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mc:AlternateContent xmlns:mc="http://schemas.openxmlformats.org/markup-compatibility/2006">
    <mc:Choice Requires="x15">
      <x15ac:absPath xmlns:x15ac="http://schemas.microsoft.com/office/spreadsheetml/2010/11/ac" url="/Users/fujimoto/code/da-web-experimental/src/data/"/>
    </mc:Choice>
  </mc:AlternateContent>
  <xr:revisionPtr revIDLastSave="0" documentId="13_ncr:1_{CCF68D1E-5108-F047-8FD4-C389AB578C90}" xr6:coauthVersionLast="47" xr6:coauthVersionMax="47" xr10:uidLastSave="{00000000-0000-0000-0000-000000000000}"/>
  <bookViews>
    <workbookView xWindow="0" yWindow="500" windowWidth="51200" windowHeight="28300" activeTab="3" xr2:uid="{00000000-000D-0000-FFFF-FFFF00000000}"/>
  </bookViews>
  <sheets>
    <sheet name="map-1" sheetId="1" r:id="rId1"/>
    <sheet name="map-2" sheetId="6" r:id="rId2"/>
    <sheet name="categories" sheetId="2" r:id="rId3"/>
    <sheet name="offers" sheetId="8" r:id="rId4"/>
    <sheet name="products-講習・試験" sheetId="3" r:id="rId5"/>
    <sheet name="products-往訪閲覧・縦覧" sheetId="9" r:id="rId6"/>
    <sheet name="products-事業場の管理・業務状況等の確認" sheetId="10" r:id="rId7"/>
    <sheet name="products-広域な利用状況・被害等の把握" sheetId="5" r:id="rId8"/>
    <sheet name="relations" sheetId="4" r:id="rId9"/>
    <sheet name="news" sheetId="7" r:id="rId10"/>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52" i="4" l="1"/>
  <c r="E53" i="4"/>
  <c r="E54" i="4"/>
  <c r="E55" i="4"/>
  <c r="E56" i="4"/>
  <c r="E57" i="4"/>
  <c r="E58" i="4"/>
  <c r="E59" i="4"/>
  <c r="E60" i="4"/>
  <c r="E61" i="4"/>
  <c r="E62" i="4"/>
  <c r="E63" i="4"/>
  <c r="E64" i="4"/>
  <c r="E65" i="4"/>
  <c r="E66" i="4"/>
  <c r="E67" i="4"/>
  <c r="E68" i="4"/>
  <c r="E69" i="4"/>
  <c r="E70" i="4"/>
  <c r="E71" i="4"/>
  <c r="E72" i="4"/>
  <c r="E73" i="4"/>
  <c r="E74" i="4"/>
  <c r="E75" i="4"/>
  <c r="E76" i="4"/>
  <c r="E77" i="4"/>
  <c r="E78" i="4"/>
  <c r="E79" i="4"/>
  <c r="E80" i="4"/>
  <c r="D50" i="4"/>
  <c r="D51" i="4"/>
  <c r="D52" i="4"/>
  <c r="D53" i="4"/>
  <c r="D54" i="4"/>
  <c r="D55" i="4"/>
  <c r="D56" i="4"/>
  <c r="D57" i="4"/>
  <c r="D58" i="4"/>
  <c r="D59" i="4"/>
  <c r="D60" i="4"/>
  <c r="D61" i="4"/>
  <c r="D62" i="4"/>
  <c r="D63" i="4"/>
  <c r="D64" i="4"/>
  <c r="D65" i="4"/>
  <c r="D66" i="4"/>
  <c r="D67" i="4"/>
  <c r="D68" i="4"/>
  <c r="D69" i="4"/>
  <c r="D70" i="4"/>
  <c r="D71" i="4"/>
  <c r="D72" i="4"/>
  <c r="D73" i="4"/>
  <c r="D74" i="4"/>
  <c r="D75" i="4"/>
  <c r="D76" i="4"/>
  <c r="D77" i="4"/>
  <c r="D78" i="4"/>
  <c r="D79" i="4"/>
  <c r="D80" i="4"/>
  <c r="C65" i="4"/>
  <c r="C66" i="4"/>
  <c r="C67" i="4"/>
  <c r="C68" i="4"/>
  <c r="C69" i="4"/>
  <c r="C70" i="4"/>
  <c r="C71" i="4"/>
  <c r="C72" i="4"/>
  <c r="C73" i="4"/>
  <c r="C74" i="4"/>
  <c r="C75" i="4"/>
  <c r="C76" i="4"/>
  <c r="C77" i="4"/>
  <c r="C78" i="4"/>
  <c r="C79" i="4"/>
  <c r="C80" i="4"/>
  <c r="C60" i="4"/>
  <c r="C61" i="4"/>
  <c r="C62" i="4"/>
  <c r="C63" i="4"/>
  <c r="C64" i="4"/>
  <c r="C49" i="4"/>
  <c r="C50" i="4"/>
  <c r="C51" i="4"/>
  <c r="C52" i="4"/>
  <c r="C53" i="4"/>
  <c r="C54" i="4"/>
  <c r="C55" i="4"/>
  <c r="C56" i="4"/>
  <c r="C57" i="4"/>
  <c r="C58" i="4"/>
  <c r="E14" i="4"/>
  <c r="E15" i="4"/>
  <c r="E16" i="4"/>
  <c r="E17" i="4"/>
  <c r="E18" i="4"/>
  <c r="E19" i="4"/>
  <c r="E20" i="4"/>
  <c r="E21" i="4"/>
  <c r="E22" i="4"/>
  <c r="E23" i="4"/>
  <c r="E24" i="4"/>
  <c r="E25" i="4"/>
  <c r="E26" i="4"/>
  <c r="E27" i="4"/>
  <c r="E28" i="4"/>
  <c r="E29" i="4"/>
  <c r="E30" i="4"/>
  <c r="E31" i="4"/>
  <c r="E32" i="4"/>
  <c r="E33" i="4"/>
  <c r="E34" i="4"/>
  <c r="E35" i="4"/>
  <c r="E36" i="4"/>
  <c r="E37" i="4"/>
  <c r="E38" i="4"/>
  <c r="E39" i="4"/>
  <c r="E40" i="4"/>
  <c r="E41" i="4"/>
  <c r="E42" i="4"/>
  <c r="E43" i="4"/>
  <c r="E44" i="4"/>
  <c r="E45" i="4"/>
  <c r="E46" i="4"/>
  <c r="E47" i="4"/>
  <c r="E48" i="4"/>
  <c r="E49" i="4"/>
  <c r="E50" i="4"/>
  <c r="E51" i="4"/>
  <c r="D14" i="4"/>
  <c r="D15" i="4"/>
  <c r="D16" i="4"/>
  <c r="D17" i="4"/>
  <c r="D18" i="4"/>
  <c r="D19" i="4"/>
  <c r="D20" i="4"/>
  <c r="D21" i="4"/>
  <c r="D22" i="4"/>
  <c r="D23" i="4"/>
  <c r="D24" i="4"/>
  <c r="D25" i="4"/>
  <c r="D26" i="4"/>
  <c r="D27" i="4"/>
  <c r="D28" i="4"/>
  <c r="D29" i="4"/>
  <c r="D30" i="4"/>
  <c r="D31" i="4"/>
  <c r="D32" i="4"/>
  <c r="D33" i="4"/>
  <c r="D34" i="4"/>
  <c r="D35" i="4"/>
  <c r="D36" i="4"/>
  <c r="D37" i="4"/>
  <c r="D38" i="4"/>
  <c r="D39" i="4"/>
  <c r="D40" i="4"/>
  <c r="D41" i="4"/>
  <c r="D42" i="4"/>
  <c r="D43" i="4"/>
  <c r="D44" i="4"/>
  <c r="D45" i="4"/>
  <c r="D46" i="4"/>
  <c r="D47" i="4"/>
  <c r="D48" i="4"/>
  <c r="D49" i="4"/>
  <c r="C14" i="4"/>
  <c r="C15" i="4"/>
  <c r="C16" i="4"/>
  <c r="C17" i="4"/>
  <c r="C18" i="4"/>
  <c r="C19" i="4"/>
  <c r="C20" i="4"/>
  <c r="C21" i="4"/>
  <c r="C22" i="4"/>
  <c r="C23" i="4"/>
  <c r="C24" i="4"/>
  <c r="C25" i="4"/>
  <c r="C26" i="4"/>
  <c r="C27" i="4"/>
  <c r="C28" i="4"/>
  <c r="C29" i="4"/>
  <c r="C30" i="4"/>
  <c r="C31" i="4"/>
  <c r="C32" i="4"/>
  <c r="C33" i="4"/>
  <c r="C34" i="4"/>
  <c r="C35" i="4"/>
  <c r="C36" i="4"/>
  <c r="C37" i="4"/>
  <c r="C38" i="4"/>
  <c r="C39" i="4"/>
  <c r="C40" i="4"/>
  <c r="C41" i="4"/>
  <c r="C42" i="4"/>
  <c r="C43" i="4"/>
  <c r="C44" i="4"/>
  <c r="C45" i="4"/>
  <c r="C46" i="4"/>
  <c r="C47" i="4"/>
  <c r="C48" i="4"/>
  <c r="E3" i="4"/>
  <c r="E4" i="4"/>
  <c r="E5" i="4"/>
  <c r="E6" i="4"/>
  <c r="E7" i="4"/>
  <c r="E8" i="4"/>
  <c r="E9" i="4"/>
  <c r="E10" i="4"/>
  <c r="E11" i="4"/>
  <c r="E12" i="4"/>
  <c r="E13" i="4"/>
  <c r="D3" i="4"/>
  <c r="D4" i="4"/>
  <c r="D5" i="4"/>
  <c r="D6" i="4"/>
  <c r="D7" i="4"/>
  <c r="D8" i="4"/>
  <c r="D9" i="4"/>
  <c r="D10" i="4"/>
  <c r="D11" i="4"/>
  <c r="D12" i="4"/>
  <c r="D13" i="4"/>
  <c r="C3" i="4"/>
  <c r="C4" i="4"/>
  <c r="C5" i="4"/>
  <c r="C6" i="4"/>
  <c r="C7" i="4"/>
  <c r="C8" i="4"/>
  <c r="C9" i="4"/>
  <c r="C10" i="4"/>
  <c r="C11" i="4"/>
  <c r="C12" i="4"/>
  <c r="C13" i="4"/>
  <c r="E2" i="4"/>
  <c r="D2" i="4"/>
  <c r="C2" i="4"/>
  <c r="B43" i="5"/>
  <c r="B4" i="5"/>
  <c r="B5" i="5"/>
  <c r="B6" i="5"/>
  <c r="B7" i="5"/>
  <c r="B8" i="5"/>
  <c r="B9" i="5"/>
  <c r="B10" i="5"/>
  <c r="B11" i="5"/>
  <c r="B12" i="5"/>
  <c r="B13" i="5"/>
  <c r="B14" i="5"/>
  <c r="B15" i="5"/>
  <c r="B16" i="5"/>
  <c r="B17" i="5"/>
  <c r="B18" i="5"/>
  <c r="B19" i="5"/>
  <c r="B20" i="5"/>
  <c r="B21" i="5"/>
  <c r="B22" i="5"/>
  <c r="C59" i="4" s="1"/>
  <c r="B23" i="5"/>
  <c r="B24" i="5"/>
  <c r="B25" i="5"/>
  <c r="B26" i="5"/>
  <c r="B27" i="5"/>
  <c r="B28" i="5"/>
  <c r="B29" i="5"/>
  <c r="B30" i="5"/>
  <c r="B31" i="5"/>
  <c r="B32" i="5"/>
  <c r="B33" i="5"/>
  <c r="B34" i="5"/>
  <c r="B35" i="5"/>
  <c r="B36" i="5"/>
  <c r="B37" i="5"/>
  <c r="B38" i="5"/>
  <c r="B39" i="5"/>
  <c r="B40" i="5"/>
  <c r="B41" i="5"/>
  <c r="B42" i="5"/>
  <c r="B3" i="5"/>
  <c r="B22" i="10"/>
  <c r="B8" i="10"/>
  <c r="B9" i="10"/>
  <c r="B10" i="10"/>
  <c r="B11" i="10"/>
  <c r="B12" i="10"/>
  <c r="B13" i="10"/>
  <c r="B14" i="10"/>
  <c r="B15" i="10"/>
  <c r="B16" i="10"/>
  <c r="B17" i="10"/>
  <c r="B18" i="10"/>
  <c r="B19" i="10"/>
  <c r="B20" i="10"/>
  <c r="B21" i="10"/>
  <c r="B7" i="10"/>
  <c r="B6" i="10"/>
  <c r="B5" i="10"/>
  <c r="B4" i="10"/>
  <c r="B3" i="10"/>
  <c r="B7" i="9"/>
  <c r="B6" i="9"/>
  <c r="B5" i="9"/>
  <c r="B4" i="9"/>
  <c r="B3" i="9"/>
  <c r="B15" i="3"/>
  <c r="B16" i="3"/>
  <c r="B17" i="3"/>
  <c r="B18" i="3"/>
  <c r="B19" i="3"/>
  <c r="B4" i="3"/>
  <c r="B5" i="3"/>
  <c r="B6" i="3"/>
  <c r="B7" i="3"/>
  <c r="B8" i="3"/>
  <c r="B9" i="3"/>
  <c r="B10" i="3"/>
  <c r="B11" i="3"/>
  <c r="B12" i="3"/>
  <c r="B13" i="3"/>
  <c r="B14" i="3"/>
  <c r="B3" i="3"/>
</calcChain>
</file>

<file path=xl/sharedStrings.xml><?xml version="1.0" encoding="utf-8"?>
<sst xmlns="http://schemas.openxmlformats.org/spreadsheetml/2006/main" count="9824" uniqueCount="2520">
  <si>
    <t>Input</t>
  </si>
  <si>
    <t>Process</t>
  </si>
  <si>
    <t>Output</t>
  </si>
  <si>
    <t>データ取得機能</t>
  </si>
  <si>
    <t>セキュリティ・トラスト機能</t>
  </si>
  <si>
    <t>データ伝達機能</t>
  </si>
  <si>
    <t>判断機能</t>
  </si>
  <si>
    <t>対応機能</t>
  </si>
  <si>
    <t>-</t>
  </si>
  <si>
    <t>認識機能</t>
  </si>
  <si>
    <t>解析・予測機能</t>
  </si>
  <si>
    <t>自律機能</t>
  </si>
  <si>
    <t>物理的な情報を計測したデータ</t>
  </si>
  <si>
    <t>人間が入力、またはオンライン上の行動を記録したデータ</t>
  </si>
  <si>
    <t>移動機能</t>
  </si>
  <si>
    <t>3要素（機密性・完全性・可用性）</t>
  </si>
  <si>
    <t>4要素（真正性、責任追跡性、信頼性、否認防止）</t>
  </si>
  <si>
    <t>近接通信~100m</t>
  </si>
  <si>
    <t>遠隔通信</t>
  </si>
  <si>
    <t>データ蓄積</t>
  </si>
  <si>
    <t>文字認識</t>
  </si>
  <si>
    <t>音声認識</t>
  </si>
  <si>
    <t>画像認識</t>
  </si>
  <si>
    <t>自然言語処理</t>
  </si>
  <si>
    <t>数理解析・空間解析</t>
  </si>
  <si>
    <t>機械学習による判断</t>
  </si>
  <si>
    <t>制御工学</t>
  </si>
  <si>
    <t>生成AI</t>
  </si>
  <si>
    <t>学習モデル更新</t>
  </si>
  <si>
    <t>情報通知</t>
  </si>
  <si>
    <t>緊急対処</t>
  </si>
  <si>
    <t>情報に基づき、安全性等を判断・維持する</t>
  </si>
  <si>
    <t>自然・環境・都市の適格性</t>
  </si>
  <si>
    <t>屋外環境（山（森林）・川・海等）、都市ネットワーク</t>
  </si>
  <si>
    <t>水質・大気質</t>
  </si>
  <si>
    <t>光・電磁波センサ（レーザー計測量、放射線）</t>
  </si>
  <si>
    <t>化学センサ（化学成分量）</t>
  </si>
  <si>
    <t>オンライン行動・遠隔操作（アクセスログ）</t>
  </si>
  <si>
    <t>台帳・データベース作成（属性情報）</t>
  </si>
  <si>
    <t>無人航空機・ドローン</t>
  </si>
  <si>
    <t>巡回ロボット</t>
  </si>
  <si>
    <t>物理セキュリティ・ネットワークセキュリティ（ファイヤーウォール、ＶＰＮ、暗号化）</t>
  </si>
  <si>
    <t>プライバシー向上技術・ＰＥＴｓ（個人情報匿名化、秘密計算）</t>
  </si>
  <si>
    <t>利用者の認証（多要素認証、生体認証、ｅＫＹＣ）</t>
  </si>
  <si>
    <t>近接無線技術（ＮＦＣ、Ｂｌｕｅｔｏｏｔｈ、無線ＬＡＮ）</t>
  </si>
  <si>
    <t>有線通信（公衆回線、光ファイバー網）</t>
  </si>
  <si>
    <t>遠隔無線通信（衛星・電波通信、ＬＰＷＡ、５Ｇ）</t>
  </si>
  <si>
    <t>ストレージ（クラウドストレージ、オンプレサーバ）</t>
  </si>
  <si>
    <t>集計・統計・数理解析</t>
  </si>
  <si>
    <t>３Dモデリング（点群データ、デジタルツイン）、シミュレーション</t>
  </si>
  <si>
    <t>分類（亀裂検出、異常検出、情報自動ラベル付け）</t>
  </si>
  <si>
    <t>予測（経年劣化予測、故障予測）</t>
  </si>
  <si>
    <t>自動制御・モニタリング・フィードバック</t>
  </si>
  <si>
    <t>強化学習</t>
  </si>
  <si>
    <t>オンライン学習</t>
  </si>
  <si>
    <t>電子的な情報通知（デジタルサイネージ、xR、スマートグラス、メタバース）</t>
  </si>
  <si>
    <t>オンライン証明書の発行</t>
  </si>
  <si>
    <t>リアルタイムモニタリング・緊急通報</t>
  </si>
  <si>
    <t>システムの遠隔制御</t>
  </si>
  <si>
    <t>天候情報</t>
  </si>
  <si>
    <t>カメラ（画像・動画・衛星画像）</t>
  </si>
  <si>
    <t>ＧＮＳＳ測位計（ＧＰＳデータ）</t>
  </si>
  <si>
    <t>画像認識（物体認識・物体検出・セグメンテーション）</t>
  </si>
  <si>
    <t>生態系・自然物</t>
  </si>
  <si>
    <t>マイク（音声）</t>
  </si>
  <si>
    <t>熱センサ（温度）</t>
  </si>
  <si>
    <t>電気・磁気センサ（電流、電圧、磁気）</t>
  </si>
  <si>
    <t>機械量センサ（振動、加速度）</t>
  </si>
  <si>
    <t>土地利用</t>
  </si>
  <si>
    <t>土地・施設利用状況</t>
  </si>
  <si>
    <t>オンライン会議（会議履歴）</t>
  </si>
  <si>
    <t>人工物・製品・食品・家畜等の適格性</t>
  </si>
  <si>
    <t>土木構造物、建築物、モビリティ</t>
  </si>
  <si>
    <t>設備・機器、生活用品等</t>
  </si>
  <si>
    <t>設計・施工・製造状況</t>
  </si>
  <si>
    <t>文字認識（ＯＣＲ）</t>
  </si>
  <si>
    <t>文章解析（形態素解析、構文解析、意味解析、文脈解析）</t>
  </si>
  <si>
    <t>検索・翻訳</t>
  </si>
  <si>
    <t>安全措置状況</t>
  </si>
  <si>
    <t>音響・超音波センサ（音波）</t>
  </si>
  <si>
    <t>技術基準乖離・経年劣化状況</t>
  </si>
  <si>
    <t>破損・漏えい、動作異常等</t>
  </si>
  <si>
    <t>侵入痕跡・状況異変</t>
  </si>
  <si>
    <t>生活用品、食品、家畜等の生物</t>
  </si>
  <si>
    <t>成分・温度・濃度・材質等</t>
  </si>
  <si>
    <t>清掃・安全衛生・整備状態</t>
  </si>
  <si>
    <t>人の適格性</t>
  </si>
  <si>
    <t>人の行為・行動、身体の状態等</t>
  </si>
  <si>
    <t>行動</t>
  </si>
  <si>
    <t>情報の真正性の証明・責任追跡性（電子署名、電子透かし、ＮＦＴ）</t>
  </si>
  <si>
    <t>音声認識（ＳｐｅｅｃｈーｔｏーＴｅｘｔ、音響分析）</t>
  </si>
  <si>
    <t>健康状態</t>
  </si>
  <si>
    <t>本人・身分の証明</t>
  </si>
  <si>
    <t>本人・身分証明書情報</t>
  </si>
  <si>
    <t>オンライン手続き（入力情報）</t>
  </si>
  <si>
    <t>電子文書作成（電子文書）</t>
  </si>
  <si>
    <t>画像生成・動画生成</t>
  </si>
  <si>
    <t>文章生成・要約</t>
  </si>
  <si>
    <t>能力（資格情報、受験条件等）</t>
  </si>
  <si>
    <t>資格証明書、判断記録等</t>
  </si>
  <si>
    <t>組織・事業体・コミュニティの適格性</t>
  </si>
  <si>
    <t>名称、登録等</t>
  </si>
  <si>
    <t>組織情報</t>
  </si>
  <si>
    <t>能力（資格・認定等）</t>
  </si>
  <si>
    <t>資格証明書、判断記録、認定等</t>
  </si>
  <si>
    <t>管理方針</t>
  </si>
  <si>
    <t>ルール規程類、管理体制資料等</t>
  </si>
  <si>
    <t>管理・業務状況・記録</t>
  </si>
  <si>
    <t>業務記録、検査・試験記録、財務諸表等</t>
  </si>
  <si>
    <t>情報に基づき、多様な目的を達成する</t>
  </si>
  <si>
    <t>行政手続き・民間サービス・教育に係る情報伝達</t>
  </si>
  <si>
    <t>氏名、住所、税務申告、特許・意匠、生産計画等</t>
  </si>
  <si>
    <t>申請・登録・届出内容</t>
  </si>
  <si>
    <t>オンラインテキストコミュニケーション（電子メール、チャット履歴）</t>
  </si>
  <si>
    <t>知識、技能等</t>
  </si>
  <si>
    <t>教育内容</t>
  </si>
  <si>
    <t>変更通知、承諾通知、合意通知、請求通知、等</t>
  </si>
  <si>
    <t>通知・報告内容</t>
  </si>
  <si>
    <t>調書、裁判文書、公文書、統計記録等</t>
  </si>
  <si>
    <t>公的記録・共有内容</t>
  </si>
  <si>
    <t>契約、取引記録、決済等</t>
  </si>
  <si>
    <t>契約・取引・決済情報等</t>
  </si>
  <si>
    <t>都市・地域計画、避難計画、自治体管理台帳等</t>
  </si>
  <si>
    <t>地域計画・情報</t>
  </si>
  <si>
    <t>id</t>
  </si>
  <si>
    <t>description</t>
  </si>
  <si>
    <t>type</t>
  </si>
  <si>
    <t>link</t>
  </si>
  <si>
    <t>shortdesc</t>
  </si>
  <si>
    <t>product</t>
  </si>
  <si>
    <t>main-category</t>
  </si>
  <si>
    <t>title</t>
  </si>
  <si>
    <t>製品・サービス名</t>
  </si>
  <si>
    <t>受講料の決済</t>
  </si>
  <si>
    <t>視聴方法</t>
  </si>
  <si>
    <t>受講開始時に、受講者本人であることを確認する仕組み</t>
  </si>
  <si>
    <t>講習に関する各種資料のダウンロード</t>
  </si>
  <si>
    <t>講習実施中に、カメラ等により受講状況を確認する機能</t>
  </si>
  <si>
    <t>不正受講対策の機能</t>
  </si>
  <si>
    <t>試験方式</t>
  </si>
  <si>
    <t>回答方式</t>
  </si>
  <si>
    <t>試験のタイミング</t>
  </si>
  <si>
    <t>受験開始時に、受験者本人であることを確認する仕組み</t>
  </si>
  <si>
    <t>不正受験対策の機能</t>
  </si>
  <si>
    <t>修了証の発行機能</t>
  </si>
  <si>
    <t>修了証の詳細</t>
  </si>
  <si>
    <t>価格等の情報</t>
  </si>
  <si>
    <t>システムトラブルなどに対応する機能</t>
  </si>
  <si>
    <t>対応可能な規模</t>
  </si>
  <si>
    <t>日本国内での導入実績</t>
  </si>
  <si>
    <t>株式会社ジェイジェイエスプラス</t>
  </si>
  <si>
    <t>決済機能あり：本製品・サービス上でオンラインで受講料決済を行うことができる</t>
  </si>
  <si>
    <t>顔写真による認証：登録された顔写真情報と、実際に受講しようとしている者の容貌を照らし合わせて、受講者本人であることを確認することができる</t>
  </si>
  <si>
    <t>資料をダウンロードする機能はない（教材は別途受講者に共有）</t>
  </si>
  <si>
    <t>記載なし</t>
  </si>
  <si>
    <t>通信回線やPC機材が万全であれば、数万件の実施が可能です。</t>
  </si>
  <si>
    <t>講習実績はありません。</t>
  </si>
  <si>
    <t>経営企画室　道端純一</t>
  </si>
  <si>
    <t>決済機能なし：本製品・サービスには決済機能はない（本製品・サービス外で決済を行う必要）</t>
  </si>
  <si>
    <t>ID・パスワードによる確認：受講にあたり、登録されたID・パスワードでの認証を求めることができる</t>
  </si>
  <si>
    <t>資料のダウンロードができる</t>
  </si>
  <si>
    <t>機能あり</t>
  </si>
  <si>
    <t>ドンドラオンライン</t>
  </si>
  <si>
    <t>機能なし</t>
  </si>
  <si>
    <t>日本国内の自動車教習所130校以上で導入、受講者数は累計7万人以上</t>
  </si>
  <si>
    <t>官公庁が実施する講習での導入実績はありません。（指定自動車教習所におけるオンライン学科教習の実績は23で回答の通り）</t>
  </si>
  <si>
    <t>categoryId</t>
  </si>
  <si>
    <t>productId</t>
  </si>
  <si>
    <t>productName</t>
  </si>
  <si>
    <t>mainCategory</t>
    <phoneticPr fontId="3"/>
  </si>
  <si>
    <t>main-category</t>
    <phoneticPr fontId="3"/>
  </si>
  <si>
    <t>検査・点検・監査</t>
  </si>
  <si>
    <t>検査・点検・監査</t>
    <phoneticPr fontId="3"/>
  </si>
  <si>
    <t>屋外環境（山(森林)・川・海等）、土地、天候</t>
    <phoneticPr fontId="3"/>
  </si>
  <si>
    <t>-</t>
    <phoneticPr fontId="3"/>
  </si>
  <si>
    <t>利用状況</t>
    <phoneticPr fontId="3"/>
  </si>
  <si>
    <t>生態系・自然物</t>
    <phoneticPr fontId="3"/>
  </si>
  <si>
    <t>水質・大気質</t>
    <phoneticPr fontId="3"/>
  </si>
  <si>
    <t>天候情報</t>
    <phoneticPr fontId="3"/>
  </si>
  <si>
    <t>土木構造物</t>
    <phoneticPr fontId="3"/>
  </si>
  <si>
    <t>設計・施工・製造状況</t>
    <phoneticPr fontId="3"/>
  </si>
  <si>
    <t>安全措置対策状況</t>
    <phoneticPr fontId="3"/>
  </si>
  <si>
    <t>技術基準乖離・経年劣化状況</t>
    <phoneticPr fontId="3"/>
  </si>
  <si>
    <t>破損・漏えい、動作異常等</t>
    <phoneticPr fontId="3"/>
  </si>
  <si>
    <t>成分・温度・濃度・材質等</t>
    <phoneticPr fontId="3"/>
  </si>
  <si>
    <t>製品・食品、器具、設備、建築物等</t>
    <phoneticPr fontId="3"/>
  </si>
  <si>
    <t>破損、動作異常等</t>
    <phoneticPr fontId="3"/>
  </si>
  <si>
    <t>清掃・安全衛生・整備状態</t>
    <phoneticPr fontId="3"/>
  </si>
  <si>
    <t>家畜等</t>
    <phoneticPr fontId="3"/>
  </si>
  <si>
    <t>成分・温度・濃度等</t>
    <phoneticPr fontId="3"/>
  </si>
  <si>
    <t>人</t>
    <phoneticPr fontId="3"/>
  </si>
  <si>
    <t>健康状態</t>
    <phoneticPr fontId="3"/>
  </si>
  <si>
    <t>能力</t>
    <phoneticPr fontId="3"/>
  </si>
  <si>
    <t>行動</t>
    <phoneticPr fontId="3"/>
  </si>
  <si>
    <t>組織</t>
    <phoneticPr fontId="3"/>
  </si>
  <si>
    <t>管理・業務状況</t>
    <phoneticPr fontId="3"/>
  </si>
  <si>
    <t>管理方針</t>
    <phoneticPr fontId="3"/>
  </si>
  <si>
    <t>監視・見張り・監督</t>
  </si>
  <si>
    <t>監視・見張り・監督</t>
    <phoneticPr fontId="3"/>
  </si>
  <si>
    <t>建築物・エリア等</t>
    <phoneticPr fontId="3"/>
  </si>
  <si>
    <t>侵入痕跡・状況異変</t>
    <phoneticPr fontId="3"/>
  </si>
  <si>
    <t>診断・診察</t>
  </si>
  <si>
    <t>診断・診察</t>
    <phoneticPr fontId="3"/>
  </si>
  <si>
    <t>言動・健康状態</t>
    <phoneticPr fontId="3"/>
  </si>
  <si>
    <t>身分・能力証明</t>
  </si>
  <si>
    <t>身分・能力証明</t>
    <phoneticPr fontId="3"/>
  </si>
  <si>
    <t>本人・身分証明書</t>
    <phoneticPr fontId="3"/>
  </si>
  <si>
    <t>身分情報</t>
    <phoneticPr fontId="3"/>
  </si>
  <si>
    <t>資格・認定証明書</t>
    <phoneticPr fontId="3"/>
  </si>
  <si>
    <t>資格・認定情報</t>
    <phoneticPr fontId="3"/>
  </si>
  <si>
    <t>講習・教育</t>
  </si>
  <si>
    <t>講習・教育</t>
    <phoneticPr fontId="3"/>
  </si>
  <si>
    <t>知識、技能等</t>
    <phoneticPr fontId="3"/>
  </si>
  <si>
    <t>教育内容</t>
    <rPh sb="0" eb="4">
      <t xml:space="preserve">キョウイクナイヨウ </t>
    </rPh>
    <phoneticPr fontId="3"/>
  </si>
  <si>
    <t>記録・保管</t>
  </si>
  <si>
    <t>記録・保管</t>
    <phoneticPr fontId="3"/>
  </si>
  <si>
    <t>書面・情報等</t>
    <phoneticPr fontId="3"/>
  </si>
  <si>
    <t>記録情報</t>
    <rPh sb="0" eb="4">
      <t xml:space="preserve">キロクジョウホウ </t>
    </rPh>
    <phoneticPr fontId="3"/>
  </si>
  <si>
    <t>報告・申請・提出</t>
  </si>
  <si>
    <t>報告・申請・提出</t>
    <phoneticPr fontId="3"/>
  </si>
  <si>
    <t>報告等情報</t>
    <phoneticPr fontId="3"/>
  </si>
  <si>
    <t>公示・掲示</t>
  </si>
  <si>
    <t>公示・掲示</t>
    <phoneticPr fontId="3"/>
  </si>
  <si>
    <t>掲示情報</t>
    <phoneticPr fontId="3"/>
  </si>
  <si>
    <t>閲覧・交付</t>
  </si>
  <si>
    <t>閲覧・交付</t>
    <phoneticPr fontId="3"/>
  </si>
  <si>
    <t>記録等情報</t>
    <rPh sb="0" eb="1">
      <t xml:space="preserve">キロクトウ </t>
    </rPh>
    <rPh sb="3" eb="5">
      <t xml:space="preserve">ジョウホウ </t>
    </rPh>
    <phoneticPr fontId="3"/>
  </si>
  <si>
    <t>契約・取引・決済</t>
  </si>
  <si>
    <t>契約・取引・決済</t>
    <phoneticPr fontId="3"/>
  </si>
  <si>
    <t>契約・取引・決済情報</t>
    <phoneticPr fontId="3"/>
  </si>
  <si>
    <t>セキュリティ・トラスト機能</t>
    <phoneticPr fontId="3"/>
  </si>
  <si>
    <t>人間が入力、またはオンライン上の行動を記録したデータ</t>
    <phoneticPr fontId="3"/>
  </si>
  <si>
    <t>移動機能</t>
    <phoneticPr fontId="3"/>
  </si>
  <si>
    <t>3要素（機密性・完全性・可用性）</t>
    <phoneticPr fontId="3"/>
  </si>
  <si>
    <t>検索・翻訳</t>
    <phoneticPr fontId="3"/>
  </si>
  <si>
    <t>静止画や動画を取得する機器。画像センサを使って可視光を検出し、その情報を電子信号に変換して記録や表示に使用する。
画像・動画の取得に用いられ、衛星画像等の取得も含む。</t>
    <phoneticPr fontId="3"/>
  </si>
  <si>
    <t>音波を取得する機器。音波を電子信号に変換して記録・増幅するために使用する。
人間の音声等の取得に用いる。</t>
    <phoneticPr fontId="3"/>
  </si>
  <si>
    <t>地球上の特定の位置を求めるために利用される機器。衛星からの電波を受信し、その信号の遅延と位置関係を解析することで位置特定が行われる。
GPS（Global Positioning System）データ等の取得に用いる。
※GNSS（Global Navigation Satellite System）</t>
    <phoneticPr fontId="3"/>
  </si>
  <si>
    <t>光の強さや特定の波長の光を検出するために使用されるセンシングデバイス。光の吸収や反射を利用して、光の強さや明暗の変化、色の識別を行う。
赤外線、可視光、紫外線、X 線、ガンマ線、マイクロ波等を含む、様々な波長帯の光を用いたセンサが該当する。レーダー、LIDAR（Light Detection And Ranging）、レーザーによる位置計測や、分光技術による物質の同定等様々な用途に用いられる。
（可視光による画像・動画の取得は、技術類型「カメラ」として別枠で整理）</t>
    <phoneticPr fontId="3"/>
  </si>
  <si>
    <t>特定のガス・化学物質の存在や濃度を検出するために使用されるセンシングデバイス。特定の化学物質と相互作用して電気信号を発生させ、その信号を分析することにより目的の化学物質を検知する。
水質の分析や、取得したサンプルの化学成分量分析等に用いられる</t>
    <phoneticPr fontId="3"/>
  </si>
  <si>
    <t>物体の温度の変化や熱エネルギーの流れを検知するために使用されるセンシングデバイス。
物質や生体等の温度の計測に用いられる。</t>
    <phoneticPr fontId="3"/>
  </si>
  <si>
    <t>電気信号の測定、および周囲の磁場を検知するために使用されるセンシングデバイス。
電流や電圧等の測定、また地磁気の方向や磁性体の位置検出、近接検知、角度や位置の計測等、様々な応用に使用される。</t>
    <phoneticPr fontId="3"/>
  </si>
  <si>
    <t>物理的な変化や力、変位、速度等の機械的な量を検出するために使用されるセンシングデバイス。
振動、圧力、速度、加速度等の計測に用いられる。</t>
    <phoneticPr fontId="3"/>
  </si>
  <si>
    <t>音や超音波を検知するために使用されるセンシングデバイス。音響を用いて変化や異常を検知したり、超音波の反射等を用いて物体の位置や内部構造を計測したりする。
生体の検査（エコー）や、物体の位置計測・非破壊検査等に用いられる。
（音声の取得は、技術類型「マイク」として別枠で整理）</t>
    <phoneticPr fontId="3"/>
  </si>
  <si>
    <t>インターネットを利用して、資料や情報の入力等により手続きを行う技術。
書類の提出や申請、電子的な支払い等に用いられる。</t>
    <phoneticPr fontId="3"/>
  </si>
  <si>
    <t>電子形式で文書を作成する技術。
作成された電子文書は、保存、編集、共有するために使用される。</t>
    <phoneticPr fontId="3"/>
  </si>
  <si>
    <t>インターネットを介して複数人が相互に文字を介してコミュニケーションを取るための技術。
電子メール、チャット、掲示板、Wiki 等が該当し、オンラインテストや e-learning、Web アンケート等の技術も含む。</t>
    <phoneticPr fontId="3"/>
  </si>
  <si>
    <t>インターネットを介して複数の参加者が会議やコミュニケーションを行うために使用される技術。
地理的な制約を超えた共同会議、面談、オンライン教育等に用いられる。</t>
    <phoneticPr fontId="3"/>
  </si>
  <si>
    <t>インターネット上での個々人の活動、インターネットを通じた遠隔による機器等の操作を記録する技術。
記録内容はブラウザによるインターネット情報閲覧や、システムの操作等が該当する。</t>
    <phoneticPr fontId="3"/>
  </si>
  <si>
    <t>個人や組織に関する特定の属性情報や登録情報を収集・管理するためのデータベースを作成する技術。
個人や企業・団体の属性情報の記録や、各種登録情報の記録等に用いられる。</t>
    <phoneticPr fontId="3"/>
  </si>
  <si>
    <t>自律飛行する無人航空機。
人力では困難である高所や広範囲を飛行しデータ収集を行うために使用され、写真・動画撮影、土地測量、災害監視、農業のモニタリング等の移動手段として使用される。</t>
    <phoneticPr fontId="3"/>
  </si>
  <si>
    <t>設定された経路を自律的に移動して任務を遂行するロボット。
人的リソースを節約し、定期的で効率的な監視や業務を実行するために使用され、製造工場や倉庫の巡回監視、セキュリティパトロール、清掃作業等に用いられる。</t>
    <phoneticPr fontId="3"/>
  </si>
  <si>
    <t>物理セキュリティは、装置を利用して建物や施設、機器等の安全性を担保する技術。ドアアクセス制御、カードキーシステム、防犯カメラ、セキュリティゲート等が用いられる。
ネットワークセキュリティは、ネットワーク上の情報や機器を保護し安全にアクセスすることを目的として、不正な操作や外部からの侵入を防ぐための技術。ファイヤウォール、VPN（Virtual Private Network）、暗号化等の技術が用いられる。</t>
    <phoneticPr fontId="3"/>
  </si>
  <si>
    <t>個人のプライバシーや組織のデータを保護するための技術。
データ保存時・通信時前にデータを処理することで個人情報を削除する「個人情報匿名化」、データにノイズを加えることで処理結果からプライバシーの推測を不可能にする「差分プライバシー」、データやモデルを秘匿したまま処理演算が可能な「秘密計算」等が該当する。
※PETs(Privacy-enhancing technologies)</t>
    <phoneticPr fontId="3"/>
  </si>
  <si>
    <t>利用者がシステムやサービスへのアクセス時に正当な権限を持っていることを確認するための技術。複数の要素（パスワード、SMS（ショートメッセージサービス）、指紋等）を組み合わせ
て認証を行う多要素認証や、指紋、顔、虹彩等の生体情報を使用して認証を行う生体認証、顔認識や写真付き ID の提出等個人の身元確認をオンライン上で容易に行う eKYC（electronic Know Your Customer）等の技術が用いられる。</t>
    <phoneticPr fontId="3"/>
  </si>
  <si>
    <t>電子文書の真正性や信頼性を保証するための技術。電子契約や電子文書の法的な証明に用いられ、電子文書の改竄や冒用を防ぎ、送信者の身元を確認して信頼性を高めることができる。
デジタル文書に署名を付けることで、文書の真正性や完全性を保証し、署名者の身元を証明する技術である「電子署名」、デジタルメディアに視認できないマークや情報を埋め込む技術である「電子透かし」、ブロックチェーン技術を使用してデジタル情報の一意性と所有権を証明する技術である「NFT（ノンファンジブルトークン）」、等が該当する。</t>
    <phoneticPr fontId="3"/>
  </si>
  <si>
    <t>近距離でのデバイス同士の無線通信を可能にする技術。具体的には NFC（Near Field Communication）や Bluetooth、無線 LAN 等の技術があり、デバイス間のデータ転送やモバイル決済等に使用される。</t>
    <phoneticPr fontId="3"/>
  </si>
  <si>
    <t>ケーブルを使用してデバイス同士を接続し通信を行う技術。事業所やデータセンター等のネットワーク構築に用いられる。有線ネットワークは高い安定性と大容量のデータ転送を可能にし、高速な通信を必要とする業務やデータ共有のために使用される。
電話回線や光ファイバー等が該当する。</t>
    <phoneticPr fontId="3"/>
  </si>
  <si>
    <t>無線技術を使用してデバイス間で遠距離の通信を行う技術。具体的には携帯通信や衛星通信等の技術があり、モバイル通信やインターネット接続、リモートコントロール等、場所や距離の制約
なく情報を伝送するために使用される。
低消費電力で遠距離通信が可能な無線通信技術「LPWA（Low Power Wide Area）」や、大容量のデータ転送や高度な通信要件（超低遅延、多数同時接続）に対応できる「第 5 世代高速無線通信技術（5G）」等が含まれる。</t>
    <phoneticPr fontId="3"/>
  </si>
  <si>
    <t>電子データを保存・管理するための技術。プログラム・アプリケーションの実行やデータのバックアップ等に用いられる。
インターネットを介してデータを保存・管理するクラウドストレージ、企業や組織が自社内でデータを保存・管理するオンプレサーバ等が存在する。</t>
    <phoneticPr fontId="3"/>
  </si>
  <si>
    <t>OCR（Optical Character Recognition：光学文字認識）と呼ばれる、カメラやスキャナ等で取得した画像データから文字を読み取ってデジタルデータに変換する技術。
手書きの文字や活字等からのテキスト抽出を行い、情報の管理や検索を容易にするために使用される。</t>
    <phoneticPr fontId="3"/>
  </si>
  <si>
    <t>音声をテキストに変換する技術。音声入力を受け付けテキストデータに変換し、そのテキストデータを使ってタスクの自動化や応答を行うために使用される。人間の発話をテキストに変換する Speech-to-Text や、音声に含まれる成分の分析を行う音響分析等の技術が用いられる。
会話の文字起こしや、議事録の自動生成、発話者の特定等に用いられる。</t>
    <phoneticPr fontId="3"/>
  </si>
  <si>
    <t>カメラやセンサから得られる画像データを解析し、画像内の物体を識別・分類する技術。物体認識や物体検出は、画像内の物体の自動的識別や、位置を抽出する場面で使用される。セグメンテーションは、画像内の各部位を分割する技術で、顔認識は画像内の顔を識別するために使用される。
医療等での画像診断や外観検査、自動運転における動的な物体認識等に用いられる。</t>
    <phoneticPr fontId="3"/>
  </si>
  <si>
    <t>テキストデータを解析し、意味や文法を理解する技術。形態素解析は単語や形態素の分析を行い、構文解析は文の構造を解析する。意味解析は文章の意味を理解し、文脈解析は文脈に基づいて解釈を行う。
自由記述の分析や、検索や翻訳等の前処理等で活用される。</t>
    <phoneticPr fontId="3"/>
  </si>
  <si>
    <t>検索は大量のデータの中から特定の情報を効率的に取り出す技術。キーワードやクエリに基づいて情報を取得し、関連性やランキングに基づいて結果を提供するために使用される。
機械翻訳は自然言語を別の言語に翻訳する技術。翻訳知識や統計的なモデルを使用してテキストを自動的に翻訳し、異なる言語間でのコミュニケーションを実現するために使用される。</t>
    <phoneticPr fontId="3"/>
  </si>
  <si>
    <t>データの集計や統計的な分析を行い、数学的手法やモデルを使用して問題を解析する技術。
大規模統計の作成や、数学的な手法を用いたリスク計算等に用いられる。</t>
    <phoneticPr fontId="3"/>
  </si>
  <si>
    <t>３D モデリングは、仮想的な 3 次元オブジェクトを作成する技術。リアルなオブジェクトの再現や仮想空間の構築、建築や製品デザインの可視化を目的として使用される。具体例として、計測された点の集合で 3 次元空間における物体を表現する「点群データ」、現実に存在する製品や建築物等をコンピュータ上で仮想的に再現する「デジタルツイン」等が該当する。
シミュレーションは、現象やシステムを仮想的に再現して実験や予測を行う技術。
気候変動、交通、災害、経済、生態系等、様々な用途でシミュレーションが活用される。</t>
    <phoneticPr fontId="3"/>
  </si>
  <si>
    <t>データを異なるクラスやカテゴリに分類するための技術。画像やテキストデータ等の特徴を学習して予測モデルを構築し、未知のデータに対して適切なカテゴリを割り当てるために使用される。
建築物の亀裂検出や、製品製造や機械の稼働における異常の検知、テキスト・画像等のラベル付け等に用いられる。</t>
    <phoneticPr fontId="3"/>
  </si>
  <si>
    <t>過去のデータを基に未来の値や結果を予測するための技術。統計的な手法や機械学習を使用して、未来に発生する事象やパターンの予測を行うために使用される。
建築物や機械等の経年劣化状況や故障タイミングの予測に用いられる。</t>
    <phoneticPr fontId="3"/>
  </si>
  <si>
    <t>センサによって収集された情報を基に装置やシステムを自動的に監視・制御する技術。
環境や挙動からのフィードバックを通じて目標に近づくための適切なアクションや操作を実行し、機器の効率性や安全性を向上させるために使用される。
環境の変化やセンサ不具合等の検知と対応により適切な情報を継続して取得する技術や、危険を検知した際のシステムの自動停止等が含まれる。</t>
    <phoneticPr fontId="3"/>
  </si>
  <si>
    <t>機械学習や画像処理技術を使って画像や動画を自動的に生成する技術。入力された単語や文章に即した画像等を生成することができる。
文章に即したビジュアルエフェクトの生成、製品デザイン案の生成、仮想現実の作成等に使用される。</t>
    <phoneticPr fontId="3"/>
  </si>
  <si>
    <t>機械学習や自然言語処理の技術を使って文章を自動的に生成または要約する技術。
個別の入力項目に応じた通知文章の自動生成や、通知情報の要約としての重要項目の列挙等に使用される。</t>
    <phoneticPr fontId="3"/>
  </si>
  <si>
    <t>環境との相互作用を通じて最適な行動を学習する技術。行動結果や予測結果等に対する報酬やペナルティを通じて学習を進め、最適な行動や予測モデルを獲得するために使用される。
シミュレーションの高度化や、自動運転システムの効率化等に用いられる。</t>
    <phoneticPr fontId="3"/>
  </si>
  <si>
    <t>動的なデータセットに対して逐次的に学習モデルを更新する技術。新しいデータが入手可能な場合にモデルを自律的にアップデートし、最新の情報を処理するために使用される。
環境が変化した際の自動運転のモデル更新や、オンライン広告やリコメンデーションの最適化、設備の異常検知モデルの継続的な精度改善等に用いられる。</t>
    <phoneticPr fontId="3"/>
  </si>
  <si>
    <t>テキストメッセージ、電子メール、アプリ通知、インターネットを介した情報掲示等を用いて情報を配信・表示する技術。迅速な情報提供やコミュニケーションの効率化を目的として使用され、
事象の通知、重要な情報の共有等に用いられる。
電子メールやインターネット上での情報掲示に加えて、デジタルサイネージ、xR(VR・AR)、メタバース空間等での情報通知等も含む。</t>
    <phoneticPr fontId="3"/>
  </si>
  <si>
    <t>インターネットを介してデジタル形式で証明書や資格を発行・提供する技術。迅速な証明書の発行を目的として使用される。
人間の能力証明や、設備や環境の安全性を証明するための証明書の発行等が該当する。</t>
    <phoneticPr fontId="3"/>
  </si>
  <si>
    <t>センサやカメラを使用して緊急事態や異常状況を監視し、リアルタイムで通報する技術。迅速な通報や対応のための早期警戒を支援し、安全性やセキュリティを強化するために使用され、設備・
機器の遠隔監視、防犯監視や救急医療、災害対策等に使用される。</t>
    <phoneticPr fontId="3"/>
  </si>
  <si>
    <t>遠隔地の機器やシステムの制御や監視を行う技術。
リモートデバイスの制御、ロボットの遠隔操作等に用いられる。</t>
    <phoneticPr fontId="3"/>
  </si>
  <si>
    <t>川や海等の環境や上下水道等の水質、屋外環境の大気質の検査（成分検査、有害物質の有無等）を実施する機能</t>
  </si>
  <si>
    <t>天候の状況の検査や状態確認を実施する機能</t>
    <phoneticPr fontId="3"/>
  </si>
  <si>
    <t>森林、川、海等の屋外環境に存在する生態系の検査や状態の確認を実施する機能</t>
    <phoneticPr fontId="3"/>
  </si>
  <si>
    <t>私有地・有地等の土地・区画の利用状況（家屋・施設の立地状況も含む。）を確認する機能</t>
    <phoneticPr fontId="3"/>
  </si>
  <si>
    <t>土木構造物等を対象に、設計・施工・製造状況が規制の要求水準・基準を満たしているか否かを検査・確認する機能</t>
    <phoneticPr fontId="3"/>
  </si>
  <si>
    <t>土木構造物等を対象に、事故・労働災害等の災害防止を目的とした安全措置が図られているか否かを検査・確認する機能</t>
    <phoneticPr fontId="3"/>
  </si>
  <si>
    <t>土木構造物等を対象に、経年劣化状況・設備管理状況を確認し、技術基準を満たしているか否かを検査する機能</t>
    <phoneticPr fontId="3"/>
  </si>
  <si>
    <t>土木構造物等を対象に、破損・漏えいや動作異常の有無を確認し、事故予兆等の異変を把握する機能</t>
    <phoneticPr fontId="3"/>
  </si>
  <si>
    <t>土木構造物等を対象に、侵入痕跡や状況異変の有無を確認（監視、見張りも含む。）する機能</t>
    <phoneticPr fontId="3"/>
  </si>
  <si>
    <t>土木構造物等を対象に成分・温度・濃度・材質等を検査する機能</t>
    <phoneticPr fontId="3"/>
  </si>
  <si>
    <t>土木構造物等を対象に清掃・安全衛生・整備状態を確認する機能</t>
    <phoneticPr fontId="3"/>
  </si>
  <si>
    <t>管理対象者の行動（業務等の実施方法が適切か、不適切・不正行為の有無等）を確認する機能</t>
    <phoneticPr fontId="3"/>
  </si>
  <si>
    <t>管理対象者の心身の健康状態や異常の有無を確認する機能（健康診断等の医療行為も含む。）</t>
    <phoneticPr fontId="3"/>
  </si>
  <si>
    <t>管理対象者が当人であるかや身分（所属等）が適切かの根拠（本人・身分証明書等）を明示する機能</t>
    <phoneticPr fontId="3"/>
  </si>
  <si>
    <t>管理対象者の有する能力、経験等に関して、資格証明書、判断記録、認定等に基づき、適切性を判断・確認する機能</t>
    <phoneticPr fontId="3"/>
  </si>
  <si>
    <t>組織等の名称・登録情報等を確認する機能</t>
    <phoneticPr fontId="3"/>
  </si>
  <si>
    <t>組織等の有する能力等に関して、 資格証明書、判断記録、認定等に基づき、適切性を判断・確認する機能</t>
    <phoneticPr fontId="3"/>
  </si>
  <si>
    <t>組織等のルール規程類、管理体制資料等に基づき、管理方針の適切性を判断・確認する機能</t>
    <phoneticPr fontId="3"/>
  </si>
  <si>
    <t>組織等の業務記録、検査・試験記録、財務諸表等に基づき、管理状況・業務状況の適切性を判断・確認する機能</t>
    <phoneticPr fontId="3"/>
  </si>
  <si>
    <t>氏名、住所、税務申告、特許・意匠等の個人や組織等の様々な主体の実施する申請・登録・届出に係る手続きを実施する機能</t>
    <phoneticPr fontId="3"/>
  </si>
  <si>
    <t>知識・技能等を伝達する、もしくは、知識・技能等が一定の水準に達成しているかを確認する機能</t>
    <phoneticPr fontId="3"/>
  </si>
  <si>
    <t>公的機関による、個人や組織等の様々な主体に対する変更通知、承諾通知、合意通知、請求通知等の通知・報告を実施する機能</t>
    <phoneticPr fontId="3"/>
  </si>
  <si>
    <t>調書、裁判文書、公文書、統計記録等の公的記録・共有情報の管理や公開（申請が必要な場合も含む。）を実施する機能</t>
    <phoneticPr fontId="3"/>
  </si>
  <si>
    <t>個人や組織等の様々な主体同士の実施する契約、取引、決済に係る機能</t>
    <phoneticPr fontId="3"/>
  </si>
  <si>
    <t>都市・地域計画、避難計画、自治体管理台帳等の地域計画・情報の管理や公開（申請が必要な場合も含む。）を実施する機能</t>
    <phoneticPr fontId="3"/>
  </si>
  <si>
    <t>私有地・国有地等の土地・区画の利用状況（家屋・施設の立地状況も含む。）を確認する機能</t>
    <phoneticPr fontId="3"/>
  </si>
  <si>
    <t>生態系等の検査や状態を確認する機能</t>
    <phoneticPr fontId="3"/>
  </si>
  <si>
    <t>川や海等の環境や上下水道等の水質、屋外環境の大気質の検査（成分検査、有害物質の有無等）を実施する機能</t>
    <phoneticPr fontId="3"/>
  </si>
  <si>
    <t>土木構造物を対象に、事故・労働災害等の災害防止を目的とした安全措置の実施状況を検査する機能</t>
    <phoneticPr fontId="3"/>
  </si>
  <si>
    <t>安全措置対策状況 (製品等)</t>
    <rPh sb="10" eb="12">
      <t xml:space="preserve">セイヒｎ </t>
    </rPh>
    <rPh sb="12" eb="13">
      <t xml:space="preserve">トウ </t>
    </rPh>
    <phoneticPr fontId="3"/>
  </si>
  <si>
    <t>x-header</t>
    <phoneticPr fontId="3"/>
  </si>
  <si>
    <t>y-header-1</t>
  </si>
  <si>
    <t>y-header-1</t>
    <phoneticPr fontId="3"/>
  </si>
  <si>
    <t>y-header-2</t>
  </si>
  <si>
    <t>情報に基づき、安全性等を判断・維持する</t>
    <phoneticPr fontId="3"/>
  </si>
  <si>
    <t>情報に基づき、多様な目的を達成する</t>
    <phoneticPr fontId="3"/>
  </si>
  <si>
    <t>y-header-2</t>
    <phoneticPr fontId="3"/>
  </si>
  <si>
    <t>土木構造物を対象に、設計・施工・製造状況が規制の要求水準の適合状況を検査する機能</t>
    <phoneticPr fontId="3"/>
  </si>
  <si>
    <t>土木構造物を対象に、経年劣化状況・設備管理状況を確認し、技術基準の適合状況を検査する機能</t>
    <phoneticPr fontId="3"/>
  </si>
  <si>
    <t>土木構造物を対象に、破損・漏えいや動作異常の有無を確認し、事故予兆等の異変を把握する機能</t>
    <phoneticPr fontId="3"/>
  </si>
  <si>
    <t>土木構造物を対象に成分・温度・濃度・材質等を検査する機能</t>
    <phoneticPr fontId="3"/>
  </si>
  <si>
    <t>製品、設備等を対象に、設計・施工・製造状況が規制の要求水準の適合状況を検査する機能</t>
    <phoneticPr fontId="3"/>
  </si>
  <si>
    <t>製品、設備等を対象に、事故・労働災害等の災害防止を目的とした安全措置の実施状況を検査する機能</t>
    <phoneticPr fontId="3"/>
  </si>
  <si>
    <t>製品、設備等を対象に、経年劣化状況・設備管理状況を確認し、技術基準の適合状況を検査する機能</t>
    <phoneticPr fontId="3"/>
  </si>
  <si>
    <t>製品、設備等を対象に、破損・漏えいや動作異常の有無を確認し、事故予兆等の異変を把握する機能</t>
    <phoneticPr fontId="3"/>
  </si>
  <si>
    <t>製品、設備、食品・医薬品等を対象に成分・温度・濃度・材質等を検査する機能</t>
    <phoneticPr fontId="3"/>
  </si>
  <si>
    <t>製品、設備等を対象に清掃・安全衛生・整備状態を確認する機能</t>
    <phoneticPr fontId="3"/>
  </si>
  <si>
    <t>家畜・ペット等の生物を対象に成分・温度・濃度等を検査する機能</t>
    <phoneticPr fontId="3"/>
  </si>
  <si>
    <t>管理対象者（従業員の労働安全の観点から）の心身の健康状態や異常の有無を確認する機能</t>
    <phoneticPr fontId="3"/>
  </si>
  <si>
    <t>管理対象者の行動（一定の期間において不適切行為やその記録の有無等）を確認する機能</t>
    <phoneticPr fontId="3"/>
  </si>
  <si>
    <t>土木構造物、建築物、モビリティを対象に、侵入痕跡や状況異変の有無の確認・監視・見張り等を実施する機能</t>
    <phoneticPr fontId="3"/>
  </si>
  <si>
    <t>管理対象者の行動（業務実施方法が適切か、不適切・不正行為の有無等）の監督・監視等を実施する機能</t>
    <phoneticPr fontId="3"/>
  </si>
  <si>
    <t>組織等の業務記録、検査・試験記録等に基づき、管理状況・業務状況の適切性の監督・監視等を実施する機能</t>
    <phoneticPr fontId="3"/>
  </si>
  <si>
    <t>健康診断等の医療行為として、管理対象者の心身の健康状態や異常の有無を確認する機能</t>
    <phoneticPr fontId="3"/>
  </si>
  <si>
    <t>本人であるかや身分（所属等）が適切かを確認する機能</t>
    <phoneticPr fontId="3"/>
  </si>
  <si>
    <t>能力、経験等に関して、資格証明書、判断記録、認定等に基づき、適切性を確認する機能</t>
    <phoneticPr fontId="3"/>
  </si>
  <si>
    <t>調書、裁判文書、公文書、統計記録等の公的記録・共有情報の記録・保管を実施する機能</t>
    <phoneticPr fontId="3"/>
  </si>
  <si>
    <t>氏名、住所、税務申告、特許・意匠等の報告・申請・提出に係る手続きを実施する機能</t>
    <phoneticPr fontId="3"/>
  </si>
  <si>
    <t>公的機関や施設・設備の管理主体等による管理に係る情報等の公示・掲示を実施する機能</t>
    <phoneticPr fontId="3"/>
  </si>
  <si>
    <t>公的記録・共有情報について、申請に基づき閲覧・交付を実施する機能</t>
    <phoneticPr fontId="3"/>
  </si>
  <si>
    <t>地域計画・情報</t>
    <phoneticPr fontId="3"/>
  </si>
  <si>
    <t>講習・試験のデジタル化を実現する製品・サービス</t>
    <phoneticPr fontId="3"/>
  </si>
  <si>
    <t>往訪閲覧・縦覧のデジタル化を実現する製品・サービス一覧</t>
    <phoneticPr fontId="3"/>
  </si>
  <si>
    <t>事業場の管理・業務状況等の確認（実地調査）のデジタル化を実現する製品・サービス一覧</t>
    <phoneticPr fontId="3"/>
  </si>
  <si>
    <t>広域な利用状況把握・被害等の把握のデジタル化を実現する製品・サービス</t>
    <phoneticPr fontId="3"/>
  </si>
  <si>
    <t>id</t>
    <phoneticPr fontId="3"/>
  </si>
  <si>
    <t>title</t>
    <phoneticPr fontId="3"/>
  </si>
  <si>
    <t>overview</t>
    <phoneticPr fontId="3"/>
  </si>
  <si>
    <t>講習・試験のデジタル化を実現する製品・サービス一覧</t>
    <phoneticPr fontId="3"/>
  </si>
  <si>
    <t>closed</t>
    <phoneticPr fontId="3"/>
  </si>
  <si>
    <t>受講者が各自のコンピュータ等を利用して在宅受講可能なオンライン型の講習を可能とし、対面講習のデジタル化を実現するための製品・サービスを掲載しています。以下のコンテンツ利用上の注意をご確認いただいたうえで、ご活用をお願いします。
* [コンテンツ利用上の注意](https://www.digital.go.jp/experimental/technology-map/#tos)
また、テクノロジーマップ・技術カタログを活用し、業務のデジタル化を進めるにあたって、サイバーセキュリティ確保の観点から、本技術カタログに掲載されているデジタル技術の導入に当たって留意すべき点を整理しました。以下の資料を参考にデジタル技術の導入検討にご活用ください。
* [講習・試験のデジタル化を実現する製品・サービスの調達時におけるサイバーセキュリティ上の留意点（PDF/217KB）](https://www.digital.go.jp/assets/contents/node/basic_page/field_ref_resources/6b90f8eb-afe8-42b9-859f-e5a994ab869c/fb9f7aca/20240222_policies_technology-catalog_outline_01.pdf)</t>
    <phoneticPr fontId="3"/>
  </si>
  <si>
    <t>offer</t>
    <phoneticPr fontId="3"/>
  </si>
  <si>
    <t>* [募集要領（PDF/290KB）](https://www.digital.go.jp/assets/contents/node/basic_page/field_ref_resources/34a225ed-03be-4408-b00d-f9b88a5a2543/988a6bc8/20220930_policies_digital-extraordinary-administrative-research-committee_guideline_01.pdf)（2022年10月7日更新）
* [参考資料（PDF/717KB）](https://www.digital.go.jp/assets/contents/node/basic_page/field_ref_resources/34a225ed-03be-4408-b00d-f9b88a5a2543/430c5316/20220930_policies_digital-extraordinary-administrative-research-committee_reference_02.pdf)
* [（参考）応募フォームの質問事項一覧（PDF/622KB）](https://www.digital.go.jp/assets/contents/node/basic_page/field_ref_resources/34a225ed-03be-4408-b00d-f9b88a5a2543/396c1339/20220930_policies_digital-extraordinary-administrative-research-committee_list_03.pdf)</t>
    <phoneticPr fontId="3"/>
  </si>
  <si>
    <t>製品・サービス名</t>
    <rPh sb="0" eb="2">
      <t>セイヒン</t>
    </rPh>
    <rPh sb="7" eb="8">
      <t>メイ</t>
    </rPh>
    <phoneticPr fontId="3"/>
  </si>
  <si>
    <t>法人情報</t>
    <rPh sb="0" eb="2">
      <t>ホウジン</t>
    </rPh>
    <rPh sb="2" eb="4">
      <t>ジョウホウ</t>
    </rPh>
    <phoneticPr fontId="3"/>
  </si>
  <si>
    <t>製品・サービス情報</t>
    <rPh sb="7" eb="9">
      <t>ジョウホウ</t>
    </rPh>
    <phoneticPr fontId="3"/>
  </si>
  <si>
    <t>製品・サービスの製造業者情報</t>
    <rPh sb="12" eb="14">
      <t>ジョウホウ</t>
    </rPh>
    <phoneticPr fontId="3"/>
  </si>
  <si>
    <t>その他の情報</t>
    <rPh sb="2" eb="3">
      <t>タ</t>
    </rPh>
    <rPh sb="4" eb="6">
      <t>ジョウホウ</t>
    </rPh>
    <phoneticPr fontId="3"/>
  </si>
  <si>
    <t>サイバーセキュリティ</t>
    <phoneticPr fontId="3"/>
  </si>
  <si>
    <t>製品・サービスの導入実績</t>
    <rPh sb="0" eb="2">
      <t>セイヒン</t>
    </rPh>
    <rPh sb="8" eb="10">
      <t>ドウニュウ</t>
    </rPh>
    <rPh sb="10" eb="12">
      <t>ジッセキ</t>
    </rPh>
    <phoneticPr fontId="3"/>
  </si>
  <si>
    <t>その他製品・サービス情報</t>
    <rPh sb="2" eb="3">
      <t>タ</t>
    </rPh>
    <rPh sb="3" eb="5">
      <t>セイヒン</t>
    </rPh>
    <rPh sb="10" eb="12">
      <t>ジョウホウ</t>
    </rPh>
    <phoneticPr fontId="3"/>
  </si>
  <si>
    <t>事故発生時におけるユーザーの保護・救済</t>
    <rPh sb="0" eb="2">
      <t>ジコ</t>
    </rPh>
    <rPh sb="2" eb="4">
      <t>ハッセイ</t>
    </rPh>
    <rPh sb="4" eb="5">
      <t>ジ</t>
    </rPh>
    <rPh sb="14" eb="16">
      <t>ホゴ</t>
    </rPh>
    <rPh sb="17" eb="19">
      <t>キュウサイ</t>
    </rPh>
    <phoneticPr fontId="3"/>
  </si>
  <si>
    <t>問合せ先情報</t>
    <rPh sb="0" eb="2">
      <t>トイアワ</t>
    </rPh>
    <rPh sb="3" eb="4">
      <t>サキ</t>
    </rPh>
    <rPh sb="4" eb="6">
      <t>ジョウホウ</t>
    </rPh>
    <phoneticPr fontId="3"/>
  </si>
  <si>
    <t>法人名（正式名称）</t>
    <phoneticPr fontId="3"/>
  </si>
  <si>
    <t>法⼈番号</t>
  </si>
  <si>
    <t>従業員数</t>
    <phoneticPr fontId="3"/>
  </si>
  <si>
    <t>資本額</t>
  </si>
  <si>
    <t>所在地</t>
  </si>
  <si>
    <t>法人の概要がわかるホームページ・SNS等のURL</t>
    <phoneticPr fontId="3"/>
  </si>
  <si>
    <t>公共調達における事業者登録</t>
    <phoneticPr fontId="3"/>
  </si>
  <si>
    <t>製品・サービスのサポートエリア</t>
    <phoneticPr fontId="3"/>
  </si>
  <si>
    <t>製品・サービスの型番</t>
    <phoneticPr fontId="3"/>
  </si>
  <si>
    <t>製品・サービスが準拠しているガイドライン・ガイドブック等</t>
    <phoneticPr fontId="3"/>
  </si>
  <si>
    <t>製品・サービスが取得している第三者認証等</t>
    <phoneticPr fontId="3"/>
  </si>
  <si>
    <t xml:space="preserve">製品・サービスの製造業者名
</t>
    <phoneticPr fontId="3"/>
  </si>
  <si>
    <t>製品・サービスの製造業者名のフリガナ</t>
    <phoneticPr fontId="3"/>
  </si>
  <si>
    <t>製品・サービスの製造業者の法人番号</t>
    <phoneticPr fontId="3"/>
  </si>
  <si>
    <t xml:space="preserve">製品・サービスの製造業者の所在地
</t>
    <phoneticPr fontId="3"/>
  </si>
  <si>
    <t>受講の申込み時に、本人確認を行う仕組み</t>
    <phoneticPr fontId="3"/>
  </si>
  <si>
    <t>不正受講対策に関する技術の詳細</t>
    <phoneticPr fontId="3"/>
  </si>
  <si>
    <t>講習の理解度を測るための試験を行う機能</t>
    <phoneticPr fontId="3"/>
  </si>
  <si>
    <t>不正受験対策に関する技術の詳細</t>
    <phoneticPr fontId="3"/>
  </si>
  <si>
    <t xml:space="preserve">講習等の実施者等との双方向のコミュニケーション機能
</t>
  </si>
  <si>
    <t>受講にあたり、受講者側の端末で導入すべきソフトウェア等の有無</t>
    <phoneticPr fontId="3"/>
  </si>
  <si>
    <t>組織/法人のサイバーセキュリティ管理に関する認証の取得状況</t>
    <phoneticPr fontId="3"/>
  </si>
  <si>
    <t>製品・サービスにおける「ISO/IEC 15408認証」の取得状況</t>
    <phoneticPr fontId="3"/>
  </si>
  <si>
    <t>「ISO/IEC 15408認証」について、取得しているCCのレベル（EAL）及び対象のProtection Profile（PP）</t>
    <phoneticPr fontId="3"/>
  </si>
  <si>
    <t>その他製品・サービスに関する認証</t>
    <phoneticPr fontId="3"/>
  </si>
  <si>
    <t>サイバーセキュリティにおける脆弱性検査の実施状況</t>
    <phoneticPr fontId="3"/>
  </si>
  <si>
    <t>取扱い業務データの保存国</t>
    <phoneticPr fontId="3"/>
  </si>
  <si>
    <t>取扱い業務データの機密性確保に関する対策</t>
    <phoneticPr fontId="3"/>
  </si>
  <si>
    <t>日本国内での導入実績</t>
    <phoneticPr fontId="3"/>
  </si>
  <si>
    <t>公的機関での導入実績</t>
    <rPh sb="0" eb="2">
      <t>コウテキ</t>
    </rPh>
    <rPh sb="2" eb="4">
      <t>キカン</t>
    </rPh>
    <rPh sb="6" eb="8">
      <t>ドウニュウ</t>
    </rPh>
    <rPh sb="8" eb="10">
      <t>ジッセキ</t>
    </rPh>
    <phoneticPr fontId="3"/>
  </si>
  <si>
    <t>主な導入事例①</t>
  </si>
  <si>
    <t>主な導入事例②</t>
  </si>
  <si>
    <t>主な導入事例③</t>
  </si>
  <si>
    <t>特許登録</t>
  </si>
  <si>
    <t>製品・サービスを利用するにあたって準拠・参照すべきガイドライン・ガイドブック等</t>
    <phoneticPr fontId="3"/>
  </si>
  <si>
    <t>製品・サービスを利用するにあたっての制限事項や使⽤上の注意点</t>
    <phoneticPr fontId="3"/>
  </si>
  <si>
    <t>その他、製品・サービスに関するアピール事項等</t>
    <phoneticPr fontId="3"/>
  </si>
  <si>
    <t>日本における担保的責任財産の概要</t>
    <phoneticPr fontId="3"/>
  </si>
  <si>
    <t>損害賠償額上限規定の概要</t>
    <phoneticPr fontId="3"/>
  </si>
  <si>
    <t>保存した取扱い業務データに係る紛争発生に際する、裁判管轄権の所在地</t>
    <phoneticPr fontId="3"/>
  </si>
  <si>
    <t>保存した取扱い業務データに係る紛争発生に際し、適用される準拠法</t>
    <phoneticPr fontId="3"/>
  </si>
  <si>
    <t>担当部署・担当者</t>
  </si>
  <si>
    <t xml:space="preserve">担当部署・担当者名のフリガナ
</t>
    <phoneticPr fontId="3"/>
  </si>
  <si>
    <t>連絡先</t>
    <phoneticPr fontId="3"/>
  </si>
  <si>
    <t>HURREP（オンライン有人監視型試験運用サービス）</t>
  </si>
  <si>
    <r>
      <rPr>
        <sz val="11"/>
        <rFont val="Arial"/>
        <family val="3"/>
        <charset val="128"/>
        <scheme val="minor"/>
      </rPr>
      <t>8430001030994</t>
    </r>
    <r>
      <rPr>
        <sz val="11"/>
        <color rgb="FFFF0000"/>
        <rFont val="Arial"/>
        <family val="3"/>
        <charset val="128"/>
        <scheme val="minor"/>
      </rPr>
      <t xml:space="preserve">
</t>
    </r>
    <phoneticPr fontId="3"/>
  </si>
  <si>
    <t>50⼈以下</t>
  </si>
  <si>
    <t>5,000万円以下</t>
  </si>
  <si>
    <t>北海道札幌市東区北30条東1丁目5-1</t>
  </si>
  <si>
    <t xml:space="preserve">https://jjsplus.co.jp/
</t>
    <phoneticPr fontId="3"/>
  </si>
  <si>
    <t>無し</t>
    <phoneticPr fontId="3"/>
  </si>
  <si>
    <t>全国</t>
    <phoneticPr fontId="3"/>
  </si>
  <si>
    <t>記載なし</t>
    <rPh sb="0" eb="2">
      <t>キサイ</t>
    </rPh>
    <phoneticPr fontId="3"/>
  </si>
  <si>
    <t>試験監督がオンラインで早朝から夜間まで365日、Webテストを多言語対応する有人試験監督者とAIで監視を行う試験運用サービスです。受検者と受検者の画面や音声を試験監督が共有しAI検知と併用して監視します。本人認証や不正が疑わしい場合は通知や通話で直接注意喚起を行います。多言語による外国人や海外受験も併用して行います。</t>
    <rPh sb="11" eb="13">
      <t>ソウチョウ</t>
    </rPh>
    <rPh sb="15" eb="17">
      <t>ヤカン</t>
    </rPh>
    <rPh sb="31" eb="36">
      <t>タゲンゴタイオウ</t>
    </rPh>
    <rPh sb="38" eb="40">
      <t>ユウジン</t>
    </rPh>
    <rPh sb="71" eb="72">
      <t>シャ</t>
    </rPh>
    <rPh sb="81" eb="83">
      <t>カントク</t>
    </rPh>
    <rPh sb="89" eb="91">
      <t>ケンチ</t>
    </rPh>
    <rPh sb="92" eb="94">
      <t>ヘイヨウ</t>
    </rPh>
    <rPh sb="135" eb="138">
      <t>タゲンゴ</t>
    </rPh>
    <rPh sb="141" eb="144">
      <t>ガイコクジン</t>
    </rPh>
    <rPh sb="145" eb="149">
      <t>カイガイジュケン</t>
    </rPh>
    <rPh sb="150" eb="152">
      <t>ヘイヨウ</t>
    </rPh>
    <rPh sb="154" eb="155">
      <t>オコナ</t>
    </rPh>
    <phoneticPr fontId="3"/>
  </si>
  <si>
    <t xml:space="preserve">https://jjsplus.co.jp/service/hurrep/
</t>
    <phoneticPr fontId="3"/>
  </si>
  <si>
    <t>法人名と同一</t>
    <rPh sb="0" eb="2">
      <t>ホウジン</t>
    </rPh>
    <rPh sb="2" eb="3">
      <t>メイ</t>
    </rPh>
    <rPh sb="4" eb="6">
      <t>ドウイツ</t>
    </rPh>
    <phoneticPr fontId="3"/>
  </si>
  <si>
    <t>回答対象外</t>
    <rPh sb="0" eb="5">
      <t>カイトウタイショウガイ</t>
    </rPh>
    <phoneticPr fontId="3"/>
  </si>
  <si>
    <t>容貌の確認：顔写真付き本人確認書類の画像と、受講の申込みを行う者の容貌の画像を照らし合わせるなど、容貌も含めた本人確認を行うことができる
多言語による確認対応もできる。</t>
    <rPh sb="69" eb="72">
      <t>タゲンゴ</t>
    </rPh>
    <rPh sb="75" eb="77">
      <t>カクニン</t>
    </rPh>
    <rPh sb="77" eb="79">
      <t>タイオウ</t>
    </rPh>
    <phoneticPr fontId="3"/>
  </si>
  <si>
    <t>ライブ配信
収録された動画の視聴（受講者が好きなタイミングで視聴することができる）</t>
    <phoneticPr fontId="3"/>
  </si>
  <si>
    <t>資料のダウンロードができる</t>
    <phoneticPr fontId="3"/>
  </si>
  <si>
    <t>カメラ等を活用したリアルタイムでの確認：常時カメラで受講者の受講状況を撮影し、リアルタイムで受講状況を確認することができる
証跡による事後的な確認：受講者の受講状況を撮影・録画したり、接続状況のログを確認したりすることなどにより、事後的に受講状況を確認することができる
テキストの講習内容をコピーできなくさせることが可能です。</t>
    <phoneticPr fontId="3"/>
  </si>
  <si>
    <t>離席検知：一定時間以上の離席を検知する仕組みがある
居眠り検知：居眠りを検知する仕組みがある
不集中検知：画面外を見ている、講義と無関係の操作をしているなど、講習に集中していないことを検知する仕組みがある
講習受講に関係しない操作の検知：講習受講に関係しないPC操作を検知する仕組みがある
なりすまし検知：受講者以外の人間が受講していることを検知する仕組みがある</t>
    <phoneticPr fontId="3"/>
  </si>
  <si>
    <t>オンラインによるリアルタイム有人監視とAI検知による運用サービスです。本人画像、受験者のPC画面、音声を共有して監視します。事前に受検場所(自宅個室)の周囲や機材の環境確認をしますので、その場で不必要なものは排除します。また、リアルタイムで複数人がオンラインで監視をしていますので、離席や複数人受験(AI検知)、会話、映し出される画像を通して規定に反するか否かを即判断し注意喚起を行います。遠隔にて人が監視する体制をご提供でき、PCインカメラの受講者本人の映像と音声、受講者が操作しているPCの全画面の映像が監視対象です。そのため、不審な目線の動き・なりすまし・入れ替わり・離席・禁止物の持ち込み・内容の読み上げ・第三者の音声・許可されないPC操作等を目視にて検知可能です。検知の際の注意方法として、テキスト（チャット）及びビデオ通話による注意や受講の強制終了（失格）が可能です。
また、受講中の各種映像や音声は録画し、後での検証や主催者様へのエスカレーションに用いることが可能です。</t>
    <rPh sb="21" eb="23">
      <t>ケンチ</t>
    </rPh>
    <rPh sb="26" eb="28">
      <t>ウンヨウ</t>
    </rPh>
    <rPh sb="144" eb="147">
      <t>フクスウジン</t>
    </rPh>
    <rPh sb="147" eb="149">
      <t>ジュケン</t>
    </rPh>
    <rPh sb="152" eb="154">
      <t>ケンチ</t>
    </rPh>
    <phoneticPr fontId="3"/>
  </si>
  <si>
    <t>機能あり</t>
    <rPh sb="0" eb="2">
      <t>キノウ</t>
    </rPh>
    <phoneticPr fontId="3"/>
  </si>
  <si>
    <t>受験者自身のコンピュータ等を利用して在宅で実施する、いわゆるWBT（Web Based Test）／IBT（Internet Based Test）方式に対応している
指定の会場でコンピュータを利用して実施する、いわゆるCBT（Computer Based Test）方式に対応している</t>
    <phoneticPr fontId="3"/>
  </si>
  <si>
    <t>選択式
記述式
面接式
択一・択多・穴埋め・記述 といった一般的な形式に加え、柔軟にカスタマイズ可能です。例えば会計系の試験において貸借対照表を表示し、科目選択・金額入力を表内で行えるようにし、採点の自動化まで行った事例等がございます。
試験の選択式
選択式(単一、複数）、語句称号、記述式、面接式、多言語問題による回答方式</t>
    <rPh sb="126" eb="129">
      <t>センタクシキ</t>
    </rPh>
    <rPh sb="130" eb="132">
      <t>タンイツ</t>
    </rPh>
    <rPh sb="133" eb="135">
      <t>フクスウ</t>
    </rPh>
    <rPh sb="137" eb="139">
      <t>ゴク</t>
    </rPh>
    <rPh sb="139" eb="141">
      <t>ショウゴウ</t>
    </rPh>
    <rPh sb="150" eb="153">
      <t>タゲンゴ</t>
    </rPh>
    <rPh sb="153" eb="155">
      <t>モンダイ</t>
    </rPh>
    <rPh sb="158" eb="162">
      <t>カイトウホウシキ</t>
    </rPh>
    <phoneticPr fontId="3"/>
  </si>
  <si>
    <t>受験者の任意のタイミングで受験できる
全受験者一斉に同時間帯で試験を行う</t>
    <phoneticPr fontId="3"/>
  </si>
  <si>
    <t>顔写真による認証：登録された顔写真情報と、実際に受験しようとしている者の容貌を照らし合わせて、受験者本人であることを確認することができる
ID・パスワードによる確認：受験にあたり、登録されたID・パスワードでの認証を求めることができる（容貌までは確認しない）
①受験者にアカウントを作成いただき、ログイン状態でのみ受験を可能とすることができます。②受験にあたり遠隔で有人の受付や監視担当をつけることができ、その場合受付担当が、受験者に事前にアップロードもしくは当日持参いただいた顔写真付身分証明書と受講者の容貌を照らし合わせることができます。加えて、事前に写真付身分証明書をアップロードいただいている場合、機械学習（AI）によって身分証明書に印字されている氏名等の情報を読み取り、本人登録情報との突合をすることができます。多言語による受付有人対応を併用しています。</t>
    <phoneticPr fontId="3"/>
  </si>
  <si>
    <t>離席検知：一定時間以上の離席を検知する仕組みがある
なりすまし検知：受験者以外の人間が受講していることを検知する仕組みがある
解答作成以外の操作の検知：解答作成以外のPC操作を検知する仕組みがある
カンニング対策：目線の動きをモニタリングするなど、カンニング行為を検知する仕組みがある
音声の検知：第三者が口頭で解答を伝達するような行為を検知する仕組みがある
テスト内容による不正対策：設問を複数パターンで設定できる、設問の順番をランダムに設定するなどの仕組みがある</t>
    <phoneticPr fontId="3"/>
  </si>
  <si>
    <t xml:space="preserve">遠隔にて人が監視する体制をご提供でき、PCインカメラの受験者本人の映像と音声、受験者が操作しているPCの全画面の映像が監視対象です。そのため、不審な目線の動き・なりすまし・入れ替わり・離席・禁止物の持ち込み・内容の読み上げ・第三者の音声・許可されないPC操作等を目視にて検知可能です。検知の際の注意方法として、テキスト（チャット）及びビデオ通話による注意や受験の強制終了（失格）が可能です。
また、受験中の各種映像や音声は録画し、後での検証や主催者様へのエスカレーションに用いることが可能です。
有人による個別監視を複数人でおこないます。あらゆる不正行為を検知します。受験者のPC画面を試験監督者が共有し、画面上の操作をすべて監視し、音声を感知するインジケータを設置し、音声を発した時点で画面拡大し状況を監視します。必要と判断した場合は、その部分を録音・録画を行います。但し、個人情報保護を重視し通常での録音録画は行いません。離席や複数人受験などAI検知も併用しています。2021年から開始し、昨年は約23万試験の運用実績があります。多種多様な受験者の行為やトラブルを経験し対策マニュアルを共有して随時追加修正を行いサービスの向上を目指しています。外国人や海外受検者向けに多言語による有人対応も行っています。
</t>
    <rPh sb="293" eb="298">
      <t>シケンカントクシャ</t>
    </rPh>
    <rPh sb="413" eb="415">
      <t>リセキ</t>
    </rPh>
    <rPh sb="416" eb="419">
      <t>フクスウジン</t>
    </rPh>
    <rPh sb="419" eb="421">
      <t>ジュケン</t>
    </rPh>
    <rPh sb="425" eb="427">
      <t>ケンチ</t>
    </rPh>
    <rPh sb="428" eb="430">
      <t>ヘイヨウ</t>
    </rPh>
    <rPh sb="447" eb="449">
      <t>サクネン</t>
    </rPh>
    <rPh sb="450" eb="451">
      <t>ヤク</t>
    </rPh>
    <rPh sb="457" eb="459">
      <t>ウンヨウ</t>
    </rPh>
    <rPh sb="524" eb="527">
      <t>ガイコクジン</t>
    </rPh>
    <rPh sb="528" eb="534">
      <t>カイガイジュケンシャム</t>
    </rPh>
    <rPh sb="536" eb="539">
      <t>タゲンゴ</t>
    </rPh>
    <rPh sb="542" eb="546">
      <t>ユウジンタイオウ</t>
    </rPh>
    <rPh sb="547" eb="548">
      <t>オコナ</t>
    </rPh>
    <phoneticPr fontId="3"/>
  </si>
  <si>
    <t>基本機能ではマイページ上で受講や受験の結果を表示することができます・加えてカスタマイズ対応にて、成績表やスコアレポートを生成し、PDF等で提供することも可能です。</t>
    <phoneticPr fontId="3"/>
  </si>
  <si>
    <t>受験ができない場合、再受験をさせることができます。 また、受験者増等で負荷が上がった際には自動的にスケールアウトする機構があります。再テストは、受験者のスケジュールに合わせて行っています。</t>
    <phoneticPr fontId="3"/>
  </si>
  <si>
    <t>実施者等との映像・音声でのコミュニケーションが可能
実施者等とのチャットでのコミュニケーションが可能</t>
    <phoneticPr fontId="3"/>
  </si>
  <si>
    <t>導入が必要なソフトウェアはない（ブラウザで講習・試験が完結する）</t>
    <phoneticPr fontId="3"/>
  </si>
  <si>
    <t>取得していない</t>
    <phoneticPr fontId="3"/>
  </si>
  <si>
    <t>取得していない</t>
  </si>
  <si>
    <t>国内外発刊のガイドラインに準拠した脆弱性検査を実施している</t>
  </si>
  <si>
    <t>日本国内のデータセンタ</t>
  </si>
  <si>
    <t>オンライン監視型Webテストの運用は、過去1年間で約23万試験にて提供しています。</t>
    <rPh sb="5" eb="8">
      <t>カンシガタ</t>
    </rPh>
    <rPh sb="33" eb="35">
      <t>テイキョウ</t>
    </rPh>
    <phoneticPr fontId="3"/>
  </si>
  <si>
    <t>①発注者
リクルートマネジメントソリューションズ㈱
②概要
実施する適性検査では、本サービスを利用して、オンライン会場として”自宅受験”を新規開設しました。すべてオンラインで、本人認証、環境確認、受験者監視、リアルタイム注意喚起、AI検知での複数人受検や離席防止を行い。個人情報保護の観点から、画像保存やvideo保存を行わず、また不正の判断は、AI検知等の情報をもとに最終的にその場で人が判断しています。Add-onによる監督型Webテストを”オンライン会場(自宅受検)”を行っています。
③参考URL
https://www.spi.recruit.co.jp/
④投資対効果
離島など遠隔地開催、早朝夜間の実施などで、受検者に多くの受験機会を提供できています。</t>
    <rPh sb="212" eb="215">
      <t>カントクガタ</t>
    </rPh>
    <rPh sb="228" eb="230">
      <t>カイジョウ</t>
    </rPh>
    <rPh sb="291" eb="293">
      <t>リトウ</t>
    </rPh>
    <rPh sb="295" eb="298">
      <t>エンカクチ</t>
    </rPh>
    <rPh sb="298" eb="300">
      <t>カイサイ</t>
    </rPh>
    <rPh sb="301" eb="303">
      <t>ソウチョウ</t>
    </rPh>
    <rPh sb="303" eb="305">
      <t>ヤカン</t>
    </rPh>
    <rPh sb="306" eb="308">
      <t>ジッシ</t>
    </rPh>
    <rPh sb="312" eb="315">
      <t>ジュケンシャ</t>
    </rPh>
    <rPh sb="324" eb="326">
      <t>テイキョウ</t>
    </rPh>
    <phoneticPr fontId="3"/>
  </si>
  <si>
    <t>①発注者
東京商工会議所
②概要
実施する検定試験では、本サービスを利用して、”テストセンター受験”と”自宅受験”を併用したサービスをおこなっています。
受付、受験料徴収、テストセンター又は自宅受験を選択、テストセンターは、全国150拠点で実施し、自宅受験は、本人認証、環境確認、受験者監視、リアルタイム注意喚起、AI検知での複数人受検や離席防止を行い。個人情報保護の観点から、画像保存やvideo保存を行わずに、検知情報を元に不正等に対して、最終的にその場で人が判断して行っています。年間12万人が、テストセンターと自宅会場でオンラインで受験しています。
③参考URL
https://kentei.tokyo-cci.or.jp/
④投資対効果
ALL-IN-ONで業務の効率化と費用削減効果がありました。</t>
    <rPh sb="319" eb="324">
      <t>トウシタイコウカ</t>
    </rPh>
    <phoneticPr fontId="3"/>
  </si>
  <si>
    <t xml:space="preserve">①発注者
日本経済新聞社
②概要
実施する検定試験では、本サービスを利用して、”テストセンター受験”と”自宅受験”と”一斉受験”を併用したサービスをおこなっています。
受付、受験料徴収、テストセンター又は自宅受験を選択、テストセンターは、全国150拠点で実施し、自宅受験は、本人認証、環境確認、受験者監視、リアルタイム注意喚起、AI検知での複数人受検や離席防止を行い。個人情報保護の観点から、画像保存やvideo保存を行わずに、検知情報を元に不正等に対して、最終的にその場で人が判断して行っています。年間1万人が、テストセンターと自宅会場でオンラインで受験しています。
③参考URL
https://school.nikkei.co.jp/nn/special/ntest/individual/index.html
④投資対効果
ALL-IN-ONで業務の効率化と費用削減効果がありました。
</t>
    <rPh sb="360" eb="365">
      <t>トウシタイコウカ</t>
    </rPh>
    <phoneticPr fontId="3"/>
  </si>
  <si>
    <t>サーバー利用によるイントラネット型試験、タブレットにおいてこのサービスは利用できません。</t>
    <rPh sb="4" eb="6">
      <t>リヨウ</t>
    </rPh>
    <rPh sb="16" eb="17">
      <t>ガタ</t>
    </rPh>
    <rPh sb="17" eb="19">
      <t>シケン</t>
    </rPh>
    <rPh sb="36" eb="38">
      <t>リヨウ</t>
    </rPh>
    <phoneticPr fontId="3"/>
  </si>
  <si>
    <t>CBT、IBT、イーラーニング（LMS)及び適性検査、認定試験、入試など独立したWeb試験システムにおいても、弊社の有人リアルタイム監視サービスを提供することができます。システム連携などの作業は発生しません。有人によるリアルタイム監視は、24時間365日、自宅や海外からの受検者に対応しています。多様な試験システムと弊社のテストセンター会場とオンライン監視による自宅会場での受験を併用することで、離島などの遠隔地の受験者、自宅に通信設備、PC機材、個室がない受験者など、「すべての人に公平な受験機会を提供する」ことができます。受験者や企業向けカスタマーセンター及びオンライン試験監督センターを東京、大阪、札幌に開設し、オンライン会場(自宅)とつないでいます。また、全国47都道府県に、150拠点の提携テストセンターを開設していますので、リアル会場とオンライン会場を併用した提供をすることができます。</t>
    <rPh sb="20" eb="21">
      <t>オヨ</t>
    </rPh>
    <rPh sb="22" eb="26">
      <t>テキセイケンサ</t>
    </rPh>
    <rPh sb="27" eb="31">
      <t>ニンテイシケン</t>
    </rPh>
    <phoneticPr fontId="3"/>
  </si>
  <si>
    <t>非公開</t>
  </si>
  <si>
    <t>最後の料金支払い分を上限とする。</t>
  </si>
  <si>
    <t>日本の裁判所に裁判管轄権がある</t>
  </si>
  <si>
    <t>日本法に準拠する</t>
  </si>
  <si>
    <t>ケイエイキカクシツ　ミチハタジュンイチ</t>
  </si>
  <si>
    <t>090-4876-0116 平日9:00-18:00
j-michihata@jjsplus.com</t>
  </si>
  <si>
    <t>株式会社教習所サポート</t>
    <phoneticPr fontId="3"/>
  </si>
  <si>
    <t>1010701033940</t>
  </si>
  <si>
    <t>福岡県大野城市下大利3-2-20</t>
  </si>
  <si>
    <t xml:space="preserve">https://www.ds-support.co.jp/
</t>
    <phoneticPr fontId="3"/>
  </si>
  <si>
    <t>AIによる受講中の本人認証や不正受講アラート機能により、不正受講を防止し適正に受講させることができます。また、受講後に配信者側での受講状況確認や受講不成立判定がスムーズに行える仕様となっています。</t>
    <phoneticPr fontId="3"/>
  </si>
  <si>
    <t xml:space="preserve">https://www.ds-support.co.jp/service/dondora-online/
</t>
    <phoneticPr fontId="3"/>
  </si>
  <si>
    <t>容貌の確認：顔写真付き本人確認書類の画像と、受講の申込みを行う者の容貌の画像を照らし合わせるなど、容貌も含めた本人確認を行うことができる</t>
    <phoneticPr fontId="3"/>
  </si>
  <si>
    <t>収録された動画の視聴（受講者が好きなタイミングで視聴することができる）</t>
    <phoneticPr fontId="3"/>
  </si>
  <si>
    <t>カメラ等を活用したリアルタイムでの確認：常時カメラで受講者の受講状況を撮影し、リアルタイムで受講状況を確認することができる
文字列の入力等による一定間隔での確認：講習中に一定間隔で文字列の入力を求めることなどにより受講状況を確認することができる
証跡による事後的な確認：受講者の受講状況を撮影・録画したり、接続状況のログを確認したりすることなどにより、事後的に受講状況を確認することができる</t>
    <phoneticPr fontId="3"/>
  </si>
  <si>
    <t>離席検知：一定時間以上の離席を検知する仕組みがある
居眠り検知：居眠りを検知する仕組みがある
不集中検知：画面外を見ている、講義と無関係の操作をしているなど、講習に集中していないことを検知する仕組みがある
講習受講に関係しない操作の検知：講習受講に関係しないPC操作を検知する仕組みがある
なりすまし検知：受講者以外の人間が受講していることを検知する仕組みがある
録画視聴の早送り防止：（収録された講義動画の視聴の場合）講義動画の早送り視聴を防止する仕組みがある
個人での受講が望ましい講習において、複数人での視聴を検知する仕組みがある。</t>
    <phoneticPr fontId="3"/>
  </si>
  <si>
    <t>1.受講中に複数回、不規則なタイミングにて本人認証が入り、かつこの本人認証に移る際に、手動でのボタンクリック操作を必要とする。この仕様により受講途中の離席や本人以外の者による受講を防止することが可能。
2.受講中に規定の回数や時間を越えて再生を一時停止をした場合に、強制的に再生を終了し再受講とする。また意図的に再生速度を変えたり再生位置を変更した場合には、強制的に再生位置を元の位置に戻す。これらの仕様により講義動画を継続して受講させることができる。
3.受講後に管理画面から、随時記録された受講態度画像を確認でき、受講状況に問題なかったかの確認が可能。また、この際、不正受講の疑いがある受講履歴（居眠り、離席、正対していない等）にアラートを出し、人の目による確認をサポートする。
4.受講中にカメラ接続を切るなど画像情報が取得できない状態では受講が継続できず、画像情報未取得を防ぐことが可能。
5.複数の端末で異なる講習を同時に受講を行おうとした場合、先に受講開始した講習の受講キャンセルしなければ、他の講習を受講開始することができず、同時に複数講習の受講を成立しないようにすることが可能。</t>
    <phoneticPr fontId="3"/>
  </si>
  <si>
    <t>受験者自身のコンピュータ等を利用して在宅で実施する、いわゆるWBT（Web Based Test）／IBT（Internet Based Test）方式に対応している</t>
    <phoneticPr fontId="3"/>
  </si>
  <si>
    <t>選択式</t>
    <phoneticPr fontId="3"/>
  </si>
  <si>
    <t>受験者の任意のタイミングで受験できる</t>
    <phoneticPr fontId="3"/>
  </si>
  <si>
    <t>顔写真による認証：登録された顔写真情報と、実際に受験しようとしている者の容貌を照らし合わせて、受験者本人であることを確認することができる</t>
    <phoneticPr fontId="3"/>
  </si>
  <si>
    <t>離席検知：一定時間以上の離席を検知する仕組みがある
なりすまし検知：受験者以外の人間が受講していることを検知する仕組みがある
解答作成以外の操作の検知：解答作成以外のPC操作を検知する仕組みがある</t>
    <phoneticPr fontId="3"/>
  </si>
  <si>
    <t>1.受験中に複数回、不規則なタイミングにて本人認証が入り、かつこの本人認証に移る際に、手動でのボタンクリック操作を必要とする。この仕様により受験途中の離席や本人以外の者による受験を防止することが可能。
2.受験後に管理画面から、随時記録された受験態度画像を確認でき、受験状況に問題なかったかの確認が可能。また、この際、不正受験の疑いがある履歴（居眠り、離席、正対していない等）にアラートを出し、人の目による確認をサポートする。</t>
  </si>
  <si>
    <t>脆弱性検査の実施を検討中</t>
  </si>
  <si>
    <t>①発注者
全国150校の自動車教習所（2023年10月現在）
②概要
2020年12月に警察庁より発出された通達により自動車学校の学科教習のオンラインでの実施が可能となった。講習のデジタル化にあたり、教習生の本人確認や教習時間の確保が課題とされていた。弊社サービスでは、ランダムなタイミングでの顔認証や受講時の画像保存等のにより実施要件に沿ったオンラインによる学科教習の実施を可能としている。現在では、年間およそ15万人がオンラインで講習を受講し ている。
③参考URL
https://www.ds-support.co.jp/service/dondora-online/
④投資対効果
記載なし</t>
    <rPh sb="290" eb="295">
      <t>トウシタイコウカ</t>
    </rPh>
    <rPh sb="296" eb="298">
      <t>キサイ</t>
    </rPh>
    <phoneticPr fontId="3"/>
  </si>
  <si>
    <t>最後の料金支払いの1年分を上限とする。</t>
  </si>
  <si>
    <t>商品企画部　加治屋卓郎</t>
  </si>
  <si>
    <t>ショウヒンキカクブ　カジヤタクロウ</t>
  </si>
  <si>
    <t>092-600-4989　平日9:00-18:00
info@ds-support.co.jp</t>
    <phoneticPr fontId="3"/>
  </si>
  <si>
    <t>manaable</t>
  </si>
  <si>
    <t>manaable株式会社</t>
    <phoneticPr fontId="3"/>
  </si>
  <si>
    <t>1011001046682</t>
  </si>
  <si>
    <t>東京都渋谷区千駄ヶ谷4-10-8 ウイング410-2A</t>
  </si>
  <si>
    <t xml:space="preserve">https://corp.manaable.com/
</t>
    <phoneticPr fontId="3"/>
  </si>
  <si>
    <t>中央省庁（全省庁統一資格）</t>
    <phoneticPr fontId="3"/>
  </si>
  <si>
    <t>「manaable（マナブル）」は100万人以上のユーザーにご利用いただいている研修管理システムです。
会場研修やライブ配信・オンデマンド（e-ラーニング）でのオンライン研修などあらゆる研修に対応し、参加者管理やオンライン支払管理、受講後のアンケート作成機能など、研修にかかわる業務の一元管理を可能にし、従来の非効率な研修体制に革新的かつ最適な研修体制をご提供いたします。</t>
    <phoneticPr fontId="3"/>
  </si>
  <si>
    <t xml:space="preserve">https://manaable.com/
</t>
    <phoneticPr fontId="3"/>
  </si>
  <si>
    <t>ライブ配信
収録された動画の視聴（所定の日時に視聴する必要がある）
収録された動画の視聴（受講者が好きなタイミングで視聴することができる）</t>
    <phoneticPr fontId="3"/>
  </si>
  <si>
    <t>ID・パスワードによる確認：受講にあたり、登録されたID・パスワードでの認証を求めることができる
その他：2024年度顔認証機能を追加予定</t>
    <phoneticPr fontId="3"/>
  </si>
  <si>
    <t>証跡による事後的な確認：受講者の受講状況を撮影・録画したり、接続状況のログを確認したりすることなどにより、事後的に受講状況を確認することができる
その他：2024年度に受講中のカメラによる受講状況確認機能を追加予定</t>
    <rPh sb="94" eb="102">
      <t>ジュコウジョウキョウカクニンキノウ</t>
    </rPh>
    <phoneticPr fontId="3"/>
  </si>
  <si>
    <t>録画視聴の早送り防止：（収録された講義動画の視聴の場合）講義動画の早送り視聴を防止する仕組みがある
その他：2024年度に受講中のカメラによる不正受講対策を追加予定</t>
    <rPh sb="58" eb="60">
      <t>ネンド</t>
    </rPh>
    <rPh sb="61" eb="64">
      <t>ジュコウチュウ</t>
    </rPh>
    <rPh sb="71" eb="77">
      <t>フセイジュコウタイサク</t>
    </rPh>
    <phoneticPr fontId="3"/>
  </si>
  <si>
    <t>現状対応しているのは、動画視聴時の早送り防止です。動画プレイヤーのコントローラーを制御し、シークバーの操作を禁止しております。
今後、その他の検知機能も搭載を検討しております。</t>
  </si>
  <si>
    <t>ID・パスワードによる確認：受験にあたり、登録されたID・パスワードでの認証を求めることができる（容貌までは確認しない）
その他：2024年度顔認証機能を追加予定</t>
    <phoneticPr fontId="3"/>
  </si>
  <si>
    <t>テスト内容による不正対策：設問を複数パターンで設定できる、設問の順番をランダムに設定するなどの仕組みがある
その他：2024年度に受講中のカメラによる不正受講対策を追加予定</t>
    <phoneticPr fontId="3"/>
  </si>
  <si>
    <t>現在は、テスト内容による不正対策に対応しています。複数の設問を登録し、その中からランダムに設問を出題したり、順番をランダムにすることができます。</t>
  </si>
  <si>
    <t>修了時にPDFでの修了書の発行が可能です。修了書のタイトルや本文の内容をカスタマイズできます。</t>
  </si>
  <si>
    <t xml:space="preserve">https://manaable.com/price/
</t>
    <phoneticPr fontId="3"/>
  </si>
  <si>
    <t>専用のサポートサイトにて問い合わせを承っております。</t>
  </si>
  <si>
    <t>実施者等とのコミュニケーション手段は提供していない</t>
    <phoneticPr fontId="3"/>
  </si>
  <si>
    <t>受講者登録は、予定の規模の合わせて環境設定が可能であるため、制限は設けていません。ライブ配信は、ZoomやWebexなどの外部サービスへの連携をしているため、外部サービスに依存します。</t>
  </si>
  <si>
    <t>Zoom
Microsoft teams
Cisco Webex
導入が必要なソフトウェアはない（ブラウザで講習・試験が完結する）</t>
    <phoneticPr fontId="3"/>
  </si>
  <si>
    <t>ISO/IEC 27001認証</t>
    <phoneticPr fontId="3"/>
  </si>
  <si>
    <t>準拠するガイドラインはないが、独自に脆弱性検査を実施している</t>
  </si>
  <si>
    <t>70団体以上の導入で、登録者数は100万人以上</t>
    <phoneticPr fontId="3"/>
  </si>
  <si>
    <t>2024年2月現在、導入に向けて動いているプロジェクトがございます。</t>
    <phoneticPr fontId="3"/>
  </si>
  <si>
    <t>①発注者
公益社団法人日本薬剤師会
②概要
日本薬剤師会および各都道府県薬剤師会が実施する薬剤師向けの研修をmanaableでデジタル化していただいております。各都道府県薬剤師会が持つノウハウを他の都道府県に共有するなどの効率化や、日本薬剤師会が作成した研修コンテンツを都道府県薬剤師会がカスタマイズして活用するなど、幅広い研修にご利用いただいています。
③参考URL（あれば）
https://manaable.com/case/nichiyaku.html
④投資対効果
・申込み受付から研修実施、その後の修了証発行までをデジタル化したことで、薬剤師会事務局のコスト削減
・日本薬剤師会作成の研修コンテンツを、これまではメールやファイルストレージで動画の共有など行っていたところ、manaable上で一括管理することが可能となり、ファイルストレージなどの外部コストの削減</t>
    <phoneticPr fontId="3"/>
  </si>
  <si>
    <t>①発注者
公益社団法人熊本県看護協会
②概要
熊本県看護協会では、看護師や看護学生に向けての研修を実施しています。manaable導入前は申し込みをFaxで受け付けるなど、アナログな対応が多かったところ、manaableでデジタル化を進めていただきました。コロナ禍においても、研修のデジタル化により、非対面での研修の実施が可能となりました。
③参考URL
https://manaable.com/case/kna.html
④投資対効果
・Faxによる紙ベースの申込書を処理する作業の削減
・ユーザーの属性による研修費の違いをシステムで処理することでのコスト削減</t>
    <phoneticPr fontId="3"/>
  </si>
  <si>
    <t>①発注者
特定非営利活動法人全国認定こども園協会
②概要
認定こども園の園長や保育士に向けての研修を提供している特定非営利活動法人全国認定こども園協会では、法令に基づく研修履歴の管理が課題として認識されていました。manaableを導入することで、研修履歴を一元管理することができるようになりました。
③参考URL
https://manaable.com/case/kodomoenkyokai.html
④投資対効果
・保育士の研修履歴の一括管理によるコスト削減</t>
    <phoneticPr fontId="3"/>
  </si>
  <si>
    <t>研修の登録、申込、決済、受講、試験、アンケートなど、研修に関連するプロセスを一気通貫でmanaableで管理をいただけます。</t>
  </si>
  <si>
    <t>年間利用料を上限としています。</t>
  </si>
  <si>
    <t>事業開発局　山田宏樹</t>
  </si>
  <si>
    <t>ジギョウカイハツキョク　ヤマダヒロキ</t>
  </si>
  <si>
    <t>03-5413-3064 平日10:00～19:00
h_yamada@manaable.com</t>
  </si>
  <si>
    <t>KnowledgeDeliver</t>
  </si>
  <si>
    <t>株式会社デジタル・ナレッジ</t>
  </si>
  <si>
    <t>3010501033008</t>
  </si>
  <si>
    <t>100⼈超300⼈以下</t>
  </si>
  <si>
    <t>東京都台東区上野5-3-4　eラーニング・ラボ 秋葉原</t>
  </si>
  <si>
    <t xml:space="preserve">https://www.digital-knowledge.co.jp
</t>
    <phoneticPr fontId="3"/>
  </si>
  <si>
    <t>KnowledgeDeliverはオンライン学習から集合研修まで、教材作成～学習～運用管理～修了証発行を一括管理する学習管理システムです。顔認証、多言語対応、Zoom連携、オンライン決済など多様なオプションがあり、更に個別カスタマイズでは不正受講防止などの独自要件に対応可能。</t>
    <phoneticPr fontId="3"/>
  </si>
  <si>
    <t xml:space="preserve">https://www.digital-knowledge.co.jp/product/kd
</t>
    <phoneticPr fontId="3"/>
  </si>
  <si>
    <t>ASP・SaaSの安全・信頼性に係る情報開示認定　【認定番号】：0200-1601  【認定サービス】：ナレッジデリ</t>
  </si>
  <si>
    <t>カメラ等を活用したリアルタイムでの確認：常時カメラで受講者の受講状況を撮影し、リアルタイムで受講状況を確認することができる
証跡による事後的な確認：受講者の受講状況を撮影・録画したり、接続状況のログを確認したりすることなどにより、事後的に受講状況を確認することができる
カスタマイズソリューションによりその他ニーズにも対応</t>
    <phoneticPr fontId="3"/>
  </si>
  <si>
    <t>録画視聴の早送り防止：（収録された講義動画の視聴の場合）講義動画の早送り視聴を防止する仕組みがある
カスタマイズソリューションによりその他ニーズにも対応</t>
    <phoneticPr fontId="3"/>
  </si>
  <si>
    <t>顔認証技術を活用して、本人確認をより厳密に行い、受講時の別人によるなりすまし受講を防止します。
申請時の顔画像と、受講時の顔画像を照合し、照合が出来ない場合は受講が開始できないようにしています。
https://www.digital-knowledge.co.jp/product/kd/option_kd/kd_face-recognition/
また、動画視聴においては、早送り操作や所定の時点への移動を行うシーク操作等を抑止し、厳密な受講を求める対応も可能となっています。</t>
  </si>
  <si>
    <t>選択式
記述式
選択式は順不同、完全回答、任意選択肢での提示が可能</t>
    <phoneticPr fontId="3"/>
  </si>
  <si>
    <t>顔写真による認証：登録された顔写真情報と、実際に受験しようとしている者の容貌を照らし合わせて、受験者本人であることを確認することができる
ID・パスワードによる確認：受験にあたり、登録されたID・パスワードでの認証を求めることができる（容貌までは確認しない）
カスタマイズソリューションによりその他ニーズにも対応</t>
    <phoneticPr fontId="3"/>
  </si>
  <si>
    <t>テスト内容による不正対策：設問を複数パターンで設定できる、設問の順番をランダムに設定するなどの仕組みがある
カスタマイズソリューションによりその他ニーズにも対応</t>
    <phoneticPr fontId="3"/>
  </si>
  <si>
    <t>顔認証技術を活用して、本人確認をより厳密に行い、受講時の別人によるなりすまし受講を防止します。
申請時の顔画像と、受講時の顔画像を照合し、照合が出来ない場合は受講が開始できないようにしています。
https://www.digital-knowledge.co.jp/product/kd/option_kd/kd_face-recognition/
また、教材作成機能において、多様な問題作成が実現できるため、分野ごとの一定の問題プールからの出題数を指定したランダム出題、選択肢のランダマイズ対応などが可能です。</t>
  </si>
  <si>
    <t>修了時に、PDF形式での修了証発行が可能です。
修了証には、任意のフォーマット指定、修了証番号のポリシー設定が対応可能で、その他カスタマイズソリューション適用により出力フォーマットを変更することも可能です。
また、オープンバッジの発行も可能です。
https://www.digital-knowledge.co.jp/product/kd/option_kd/kd_digital-badges/</t>
  </si>
  <si>
    <t xml:space="preserve">https://www.digital-knowledge.co.jp/product/kd/price_kd/
</t>
    <phoneticPr fontId="3"/>
  </si>
  <si>
    <t>受講内容の設計は柔軟にできるようになっており、仮に何らかのトラブルが生じた場合には、再度当該受講内容を設定することで再受講も可能です。また、サポートセンタを運用しているため、ご担当者様からの電話・メールによるサポート受付、または受講者様からの問い合わせ受付なども対応可能です。</t>
  </si>
  <si>
    <t>質問等のやり取り、FAQの掲載、講習実施者と運営側とのコミュニケーション（資料授受等）を可能とする機能提供あり</t>
    <phoneticPr fontId="3"/>
  </si>
  <si>
    <t>1システム百万人以上の登録者での運用実績あり。同時利用は、5,000名程度が目安だが、要件に応じてご提案可能</t>
    <rPh sb="8" eb="10">
      <t>イジョウ</t>
    </rPh>
    <phoneticPr fontId="3"/>
  </si>
  <si>
    <t>基本的には不要だが、提供される講習・試験内容に応じて必要となる</t>
    <phoneticPr fontId="3"/>
  </si>
  <si>
    <t>ISO/IEC 27001認証
ISO/IEC 27017認証</t>
    <phoneticPr fontId="3"/>
  </si>
  <si>
    <t>個人情報をAES(Rijndael)方式で暗号化して保存している</t>
  </si>
  <si>
    <t>2000社以上で導入、ある顧客での運用顧客数100万人以上、事業継続率97%</t>
    <rPh sb="27" eb="29">
      <t>イジョウ</t>
    </rPh>
    <phoneticPr fontId="3"/>
  </si>
  <si>
    <t>各官公庁内での研修、または関連資格制度向け研修等での提供で約20件以上、公表数字で約20万人以上の利用者</t>
    <rPh sb="33" eb="35">
      <t>イジョウ</t>
    </rPh>
    <phoneticPr fontId="3"/>
  </si>
  <si>
    <t xml:space="preserve">①発注者
厚生労働省
②概要
令和元年１２月の「介護保険制度の見直しに関する意見」において、「ケアマネジメントの質の向上に向けた取組を一層進めることが必要である。適切な修了評価や ICT 等を活用した受講環境の整備など、研修の充実や受講者の負担軽減等が重要である。」ととりまとめられた。
また、今般の新型コロナウイルスの感染拡大により各都道府県で実施する介護支援専門員の法定研修について、集合研修の実施が困難な状況等も勘案して、自宅あるいは勤務先から（あるいは少人数の分散拠点から）オンラインで受講できるような研修実施環境を整備した。
③参考URL
https://cm-training-online.jp/servicesite/web/admintop.html
④投資対効果
・総受講者数：3万6千名
・対面講習運営に係る人件費、会場費を削減できた
・対面講習等の準備に要する時間を削減できた
</t>
    <phoneticPr fontId="3"/>
  </si>
  <si>
    <t xml:space="preserve">①発注者
高圧ガス保安協会
②概要
政府が進めるデジタル化社会に対応するとともに、新型コロナウイルスのような感染症の拡大や近年増大する自然災害により講習の受講機会を喪失しないように、法定資格講習および法定義務講習においてオンライン講習を設置した。受講者個々のITリテラシーに対応できるよう、ヘルプデスクの設置を行い、円滑なオンライン講習運営に取り組んでいる。
③参考URL
・パンフレット（資格試験・講習のご案内）：https://www.khk.or.jp/qualification/examination_course/pamphlet.html
・講習申込のご案内：https://www.khk.or.jp/qualification/course_information/
④投資対効果
・総受講者数：9万名
・対面講習運営に係る人件費、会場費を削減できた
・対面講習等の準備に要する時間を削減できた
・受講証明書兼受検票の発行、発送の手間を削減できた
</t>
    <phoneticPr fontId="3"/>
  </si>
  <si>
    <t>①特許名称：eラーニングの指導をシナリオとしてパターン化し、自動指導を行うシステム
　特許番号：第5554540号
②特許名称：通信端末における複数種類のパスワードを使用した履歴管理システム
　特許番号：第5958940号
③特許名称：パソコン通信学習システム及びパソコン通信学習システム用の学習データを記録した記録媒体
　特許番号：第4025335号</t>
    <phoneticPr fontId="3"/>
  </si>
  <si>
    <t>講座・教材作成から受講および受講状況管理まで、1つのシステムで完結することが特徴です。
コンテンツの作成や運用作業の代行についてもご提案可能であり、短期間での講習・試験の立ち上げにノウハウがあります。
休日などの試験運用でも、専任のスタッフ手配、受講者・受験者向けサポートをワンストップでご支援します。</t>
  </si>
  <si>
    <t>総額15億円相当</t>
  </si>
  <si>
    <t>個別契約で定める取引金額を上限として（但し、当該損害が相手方の故意又は重大な過失による場合はこの限りではない。）損害賠償を請求することができる。</t>
  </si>
  <si>
    <t>管理本部フロントコネクト室　西原 大</t>
    <rPh sb="0" eb="4">
      <t>カンリホンブ</t>
    </rPh>
    <rPh sb="12" eb="13">
      <t>シツ</t>
    </rPh>
    <phoneticPr fontId="3"/>
  </si>
  <si>
    <t>カンリホンブフロントコネクトシツ　ニシハラ　ダイ</t>
    <phoneticPr fontId="3"/>
  </si>
  <si>
    <t>電話番号：050-3628-9240（平日9:30~18:00）
メールアドレス：FC@digital-knowledge.co.jp</t>
    <phoneticPr fontId="3"/>
  </si>
  <si>
    <t>LearningWare</t>
  </si>
  <si>
    <t>株式会社プロシーズ</t>
  </si>
  <si>
    <t>3120901002856</t>
  </si>
  <si>
    <t>50⼈超100⼈以下</t>
  </si>
  <si>
    <t>5,000万円超１億円以下</t>
  </si>
  <si>
    <t>大阪府吹田市広芝町10番25号 第2池上ビル1階</t>
  </si>
  <si>
    <t xml:space="preserve">https://www.pro-seeds.com/company/
</t>
    <phoneticPr fontId="3"/>
  </si>
  <si>
    <t>LearningWareはオンライン学習から集合研修まで、講習・学習を一括管理するシステムです。お客様のお声をもとに開発を行っており、本人認証、決済、不正受講防止、修了証などの機能が充実しております。セキュリティ対策も行い、大手企業や官公庁等から評価を頂いているシステムです。</t>
  </si>
  <si>
    <t xml:space="preserve">https://www.pro-seeds.com/learningware/
</t>
    <phoneticPr fontId="3"/>
  </si>
  <si>
    <t>記載なし</t>
    <phoneticPr fontId="3"/>
  </si>
  <si>
    <t>法人名と同一</t>
  </si>
  <si>
    <t>回答対象外</t>
  </si>
  <si>
    <t>ログイン時の認証としては、ID・PWによる認証に加えて、顔写真による認証かメールアドレスによる認証を組み合わせた多要素認証ができます。顔認証は、初回サービスログイン時に、WEBカメラで撮影した顔写真として登録します。以降サービスにログイン、動画を視聴、テストを受講する際は、登録した顔写真とWEBカメラに映る本人の容貌を照らし合わせる仕組みとなっています。</t>
  </si>
  <si>
    <t>証跡による事後的な確認：受講者の受講状況を撮影・録画したり、接続状況のログを確認したりすることなどにより、事後的に受講状況を確認することができる</t>
    <phoneticPr fontId="3"/>
  </si>
  <si>
    <t>離席検知：一定時間以上の離席を検知する仕組みがある
居眠り検知：居眠りを検知する仕組みがある
なりすまし検知：受講者以外の人間が受講していることを検知する仕組みがある
録画視聴の早送り防止：（収録された講義動画の視聴の場合）講義動画の早送り視聴を防止する仕組みがある
不集中検知：画面外を見ている、講義と無関係の操作をしているなど、講習に集中していないことを検知する仕組みがある</t>
    <phoneticPr fontId="3"/>
  </si>
  <si>
    <t>Amazon Rekognitionという技術を用いて、受講途中、一定間隔で人の顔が検出されるかどうかを確認しています。検出されない場合は、動画が停止し、人の顔が検出されない状態が続くと画面が閉じる仕組みになっており、離席、居眠りを防止する効果がございます。
受講終了後には、一定間隔で取得した顔画像と、サービスログイン時に登録した本人画像と照らし合わせて、本人一致率の算出も行っております。これによりなりすましを発見できます。
また、録画した動画の視聴において、初回再生時のみ早送りの機能を使えなくなるように制御しています。同時に動画表示時間を1秒ごと記録しており、何らかの方法で飛ばし見を試みた際に検知する仕組みがあり、飛ばし見防止を実現しています。</t>
    <phoneticPr fontId="3"/>
  </si>
  <si>
    <t>選択式
記述式</t>
    <phoneticPr fontId="3"/>
  </si>
  <si>
    <t>離席検知：一定時間以上の離席を検知する仕組みがある
なりすまし検知：受験者以外の人間が受講していることを検知する仕組みがある
解答作成以外の操作の検知：解答作成以外のPC操作を検知する仕組みがある
テスト内容による不正対策：設問を複数パターンで設定できる、設問の順番をランダムに設定するなどの仕組みがある</t>
    <phoneticPr fontId="3"/>
  </si>
  <si>
    <t>受験終了後に、Amazon社のAmazon Rekognitionを使用して、受験途中に一定間隔で取得した顔画像と、サービスログイン時に登録した本人画像と照らし合わせて、本人一致率の算出も行っております。これにより、離席、なりすましを発見できます。
また、解答作成以外の操作を防止するため、受験途中に試験以外の画面を表示すると、試験を強制提出する機能がございます。</t>
    <phoneticPr fontId="3"/>
  </si>
  <si>
    <t>お客様ごとに用意されたデザイン・文言で修了証を作成することができます。受講者は画面から自分の名前に自動で置き換えられた修了証をPDFでダウンロードすることができます。</t>
  </si>
  <si>
    <t>https://www.pro-seeds.com/learningware/price/
（詳細はご相談ください。）</t>
    <phoneticPr fontId="3"/>
  </si>
  <si>
    <t>試験中のネットワークトラブルに対する予防策として、解答はオフライン状態でもできるようになっています。さらに、システムトラブルが起きた場合に再テストを受験できるようになっています。</t>
    <phoneticPr fontId="3"/>
  </si>
  <si>
    <t>最大で1万人の一斉同時が可能です。ライブの配信については、一方向、双方向の2通りがございまして、一方向は同時100人、双方向は同時30人となっております。</t>
  </si>
  <si>
    <t>累積導入者数2,800社以上、受講者数15万人以上です。</t>
    <phoneticPr fontId="3"/>
  </si>
  <si>
    <t>教員免許状更新講習において、北海道教育大学さま、関西学院大学さま、滋賀大学さまにLearningWareをご利用いただきました。そのほか食品衛生責任者、公認心理師、派遣元責任者のオンライン講習をLearningWareで実現いたしました。</t>
  </si>
  <si>
    <t>①発注者
北海道教育大学
②概要
北海道教育大学さまは、文部科学省の教育事業を受託され、感染症対策にともなう教員免許状更新講習のオンライン化に向け、本人確認を行うことが求められていました。
また、北海道の広大な地理に伴う移動等の負担を減らすためにオンライン化を検討され、これらを実現するLearningWareの導入に至りました。年間1,500人の受講を目指してLearningWareをご活用いただきました。
③参考URL
https://www.pro-seeds.com/result/hokkaido_kyoiku_univ/
④投資対効果
記載なし</t>
    <phoneticPr fontId="3"/>
  </si>
  <si>
    <t>①発注者
総合資格
②概要
オフライン講習のみでは利便性が今一歩であること、コロナウィルスの影響に伴いオンライン講習の需要が増えたこと、Webカメラを使用した認証技術が認知・浸透してきたことを踏まえ、講習のオンライン化を検討致しました。
本人確認・時間制限など、満たすべき要件が多く存在していましたが、すべて要件を満たすLearningWareを導入いただきました。
講習のオンライン化により、アクセスや会場のキャパシティ、感染症のリスク等を気にする必要がなくなり、より多くの方に受講していただけています。
③参考URL
https://www.pro-seeds.com/result/sogoshikaku/
④投資対効果
記載なし</t>
    <rPh sb="5" eb="9">
      <t>ソウゴウシカク</t>
    </rPh>
    <phoneticPr fontId="3"/>
  </si>
  <si>
    <t>①発注者
津市消防本部
②概要
防火管理講習に参加する受講者の利便性向上や、総務省消防庁の通知でも令和7年6月までに講習のオンライン化に取り組むことが示された背景から、津市防火協会様にLearningWareを導入いただきました。
受講者本人が確実に受講したことを担保できることを重視されており、LearningWareの顔認証機能、早送り防止機能など不正受講防止につながる機能を評価いただき、ご活用いただいております。
③参考URL
https://www.pro-seeds.com/result/tsuboukyou/
④投資対効果
記載なし</t>
    <phoneticPr fontId="3"/>
  </si>
  <si>
    <t>・LearningWareは毎月バージョンアップを行っており、3社以上からご要望があれば、そのご要望をバージョンアップに組み込んでいます。利用者さまのご意見が多く取り入れられているので、直感的にわかりやすいサービスであるという評価を頂くことが多いです。本人認証、不正受講防止においても利用者さまのご意見を多く取り入れておりますので、今はない機能であってもご相談頂ければ幸いです。
・グッドデザイン賞（2023年）</t>
  </si>
  <si>
    <t>サービスの提供が２４時間連続して中断した場合には、お支払いいただいた使用料の総額を全利用時間数で除した金額を一時間あたりの損害額とみなし、２４時間を超えた部分につき中断した時間数に応じて損害賠償金を支払う。</t>
  </si>
  <si>
    <t>ラーニングパートナー第二事業部 各務、後藤、落合</t>
  </si>
  <si>
    <t>ラーニングパートナーダイニジギョウブ　カガミ、ゴトウ、オチアイ</t>
  </si>
  <si>
    <t>03-6400-0507</t>
  </si>
  <si>
    <t>AvePoint Examena/AvePoint Curricula</t>
    <phoneticPr fontId="3"/>
  </si>
  <si>
    <t>AvePoint Japan株式会社</t>
    <phoneticPr fontId="3"/>
  </si>
  <si>
    <t>1010401077767</t>
  </si>
  <si>
    <t>1億円超3億円以下</t>
  </si>
  <si>
    <t>東京都港区高輪 4-10-18 京急第一ビル 11 階</t>
  </si>
  <si>
    <t xml:space="preserve">https://www.avepoint.com/jp
</t>
    <phoneticPr fontId="3"/>
  </si>
  <si>
    <t>ExamenaはAIカンニング検知機能搭載のオンライン試験システムで、CurriculaはLMSシステムです。どちらもSaaS製品でオンライン講義・試験の実施から成績自動採点・集計を実現します。</t>
    <phoneticPr fontId="3"/>
  </si>
  <si>
    <t xml:space="preserve">https://www.avepoint.com/jp/products/cloud/examena 
https://www.avepoint.com/jp/products/cloud/curricula
</t>
    <phoneticPr fontId="3"/>
  </si>
  <si>
    <t>カメラ等を活用したリアルタイムでの確認：常時カメラで受講者の受講状況を撮影し、リアルタイムで受講状況を確認することができる
証跡による事後的な確認：受講者の受講状況を撮影・録画したり、接続状況のログを確認したりすることなどにより、事後的に受講状況を確認することができる
文字列の入力等による一定間隔での確認：講習中に一定間隔で文字列の入力を求めることなどにより受講状況を確認することができる</t>
    <phoneticPr fontId="3"/>
  </si>
  <si>
    <t>離席検知：一定時間以上の離席を検知する仕組みがある
居眠り検知：居眠りを検知する仕組みがある
不集中検知：画面外を見ている、講義と無関係の操作をしているなど、講習に集中していないことを検知する仕組みがある
講習受講に関係しない操作の検知：講習受講に関係しないPC操作を検知する仕組みがある
なりすまし検知：受講者以外の人間が受講していることを検知する仕組みがある
手元のPC環境で講義と関係のないアプリやサイトを訪問することを禁止することができる</t>
    <phoneticPr fontId="3"/>
  </si>
  <si>
    <t>こちらのデモ動画より実際の検知機能をご確認ください（動画で製品画面は英語となっておりますが、日本語でも提供しております）
https://youtu.be/05wkfE14pCE
AIによる画像認証機能をもって登録された顔写真/身分証の写真と本人確認を常時行い、また目線や顔の方向を分析し、講義中の受講者の挙動を毎秒監視し、以下の行為を検知します：
「なりすまし」「画面を見ていない」「顔の確認ができない」「PC前に人が不在」「複数人がカメラに写っている」「誰かとおしゃべりをしている」「手元に不審な電子デバイスを持っている」
またカメラによる画像確認だけではなく、講義中の受講者の手元のデバイスも録画がされるため、「手元のPCで講義と関係のないアプリやサイトを訪問している」ことが確認可能です。</t>
    <phoneticPr fontId="3"/>
  </si>
  <si>
    <t>選択式
記述式
面接式
空欄補充、並び替え、紐づけ、補足問題、正誤問題、特定のファイル添付による回答　等</t>
    <phoneticPr fontId="3"/>
  </si>
  <si>
    <t>顔写真による認証：登録された顔写真情報と、実際に受験しようとしている者の容貌を照らし合わせて、受験者本人であることを確認することができる
ID・パスワードによる確認：受験にあたり、登録されたID・パスワードでの認証を求めることができる（容貌までは確認しない）</t>
    <phoneticPr fontId="3"/>
  </si>
  <si>
    <t>離席検知：一定時間以上の離席を検知する仕組みがある
なりすまし検知：受験者以外の人間が受講していることを検知する仕組みがある
解答作成以外の操作の検知：解答作成以外のPC操作を検知する仕組みがある
カンニング対策：目線の動きをモニタリングするなど、カンニング行為を検知する仕組みがあ
音声の検知：第三者が口頭で解答を伝達するような行為を検知する仕組みがある
テスト内容による不正対策：設問を複数パターンで設定できる、設問の順番をランダムに設定するなどの仕組みがある
PCロックを行い、本試験アプリ以外、もしくは許可されたアプリやURL以外への訪問禁止ができる</t>
    <phoneticPr fontId="3"/>
  </si>
  <si>
    <t>こちらのデモ動画より実際の検知機能をご確認ください（動画で製品画面は英語となっておりますが、日本語でも提供しております）
https://youtu.be/05wkfE14pCE
AIによる画像認証機能をもって登録された顔写真/身分証の写真と本人確認を常時行い、また目線や顔の方向を分析し、講義中の受講者の挙動を毎秒監視し、以下の行為を検知します：
「なりすまし」「画面を見ていない」「顔の確認ができない」「PC前に人が不在」「複数人がカメラに写っている」「誰かとおしゃべりをしている」「手元に不審な電子デバイスを持っている」
またカメラによる画像確認だけではなく、講義中の受講者の手元のデバイスも録画がされるため、「手元のPCで講義と関係のないアプリやサイトを訪問している」ことが確認可能です。</t>
  </si>
  <si>
    <t>ISO/IEC 27017認証
ISO/IEC 27001認証
ISO/IEC 27701認証</t>
    <phoneticPr fontId="3"/>
  </si>
  <si>
    <t>こちらのサイトに詳細がございます。 https://www.avepoint.com/company/trust-center</t>
    <phoneticPr fontId="3"/>
  </si>
  <si>
    <t>70人の企業の社内オンライン研修での利用。　300名の高校のオンライン授業での利用。</t>
  </si>
  <si>
    <t>日本国内では実績なし。　シンガポールではシンガポール国家の社会人向け職業訓練研修で利用されている</t>
  </si>
  <si>
    <r>
      <t>①発注者
Chartered Secretaries Institute of Singapore (シンガポール公認秘書検定協会）
②概要
新型コロナによるパンデミックにおいて、本協会は従来度通りの物理的な試験を実施できなくなった。</t>
    </r>
    <r>
      <rPr>
        <sz val="11"/>
        <rFont val="ＭＳ 明朝"/>
        <family val="1"/>
        <charset val="128"/>
      </rPr>
      <t>​</t>
    </r>
    <r>
      <rPr>
        <sz val="11"/>
        <rFont val="Arial"/>
        <family val="3"/>
        <charset val="128"/>
        <scheme val="minor"/>
      </rPr>
      <t>オンラインで試験を実施する上で本人確認や試験中のカンニング検知ができる信頼できるシステムが必要</t>
    </r>
    <r>
      <rPr>
        <sz val="11"/>
        <rFont val="ＭＳ 明朝"/>
        <family val="1"/>
        <charset val="128"/>
      </rPr>
      <t>​</t>
    </r>
    <r>
      <rPr>
        <sz val="11"/>
        <rFont val="Arial"/>
        <family val="3"/>
        <charset val="128"/>
        <scheme val="minor"/>
      </rPr>
      <t>となり、資格発行の為の厳しい要件をも満たすAvePoint Examenaの導入を決定。
試験中にAIによるリアルタイムのカンニング監視機能や、試験アプリ以外をロックするPCロック機能を用いて安全かつ円滑なオンライン試験を遂行可能となった。試験中にインターネット接続状況が不安定になった受験者に対しても、15秒おきに最新の回答を同期する機能が提供されており、受講者の手元の回答画面は試験中終始録画されるため、全てのオンライン試験受講者に対し公平な試験環境を提供可能。急な試験方法の切り替えに迅速に対応し、2020年以降本協会は2,000人以上の受講者に対し80回以上のオンライン試験を実施し、現在でもAvePoint Examenaは安定した資格試験の実施をサポートしている。
③参考URL
https://www.avepoint.com/jp/news/edutech-release
④投資対効果
記載なし</t>
    </r>
    <rPh sb="1" eb="3">
      <t>ハッチュウ</t>
    </rPh>
    <rPh sb="3" eb="4">
      <t>シャ</t>
    </rPh>
    <rPh sb="561" eb="566">
      <t>トウシタイコウカ</t>
    </rPh>
    <rPh sb="567" eb="569">
      <t>キサイ</t>
    </rPh>
    <phoneticPr fontId="3"/>
  </si>
  <si>
    <t>①発注者
シンガポールSQI International Pte Ltd 社
②概要
シンガポールでは雇用機会の向上を目的とした職業訓練の実施を推進する SkillsFuture という国家政策があり、SQI社はこの SkillsFuture プロジェクトの参画ベンダーとして認定要件を満たす研修管理システムが必要だった。またパンデミックの影響により、従来は教室などを手配し対面で行っていた研修を急遽オンラインに切り替える必要に迫られ、そこで先進的な最新型のオンライン学習プラットフォームであるAvePoint Curricula を導入した。
それまでは受講者の管理や研修の実施、成績の記録などに多くの人手による工数が発生していたが、Curriculaを用いて講義のオンライン配信に切り替えたところ、年間で約2,500時間の工数削減に成功した。
Curricula はオンライン講義を実施するためのLMS機能だけではなく、オンライン研修の提供と実施にまつわる多種な機能を提供している。
講義に参加する為の本人確認から出席帰記録や成績の集計機能を提供し、更に各講義コースの予算管理、受講料や助成金の受給資格などの管理も提供しており、ハイクォリティなオンライン研修環境をサポートしている。
③参考URL
https://www.avepoint.com/jp/case-studies/sqi-international-pte-ltd-digitally-transforms-professional-development-course-administration-and-delivery-with-avepoint-curricula
④投資対効果
記載なし</t>
    <rPh sb="1" eb="4">
      <t>ハッチュウシャ</t>
    </rPh>
    <phoneticPr fontId="3"/>
  </si>
  <si>
    <t>受講/試験時にPCロック（その他アプリやブラウザは一切立ち上げ不可）機能を起動する場合は、PCへアプリのインストールが必要。その他AI監督機能含む全機能はブラウザ版で利用可能</t>
  </si>
  <si>
    <t>500万ドルの技術E&amp;O保険とサイバー保険に加入しております。</t>
    <phoneticPr fontId="3"/>
  </si>
  <si>
    <t>営業担当</t>
    <rPh sb="0" eb="2">
      <t>エイギョウ</t>
    </rPh>
    <rPh sb="2" eb="4">
      <t>タントウ</t>
    </rPh>
    <phoneticPr fontId="3"/>
  </si>
  <si>
    <t>エイギョウタントウ</t>
    <phoneticPr fontId="3"/>
  </si>
  <si>
    <t>SalesJP@avepoint.com
03-6853-6300</t>
    <phoneticPr fontId="3"/>
  </si>
  <si>
    <t>リモートテスティング監視付きCBTシステム</t>
  </si>
  <si>
    <t>株式会社イー・コミュニケーションズ</t>
  </si>
  <si>
    <t>4010401092904</t>
  </si>
  <si>
    <t>東京港区六本木2丁目4番5号</t>
  </si>
  <si>
    <t xml:space="preserve">https://www.e-coms.co.jp/
</t>
    <phoneticPr fontId="3"/>
  </si>
  <si>
    <t>RemoteTesting</t>
  </si>
  <si>
    <t>オンラインテスト実施時に、Webカメラを使って受験中の受験者を録画し、録画された動画をAIで挙動検知。不正と思われる部分を洗い出し、管理画面で確認ができるシステム。</t>
  </si>
  <si>
    <t xml:space="preserve">https://www.e-coms.co.jp/business/remote-monitoring
</t>
    <phoneticPr fontId="3"/>
  </si>
  <si>
    <t>本人確認書類による確認：本人確認書類等による本人確認を行う仕組みはあるが、実際に受講の申込みを行う者の容貌との照らし合わせなどを行う仕組みはない</t>
    <phoneticPr fontId="3"/>
  </si>
  <si>
    <t>収録された動画の視聴（受講者が好きなタイミングで視聴することができる）
収録された動画の視聴（所定の日時に視聴する必要がある）</t>
    <phoneticPr fontId="3"/>
  </si>
  <si>
    <t>カメラ等を活用したリアルタイムでの確認：常時カメラで受講者の受講状況を撮影し、リアルタイムで受講状況を確認することができる</t>
    <phoneticPr fontId="3"/>
  </si>
  <si>
    <t>離席検知：一定時間以上の離席を検知する仕組みがある
不集中検知：画面外を見ている、講義と無関係の操作をしているなど、講習に集中していないことを検知する仕組みがある
なりすまし検知：受講者以外の人間が受講していることを検知する仕組みがある</t>
    <phoneticPr fontId="3"/>
  </si>
  <si>
    <t>不正と思われる動きについては、あらかじめ基準値を決め、その基準値をオーバーした場合に、不正ト思われる挙動としてAIが判定し、検知個所をポイントで表示させます。なお、検知する項目としては、以下の通り。
・視線の方向(試験画面をみているか)
・顔の傾き(画面外をみていないか)
・すり替り(替え玉)
・複数人の映り込み判定
・音声判定(音声による回答伝達)</t>
  </si>
  <si>
    <t xml:space="preserve">受験者の任意のタイミングで受験できる
全受験者一斉に同時間帯で試験を行う
</t>
    <phoneticPr fontId="3"/>
  </si>
  <si>
    <t xml:space="preserve">ID・パスワードによる確認：受験にあたり、登録されたID・パスワードでの認証を求めることができる（容貌までは確認しない）
</t>
    <phoneticPr fontId="3"/>
  </si>
  <si>
    <t>離席検知：一定時間以上の離席を検知する仕組みがある
なりすまし検知：受験者以外の人間が受講していることを検知する仕組みがある
カンニング対策：目線の動きをモニタリングするなど、カンニング行為を検知する仕組みがある
音声の検知：第三者が口頭で解答を伝達するような行為を検知する仕組みがある
テスト内容による不正対策：設問を複数パターンで設定できる、設問の順番をランダムに設定するなどの仕組みがある</t>
    <phoneticPr fontId="3"/>
  </si>
  <si>
    <t>オンラインテスト実施時、受験中の受験者の様子をWebカメラで録画し、録画された動画データを管理画面から確認することが可能。また、動画データをAIエンジンで解析し、不正と思われる挙動を検知し、管理画面にバック、検知個所を確認することができる。</t>
  </si>
  <si>
    <t>フォーマットを管理画面から登録することができる。
登録できる項目は、以下の通り。
・ロゴ
・フレーム（テンプレートから選択）
・タイトル
・試験名称
・認定番号
・受験者敬称
・受験者名（登録された情報から表示）
・生年月日
・主文
・認定日（受験日）
・認定団体名
・認定者名
・認定印</t>
  </si>
  <si>
    <t>試験の同時受験は通常150人まで。サーバ状況により、5,000人規模の同時受験実績はあります。</t>
    <phoneticPr fontId="3"/>
  </si>
  <si>
    <t>8社。受験者数は累計8万人以上。</t>
  </si>
  <si>
    <t>実績はありません</t>
  </si>
  <si>
    <t>①発注者
一般財団法人国際ビジネスコミュニケーション協会
②概要
一般財団法人国際ビジネスコミュニケーション協会が運営している英語検定試験「TOEIC®」のオンライテスト実施時にリモート監視（AI解析）をご利用。受験者（企業の従業員、学生）が試験の実施時にリモート監視付きで受験を行っている。
③参考URL
https://www.e-coms.co.jp/jirei/jirei13
https://www.iibc-global.org/toeic/corpo/guide/online_program.html
④投資対効果
非公開</t>
    <phoneticPr fontId="3"/>
  </si>
  <si>
    <t>弊社サービスは英語試験TOEICのオンライン（IP）テストに利用されています。</t>
    <phoneticPr fontId="3"/>
  </si>
  <si>
    <t>契約時から1年分の料金支払い分を上限とする。特別損害は一切補償しない。</t>
  </si>
  <si>
    <t>営業本部　佐藤直人</t>
  </si>
  <si>
    <t>エイギョウホンブ　サトウナオト</t>
  </si>
  <si>
    <t xml:space="preserve">03-3560-3902　平日10:00-18:00
sec-sales@e-coms.co.jp
</t>
  </si>
  <si>
    <t>CBTサービス（全国340会場）</t>
  </si>
  <si>
    <t>株式会社CBTソリューションズ</t>
  </si>
  <si>
    <t>4010001146894</t>
  </si>
  <si>
    <t>東京都千代田区神田練塀町3　AKSビル6階</t>
  </si>
  <si>
    <t xml:space="preserve">https://cbt-s.com/
</t>
    <phoneticPr fontId="3"/>
  </si>
  <si>
    <t>約200社の導入実績がある当社CBTサービスは、申込、試験実施、採点は勿論、受験者サポートまでワンストップで対応が可能です。
団体申込やサポートにも対応しており、主催者の運営負担を大幅に軽減致します。</t>
  </si>
  <si>
    <t xml:space="preserve">https://cbt-s.com/service/cbt.html
</t>
    <phoneticPr fontId="3"/>
  </si>
  <si>
    <t>試験ルーム入室前、顔写真付き身分証明書の顔写真、氏名、生年月日の3点と受験者本人を照合致します。
試験ルーム入室前に身分証明書及び貴重品以外をロッカーに入れ鍵を閉めます。
試験開始後は認定試験監督官が受験中の受験者の様子を目視又は監視カメラ等で監視致します。
試験ルームから退出するタイミングでメモ用紙を回収し、試験ルーム外への一切の持ち出しを防止致します。</t>
  </si>
  <si>
    <t>指定の会場でコンピュータを利用して実施する、いわゆるCBT（Computer Based Test）方式に対応している</t>
    <phoneticPr fontId="3"/>
  </si>
  <si>
    <t>選択式
記述式
口述式</t>
    <phoneticPr fontId="3"/>
  </si>
  <si>
    <t>試験中は、当社指定のアプリケーションのみパソコン上で起動することが可能（キオスクモード）であるため、試験以外の動作は不可としております。
携帯電話やスマートデバイス等の持ち込みの禁止しております。
認定試験監督官が試験ルームを巡回して確認しております。
試験時に配布するメモ用紙を回収いたします。</t>
  </si>
  <si>
    <t>オープンバッジ発行、デジタル証明書による終了証の発行が可能です。PDF出力により印刷も可能です。</t>
  </si>
  <si>
    <t>価格体系については公表しておりません。</t>
  </si>
  <si>
    <t>試験ルームに予備席を設置しております。 試験会場管理部門のスタッフによる遠隔サポート対応を実施しております。 トラブル発生時には、状況に応じて試験時間を延長する事が可能です。 受験における解答データは保存されるため、再ログイン後、途中から再開される仕様です。別日程での再受験も可能です。 また、受験サポートセンターを常設しており、9時30分～17時30分までは、土日祝日問わず（年末年始除く）受講者・受験者からの電話、メールによるサポート対応を行っております。AIによる自動返信は24時間365日稼働しております。</t>
  </si>
  <si>
    <t>現在年間100万人以上の受験者を対応しており、月レベルで120分の試験枠で15万席の会場を提供可能です。</t>
  </si>
  <si>
    <t>ISMAPクラウドサービスリストにも掲載されているGoogle Cloud Platformを利用し、AES256を使用してストレージ レイヤで暗号化</t>
  </si>
  <si>
    <t>200団体以上、年間120万試験</t>
  </si>
  <si>
    <t>情報処理試験、工事担任者資格、電気技術者試験、無線従事者国家試験など</t>
  </si>
  <si>
    <t>①発注者
公益財団法人 実務技能検定協会　ほか
②概要
50周年を迎えた秘書検定がCBT試験の導入を決意。デジタル化は気配りが行き届いたシー・ビー・ティ・ソリューションズ社と共に。
③参考URL
https://cbt-s.com/casestudy/detail/3361.html
④投資対効果
記載なし</t>
    <rPh sb="1" eb="4">
      <t>ハッチュウシャ</t>
    </rPh>
    <rPh sb="144" eb="149">
      <t>トウシタイコウカ</t>
    </rPh>
    <rPh sb="150" eb="152">
      <t>キサイ</t>
    </rPh>
    <phoneticPr fontId="3"/>
  </si>
  <si>
    <t>①発注者
一般財団法人 家電製品協会　ほか
②概要
コロナ禍を受け、1万人以上規模の試験を短期間でCBT化。試験運営のDXはシー・ビー・ティ・ソリューションズ社と。
③参考URL
https://cbt-s.com/casestudy/detail/2347.html
④投資対効果
記載なし</t>
    <rPh sb="1" eb="4">
      <t>ハッチュウシャ</t>
    </rPh>
    <phoneticPr fontId="3"/>
  </si>
  <si>
    <t>①発注者
ITコーディネータ協会　ほか
②概要
1.品質の良い問題を提供すること。2.受験者のプロモーションをタイムリーに実施すること。そして、3.業務として健全な収益構造を確立すること。
3つの課題にずばり答えてくれる企業がシー・ビー・ティ・ソリューションズ社でした。
③参考URL
https://cbt-s.com/casestudy/detail/345.html
④投資対効果
記載なし</t>
    <rPh sb="1" eb="4">
      <t>ハッチュウシャ</t>
    </rPh>
    <phoneticPr fontId="3"/>
  </si>
  <si>
    <t>CBTの試験会場を47都道府県、200都市に350会場以上の試験会場を展開しております。
試験の申込・決済から会場でのCBT試験実施、採点・分析等試験に関する一連の業務を全てデジタル化対応可能です。またAIやデジタル証明書、IRT等の分析サービス等も提供可能です。試験申込時は、PC、タブレット、スマートフォンにて対応可能となっており、免除制度、団体受付にも対応しております。受験者の申込情報はリアルタイムで専用管理画面から確認が可能です。現在200以上の国内団体に導入していただいており、国家試験から日商簿記や漢検等有名検定含めて国内最大の導入実績を持っております。</t>
  </si>
  <si>
    <t>最後の料金支払いの1年分を上限とする。特別損害は一切補償しない。</t>
  </si>
  <si>
    <t>営業統括本部営業部　</t>
    <phoneticPr fontId="3"/>
  </si>
  <si>
    <t>エイギョウトウカツホンブエイギョウブ　</t>
    <phoneticPr fontId="3"/>
  </si>
  <si>
    <t>03-5209-0551
【問合せ先のメールアドレス】
https://hw.cbt-s.info/inquiry/user/inquiry/3?id=digital1</t>
    <phoneticPr fontId="3"/>
  </si>
  <si>
    <t>認定試験監督官リモート監視オンラインテストセンター / AI自動検知 RemotyAI+</t>
  </si>
  <si>
    <t>AIによる本人認証、認定試験監督官によるwebカメラのリモート監視、コールセンターによる受験者サポートをワンストップで対応可能です。年間100万試験以上の運用実績があり、高い安定性を実現致します。</t>
  </si>
  <si>
    <t xml:space="preserve">https://cbt-s.com/service/
</t>
    <phoneticPr fontId="3"/>
  </si>
  <si>
    <t>■動画録画：オンライン試験中、WEBカメラで遠隔監視と同時に動画を録画します。受験者ごとに管理し、試験後に録画動画を確認することが可能です。
■不正検知：AIにより不正（受験者が替え玉受験をしていないか、画面外でテキストや携帯電話を操作して不正な受験を行っていないか、複数人での不正受験をしていないか等）を検知します。またオンライン試験の異常値部分の前後の録画動画を確認することが可能です。</t>
  </si>
  <si>
    <t>認定試験監督官が8～16名の受験者を監視致します。受験者の受験画面の共有、webカメラによる受験中に常時モニタリング、不要な音声や会話の検知、受験者の様子を拡大できる画面拡大機能によって、受験者の様子を細かに監視致します。監視中の様子は、すべて録画（音声含む）を行っており、不正行為判定の判断材料として活用致します。個人情報に配慮し、録画データは一定期間後に自動削除される仕様となっております。またAI機能により同一人物確認、複数人の人物検知、不正行為の検知等も可能です。</t>
  </si>
  <si>
    <t>受験における解答データは保存されるため、再ログイン後、途中から再開される仕様です。サーバはオートスケールのクラウドモデルとなっており、一定の負荷に対しての分散処理が自動的に生成されます。試験中のトラブル自体も途中から再開される機能等も含めて対応しております。 また、受験サポートセンターを常設しており、9時30分～17時30分までは、土日祝日問わず（年末年始除く）受講者・受験者からの電話、メールによるサポート対応を行っております。AIによる自動返信は24時間365日稼働しております。</t>
  </si>
  <si>
    <t>受講者登録の制限はありません。同時アクセス数については、PC画面確認ありの場合で500人まで、受験者のみ監視で1000人までの対応が可能です。</t>
  </si>
  <si>
    <t>運用実績は、IBT試験としては年間100万人以上に利用いただいており、遠隔リモート監視モデルでは、2021年のサービス開始から約4万人の利用実績があります。</t>
  </si>
  <si>
    <t>①発注者
一般社団法人 人材開発協会　ほか
②概要
Online Test Centerで利便性と厳格性を併せ持った試験を実現。
オンライン時代の生産マイスター検定をシー・ビー・ティ・ソリューションズ社と作りたい。
③参考URL
https://cbt-s.com/casestudy/detail/3386.html
④投資対効果
記載なし</t>
    <rPh sb="0" eb="3">
      <t>ハッチュウシャ</t>
    </rPh>
    <rPh sb="108" eb="110">
      <t>サンコウ</t>
    </rPh>
    <rPh sb="160" eb="165">
      <t>トウシタイコウカ</t>
    </rPh>
    <rPh sb="166" eb="168">
      <t>キサイ</t>
    </rPh>
    <phoneticPr fontId="3"/>
  </si>
  <si>
    <t>①発注者
株式会社グロービス　ほか
②概要
AIを活用した不正監視システムRemoty AI+に寄せる期待。シー・ビー・ティ・ソリューションズ社のシステムで受験者に合ったアセスメント・テストの提供を可能に。
③参考URL
https://cbt-s.com/casestudy/detail/3415.html
④投資対効果
記載なし</t>
    <rPh sb="1" eb="4">
      <t>ハッチュウシャ</t>
    </rPh>
    <phoneticPr fontId="3"/>
  </si>
  <si>
    <t>①発注者
大企業の店舗（非公開）
②概要
店舗業務に従事するスタッフの製品知識試験に、当社オンラインテストセンターをご活用頂いております。店舗から移動することが困難であるため、店舗のバックオフィスを利用し交代でオンライン試験を実施頂いております。
③参考URL
記載なし
④投資対効果
記載なし</t>
    <rPh sb="1" eb="4">
      <t>ハッチュウシャ</t>
    </rPh>
    <rPh sb="5" eb="8">
      <t>ダイキギョウ</t>
    </rPh>
    <rPh sb="9" eb="11">
      <t>テンポ</t>
    </rPh>
    <rPh sb="12" eb="15">
      <t>ヒコウカイ</t>
    </rPh>
    <phoneticPr fontId="3"/>
  </si>
  <si>
    <t>リモート中はチャットや直接会話（１対１や１対全員）等の対応が可能。本人確認等はAIでの判定併用が可能。受験者確認以外に、ＰＣ画面もモニタリングおよび録画しており、不正行為を厳格に判定、記録も残します。
弊社オフィス内に、オンラインテストセンター試験用「試験監督官 監視ブース」を設置。専門の遠隔試験監督員の認定試験制度も作成し、認定された試験監督員による厳格な遠隔試験監督制度を実現。スポットでの一斉試験や随時試験のいずれにも対応可能。既に1万人以上の遠隔監視の実績があり、受験の申込・決済から試験実施、採点、合格者管理等の機能を全て有したリモート型試験のオールインワンモデルです。</t>
  </si>
  <si>
    <t>LMSquare</t>
  </si>
  <si>
    <t>株式会社ウチダ人材開発センタ</t>
    <phoneticPr fontId="3"/>
  </si>
  <si>
    <t>3010001086662</t>
  </si>
  <si>
    <t>東京都墨田区横網1丁目6番1号 国際ファッションセンタービル7F</t>
    <rPh sb="0" eb="3">
      <t>トウキョウト</t>
    </rPh>
    <phoneticPr fontId="3"/>
  </si>
  <si>
    <t xml:space="preserve">https://www.uhd.co.jp/
</t>
    <phoneticPr fontId="3"/>
  </si>
  <si>
    <t>中央省庁（全省庁統一資格）
都道府県
市区町村</t>
    <phoneticPr fontId="3"/>
  </si>
  <si>
    <t>LM SQUAREは学習管理システムです。
eラーニングや集合研修などをシームレスに一元管理します。
学習画面上でJavaプログラムの実行が可能です。動画教材の閲覧、Zoomへの接続も可能です。</t>
  </si>
  <si>
    <t xml:space="preserve">https://www.uhd.co.jp/training/method/remote/lms01.html
</t>
    <phoneticPr fontId="3"/>
  </si>
  <si>
    <t>SCORM適合LMS認証</t>
    <phoneticPr fontId="3"/>
  </si>
  <si>
    <t>株式会社FREEMIND</t>
    <phoneticPr fontId="3"/>
  </si>
  <si>
    <t>フリーマインド</t>
  </si>
  <si>
    <t>京都府京都市中京区車屋町通竹屋町上る砂金町４０３番地</t>
    <phoneticPr fontId="3"/>
  </si>
  <si>
    <t>開発予定</t>
    <phoneticPr fontId="3"/>
  </si>
  <si>
    <t>アクセスログによる事後の確認のみ</t>
    <phoneticPr fontId="3"/>
  </si>
  <si>
    <t>録画視聴の早送り防止：（収録された講義動画の視聴の場合）講義動画の早送り視聴を防止する仕組みがある</t>
    <phoneticPr fontId="3"/>
  </si>
  <si>
    <t>動画のスキップや早送りができないよう、受講画面に早送りボタンやプログレスバーを表示しない設定が可能です。</t>
  </si>
  <si>
    <t>選択式
記述式
受講者が書いたJavaプログラムをコンパイルして正誤を判定することも可能です。</t>
    <phoneticPr fontId="3"/>
  </si>
  <si>
    <t>ID・パスワードによる確認：受験にあたり、登録されたID・パスワードでの認証を求めることができる（容貌までは確認しない）</t>
    <phoneticPr fontId="3"/>
  </si>
  <si>
    <t>テスト内容による不正対策：設問を複数パターンで設定できる、設問の順番をランダムに設定するなどの仕組みがある</t>
    <phoneticPr fontId="3"/>
  </si>
  <si>
    <t>ID・パスワードによる認証のみ。現状では顔認証等、なりすましを防止する機能はありませんが、他社システムと連携して多要素認証に対応することは可能です。</t>
  </si>
  <si>
    <t>修了時に、修了証の発行が可能です。修了証の形式は、HTML／PDF／デジタル証明書のいずれかを選択できます。
書式・デザインのカスタマイズが可能です。</t>
  </si>
  <si>
    <t>ご要望に合わせてお見積りをご提示します</t>
  </si>
  <si>
    <t>動画、確認テストとも、前回中断時の箇所から再開することが可能です。</t>
    <phoneticPr fontId="3"/>
  </si>
  <si>
    <t>研修の受講画面からZoomに接続することが可能です。また、チャット機能の開発を予定しております。
実施者等との映像・音声でのコミュニケーションが可能
実施者等とのチャットでのコミュニケーションが可能</t>
    <phoneticPr fontId="3"/>
  </si>
  <si>
    <t>数人～数万人までの幅広い規模に対応可能です。</t>
  </si>
  <si>
    <t>Zoom
ブラウザのみ。Zoomを利用する場合、別途インストール。</t>
    <phoneticPr fontId="3"/>
  </si>
  <si>
    <t>2022年4月にサービスを開始し、101社、3923ID。</t>
    <phoneticPr fontId="3"/>
  </si>
  <si>
    <t>リニューアル前のシステムで延べ20件の実績あり。</t>
  </si>
  <si>
    <t xml:space="preserve">集合研修とeラーニングを融合し、一元管理できます。
ブラウザ上でJavaのプログラムをコンパイルできます。
テスト、アセスメントの結果をレーダーチャートで表示し、得意分野／苦手分野を可視化したり、組織全体の傾向や強み／弱みを把握することができます。
受講画面からZoomに接続することができます。
LMSのコンサルティング・開発・導入・運用まで、ワンストップで総合的に支援します。 </t>
  </si>
  <si>
    <t>事業推進部 システムサービス課</t>
  </si>
  <si>
    <t>ジギョウスイシンブ システムサービスカ</t>
  </si>
  <si>
    <t>emanabi@emanabi.jp</t>
  </si>
  <si>
    <t>WisdomBase（ウィズダムベース）</t>
    <phoneticPr fontId="3"/>
  </si>
  <si>
    <t>株式会社シェアウィズ</t>
  </si>
  <si>
    <t>4120001168762</t>
  </si>
  <si>
    <t>大阪府大阪市中央区南久宝寺町3−2−7</t>
    <rPh sb="0" eb="3">
      <t>オオサカフ</t>
    </rPh>
    <phoneticPr fontId="3"/>
  </si>
  <si>
    <t xml:space="preserve">https://company.share-wis.com/
</t>
    <phoneticPr fontId="3"/>
  </si>
  <si>
    <t>動画やクイズなどのコンテンツを用いて、社内外の受講者に向けた研修や講義を提供・販売できる、オンライン学習管理システムです。監視機能や不正防止機能など、オンライン試験に関する機能が充実しています。</t>
    <phoneticPr fontId="3"/>
  </si>
  <si>
    <t xml:space="preserve">https://wisdombase.share-wis.com/
</t>
    <phoneticPr fontId="3"/>
  </si>
  <si>
    <r>
      <rPr>
        <sz val="11"/>
        <color theme="1"/>
        <rFont val="游ゴシック"/>
        <family val="3"/>
        <charset val="128"/>
      </rPr>
      <t xml:space="preserve">ライブ配信
</t>
    </r>
    <r>
      <rPr>
        <sz val="11"/>
        <color theme="1"/>
        <rFont val="Arial"/>
        <family val="3"/>
        <charset val="128"/>
        <scheme val="minor"/>
      </rPr>
      <t>収録された動画の視聴（所定の日時に視聴する必要がある）
収録された動画の視聴（受講者が好きなタイミングで視聴することができる）</t>
    </r>
    <phoneticPr fontId="3"/>
  </si>
  <si>
    <r>
      <rPr>
        <sz val="11"/>
        <color theme="1"/>
        <rFont val="游ゴシック"/>
        <family val="3"/>
        <charset val="128"/>
      </rPr>
      <t xml:space="preserve">顔写真による認証：登録された顔写真情報と、実際に受講しようとしている者の容貌 を照らし合わせて、受講者本人であることを確認することができる
</t>
    </r>
    <r>
      <rPr>
        <sz val="11"/>
        <color theme="1"/>
        <rFont val="Arial"/>
        <family val="3"/>
        <charset val="128"/>
        <scheme val="minor"/>
      </rPr>
      <t>ID・パスワードによる確認と、試験開始前に、本人確認書類の提示とインカメラによる受講者本人画像を撮影し、ログを残す</t>
    </r>
    <phoneticPr fontId="3"/>
  </si>
  <si>
    <r>
      <rPr>
        <sz val="11"/>
        <color theme="1"/>
        <rFont val="游ゴシック"/>
        <family val="3"/>
        <charset val="128"/>
      </rPr>
      <t xml:space="preserve">カメラ等を活用したリアルタイムでの確認:常時カメラで受講者の受講状況を撮影し、 リアルタイムで受講状況を確認することができる
</t>
    </r>
    <r>
      <rPr>
        <sz val="11"/>
        <color theme="1"/>
        <rFont val="Arial"/>
        <family val="3"/>
        <charset val="128"/>
        <scheme val="minor"/>
      </rPr>
      <t>証跡による事後的な確認：受講者の受講状況を撮影・録画したり、接続状況のログを確認したりすることなどにより、事後的に受講状況を確認することができる</t>
    </r>
    <phoneticPr fontId="3"/>
  </si>
  <si>
    <r>
      <rPr>
        <sz val="11"/>
        <color theme="1"/>
        <rFont val="游ゴシック"/>
        <family val="3"/>
        <charset val="128"/>
      </rPr>
      <t xml:space="preserve">離席検知:一定時間以上の離席を検知する仕組みがある
不集中検知:画面外を見ている、講義と無関係の操作をしているなど、講習に集中していないことを検知する仕組みがある
講習受講に関係しない操作の検知:講習受講に関係しない PC 操作を検知する仕組みがある
</t>
    </r>
    <r>
      <rPr>
        <sz val="11"/>
        <color theme="1"/>
        <rFont val="Arial"/>
        <family val="3"/>
        <charset val="128"/>
        <scheme val="minor"/>
      </rPr>
      <t>なりすまし検知：受講者以外の人間が受講していることを検知する仕組みがある
録画視聴の早送り防止：（収録された講義動画の視聴の場合）講義動画の早送り視聴を防止する仕組みがある
講義録画を最後まで見ないと完了できない仕組みや、シークバー操作無効、再生速度変更無効の機能がある</t>
    </r>
    <phoneticPr fontId="3"/>
  </si>
  <si>
    <t>講義録画視聴の際、インカメラで監視することで、なりすましを防止する。また、早送り禁止、シークバー操作禁止、再生速度変更不可などの機能がある。また、受講動画を最後まで見ないと受講完了にできないような制限も可能。</t>
  </si>
  <si>
    <t>選択式
記述式
択一・択多・穴埋め・ドロップダウン・記述式（完全一致）・記述式（後採点式 論述問題など）がある</t>
    <phoneticPr fontId="3"/>
  </si>
  <si>
    <r>
      <rPr>
        <sz val="11"/>
        <color theme="1"/>
        <rFont val="游ゴシック"/>
        <family val="3"/>
        <charset val="128"/>
      </rPr>
      <t xml:space="preserve">顔写真による認証：登録された顔写真情報と、実際に受験しようとしている者の容貌 を照らし合わせて、受験者本人であることを確認することができる
</t>
    </r>
    <r>
      <rPr>
        <sz val="11"/>
        <color theme="1"/>
        <rFont val="Arial"/>
        <family val="3"/>
        <charset val="128"/>
        <scheme val="minor"/>
      </rPr>
      <t>ID・パスワードによる確認：受験にあたり、登録されたID・パスワードでの認証を求めることができる（容貌までは確認しない）</t>
    </r>
    <phoneticPr fontId="3"/>
  </si>
  <si>
    <r>
      <rPr>
        <sz val="11"/>
        <color theme="1"/>
        <rFont val="游ゴシック"/>
        <family val="3"/>
        <charset val="128"/>
      </rPr>
      <t xml:space="preserve">離席検知:一定時間以上の離席を検知する仕組みがある 
</t>
    </r>
    <r>
      <rPr>
        <sz val="11"/>
        <color theme="1"/>
        <rFont val="Arial"/>
        <family val="3"/>
        <charset val="128"/>
        <scheme val="minor"/>
      </rPr>
      <t xml:space="preserve">なりすまし検知：受験者以外の人間が受講していることを検知する仕組みがある
解答作成以外の操作の検知：解答作成以外のPC操作を検知する仕組みがある
</t>
    </r>
    <r>
      <rPr>
        <sz val="11"/>
        <color theme="1"/>
        <rFont val="游ゴシック"/>
        <family val="3"/>
        <charset val="128"/>
      </rPr>
      <t xml:space="preserve">カンニング対策:目線の動きをモニタリングするなど、カンニング行為を検知する仕組みがある
</t>
    </r>
    <r>
      <rPr>
        <sz val="11"/>
        <color theme="1"/>
        <rFont val="Arial"/>
        <family val="3"/>
        <charset val="128"/>
        <scheme val="minor"/>
      </rPr>
      <t>テスト内容による不正対策：設問を複数パターンで設定できる、設問の順番をランダムに設定するなどの仕組みがある</t>
    </r>
    <phoneticPr fontId="3"/>
  </si>
  <si>
    <t>インカメラ監視により、替え玉受験を防止し、背後に複数の人物が映っている、受験途中に人物が消えた、別人になったなど、8つの指標をAIが解析し不正度合いを数値化。タブ移動禁止機能により、試験画面以外にフォーカスが移動した場合に警告表示や失格処理が可能。また、試験監督者がライブで受験者の顔を監視するライブプロクタリング機能も提供</t>
    <phoneticPr fontId="3"/>
  </si>
  <si>
    <t>修了時に、電子署名の付された PDF での修了証の発行が可能。また、オプションによりオープンバッジの発行も可能。</t>
    <phoneticPr fontId="3"/>
  </si>
  <si>
    <t>https://wisdombase.share-wis.com/price/</t>
    <phoneticPr fontId="3"/>
  </si>
  <si>
    <t>講習・試験中に障害が発生した場合、途中から再開できる機能がある。</t>
    <phoneticPr fontId="3"/>
  </si>
  <si>
    <t>数十万人まで受講者登録が可能。講習の同時視聴、試験の同時受験は数千人まで可</t>
    <phoneticPr fontId="3"/>
  </si>
  <si>
    <t>「CRYPTREC 暗号リスト(電子政府推奨暗号)」に掲載されている暗号化アルゴリズムによって暗号化されている。</t>
  </si>
  <si>
    <t>大手民間企業や各種団体、学校法人等へのオンライン試験、eラーニング環境の構築で200件以上の導入実績。年間解約率1%以下</t>
    <phoneticPr fontId="3"/>
  </si>
  <si>
    <t>各官公庁内での講習及び試験において数件の導入実績</t>
    <phoneticPr fontId="3"/>
  </si>
  <si>
    <t>①発注者
一橋大学
②概要
一橋大学が実施する交換留学生、大学院正規生、大学院研究生向けの試験では、コロナ禍をきっかけに、留学生が入国できなくなり従来の紙ベースの試験が実施できない状況が発生していた。本サービスを導入し、多言語対応したオンライン試験機能の活用により、海外の学生向けのオンライン試験環境を早期に構築することができた。
③参考URL
https://wisdombase.share-wis.com/case/hitotsubashi-university/
④投資対効果
記載なし</t>
    <rPh sb="237" eb="242">
      <t>トウシタイコウカ</t>
    </rPh>
    <rPh sb="243" eb="245">
      <t>キサイ</t>
    </rPh>
    <phoneticPr fontId="3"/>
  </si>
  <si>
    <t>①発注者
防衛省
②概要
防衛省陸上自衛隊が実施する自衛官採用試験では、幅広く受験生を募集するとともに、不正を防止した形でオンライン試験を実施する必要があった。本サービスのPCだけでなくスマートフォン端末にも対応した監視機能を活用することで、両方のニーズを満たしたオンライン試験環境を構築することができた。
③参考URL
記載なし
④投資対効果
記載なし</t>
    <rPh sb="155" eb="157">
      <t>サンコウ</t>
    </rPh>
    <rPh sb="161" eb="163">
      <t>キサイ</t>
    </rPh>
    <rPh sb="167" eb="172">
      <t>トウシタイコウカ</t>
    </rPh>
    <rPh sb="173" eb="175">
      <t>キサイ</t>
    </rPh>
    <phoneticPr fontId="3"/>
  </si>
  <si>
    <t xml:space="preserve">①発注者
株式会社D&amp;I
②概要
株式会社D&amp;Iは、障害者雇用におけるテレワーク型雇用支援サービス「エンカク」を提供している。障害をお持ちのエンドユーザーの方々が、テレワークで必要なソフトウェアスキル等を学べる環境を、「エンカク」の利用画面からシームレスに提供したいという要望があった。本サービスの柔軟なシステム連携機能を活用し、理想とする学習環境を構築することができた。
③参考URL
https://wisdombase.share-wis.com/case/dandi/
④投資対効果
記載なし
</t>
    <phoneticPr fontId="3"/>
  </si>
  <si>
    <t>オンライン講座受講時、オンライン試験受験時のインカメラによる監視機能については、撮影した時系列の顔の画像をAIが解析し、不正度合いを数値化する機能を提供</t>
    <phoneticPr fontId="3"/>
  </si>
  <si>
    <t>受領した直近の利用費用の 12 ヶ月分を上限とする。</t>
  </si>
  <si>
    <t>経営本部 辻川友紀</t>
  </si>
  <si>
    <t>ケイエイホンブ ツジカワトモキ</t>
  </si>
  <si>
    <t>06-6125-5834 平日10:00-19:00
tsujikawa@share-wis.com</t>
  </si>
  <si>
    <r>
      <t>トータル ラーニング プラットフォーム「Multiverse  （マルチバース）」</t>
    </r>
    <r>
      <rPr>
        <sz val="11"/>
        <color theme="1"/>
        <rFont val="Segoe UI Symbol"/>
        <family val="2"/>
      </rPr>
      <t>🄬</t>
    </r>
    <phoneticPr fontId="3"/>
  </si>
  <si>
    <t>株式会社ネットラーニング</t>
  </si>
  <si>
    <t>6011101029509</t>
  </si>
  <si>
    <t>東京都新宿区西新宿７－２－４新宿喜楓ビル３階</t>
  </si>
  <si>
    <t xml:space="preserve">https://www.netlearning.co.jp/company/index.html
</t>
    <phoneticPr fontId="3"/>
  </si>
  <si>
    <t>Multiverseは人材育成の設計・実施・スキルと学習歴の可視化までをトータルに提供します。
国際標準規格に対応し、多様化、個別化する学びに企業や教育研修事業、学校へ様々なソリューションを提供しています。</t>
  </si>
  <si>
    <t xml:space="preserve">https://www.netlearning.co.jp/index.html
</t>
    <phoneticPr fontId="3"/>
  </si>
  <si>
    <t>ASP・SaaS 安全・信頼性に係る情報開示認定制度</t>
  </si>
  <si>
    <t>現時点で仕組みはないが、事前に登録された顔写真と受講者の容姿を照らし合わせる機能を企画検討中。</t>
    <phoneticPr fontId="3"/>
  </si>
  <si>
    <t>確認機能なし：受講者側の状況を確認する機能はない</t>
    <phoneticPr fontId="3"/>
  </si>
  <si>
    <t>視聴必須の動画において、画再生プレイヤー上でシークバーを先に進めないように制御をかけることが可能です。動画再生が２回目以降で繰り返し視聴する受講者には、シークバー再生制御を外すことができます。</t>
  </si>
  <si>
    <t>問題出題順を変更するシャッフル出題のほか、プールされた設問からランダムに出題するよう設定することもできます。</t>
  </si>
  <si>
    <t>修了時に、PDF修了証の発行が可能（自動発行）
修了時に、オープンバッジの発行が可能（自動発行、または手動発行）</t>
  </si>
  <si>
    <t>利用目的に応じて最適な利用機能の選択が可能です。またこれに伴い価格が変わるため、詳細は当社までお問合せ下さい。</t>
  </si>
  <si>
    <t>プラットフォームは冗長化しており、システムトラブル発生を防ぐ環境構築をしています。さらにテストでの利用時には、予備IDをあらかじめ発行するなど、運営設計をお客様とともに検討し、リスク回避を運用面からも行うことが可能です。</t>
  </si>
  <si>
    <t>受講者から直接個別に、管理者あてへメッセージを送ることが可能です。</t>
    <phoneticPr fontId="3"/>
  </si>
  <si>
    <t>同時接続数の制限は特に設けておりません。同時間帯に十数万人のアクセス・運用実績がございます。</t>
  </si>
  <si>
    <t>MultiverseのZoom連携機能を使い、オンライン講義の講義情報・学習履歴の記録と管理・参加者設定と出欠管理・MultiverseユーザIDからのシンプルな講義参加が行えます。また、講義動画はオンデマンドで配信し、視聴履歴を取得することも可能です。</t>
    <phoneticPr fontId="3"/>
  </si>
  <si>
    <t>データは暗号化して保存
暗号に使う鍵についても適切に保管をしている</t>
  </si>
  <si>
    <t>ユーザ法人数6,215社、累計学習者数9,921万人（2024年1月31日現在）　また大規模受講などについても対応しております。</t>
    <phoneticPr fontId="3"/>
  </si>
  <si>
    <t>自治体が行う、自治体DXやデジタル人材育成。人材育成の対象は、自治体職員だけでなく、自治体の地域企業や地域人材を対象とした取り組みに至るまで、研修設計から告知・実施まで広くサポートいたします。 https://www.netlearning.co.jp/government/index.html</t>
  </si>
  <si>
    <t>①発注者
非公開
②概要
当社では、官公庁・外郭団体・企業・資格団体・学校において、eラーニング事業のご支援を数多く実施 しております。
これまで対面研修での事業を、動画制作をはじめ、講座のeラーニング化、オンライン配信支援、オープンバッジを活用した修了証明の活用など、幅広い実績があります。
③参考URL
https://www.netlearning.co.jp/works/index.html
④投資対効果
記載なし</t>
    <rPh sb="1" eb="4">
      <t>ハッチュウシャ</t>
    </rPh>
    <rPh sb="5" eb="8">
      <t>ヒコウカイ</t>
    </rPh>
    <rPh sb="10" eb="12">
      <t>ガイヨウ</t>
    </rPh>
    <rPh sb="148" eb="150">
      <t>サンコウ</t>
    </rPh>
    <rPh sb="202" eb="207">
      <t>トウシタイコウカ</t>
    </rPh>
    <rPh sb="208" eb="210">
      <t>キサイ</t>
    </rPh>
    <phoneticPr fontId="3"/>
  </si>
  <si>
    <t>のべ6,125社（2024年1月末現在）の導入実績があります。
　官公庁ならびに民間企業などへ、eラーニングをはじめとしたオンライン講習・試験を多く提供しています。
動画収録・制作やeラーニングコース開発についても、業務受託や内製化によるコース開発サービスの提供をしています。多機能統合型プラットフォームを活かし顧客に最適な学習環境を構築するだけでなく、管理・受講に関する運用サポートも行っています。また修了時にはオープンバッジを発行することで、学習の促進や学んだ内容・スキルの可視化を行うことができます。
教育・学習の設計、実施、管理、可視化までをシームレスに実行可能とするトータル ラーニング プラットフォームです。</t>
    <phoneticPr fontId="3"/>
  </si>
  <si>
    <t>契約に基づく債務を履行せず、これを原因として相手方に損害を与えたときは、本契約または個別契約の解除の有無にかかわらず、因って生じた損害について業務委託料の金額を上限額として、賠償責任を負うものとする。</t>
  </si>
  <si>
    <t>ソリューション営業本部　マーケティングチーム　佐々木美和</t>
  </si>
  <si>
    <t>ソリューションエイギョウホンブ　マーケティングチーム　ササキミワ</t>
  </si>
  <si>
    <t xml:space="preserve">03-5860-6111　平日9:00-18:00
nl-mktg@nl-hd.com
</t>
  </si>
  <si>
    <t>qualification</t>
    <phoneticPr fontId="3"/>
  </si>
  <si>
    <t>PBT/IBT/CBT 試験総合ソリューション（製版・作図・校正校閲・データ化支援を含む）</t>
  </si>
  <si>
    <t>TOPPANデジタル株式会社</t>
  </si>
  <si>
    <t>300⼈超</t>
  </si>
  <si>
    <t>3億円超</t>
  </si>
  <si>
    <t>東京都文京区水道１丁目３−３  トッパン小石川本社ビル</t>
    <phoneticPr fontId="3"/>
  </si>
  <si>
    <t>https://www.digital.toppan.com/ja/</t>
    <phoneticPr fontId="3"/>
  </si>
  <si>
    <t>国家試験・大学入試の試験問題印刷で培ったノウハウを活かし、CBT/IBT化に伴う原稿のデータ化～実施～採点・分析～結果通知に至る各種業務を、厳格なセキュリティ管理のもとワンストップでご支援いたします。</t>
    <phoneticPr fontId="3"/>
  </si>
  <si>
    <t>TOPPANエッジ株式会社</t>
    <rPh sb="9" eb="13">
      <t>カブシキカイシャ</t>
    </rPh>
    <phoneticPr fontId="3"/>
  </si>
  <si>
    <t>トッパンエッジ</t>
  </si>
  <si>
    <t>4010401050341</t>
  </si>
  <si>
    <t>東京都港区東新橋１丁目７番３号</t>
  </si>
  <si>
    <t>本人であることを確認する仕組みはない</t>
  </si>
  <si>
    <t>不正受講対策の機能はない</t>
    <phoneticPr fontId="3"/>
  </si>
  <si>
    <t>ID・パスワードによる確認：受験にあたり、登録されたID・パスワードでの認証を求めることができる（容貌までは確認しない）
顔写真による認証：登録された顔写真情報と、実際に受験しようとしている者の容貌を照らし合わせて、受験者本人であることを確認することができる</t>
    <phoneticPr fontId="3"/>
  </si>
  <si>
    <t>・CBT：監視員のほか、試験会場に設置した複数のカメラでの監視
・IBT：人とAIによるハイブリッドなリモート監視
※試験機能については協業先より提供予定</t>
    <phoneticPr fontId="3"/>
  </si>
  <si>
    <t>PDFでの修了証発行が可能</t>
  </si>
  <si>
    <t>実施者等とのチャットでのコミュニケーションが可能
実施者等との映像・音声でのコミュニケーションが可能</t>
    <phoneticPr fontId="3"/>
  </si>
  <si>
    <t>CBT：試験の同時受験は約4,000 人まで可
※協業先会場の場合</t>
    <phoneticPr fontId="3"/>
  </si>
  <si>
    <t>【①試験問題のデータ化】資格・採用試験：30件以上/年（国家試験・公的試験に加え、民間試験も含む）、入学試験 ：130件以上/年  （国公私立大学入試に加え、高等学校入試も含む）
【②配信実績】国家資格・試験を含む年間配信数250万試験以上、運用実績30年以上（協業先実績）</t>
    <phoneticPr fontId="3"/>
  </si>
  <si>
    <t>講習の実績はございません</t>
  </si>
  <si>
    <t>①発注者
試験主催団体（非公開）
②概要
厳格なセキュリティ管理が求められる国家試験・大学入試の試験問題印刷で培ったノウハウを活かし、CBT/IBT導入に伴う原稿のデータ化～実施～採点・分析に至る各種業務をTOPPANグループでご支援
③参考URL
記載なし
④投資対効果
記載なし</t>
    <rPh sb="1" eb="4">
      <t>ハッチュウシャ</t>
    </rPh>
    <rPh sb="12" eb="15">
      <t>ヒコウカイ</t>
    </rPh>
    <rPh sb="18" eb="20">
      <t>ガイヨウ</t>
    </rPh>
    <rPh sb="119" eb="121">
      <t>サンコウ</t>
    </rPh>
    <rPh sb="125" eb="127">
      <t>キサイ</t>
    </rPh>
    <rPh sb="131" eb="136">
      <t>トウシタイコウカ</t>
    </rPh>
    <rPh sb="137" eb="139">
      <t>キサイ</t>
    </rPh>
    <phoneticPr fontId="3"/>
  </si>
  <si>
    <t xml:space="preserve">当社は長年、国家試験や大学入試などのハイステークスな試験における試験問題冊子の印刷を年間100案件以上受託しております。そこで培われた原稿データの厳格なセキュリティ管理や試験に特化した高い校正・校閲品質は、特に高い評価を得ています。従来のPBTの問題冊子制作と同じ品質で、CBT/IBTシステムに登録する試験問題の製版・作図・校正校閲・データ化をご支援するほか、試験のCBT化実現にむけた各種周辺業務を、協業先とともにご支援いたします。PBTのCBT化やPBTとの併用案件はぜひご相談ください。
</t>
  </si>
  <si>
    <t>事業推進センター AcaDemiX CBT事務局</t>
  </si>
  <si>
    <t>ジギョウスイシンセンターアカデミックスシービーティ―ジムキョク</t>
  </si>
  <si>
    <t>https://solution.toppan.co.jp/secure/inquiry/cbt_ibt.html</t>
  </si>
  <si>
    <t>IBT・CBTシステム Excert（エクサート）</t>
  </si>
  <si>
    <t>株式会社データミックス</t>
  </si>
  <si>
    <t>1011001114737</t>
  </si>
  <si>
    <t>東京都千代田区神田神保町二丁目４４番</t>
    <phoneticPr fontId="3"/>
  </si>
  <si>
    <t xml:space="preserve">https://datamix.co.jp/
</t>
    <phoneticPr fontId="3"/>
  </si>
  <si>
    <t>資格試験事業者でもあるデータミックスが自社開発したオンライン受験システム。旧来の紙試験をデジタル化し、在宅（IBT）・テストセンター（CBT）問わず監視付きで厳正な試験実施を実現します。</t>
  </si>
  <si>
    <t xml:space="preserve">https://lp.excert.org/
</t>
    <phoneticPr fontId="3"/>
  </si>
  <si>
    <t>仕組みなし：本人確認を行う仕組みはない</t>
    <phoneticPr fontId="3"/>
  </si>
  <si>
    <t>収録された動画の視聴（所定の日時に視聴する必要がある）
収録された動画の視聴（受講者が好きなタイミングで視聴することができる）</t>
    <phoneticPr fontId="3"/>
  </si>
  <si>
    <t>①受講者にアカウントを作成いただき、ログイン状態でのみ受講を可能とすることができます。②受講にあたり遠隔で有人の受付や監視担当をつけることができ、その場合受付担当が、受講者に事前にアップロードもしくは当日持参いただいた顔写真付身分証明書と受講者の容貌を照らし合わせることができます。加えて、事前に写真付身分証明書をアップロードいただいている場合、機械学習（AI）によって身分証明書に印字されている氏名等の情報を読み取り、本人登録情報との突合をすることができます。</t>
  </si>
  <si>
    <t>カメラ等を活用したリアルタイムでの確認：常時カメラで受講者の受講状況を撮影し、リアルタイムで受講状況を確認することができる
証跡による事後的な確認：受講者の受講状況を撮影・録画したり、接続状況のログを確認したりすることなどにより、事後的に受講状況を確認することができる</t>
    <phoneticPr fontId="3"/>
  </si>
  <si>
    <t>遠隔にて有人で監視することができるため、目視にて各種不正受講を検知することができます。詳細は次項に記載致します。また、テキストの講習内容をコピーできなくさせることが可能です。</t>
    <rPh sb="46" eb="47">
      <t>ツギ</t>
    </rPh>
    <rPh sb="47" eb="48">
      <t>コウ</t>
    </rPh>
    <phoneticPr fontId="3"/>
  </si>
  <si>
    <t>遠隔にて人が監視する体制をご提供でき、PCインカメラの受講者本人の映像と音声、受講者が操作しているPCの全画面の映像が監視対象です。そのため、不審な目線の動き・なりすまし・入れ替わり・離席・禁止物の持ち込み・内容の読み上げ・第三者の音声・許可されないPC操作等を目視にて検知可能です。検知の際の注意方法として、テキスト（チャット）及びビデオ通話による注意や受講の強制終了（失格）が可能です。
また、受講中の各種映像や音声は録画し、後での検証や主催者様へのエスカレーションに用いることが可能です。
いわゆるAI技術については有人による監視をサポートする目的で有用であると考えられるため、今後の展望としてAI技術の利用も視野に入れております。</t>
    <phoneticPr fontId="3"/>
  </si>
  <si>
    <t>選択式
記述式
面接式
択一・択多・穴埋め・記述 といった一般的な形式に加え、柔軟にカスタマイズ可能です。例えば会計系の試験において貸借対照表を表示し、科目選択・金額入力を表内で行えるようにし、採点の自動化まで行った事例等がございます。</t>
    <phoneticPr fontId="3"/>
  </si>
  <si>
    <t>顔写真による認証：登録された顔写真情報と、実際に受験しようとしている者の容貌を照らし合わせて、受験者本人であることを確認することができる
ID・パスワードによる確認：受験にあたり、登録されたID・パスワードでの認証を求めることができる（容貌までは確認しない）
①受験者にアカウントを作成いただき、ログイン状態でのみ受験を可能とすることができます。②受験にあたり遠隔で有人の受付や監視担当をつけることができ、その場合受付担当が、受験者に事前にアップロードもしくは当日持参いただいた顔写真付身分証明書と受講者の容貌を照らし合わせることができます。加えて、事前に写真付身分証明書をアップロードいただいている場合、機械学習（AI）によって身分証明書に印字されている氏名等の情報を読み取り、本人登録情報との突合をすることができます。</t>
    <phoneticPr fontId="3"/>
  </si>
  <si>
    <t>遠隔にて有人で監視することができるため、目視にて各種不正受験を検知することができます。詳細は次項に記載致します。また、テキストの講習内容をコピーできなくさせることが可能です。</t>
    <rPh sb="46" eb="47">
      <t>ツギ</t>
    </rPh>
    <rPh sb="47" eb="48">
      <t>コウ</t>
    </rPh>
    <phoneticPr fontId="3"/>
  </si>
  <si>
    <t>遠隔にて人が監視する体制をご提供でき、PCインカメラの受験者本人の映像と音声、受験者が操作しているPCの全画面の映像が監視対象です。そのため、不審な目線の動き・なりすまし・入れ替わり・離席・禁止物の持ち込み・内容の読み上げ・第三者の音声・許可されないPC操作等を目視にて検知可能です。検知の際の注意方法として、テキスト（チャット）及びビデオ通話による注意や受験の強制終了（失格）が可能です。
また、受験中の各種映像や音声は録画し、後での検証や主催者様へのエスカレーションに用いることが可能です。
いわゆるAI技術については有人による監視をサポートする目的で有用であると考えられるため、今後の展望としてAI技術の利用も視野に入れております。</t>
  </si>
  <si>
    <t>基本機能ではマイページ上で受講や受験の結果を表示することができます・加えてカスタマイズ対応にて、成績表やスコアレポートを生成し、PDF等で提供することも可能です。</t>
  </si>
  <si>
    <t>受験ができない場合、再受験をさせることができます。 また、受験者増等で負荷が上がった際には自動的にスケールアウトする機構があります。</t>
  </si>
  <si>
    <t>上限の指定は無く、規模が大きくなる場合でもインフラの増強などでの対応を検討させていただきます。実績として最大1,000人規模での同時受験に対応致しました。</t>
  </si>
  <si>
    <r>
      <t>20社以上で導入。受験者数は累計</t>
    </r>
    <r>
      <rPr>
        <sz val="11"/>
        <rFont val="游ゴシック"/>
        <family val="3"/>
        <charset val="128"/>
      </rPr>
      <t>80</t>
    </r>
    <r>
      <rPr>
        <sz val="11"/>
        <rFont val="Arial"/>
        <family val="3"/>
        <charset val="128"/>
        <scheme val="minor"/>
      </rPr>
      <t>万人以上。</t>
    </r>
    <phoneticPr fontId="3"/>
  </si>
  <si>
    <t>官公庁が実施する講習での導入実績はありません。</t>
  </si>
  <si>
    <t>①発注者
東京商工会議所
②概要
  東京商工会議所様ではコロナウイルス感染症の拡大を背景に、2020年6月・7月実施予定だった検定試験を中止され、試験そのものの存続のためにオンラインが急務となっていました。2021年よりそれまで紙で実施していた試験を全てオンライン（在宅及びテストセンター受験）に切り替え、以降継続的にExcertをご利用頂いています。約1ヶ月の試験期間で5万人超、1日あたり最大で約2千人が受験する中、試験官と受験者が多対多で対応できる仕組みによって、大規模な試験でも厳格かつ効率的な運営を実現しました。
③参考URL  https://prtimes.jp/main/html/rd/p/000000056.000029547.html
  https://lp.excert.org/case/tokyo-cci
④投資対効果
記載なし</t>
    <rPh sb="370" eb="375">
      <t>トウシタイコウカ</t>
    </rPh>
    <rPh sb="376" eb="378">
      <t>キサイ</t>
    </rPh>
    <phoneticPr fontId="3"/>
  </si>
  <si>
    <t>①発注者
非公開
②概要
  国内最大級の適性検査サービスでは、オンラインでの受検の際に替え玉受検や複数人での受検を行う不正行為が横行していました。適性検査システムはそのままに監視機能とそれに伴う体制をご提供しています。
③参考URL
記載なし
④投資対効果
記載なし</t>
    <rPh sb="1" eb="4">
      <t>ハッチュウシャ</t>
    </rPh>
    <rPh sb="5" eb="8">
      <t>ヒコウカイ</t>
    </rPh>
    <phoneticPr fontId="3"/>
  </si>
  <si>
    <t>①発注者
株式会社日本経済新聞社
②概要
年間3万人規模の受験者数を誇る時事系の検定試験主催企業様では,オンラインでの在宅受験時にリアルタイムでの監視が実現できず,厳格さに課題を抱えていらっしゃいました。Excertをご利用頂くことでその解決をしつつ,監視付/監視無し在宅受験,テストセンター受験,個人/団体受験等様々な試験形態を全てExcertにてワンストップに実現しています。
③参考URL
記載なし
④投資対効果
記載なし</t>
    <rPh sb="1" eb="4">
      <t>ハッチュウシャ</t>
    </rPh>
    <rPh sb="182" eb="184">
      <t>サンコウ</t>
    </rPh>
    <phoneticPr fontId="3"/>
  </si>
  <si>
    <t>Excertは元々データミックス自らが主催する検定試験がコロナ禍に会場で実施できなくなったことを背景に、試験のオンライン化を目的として自らで開発したシステムです。資格試験事業者様を中心に広くご採用いただき、様々なお客様のニーズを取り入れ開発を進めてきました。
いずれのお客様においても、試験のオンライン化にあたり、不正行為をより確実に検知し、その場で「受験不許可」「失格の判断」「問題漏洩の食い止め」を行うことができるかが強く求められてきました。そしてそのためには「リアルタイム有人監視」が必要であり、さらに有人により「人が見ていることによる抑止効果」や「トラブル時対応等の受験者サポート」を実現し得る点も大きなメリットであると考えています。
リアルタイム有人監視の実現にはシステムももちろん必要ですが、本人確認・試験監視・トラブル対応・問合せ対応（コールセンター）・試験事務局といったオペレーションを、規模の大小を問わず安定的に運用していくことも重要です。データミックスでは試験運用に強みを持つパートナー企業との連携により、公平公正な試験実施を実現するための体制をご提供しています。</t>
  </si>
  <si>
    <t>当社の責に帰すべき事由によりエンドユーザーが受験又は受講を全くできなかった場合 (当社の設備の障害によりエンドユーザーが受験又は受講を全くできなかった場合をいい、本規約第11条(サービス提供の一時停止)の定めに従って本サービスの提供を停止する場合を含みません、以下「利用不能」といいます)ために利用者に損害が発生した場合、利用不能となったことを当社が知った時刻から起算して24時間以上利用不能の状態が継続し、利用不能時間に試験又は講義の実施が予定されていた場合に限り、当社は、利用不能時間に実施が予定されていた試験又は講義に係る利用料金を賠償の限度額として当該利用者に現実に発生した通常かつ直接の損害の金銭賠償請求に応じるものとします。</t>
    <phoneticPr fontId="3"/>
  </si>
  <si>
    <t>AI/DS事業部 若島 隆太朗</t>
    <phoneticPr fontId="3"/>
  </si>
  <si>
    <t>エーアイディーエスジギョウブ　ワカシマ リュウタロウ</t>
    <phoneticPr fontId="3"/>
  </si>
  <si>
    <t>ryutaro.wakashima@datamix.co.jp</t>
    <phoneticPr fontId="3"/>
  </si>
  <si>
    <t>コア・ラーン</t>
  </si>
  <si>
    <t>TOPPAN株式会社</t>
  </si>
  <si>
    <t>7010501016231</t>
  </si>
  <si>
    <t>東京都台東区台東1－5－1</t>
  </si>
  <si>
    <t xml:space="preserve">https://solution.toppan.co.jp/education/
</t>
    <phoneticPr fontId="3"/>
  </si>
  <si>
    <t>間違えた解答を分析し、その結果を元に最適な問題を多角的に出題。
学習者に合わせたスピードで且つ、効果的に知識の習得に導くeラーニングです。
実業務に繋がる基礎知識（コア）を鍛え、自信をもって現場で活躍できる人材を育成します。
お客様保有のオリジナルコンテンツ（研修）のデジタル化はもちろん、
「金融系」、「情報セキュリティ系」等のプリセットコンテンツをご利用いただくことも可能です。</t>
  </si>
  <si>
    <t xml:space="preserve">https://solution.toppan.co.jp/education/service/corelearn.html
</t>
    <phoneticPr fontId="3"/>
  </si>
  <si>
    <t>顧客の研修事務局との合意により、対象受講者などを特定してサービス提供を行っている。そのため、不正受講の排除を目的とした機能は保有させていない。</t>
  </si>
  <si>
    <t>不正受験対策の機能はない</t>
    <phoneticPr fontId="3"/>
  </si>
  <si>
    <t xml:space="preserve">顧客の研修事務局から、受講対象者にID／PWを付与する仕組みとさせてもらっており、顧客のユーザー管理の中で不正受験は排除されていると考えている。
</t>
  </si>
  <si>
    <t>終了時に、PDFで、修了証の発行が可能</t>
  </si>
  <si>
    <t>顧客案件別に、見積を提示している</t>
  </si>
  <si>
    <t>機能無し</t>
  </si>
  <si>
    <t>500人程度の同時アクセス／受講は可能</t>
  </si>
  <si>
    <t>日本国内の企業、約130社で導入</t>
  </si>
  <si>
    <t>無し</t>
    <rPh sb="0" eb="1">
      <t>ナ</t>
    </rPh>
    <phoneticPr fontId="3"/>
  </si>
  <si>
    <t>①発注者
埼玉縣信用金庫
②概要
職員全体へ幅広く統一的な知識の定着を図ることを目的に2018年より導入。各自が学習期間を設定し、特定分野だけでなく幅広い知識を習得することに効果があり、社員のパフォーマンス向上の基盤を構築できている。
③参考URL
https://www.youtube.com/watch?v=IJ9LXM0nEDU
④投資対効果
学習履歴を通じて、職員の得意・不得意分野が明確になるため、人材育成課題が明確になり、業務のアサインメントにも活用できるようになった。学習の必要性を理解し、お互いに声を掛け合いながら学び合う雰囲気を醸成できた。</t>
    <rPh sb="1" eb="4">
      <t>ハッチュウシャ</t>
    </rPh>
    <rPh sb="14" eb="16">
      <t>ガイヨウ</t>
    </rPh>
    <rPh sb="119" eb="121">
      <t>サンコウ</t>
    </rPh>
    <rPh sb="170" eb="175">
      <t>トウシタイコウカ</t>
    </rPh>
    <phoneticPr fontId="3"/>
  </si>
  <si>
    <t>個人情報に関しては、預からない方針で運用。機能としてはあるので、顧客で入力可否を判断してもらっている。</t>
  </si>
  <si>
    <t>SLAに従った本サービスの利用ができない場合、当社は、契約者が本サービスの利用のため当社に支払った直近1年間分の利用料金を限度として、通常かつ直接の損害について損害賠償義務を負うものとする</t>
  </si>
  <si>
    <t>教育事業推進本部　新事業開発部　松井亜希子</t>
    <phoneticPr fontId="3"/>
  </si>
  <si>
    <t>キョウイクジギョウスイシンホンブ　シンジギョウカイハツブ　マツイアキコ</t>
    <phoneticPr fontId="3"/>
  </si>
  <si>
    <t>03-3835-6760
平日09:00-18:00
akiko.matsui@toppan.co.jp　</t>
    <phoneticPr fontId="3"/>
  </si>
  <si>
    <t>CBTサービス</t>
  </si>
  <si>
    <t>プロメトリック株式会社</t>
  </si>
  <si>
    <t>9010001070149</t>
  </si>
  <si>
    <t>東京都千代田区神田駿河台4-6 御茶ノ水ソラシティ アカデミア5F</t>
  </si>
  <si>
    <t xml:space="preserve">http://www.prometric-jp.com/
</t>
    <phoneticPr fontId="3"/>
  </si>
  <si>
    <t>プロメトリックのCBTサービスは、予約、受験料決済、試験実施、結果通知をワンストップで提供します。日本全国および世界180カ国以上に試験会場を設置しており、豊富な実績に基づき最適なソリューションをご提供します。</t>
  </si>
  <si>
    <t xml:space="preserve">http://www.prometric-jp.com/service/testdelivery_overview.html
</t>
    <phoneticPr fontId="3"/>
  </si>
  <si>
    <t>収録された動画の視聴（所定の日時に視聴する必要がある）</t>
    <phoneticPr fontId="3"/>
  </si>
  <si>
    <t>試験監督員が受験状況を目視または監視カメラで確認。</t>
    <phoneticPr fontId="3"/>
  </si>
  <si>
    <t>・試験室入室前に、顔写真付き本人確認書類の顔写真及び氏名と受験者本人を照合。顔認証付きカードリーダーでのマイナンバーカード等と本人の認証を含む。
 ・試験室入室前に本人確認書類以外の荷物(腕時計を含む)をロッカーに入れる。全試験会場に鍵付きロッカーを設置。
 ・試験開始後は試験監督員が受験状況を目視または監視カメラで確認。 ・試験室退室時に本人確認書類を確認。</t>
    <phoneticPr fontId="3"/>
  </si>
  <si>
    <t xml:space="preserve">・試験以外のアプリケーションやインターネットにアクセスできないようになっている（ロックダウン）。
・定期的に試験監督員が試験室内を確認。
</t>
  </si>
  <si>
    <t>・試験以外のアプリケーションやインターネットにアクセスできない（ロックダウン）。
・携帯等の手荷物の持ち込みの禁止。
・定期的に試験監督員が試験室内を確認。
・試験時に配布するメモ用紙の回収。</t>
  </si>
  <si>
    <t xml:space="preserve">試験終了後に修了証がメールにて通知され、受験者のみが知るアクセスコードでオンラインで表示。
</t>
  </si>
  <si>
    <t>・会場サーバの設置により中断した試験問題から再開可能
・全試験室に予備席の設置。
・ネットワーク機器等の予備の確保。
・ローカルネットワークでの試験実施とオンラインでの試験実施の切替え。
・会場サポート部門からの遠隔サポート。
・トラブル対応中の時間延長機能。</t>
    <phoneticPr fontId="3"/>
  </si>
  <si>
    <t>ブザーまたは挙手で試験監督員を呼ぶ。</t>
    <phoneticPr fontId="3"/>
  </si>
  <si>
    <t>4,500人程度の試験の同時受験が可能。</t>
  </si>
  <si>
    <t>プロメトリック本社含め、以下を取得 ISO 22301 ISO 27001 PCI-DSS Certified. SOC 2 ISO 23988 ISO/EC 29001 Comply with GDPR Japanese Privacy Mark US FISMA Compliant UK Cyber Essentials</t>
    <phoneticPr fontId="3"/>
  </si>
  <si>
    <t>50団体以上、年間250万試験。</t>
  </si>
  <si>
    <t>特定技能試験や情報処理技術者試験などでの実施実績があります。</t>
  </si>
  <si>
    <t>①発注者
一般社団法人 日本損害保険協会
②概要
年間70万人が受験する大規模試験のため、会場手配などの運営の負荷が膨大だった。紙の問題冊子と解答用紙の集合型試験では、受験回数と場所が限られていることなど、受験者にとっても利便性が低いことも課題となっており、2011年よりCBTを導入した。直近では、試験科目ごとに多くの版（出題パターン）を作成する必要があり、問題のチェックや差し替えの負荷が高かったことから、試験開発支援サービスも導入した。
③参考URL
https://www.prometric-jp.com/organizer/casestudy/cbt_7/
④投資対効果 
・CBTを導入したことで、試験運営の安定化・効率化（試験会場・試験要員の確保にかかる工数の軽減など）や、受験者側の利便性向上（受験者による実施日時・場所等の選択が可能になるなど）を実現できた
・試験開発支援サービスの一環で、LOFT※を用いた版生成の仕組みを導入したことで、数多くの試験版を一度に生成できることにより、これまで以上に「公平性・妥当性・信頼性」が担保された。
※Linear On the Fly Testingの略称。内容的・統計的に等しい試験版が、試験が始まる瞬間に1人ごとランダムに生成・提示されるCBT方式。試験問題の漏えいリスクを抑えつつ、効率的に公平な試験を実施することができる。</t>
    <phoneticPr fontId="3"/>
  </si>
  <si>
    <t xml:space="preserve">①発注者
日本証券業協会
②概要
年間15万人以上の規模で実施している外務員試験と更新研修を2001年よりCBT化。もともとは紙試験で実施しており、協会員の運営負担の大きさが過大視されていた。また、受験期間は年に3回ほどで、受験結果の提供に複数日要していた。これらの課題点の解決や利便性向上の目的でCBT形式を導入。
③ 参考URL
https://www.prometric-jp.com/examinee/test_list/archives/17
④投資対効果
CBTを導入した効果として主なものは以下の通りである。
・主催協会の試験運営負担の軽減
・受験時の利便性向上（受験可能日と受験可能会場数の大幅増）
・受験後の利便性向上（受験日の翌営業日に受験結果を通知）
</t>
    <phoneticPr fontId="3"/>
  </si>
  <si>
    <t>①発注者
一般社団法人 日本消化器内視鏡学会
②概要
一般社団法人 日本消化器内視鏡学会様が実施される消化器内視鏡専門医試験および消化器内視鏡技師認定試験では、コロナ禍で紙試験での集合型が難しなり、CBT化するにあたり、試験問題に使用する画像の品質に課題があったが、統一的に表示できることとなり、年間約2,000人が受験している
③参考URL
https://www.prometric-jp.com/organizer/casestudy/cbt_4/
④投資対効果 
・多くの都道府県に会場があるので、受験者自身の移動の負担が軽減された。
・会場設営や受験者への案内などの準備作業が大幅に削減された。</t>
    <phoneticPr fontId="3"/>
  </si>
  <si>
    <t>CBTの試験会場を47都道府県、120都市に、150会場以上の常設会場を設置しています。
試験の申込時はWebにて受付可能で、受験資格の有無を確認する機能を有しています。申込状況はリアルタイムで確認できます。
受験料の決済は、受験チケット、クレジットカード、コンビニ払い、Pay-easy払いに加えてe-wallet にも対応。</t>
  </si>
  <si>
    <t>１年間の契約金額を上限する。</t>
  </si>
  <si>
    <t>営業・事業開発部門</t>
  </si>
  <si>
    <t>エイギョウジギョウカイハツブモン</t>
  </si>
  <si>
    <t>pjp-sales@prometric.com</t>
  </si>
  <si>
    <t>リモート監視付IBTサービス　ProProctor</t>
  </si>
  <si>
    <t>プロメトリック株式会社</t>
    <phoneticPr fontId="3"/>
  </si>
  <si>
    <t>100⼈超300⼈以下</t>
    <phoneticPr fontId="3"/>
  </si>
  <si>
    <t>プロメトリックのリモート監視付きIBTサービスは、試験監督員が遠隔で監視をし、試験会場と同様に厳格な環境下で試験を実施することができます。受験者は自宅やオフィスでご自身のパソコンで受験可能です。</t>
    <phoneticPr fontId="3"/>
  </si>
  <si>
    <t xml:space="preserve">http://www.prometric-jp.com/service/ProProctor/index.html
</t>
    <phoneticPr fontId="3"/>
  </si>
  <si>
    <t>顔写真による認証とID・パスワードによる確認を実施。</t>
  </si>
  <si>
    <t>・試験以外のアプリケーションやインターネットにアクセスできない（ロックダウン）。 
・以下が検知されると試験監督員にアラートが出る。 
　複数人の人物がいる
　画面から受験者がいなくなる
　本人確認書類と受験者の顔が一致しない
　音声が聞こえる https://www.prometric.com/proproctor</t>
    <phoneticPr fontId="3"/>
  </si>
  <si>
    <t>・試験以外のアプリケーションやインターネットにアクセスできない（ロックダウン）。
・以下が検知されると試験監督員にアラートが出る。
　複数人の人物がいる
　画面から受験者がいなくなる
　本人確認証と受験者の顔が一致しない　
　音声が聞こえる
・試験の強制終了
https://www.prometric.com/proproctor</t>
  </si>
  <si>
    <t xml:space="preserve">・試験以外のアプリケーションやインターネットにアクセスできない（ロックダウン）。 
・以下が検知されると試験監督員にアラートがでる。 
　複数人の人物がいる 
　画面から受験者がいなくなる
　本人確認証と受験者の顔が一致しない
　音声が聞こえる 
・試験の強制終了 https://www.prometric.com/proproctor
</t>
    <phoneticPr fontId="3"/>
  </si>
  <si>
    <t>・試験以外のアプリケーションやインターネットにアクセスできない（ロックダウン）。
・以下が検知されると試験監督員にアラートがでる。
　複数人の人物がいる
　画面から受験者がいなくなる
　本人確認証と受験者の顔が一致しない　
　音声が聞こえる
・試験の強制終了
https://www.prometric.com/proproctor</t>
  </si>
  <si>
    <t>試験終了後に修了証がメールにて通知され、
受験者のみが知るアクセスコードでオンラインで表示。</t>
  </si>
  <si>
    <t>・監視システムによる、試験監督員とのコミュニケーション(チャット、通話)。
・トラブル時の問合せ窓口（チャット、電話）。
・試験開始前に使用するパソコンにて「動作環境チェック」を行いシステムトラブルの未然防止。</t>
    <phoneticPr fontId="3"/>
  </si>
  <si>
    <t>実施者等との映像・音声でのコミュニケーションが可能</t>
    <phoneticPr fontId="3"/>
  </si>
  <si>
    <t>数千人程度の同時受験が可能</t>
  </si>
  <si>
    <t>試験実施のためのアプリケーション。（ロックダウン環境にするため）</t>
    <phoneticPr fontId="3"/>
  </si>
  <si>
    <t>日本留学試験における試行試験</t>
  </si>
  <si>
    <t>国内および香港・マレーシア・インドで、500名以上の受験者を対象に、自宅や学校など任意の環境で遠隔監視によるIBTを実施。</t>
  </si>
  <si>
    <t>非公開</t>
    <phoneticPr fontId="3"/>
  </si>
  <si>
    <t>グローバルに対応しており、全世界で年間20万試験以上の配信実績があります。</t>
  </si>
  <si>
    <t>エイギョウ・ジギョウカイハツブモン</t>
  </si>
  <si>
    <t xml:space="preserve">pjp-sales@prometric.com
</t>
    <phoneticPr fontId="3"/>
  </si>
  <si>
    <t>法人名のフリガナ</t>
    <phoneticPr fontId="3"/>
  </si>
  <si>
    <t xml:space="preserve">法人設立国
</t>
  </si>
  <si>
    <t>法人番号</t>
    <phoneticPr fontId="3"/>
  </si>
  <si>
    <t>従業員数</t>
  </si>
  <si>
    <t>法人の概要がわかるホームページ・SNS等のURL</t>
  </si>
  <si>
    <t>公共調達における事業者登録</t>
  </si>
  <si>
    <t>製品・サービスのサポートエリア</t>
  </si>
  <si>
    <t xml:space="preserve">製品・サービスの型番
      </t>
  </si>
  <si>
    <t>製品・サービスの概要紹介</t>
  </si>
  <si>
    <t>製品・サービスに関連するホームページ・SNS等のURL</t>
  </si>
  <si>
    <t>製品・サービスが取得している第三者認証等</t>
  </si>
  <si>
    <t xml:space="preserve">製品・サービスの製造業者名
</t>
  </si>
  <si>
    <t>製品・サービスの製造業者名のフリガナ</t>
  </si>
  <si>
    <t>製品・サービスの製造業者名の法人番号</t>
  </si>
  <si>
    <t>製品・サービスの製造業者名の所在地</t>
  </si>
  <si>
    <t>本人認証機能の有無</t>
    <rPh sb="0" eb="2">
      <t>ホンニン</t>
    </rPh>
    <rPh sb="2" eb="4">
      <t>ニンショウ</t>
    </rPh>
    <rPh sb="4" eb="6">
      <t>キノウ</t>
    </rPh>
    <rPh sb="7" eb="9">
      <t>ウム</t>
    </rPh>
    <phoneticPr fontId="3"/>
  </si>
  <si>
    <t>閲覧・縦覧開始時の本⼈認証の方法</t>
    <rPh sb="14" eb="16">
      <t>ホウホウ</t>
    </rPh>
    <phoneticPr fontId="3"/>
  </si>
  <si>
    <t>方法を実現する技術の成熟度</t>
    <phoneticPr fontId="3"/>
  </si>
  <si>
    <t>方法を実現する技術の詳細</t>
    <phoneticPr fontId="3"/>
  </si>
  <si>
    <t>個人情報の保護機能の有無</t>
    <rPh sb="10" eb="12">
      <t>ウム</t>
    </rPh>
    <phoneticPr fontId="3"/>
  </si>
  <si>
    <t>個人情報の保護の方法</t>
    <rPh sb="8" eb="10">
      <t>ホウホウ</t>
    </rPh>
    <phoneticPr fontId="3"/>
  </si>
  <si>
    <t>のぞき見防止機能の有無</t>
    <rPh sb="9" eb="11">
      <t>ウム</t>
    </rPh>
    <phoneticPr fontId="3"/>
  </si>
  <si>
    <t>のぞき見防止の方法</t>
    <rPh sb="3" eb="4">
      <t>ミ</t>
    </rPh>
    <rPh sb="4" eb="6">
      <t>ボウシ</t>
    </rPh>
    <rPh sb="7" eb="9">
      <t>ホウホウ</t>
    </rPh>
    <phoneticPr fontId="3"/>
  </si>
  <si>
    <t>複写抑止・防止機能の有無</t>
    <rPh sb="10" eb="12">
      <t>ウム</t>
    </rPh>
    <phoneticPr fontId="3"/>
  </si>
  <si>
    <t>複写抑止・防止の方法</t>
    <rPh sb="8" eb="10">
      <t>ホウホウ</t>
    </rPh>
    <phoneticPr fontId="3"/>
  </si>
  <si>
    <t>紙媒体を電子媒体として変換する機能の有無</t>
    <rPh sb="18" eb="20">
      <t>ウム</t>
    </rPh>
    <phoneticPr fontId="3"/>
  </si>
  <si>
    <t>紙媒体を電⼦媒体に変換する方法</t>
    <rPh sb="13" eb="15">
      <t>ホウホウ</t>
    </rPh>
    <phoneticPr fontId="3"/>
  </si>
  <si>
    <t>申請者以外からのアクセスを制限する機能の有無</t>
    <rPh sb="20" eb="22">
      <t>ウム</t>
    </rPh>
    <phoneticPr fontId="3"/>
  </si>
  <si>
    <t>機能を実現する技術の成熟度</t>
    <phoneticPr fontId="3"/>
  </si>
  <si>
    <t>機能を実現する技術の詳細</t>
    <phoneticPr fontId="3"/>
  </si>
  <si>
    <t>製品・サービスにおける「ISO/IEC 15408認証」、「CCDS認証」の取得状況</t>
    <phoneticPr fontId="3"/>
  </si>
  <si>
    <t>「CCDS認証」における、取得しているサイバーセキュリティ認証</t>
    <phoneticPr fontId="3"/>
  </si>
  <si>
    <t>その他製品・サービスに関する認証</t>
  </si>
  <si>
    <t>取扱い業務データの保存国</t>
  </si>
  <si>
    <t>取扱い業務データの機密性確保に関する対策</t>
  </si>
  <si>
    <t>公的機関での導入実績</t>
  </si>
  <si>
    <t>主な導入実績①</t>
  </si>
  <si>
    <t>主な導入実績②</t>
  </si>
  <si>
    <t>主な導入実績③</t>
    <phoneticPr fontId="3"/>
  </si>
  <si>
    <t>製品・サービスの導入・維持に係る費用</t>
    <phoneticPr fontId="3"/>
  </si>
  <si>
    <t>製品・サービスに関連するアピール情報等</t>
    <phoneticPr fontId="3"/>
  </si>
  <si>
    <t>日本における担保的責任財産の概要</t>
  </si>
  <si>
    <t>担当部署・担当者名</t>
  </si>
  <si>
    <t>担当部署・担当者名のフリガナ</t>
  </si>
  <si>
    <t>連絡先</t>
  </si>
  <si>
    <t>エンタープライズ向けブロックチェーン DNCWARE Blockchain+（ディーエヌシーウェア　ブロックチェーンプラス）</t>
    <rPh sb="8" eb="9">
      <t>ム</t>
    </rPh>
    <phoneticPr fontId="3"/>
  </si>
  <si>
    <t>東芝デジタルソリューションズ株式会社</t>
  </si>
  <si>
    <t>トウシバデジタルソリューションズ</t>
  </si>
  <si>
    <t>日本国</t>
  </si>
  <si>
    <t>7010401052137</t>
  </si>
  <si>
    <t>300人超</t>
  </si>
  <si>
    <t>３億円超</t>
  </si>
  <si>
    <t>神奈川県川崎市幸区堀川町72番地34</t>
  </si>
  <si>
    <t xml:space="preserve">https://www.global.toshiba/jp/company/digitalsolution.html
</t>
    <phoneticPr fontId="3"/>
  </si>
  <si>
    <t>QS0-S0110Z0、QS0-S011AZ0</t>
    <phoneticPr fontId="3"/>
  </si>
  <si>
    <t>「DNCWARE Blockchain+」は東芝が開発したビジネスのための新たなブロックチェーンである。企業間連携に求められる信頼性の高いプラットフォームを提供する。</t>
  </si>
  <si>
    <t xml:space="preserve">https://www.global.toshiba/jp/products-solutions/ai-iot/blockchain.html
</t>
    <phoneticPr fontId="3"/>
  </si>
  <si>
    <t>有</t>
  </si>
  <si>
    <t>Blockchain+では利用者毎にウォレットを配布し、このウォレットで認証する。アプリケーションによっては、ウォレットに加え、ICカードや生体認証を用いて認証を行っているものもある。</t>
    <phoneticPr fontId="3"/>
  </si>
  <si>
    <t>レベル3：実装（製品・サービスとして提供されている）</t>
  </si>
  <si>
    <t xml:space="preserve">「ウォレット」は、トランザクションにデジタル署名をする秘密鍵である。
「ウォレットアドレス」は、ウォレットの秘密鍵に対応する公開鍵を元に、所定の一方向関数を使って生成した文字列である。
ウォレットを一意に識別する目的で使用している。
Blockchain+では、ブロックチェーン上のアクセス制御の主体をユーザーと呼んでいる。
ユーザーとウォレットアドレスをひも付けて所定の方法でブロックチェーンに記録し、ユーザーとウォレットの対応関係を定義することで、ユーザーの本人性を決定する仕組みである。
ひとつのウォレットには、ひとつのユーザーしかひも付けられないルールからも、ウォレットを持っている人こそが、ユーザー本人であると解釈できる。
◆参考URL
東芝デジタルソリューションズ株式会社　DiGiTAL T-SOUL　連載：デジタル社会にパラダイムシフトをもたらす「ブロックチェーン」（第2回）プライベートブロックチェーン DNCWARE Blockchain＋の特徴
https://www.global.toshiba/jp/company/digitalsolution/articles/tsoul/tech/t0302.html
</t>
    <phoneticPr fontId="3"/>
  </si>
  <si>
    <t>個人情報を含む電子媒体へのアクセス記録をブロックチェーンで記録する。</t>
    <phoneticPr fontId="3"/>
  </si>
  <si>
    <t>個人情報のデータ自体をブロックチェーンで管理せず、パーソナルデータストア(PDS)などのデータベースに格納、ブロックチェーンにはPDS内の情報の所在を示すアドレス、暗号化された個人情報データと利用できる事業者の情報を改ざんできない形で管理し、事業者にはウォレット（証明書）を発行する。
証明書を持たない事業者のアクセスをチェックするとともに、アクセス記録も改ざんできない形でブロックチェーンに記録する。</t>
    <phoneticPr fontId="3"/>
  </si>
  <si>
    <t>無</t>
  </si>
  <si>
    <t>原本に証明書(NFT)を添付する</t>
    <phoneticPr fontId="3"/>
  </si>
  <si>
    <t>閲覧・縦覧対象のデジタルデータに対して証明書(NFT)を発行する。
原本のデジタルデータをコピーしても、そのデータには証明書が付与されていないので、コピーしたものであることがわかる。</t>
  </si>
  <si>
    <t>東芝デジタルソリューションズ株式会社が提供する「AI OCR文字認識サービス」と組合せて電子媒体に変換が可能。</t>
    <phoneticPr fontId="3"/>
  </si>
  <si>
    <t>AI OCRは、東芝デジタルソリューションズ株式会社の「AI OCR文字認識サービス」を利用する。変換前の電子媒体と文字認識変換後電子媒体のハッシュデータをブロックチェーンに記録し、閲覧時に変換時から改ざんがないことを証明する。
◆参考URL
東芝デジタルソリューションズ株式会社 AI-OCR 文字認識サービス
https://www.global.toshiba/jp/company/digitalsolution/articles/tsoul/solution/s010.html
https://www.global.toshiba/jp/products-solutions/ai-iot/mojigazou/moji/overview.html</t>
  </si>
  <si>
    <t>両方取得していない</t>
  </si>
  <si>
    <t>無し</t>
  </si>
  <si>
    <t>日本国内に限定して保存することも可能。国内外に分散して保存。</t>
  </si>
  <si>
    <t>ウォレット(デジタル署名をする秘密鍵)とユーザーの紐づけ、アクセス制御リスト、デジタル署名による保護、ハッシュチェーンによる保護などにより、機密性、真正性を担保している。
詳細は、https://www.global.toshiba/jp/company/digitalsolution/articles/tsoul/tech/t0302.html（DNCWARE Blockchain+の特徴）を参照。</t>
    <phoneticPr fontId="3"/>
  </si>
  <si>
    <t>4件</t>
  </si>
  <si>
    <t>1件</t>
  </si>
  <si>
    <t>①発注者
長崎市
②概要
ブロックチェーンを活用した電子契約システム
③参考URL　https://www.global.toshiba/jp/company/digitalsolution/news/2023/0509.html
④投資対効果
記載なし</t>
    <phoneticPr fontId="3"/>
  </si>
  <si>
    <t>基本利用サービス（3ノード）：25万円
（ピア3台、t3.small(2vCPU、メモリ2GiB)、データ書き込み1GB/月、5万トランザクション/月）
追加利用サービス（3ノード）：500円
（従量追加分。100トランザクション毎）</t>
    <phoneticPr fontId="3"/>
  </si>
  <si>
    <t>①発明の名称
改ざん検出システム及び改ざん検出方法
特許番号：特許第6989694号、米国11424395号
②発明の名称
整列装置、データ処理装置、プログラム、整列方法および多重化システム
特許番号：特許第6203407号、米国10162719号
③発明の名称
情報処理システム、サーバ装置、情報処理方法およびプログラム
特許番号：特許第6158425号、米国10303565号</t>
    <phoneticPr fontId="3"/>
  </si>
  <si>
    <t>「DNCWARE Blockchain+」は東芝が独自に開発した国産のブロックチェーンソフトウェアによるサービスである。高速で、かつ高信頼な基盤を提供すると共に、開発者にやさしいアプリケーション開発環境を使用可能となっている。</t>
    <phoneticPr fontId="3"/>
  </si>
  <si>
    <t>サービスの3カ月分を超えない範囲で当社規定により計算した額を上限とする。なお、詳細は個別契約による。</t>
  </si>
  <si>
    <t>ICTソリューション事業部　データ事業推進部　新規事業開発担当</t>
    <phoneticPr fontId="3"/>
  </si>
  <si>
    <t>アイシーティーソリューションジギョウブ　データジギョウスイシンブ　シンキジギョウカイハツタントウ</t>
  </si>
  <si>
    <t>tdsl-blockchain@ml.toshiba.co.jp</t>
  </si>
  <si>
    <t>AI OCR文字認識サービス</t>
  </si>
  <si>
    <t>クラウド：EP01ERC0290（初期構築）、JT911304060（月額利用料）、オンプレミス：A2R4205A（インストールメディア）、JP0AEXP035A（基本ライセンス）、JP0AEXP032A（追加ライセンス）</t>
    <phoneticPr fontId="3"/>
  </si>
  <si>
    <t>「AI OCR文字認識サービス」は、50年以上のOCR技術の開発ノウハウにディープラーニング技術を融合させ、請求書や受発注伝票などオフィスの紙文書の読み取りを行うことが可能である。</t>
  </si>
  <si>
    <t xml:space="preserve">https://www.global.toshiba/jp/products-solutions/ai-iot/mojigazou.html
</t>
    <phoneticPr fontId="3"/>
  </si>
  <si>
    <t>申請者の知識情報（ID・パスワード、PINコード、秘密の質問、等）を利用し本人を認証する
申請者の所持情報（ICカード、ワンタイムパスワード、携帯電話番号（SMS）、等）を利用し本人を認証する</t>
    <phoneticPr fontId="3"/>
  </si>
  <si>
    <t>契約IDと、ユーザ／パスワードを組み合わせた情報により本人認証を実現する。顧客が使用するログイン／ログアウトやユーザー、グループ管理などの認証およびシステム管理に関わる機能を管理する機能を有している。
また、上述のパスワードによる認証に加え、多要素認証の利用が可能である。これは、スマートフォンの認証アプリからワンタイムパスワードを取得して認証を行うもので、よりセキュリティレベルを強化することが可能となっている。</t>
  </si>
  <si>
    <t>無</t>
    <rPh sb="0" eb="1">
      <t>ナ</t>
    </rPh>
    <phoneticPr fontId="3"/>
  </si>
  <si>
    <t>OCR等により記載されている文字を認識するにあたり、AI等を活用し、文字認識率の向上、手書き文字の高精度な認識を可能としている</t>
    <phoneticPr fontId="3"/>
  </si>
  <si>
    <t>スキャナーや複合機などを使って紙媒体をデジタル画像に変換し、更にAI OCRにより記載されている文字を認識し、デジタル情報に変換する。認識エンジンは、実際に流通している帳票や印字文字、更には手書き文字列などを活用し、学習することで高精度な認識が可能。</t>
  </si>
  <si>
    <t>日本国内のデータセンターへの保存を基本とするが、障害発生などをふまえ、データセンター側の判断で、一時的にデータを国外に保存する場合がある。</t>
  </si>
  <si>
    <t>データセンター（AWS)で提供される暗号化の仕組みを活用して実施（データ領域、ログなどサービスで扱うデータ全般が対象）</t>
  </si>
  <si>
    <t>10件以上</t>
  </si>
  <si>
    <t>2件</t>
  </si>
  <si>
    <t>①発注者
●●省（非公開）
②概要
●●省が実施する業務において、各種申請に伴う添付資料の内容をAI OCR文字認識サービスで読み取る。
③参考URL
記載なし
④投資対効果
記載なし</t>
    <rPh sb="9" eb="12">
      <t>ヒコウカイ</t>
    </rPh>
    <rPh sb="76" eb="78">
      <t>キサイ</t>
    </rPh>
    <rPh sb="88" eb="90">
      <t>キサイ</t>
    </rPh>
    <phoneticPr fontId="3"/>
  </si>
  <si>
    <t>クラウド：
EP01ERC0290（初期構築）：90万円
JT911304060（月額利用料）：30万円
オンプレミス：
A2R4205A（インストールメディア）3万円
JP0AEXP035A（基本ライセンス）60万円
JP0AEXP032A（追加ライセンス）30万円</t>
    <phoneticPr fontId="3"/>
  </si>
  <si>
    <t>①発明の名称
情報処理装置及び情報処理方法
特許番号：特許第P6813704号
②発明の名称
情報処理装置及び情報処理方法
特許番号：特許第P2021-096378号
③発明の名称
情報処理装置及び情報処理方法
特許番号：特許第P7059166号</t>
    <phoneticPr fontId="3"/>
  </si>
  <si>
    <t>帳票内の特定範囲を読み取る定型読取やキーワードなどを使って読み取る非定型読み取りなどを含んだ４つの認識エンジンを業務要件に応じて選択することが可能で、一層の業務効率化につなげることが可能である。認識エンジンは50年間培ってきたOCR技術やノウハウをベースに、最新のAI技術を組み合わせた上で実現しており、精度高い認識結果を得ることが可能となっている。</t>
  </si>
  <si>
    <t>クラウドの場合、サービスの3カ月分を超えない範囲で当社規定により計算した額とする。
オンプレミスの場合、当該責任の原因となった事由が発生する直前の１２カ月間のライセンス料の総額を上限とする。
なお、詳細は個別契約による。</t>
  </si>
  <si>
    <t>ICTソリューション事業部　データ事業推進部　新規事業開発担当</t>
  </si>
  <si>
    <t>tdsl-OCR-cloud@ml.toshiba.co.jp</t>
  </si>
  <si>
    <t>WebSAM Rakuform</t>
  </si>
  <si>
    <t>日本電気株式会社</t>
  </si>
  <si>
    <t>ニッポンデンキ</t>
    <phoneticPr fontId="3"/>
  </si>
  <si>
    <t>東京都港区芝五丁目7番1号</t>
  </si>
  <si>
    <t>https://jpn.nec.com/</t>
    <phoneticPr fontId="3"/>
  </si>
  <si>
    <t>中央省庁（全省庁統一資格）
市区町村
都道府県</t>
    <phoneticPr fontId="3"/>
  </si>
  <si>
    <t>ドキュメントのDXに必要な、PDF作成編集機能を使い、紙文書をそのイメージのままデジタル化（検索可能）を行うことが可能です。また、トラスト確保のため手書きサイン、トラストサービスにも対応しています。</t>
  </si>
  <si>
    <t xml:space="preserve">https://jpn.nec.com/websam/rakuform/index.html
</t>
    <phoneticPr fontId="3"/>
  </si>
  <si>
    <t>申請者の知識情報（ID・パスワード、PINコード、秘密の質問、等）を利用し本人を認証する</t>
    <phoneticPr fontId="3"/>
  </si>
  <si>
    <t>AzureADなどOpenIDConnectを利用してログインユーザごとにAALを確認して必要な情報のみアクセスできるように実装しています。</t>
  </si>
  <si>
    <t>閲覧・縦覧の対象となる情報に電子透かし等を付与する</t>
    <phoneticPr fontId="3"/>
  </si>
  <si>
    <t>スプールオプションを使うことで印刷物に地紋、透かしを入れる機能があります。画面のハードコピーして印刷する際にこの機能と連携することで複写抑止につながります。</t>
    <phoneticPr fontId="3"/>
  </si>
  <si>
    <t>複写機やカメラ等を用いて、紙媒体を読み取りデジタル画像に変換する
複写機やカメラ等を用いて、紙媒体を読み取りデジタル画像に変換し、更にOCR等により記載されている文字を認識し、デジタル情報に変換する
OCR等により記載されている文字を認識するにあたり、AI等を活用し、文字認識率の向上、手書き文字の高精度な認識を可能としている</t>
    <phoneticPr fontId="3"/>
  </si>
  <si>
    <t>スキャナやカメラ等を用いて、紙媒体を読み取りPDFに変換された画像を取得後、変換したい場所の文字画像を抽出してAi-OCRを用いてデジタル化が可能です。変換したデジタルデータを元のPDFの文字画像とデジタルデータを置き換えることで紙媒体を電子媒体として変換することが可能です。また、AIを使った文字学習を行い、活字だけでなく手書き文字の高精度な認識を可能としています。自然言語処理による文字認識率を向上することも可能となっています。</t>
  </si>
  <si>
    <t>PDFへのパスワード保護機能を有しています。また、電子証明書を使った署名を付与することが可能ですので、ルート証明書を保持していないと閲覧できなくすることが可能です。</t>
  </si>
  <si>
    <t>ISO/IEC 27001認証
ISO/IEC 27017認証
JIS Q 15001認証</t>
    <phoneticPr fontId="3"/>
  </si>
  <si>
    <t>1000件以上</t>
  </si>
  <si>
    <t>500件以上</t>
  </si>
  <si>
    <t>①発注者
公共自治体
②概要
電子文書ダウンロード不可の仕組みを取り入れ、窓口申請業務でのペーパレス化を実現。
③参考URL
記載なし
④投資対効果
窓口申請業務の効率化、紙書類の管理、データ入力等の工数を削減。</t>
    <rPh sb="1" eb="4">
      <t>ハッチュウシャ</t>
    </rPh>
    <rPh sb="12" eb="14">
      <t>ガイヨウ</t>
    </rPh>
    <rPh sb="57" eb="59">
      <t>サンコウ</t>
    </rPh>
    <rPh sb="63" eb="65">
      <t>キサイ</t>
    </rPh>
    <rPh sb="69" eb="74">
      <t>トウシタイコウカ</t>
    </rPh>
    <phoneticPr fontId="3"/>
  </si>
  <si>
    <t xml:space="preserve">実際に支払われた製品の代金相当額が損額賠償上限となる。
</t>
  </si>
  <si>
    <t>プラットフォームテクノロジーサービス事業部門 テクノロジーサービスソフトウェア統括部　坂本　浩基</t>
    <phoneticPr fontId="3"/>
  </si>
  <si>
    <t>プラットフォームテクノロジーサービスジギョウブモン テクノロジーサービスソフトウェアトウカツブ　サカモト　ヒロキ</t>
    <phoneticPr fontId="3"/>
  </si>
  <si>
    <t>hsakamoto-cp@nec.com
平日9:00-17:00</t>
    <rPh sb="21" eb="23">
      <t>ヘイジツ</t>
    </rPh>
    <phoneticPr fontId="3"/>
  </si>
  <si>
    <t>PROCENTER/C(オンプレミス版)、PROCENTER SaaS(クラウド版)</t>
  </si>
  <si>
    <t>NECソリューションイノベータ株式会社</t>
  </si>
  <si>
    <t>エヌイーシーソリューションイノベータ</t>
  </si>
  <si>
    <t>7010601022674</t>
  </si>
  <si>
    <t>東京都江東区新木場一丁目18番7号</t>
  </si>
  <si>
    <t>https://www.nec-solutioninnovators.co.jp/company/profile.html</t>
  </si>
  <si>
    <t>機密情報管理に求められるセキュリティ要件と利便性を両立。多要素認証でなりすましを防止し、きめ細やかなアクセス権制御で文書の開示範囲を制限。サーバ内のデータは暗号化し、内容の漏えいを防止します。</t>
  </si>
  <si>
    <t>https://www.nec-solutioninnovators.co.jp/sl/procenter/</t>
  </si>
  <si>
    <t>申請者の所持情報（ICカード、ワンタイムパスワード、携帯電話番号（SMS）、等）を利用し本人を認証する
申請者の知識情報（ID・パスワード、PINコード、秘密の質問、等）を利用し本人を認証する</t>
    <phoneticPr fontId="3"/>
  </si>
  <si>
    <t>ID・パスワードと、認証アプリ「Microsoft Authenticator」を使用したワンタイムパスワードの二要素認証により、本人認証を実施している。</t>
  </si>
  <si>
    <t>複写機やカメラ等を用いて、紙媒体を読み取りデジタル画像に変換する</t>
    <phoneticPr fontId="3"/>
  </si>
  <si>
    <t>複写機やカメラ等を用いて、紙媒体を読み取りデジタル画像に変換された画像ファイルの登録が可能。
また、PROCENTER/C(オンプレミス版)の場合は、複合機から出力されたフォルダを監視し、フォルダ連携へシステムへの取り込みが可能。</t>
  </si>
  <si>
    <t>PROCENTER/C(オンプレミス版)の場合、ファイルダウンロード時にIRM保護ソフトウェア「InfoCage FileShell」で暗号化し、PROCENTER/Cのアクセス権と連動してダウンロード後の資料の閲覧権限をはく奪可能。
「InfoCage FileShell」
https://jpn.nec.com/infocage/fileshell/index.html
PROCENTER SaaS(クラウド版)は、本機能無し。</t>
    <phoneticPr fontId="3"/>
  </si>
  <si>
    <t>【PROCENTER/C】【PROCENTER SaaS】
・「CRYPTREC 暗号リスト(電子政府推奨暗号)」に掲載されている暗号化アルゴリズムによって暗号化されている
【PROCENTER SaaS】
・ハードウェアの暗号化鍵については以下のサービスを利用することで安全に管理されている
https://aws.amazon.com/jp/kms/features/</t>
    <phoneticPr fontId="3"/>
  </si>
  <si>
    <t>230件以上</t>
  </si>
  <si>
    <t>①発注者
野村総合研究所
②概要
利用者数1万7千人、約250のプロジェクトで活用
ファイル管理・共有基盤として、開発業務の生産性向上に貢献
③参考URL
https://jpn.nec.com/procenter/case/nri.html
④投資対効果
・NRI業務を支えるインフラとして、ユーザー数約1万7千人、合計サイズ約150TB、サーバ数12の大規模・情報共有システムとして稼働し、生産性向上に寄与
・「細かなユーザーの権限設定」「アクセス・操作内容の証跡取得（監査対応）」「プロジェクトごとの管理者設定」などにより、お客様に求められているセキュリティ基準をクリア</t>
    <phoneticPr fontId="3"/>
  </si>
  <si>
    <t>①発注者
●●省（非公開）
②概要
行政機関特有の重要機密情報および一般情報等を一元管理。情報漏えい防止のため個人PCのデータは再起動時に削除するクライアントソフトを導入し、各部署単位にファイルサーバで機密情報を管理していたが、より情報漏えいに対して厳格な環境を構築
③参考URL
https://jpn.nec.com/procenter/case/case_f.html
④投資対効果
・機密情報の承認・授受が、よりセキュリティを高めたうえでスピーディに行えるようになった
・セキュアな環境を確保しながら情報を運用しやすくし、作業の大幅な効率化を実現
・文書の特性によって、セキュリティレベルを柔軟に設定できるため、重要蜜情報と一般文書を同一システムで一元管理できるようになった</t>
    <rPh sb="9" eb="12">
      <t>ヒコウカイ</t>
    </rPh>
    <phoneticPr fontId="3"/>
  </si>
  <si>
    <t xml:space="preserve">【PROCENTER/C】
https://jpn.nec.com/procenter/faq.html?#anc-01
【PROCENTER SaaS】
https://www.nec-solutioninnovators.co.jp/sl/procenter/saas/index.html"
</t>
    <phoneticPr fontId="3"/>
  </si>
  <si>
    <t>①発明の名称
製品データの管理方法
特許番号：特開2000-067053</t>
    <phoneticPr fontId="3"/>
  </si>
  <si>
    <t>二要素認証を実現する場合には、認証アプリ「Microsoft Authenticator」が必要</t>
  </si>
  <si>
    <t>クラウド版の場合、NIST SP800-171のセキュリティ基準に則り、NECソリューションイノベータがサービスを提供しているため、お客様はブラウザからアクセスするだけでサービスの利用が可能。
オンプレミス版の場合、NECグループでサーバからソフトウェアの構築までご対応可能。</t>
  </si>
  <si>
    <t>流動資産：1,966.3億円（うち現金及び預金：0.9億円）</t>
  </si>
  <si>
    <t>当社は、本サービスを提供すべき場合において、自己の責めに帰すべき事由により本サービスの提供をしなかったときは、本サービスが全く利用できない状態にあることを当社が知った時刻から起算して、４８時間以上その状態が連続したときに限り、契約者による存在の賠償請求に応じるものとします。
４．前項に基づき当社が負う損害賠償責任の上限額は、以下の各号のいずれか低い金額とします。
(1) 平均日額（本サービスを全く利用できない状態が連続した期間の初日の属する暦月の前６暦月の１日当りの平均額をいいます。前６暦月の実績を把握することが困難な場合には、当社が別に定める方法により算出した額とします。）を算定の基準とし、契約者が本サービスを全く利用できない状態になることを当社が知った時刻以後その状態が連続した時間数（２４時間の倍数である部分に限ります。）に相当する金額
(2) 平均日額の３０日相当額
５．第３項以外の事由により当社が本契約に関して契約者に損害賠償を負う場合、当社が負う損害賠償責任の上限額は、契約者が実際に支払った直近の１ヶ月分のサービス利用料に相当する金額とします。
６．前項の定めに関して、契約者に発生した損害の事由が、第４１条（ライセンサーの契約遵守）に定めるライセンサーその他の第三者の行為等に起因する場合、当社の責任範囲は、当該第三者が当社に補償する範囲に限ります。
７．本条に基づき当社が負担する損害賠償の範囲は、契約者に現実的に発生した通常かつ直接の損害とします。なお、逸失利益および第三者の請求に基づく損害は賠償の範囲に含まれません。
８．契約者の損害賠償請求権は、特段の定めがある場合を除き、損害発生の日から３ヶ月以内に行使しなければ消滅するものとします。</t>
    <phoneticPr fontId="3"/>
  </si>
  <si>
    <t>ソリューションビジネス事業部</t>
    <phoneticPr fontId="3"/>
  </si>
  <si>
    <t>ソリューションビジネスジギョウブ</t>
  </si>
  <si>
    <t>dxs-sb-sales@nes.jp.nec.com</t>
  </si>
  <si>
    <t>NEC IoT System Security Lifecycle Services</t>
  </si>
  <si>
    <t>日本国</t>
    <phoneticPr fontId="3"/>
  </si>
  <si>
    <t>デバイスがシステム接続を行う際に機器のTPMに格納された電子証明書を用いて認証認可を行うことでアクセスの真正性を確保します。</t>
  </si>
  <si>
    <t>https://jpn.nec.com/iot/platform/security/iotssls/index.html</t>
  </si>
  <si>
    <t>ID・パスワードとTPM・クライアント証明書認証を組み合わせた二要素認証</t>
  </si>
  <si>
    <t>情報通信業、建設業、SIerなど8社からサービス提供開始。</t>
  </si>
  <si>
    <t>0件</t>
  </si>
  <si>
    <t>①発注者
大手総合建設会社様
②概要
発注者様の建設する新築スマートビルの、ビルディングオートメーションシステム（BAシステム）におけるサイバーセキュリティ対策をおこなっております。
③参考URL
https://jpn.nec.com/press/202010/20201007_03.html
④投資対効果
・内外からの不正アクセスやIoT-GWデバイスによる誤作動、プログラム・データの改ざん、ウイルス混入などを検知・防御し、許可されていないアプリケーション起動の抑制や、不正な通信の検知等をおこなっております。</t>
    <phoneticPr fontId="3"/>
  </si>
  <si>
    <t>本サービスは厳密なデバイス認証に必要な証明書機能を搭載したエッジデバイス「NEC AI Accelerator」とエッジデバイス管理ソフトウェア、IoTセキュリティ製品群を含めたサービスをトータルで提供し、本エッジデバイスを中核としてシステムをセキュアに保ちます。
本エッジデバイスは、製造履歴(部品・検査情報等)や物流履歴をブロックチェーンで証跡として記録・管理しており、それ自身の真正性も確保されています。
これにより、例えば、オフィスの顔認証入退で活用するカメラやゲート、経済産業省が発行した「ビルシステムにおけるサイバー・フィジカル・セキュリティ対策ガイドライン」で注目される空調やエレベーターなどのビル設備管理、デバイス・コンポーネントレベルでのセキュリティ考慮が必要な、産業用制御装置などのIoTデバイス管理に貢献します。</t>
    <phoneticPr fontId="3"/>
  </si>
  <si>
    <t>非公開</t>
    <rPh sb="0" eb="3">
      <t>ヒコウカイ</t>
    </rPh>
    <phoneticPr fontId="3"/>
  </si>
  <si>
    <t>利用契約の履行に起因して契約者に損害を与えた場合には、契約者に現実に発生した直接かつ通常の損害に限り、損害発生の原因となった利用契約における損害発生月の利用料金相当額を限度として、賠償する義務を負う。</t>
    <phoneticPr fontId="3"/>
  </si>
  <si>
    <t>テクノロジーサービスソフトウェア統括部　小林宰、テクノロジーサービスソフトウェア統括部　江波祥樹</t>
    <phoneticPr fontId="3"/>
  </si>
  <si>
    <t>テクノロジーサービスソフトウェアトウカツブ　コバヤシツカサ、テクノロジーサービスソフトウェアトウカツブ　エナミショウジュ</t>
    <phoneticPr fontId="3"/>
  </si>
  <si>
    <t>小林宰： koba-tsu@nec.com
江波祥樹：shouju-enami@nec.com</t>
    <phoneticPr fontId="3"/>
  </si>
  <si>
    <t>その他製品・サービス情報</t>
    <phoneticPr fontId="3"/>
  </si>
  <si>
    <t>事故発生時におけるユーザーの保護・救済</t>
  </si>
  <si>
    <t>法人名（正式名称）</t>
  </si>
  <si>
    <t>法人名のフリガナ</t>
  </si>
  <si>
    <t>法人設立国</t>
  </si>
  <si>
    <t>製品・サービスの型番</t>
  </si>
  <si>
    <t>製品・サービスが準拠しているガイドライン・ガイドブック等</t>
  </si>
  <si>
    <t>製品・サービスを構成する要素技術数</t>
    <phoneticPr fontId="3"/>
  </si>
  <si>
    <t>要素技術（製品・サービス）の名称①</t>
    <phoneticPr fontId="3"/>
  </si>
  <si>
    <t>製品・サービスの型番①</t>
    <phoneticPr fontId="3"/>
  </si>
  <si>
    <t>製品・サービスの製造業者名①</t>
  </si>
  <si>
    <t>製品・サービスの製造業者名のフリガナ①</t>
  </si>
  <si>
    <t>製品・サービスの製造業者の法人番号①</t>
  </si>
  <si>
    <t>製品・サービスの製造業者の所在地①</t>
  </si>
  <si>
    <t>要素技術（製品・サービス）の名称②</t>
    <phoneticPr fontId="3"/>
  </si>
  <si>
    <t>製品・サービスの型番②</t>
  </si>
  <si>
    <t>製品・サービスの製造業者名②</t>
  </si>
  <si>
    <t>製品・サービスの製造業者名のフリガナ②</t>
  </si>
  <si>
    <t>製品・サービスの製造業者の法人番号②</t>
  </si>
  <si>
    <t>製品・サービスの製造業者の所在地②</t>
  </si>
  <si>
    <t>要素技術（製品・サービス）の名称③</t>
  </si>
  <si>
    <t>製品・サービスの型番③</t>
  </si>
  <si>
    <t>製品・サービスの製造業者名③</t>
  </si>
  <si>
    <t>製品・サービスの製造業者名のフリガナ③</t>
  </si>
  <si>
    <t>製品・サービスの製造業者の法人番号③</t>
  </si>
  <si>
    <t>製品・サービスの製造業者の所在地③</t>
  </si>
  <si>
    <t>要素技術（製品・サービス）の名称④</t>
  </si>
  <si>
    <t>製品・サービスの型番④</t>
    <phoneticPr fontId="3"/>
  </si>
  <si>
    <t xml:space="preserve">製品・サービスの製造業者名④
</t>
  </si>
  <si>
    <t>製品・サービスの製造業者名のフリガナ④</t>
  </si>
  <si>
    <t>製品・サービスの製造業者の法人番号④</t>
  </si>
  <si>
    <t>製品・サービスの製造業者の所在地④</t>
  </si>
  <si>
    <t>要素技術の名称⑤</t>
  </si>
  <si>
    <t>製品・サービスの型番⑤</t>
  </si>
  <si>
    <t>製品・サービスの製造業者名⑤</t>
  </si>
  <si>
    <t>製品・サービスの製造業者名のフリガナ⑤</t>
  </si>
  <si>
    <t xml:space="preserve">製品・サービスの製造業者の法人番号⑤
</t>
  </si>
  <si>
    <t>製品・サービスの製造業者の所在地⑤</t>
  </si>
  <si>
    <t>その他の製造業者情報</t>
    <phoneticPr fontId="3"/>
  </si>
  <si>
    <r>
      <t>「リアルタイムコミュニケーション機能</t>
    </r>
    <r>
      <rPr>
        <b/>
        <vertAlign val="superscript"/>
        <sz val="11"/>
        <color theme="0"/>
        <rFont val="Arial"/>
        <family val="3"/>
        <charset val="128"/>
        <scheme val="minor"/>
      </rPr>
      <t>※</t>
    </r>
    <r>
      <rPr>
        <b/>
        <sz val="11"/>
        <color theme="0"/>
        <rFont val="Arial"/>
        <family val="2"/>
        <scheme val="minor"/>
      </rPr>
      <t>」</t>
    </r>
    <r>
      <rPr>
        <b/>
        <sz val="11"/>
        <color theme="0"/>
        <rFont val="Arial"/>
        <family val="3"/>
        <charset val="128"/>
        <scheme val="minor"/>
      </rPr>
      <t>の有無
※遠隔地の検査員が現地の検査員や調査先の受け入れ担当者、またその両者との映像や音声によるリアルタイムなコミュニケーションを実現可能とする機能</t>
    </r>
    <rPh sb="21" eb="23">
      <t>ウム</t>
    </rPh>
    <rPh sb="25" eb="28">
      <t>エンカクチ</t>
    </rPh>
    <rPh sb="29" eb="32">
      <t>ケンサイン</t>
    </rPh>
    <phoneticPr fontId="3"/>
  </si>
  <si>
    <r>
      <t>リアルタイムなコミュニケーションにおける情報のやり取り</t>
    </r>
    <r>
      <rPr>
        <b/>
        <sz val="11"/>
        <color theme="0"/>
        <rFont val="Arial"/>
        <family val="3"/>
        <charset val="128"/>
        <scheme val="minor"/>
      </rPr>
      <t>の方法</t>
    </r>
    <rPh sb="28" eb="30">
      <t>ホウホウ</t>
    </rPh>
    <phoneticPr fontId="3"/>
  </si>
  <si>
    <t>リアルタイムコミュニケーションに関連する機能</t>
    <phoneticPr fontId="3"/>
  </si>
  <si>
    <t>リアルタイムコミュニケーション機能を実現する製品・サービスへの同時接続可能な最大人数</t>
    <phoneticPr fontId="3"/>
  </si>
  <si>
    <t>情報のやり取りを行う際に使用するデバイス</t>
    <rPh sb="0" eb="2">
      <t>ジョウホウ</t>
    </rPh>
    <rPh sb="5" eb="6">
      <t>ト</t>
    </rPh>
    <rPh sb="8" eb="9">
      <t>オコナ</t>
    </rPh>
    <rPh sb="10" eb="11">
      <t>サイ</t>
    </rPh>
    <rPh sb="12" eb="14">
      <t>シヨウ</t>
    </rPh>
    <phoneticPr fontId="3"/>
  </si>
  <si>
    <t>リアルタイムなコミュニケーションを実現するために現場で活用するデバイスのスペック</t>
    <phoneticPr fontId="3"/>
  </si>
  <si>
    <t>「真正性担保機能」の有無</t>
    <rPh sb="10" eb="12">
      <t>ウム</t>
    </rPh>
    <phoneticPr fontId="3"/>
  </si>
  <si>
    <r>
      <rPr>
        <b/>
        <sz val="11"/>
        <color theme="0"/>
        <rFont val="Arial"/>
        <family val="2"/>
        <scheme val="minor"/>
      </rPr>
      <t>真正性の担保を</t>
    </r>
    <r>
      <rPr>
        <b/>
        <sz val="11"/>
        <color theme="0"/>
        <rFont val="Arial"/>
        <family val="3"/>
        <charset val="128"/>
        <scheme val="minor"/>
      </rPr>
      <t>実現</t>
    </r>
    <r>
      <rPr>
        <b/>
        <sz val="11"/>
        <color theme="0"/>
        <rFont val="Arial"/>
        <family val="2"/>
        <scheme val="minor"/>
      </rPr>
      <t>する方法</t>
    </r>
    <rPh sb="11" eb="13">
      <t>ホウホウ</t>
    </rPh>
    <phoneticPr fontId="3"/>
  </si>
  <si>
    <t>機能を実現する技術の成熟度</t>
  </si>
  <si>
    <t>方法を実現する技術の詳細</t>
  </si>
  <si>
    <t>「分析・判断機能」の有無</t>
    <rPh sb="10" eb="12">
      <t>ウム</t>
    </rPh>
    <phoneticPr fontId="3"/>
  </si>
  <si>
    <t>分析・判断の方法</t>
    <rPh sb="0" eb="2">
      <t>ブンセキ</t>
    </rPh>
    <rPh sb="3" eb="5">
      <t>ハンダン</t>
    </rPh>
    <rPh sb="6" eb="8">
      <t>ホウホウ</t>
    </rPh>
    <phoneticPr fontId="3"/>
  </si>
  <si>
    <t>機能を実現する技術の詳細</t>
  </si>
  <si>
    <t>製品・サービスにおける「ISO/IEC 15408認証」、「CCDS認証」の取得状況</t>
  </si>
  <si>
    <t>公的機関での導⼊実績</t>
  </si>
  <si>
    <t>主な導⼊事例①</t>
  </si>
  <si>
    <t>主な導⼊事例②</t>
  </si>
  <si>
    <t>主な導⼊事例③</t>
  </si>
  <si>
    <t>規制所管省庁等が製品・サービスを利用するにあたって準拠・参照すべきガイドライン・ガイドブック等</t>
    <phoneticPr fontId="3"/>
  </si>
  <si>
    <t>日本の利用者との契約上の問題が生じた場合の解決に用いる管轄裁判所</t>
  </si>
  <si>
    <t>日本の利用者との契約に適用される準拠法</t>
  </si>
  <si>
    <t>債務不履行が生じ日本の利用者に損害が生じた場合の賠償上限・免責規定</t>
    <phoneticPr fontId="3"/>
  </si>
  <si>
    <t>債務不履行が生じ日本の利用者に損害が生じた場合の救済に充てることができる責任財産</t>
    <phoneticPr fontId="3"/>
  </si>
  <si>
    <t>債務不履行が生じ日本の利用者に損害が生じた場合の救済に充てることができる責任財産（株主分配可能額を除いた部分の金額）</t>
  </si>
  <si>
    <t>管轄裁判所の国内裁判執行権外の国・地域に保有する責任財産</t>
  </si>
  <si>
    <t>管轄裁判所の国内裁判執行権外の国・地域に保有する責任財産（株主分配可能額を除いた部分の金額）</t>
  </si>
  <si>
    <t>管轄裁判所の国内裁判執行権外の国・地域に保有する責任財産の所在国・地域</t>
  </si>
  <si>
    <t>利用者に保証を行うグループ他法人の有無</t>
  </si>
  <si>
    <t>利用者に保証を行うグループ他法人の名称及び設立国</t>
  </si>
  <si>
    <t>賠償責任保険への加入有無</t>
  </si>
  <si>
    <t>賠償責任保険の賠償限度額</t>
  </si>
  <si>
    <t>ARによる設計施工のチェック/記録ツール iVoRi XR（アイヴォリィ エックスアール）</t>
    <phoneticPr fontId="3"/>
  </si>
  <si>
    <t>株式会社ポケット・クエリーズ</t>
    <phoneticPr fontId="3"/>
  </si>
  <si>
    <t>ポケットクエリーズ</t>
  </si>
  <si>
    <t>7030001017298</t>
  </si>
  <si>
    <t>5,000万円超1億円以下</t>
    <phoneticPr fontId="3"/>
  </si>
  <si>
    <t>東京都新宿区西新宿3-20-2　
東京オペラシティタワー35F</t>
    <phoneticPr fontId="3"/>
  </si>
  <si>
    <t xml:space="preserve">http://quantize-world.com/
</t>
    <phoneticPr fontId="3"/>
  </si>
  <si>
    <t>中央省庁（全省庁統一資格）
都道府県</t>
    <phoneticPr fontId="3"/>
  </si>
  <si>
    <t>タブレットPCでCADデータをAR重畳表示し、現場の土木工事・建物施工の状況を位置情報に紐付けて可視化・記録。
遠隔からの音声会話・画面閲覧・画面操作が可能、4本脚ロボットに搭載・遠隔操作・自律走行をも可能。</t>
    <phoneticPr fontId="3"/>
  </si>
  <si>
    <t>http://quantize-world.com/projects/ivorixr/</t>
  </si>
  <si>
    <t>複数の要素技術により構成される</t>
  </si>
  <si>
    <t>AR表示技術</t>
  </si>
  <si>
    <t>株式会社ポケット・クエリーズ</t>
  </si>
  <si>
    <t>東京都新宿区西新宿3-20-2　東京オペラシティタワー35F</t>
  </si>
  <si>
    <t>遠隔画面共有・操作技術</t>
  </si>
  <si>
    <t>遠隔ロボット操作技術</t>
  </si>
  <si>
    <t>映像データ
音声データ（通話、施設の環境音、装置の動作音、等）
テキストデータ（テキストメッセージ、等）
3Dデータ
電子ファイル（ドキュメント・画像・数値、等）</t>
    <phoneticPr fontId="3"/>
  </si>
  <si>
    <t>画面共有機能
画面への直接描画機能（スケッチ等）
デバイスの遠隔操作機能
ロボット遠隔操作</t>
    <phoneticPr fontId="3"/>
  </si>
  <si>
    <t>スマートフォン、タブレット端末
PC</t>
    <phoneticPr fontId="3"/>
  </si>
  <si>
    <t>Apple iPad proを使用</t>
  </si>
  <si>
    <t>回答対象外</t>
    <phoneticPr fontId="3"/>
  </si>
  <si>
    <t>30件以上</t>
  </si>
  <si>
    <t>①発注者
東京電力
②概要
水力発電の水路計測作業の技能訓練</t>
    <rPh sb="1" eb="4">
      <t>ハッチュウシャ</t>
    </rPh>
    <rPh sb="12" eb="14">
      <t>ガイヨウ</t>
    </rPh>
    <rPh sb="15" eb="17">
      <t>スイリョク</t>
    </rPh>
    <phoneticPr fontId="3"/>
  </si>
  <si>
    <t>1端末ライセンス 24万円/年のサブスクタイプ</t>
  </si>
  <si>
    <t>新聞（日刊工業新聞、電気新聞、他多数）における掲載実績
土木学会、日本建築学会における論文発表実績。</t>
  </si>
  <si>
    <t>日本国の裁判所</t>
  </si>
  <si>
    <t>日本法</t>
  </si>
  <si>
    <t>保証しない（ローカル端末で稼働するアプリケーションのため）
※システム障害等により、利用者に損害が発生した場合も同様</t>
  </si>
  <si>
    <t>XR事業本部 営業部</t>
    <phoneticPr fontId="3"/>
  </si>
  <si>
    <r>
      <rPr>
        <sz val="11"/>
        <color theme="1"/>
        <rFont val="游ゴシック"/>
        <family val="3"/>
        <charset val="128"/>
      </rPr>
      <t>エックスアール</t>
    </r>
    <r>
      <rPr>
        <sz val="11"/>
        <color theme="1"/>
        <rFont val="Arial"/>
        <family val="3"/>
        <charset val="128"/>
        <scheme val="minor"/>
      </rPr>
      <t>ジギョウホンブ エイギョウブ</t>
    </r>
    <phoneticPr fontId="3"/>
  </si>
  <si>
    <t>03-5333-1533
pq-sales@pocket-queries.co.jp</t>
  </si>
  <si>
    <t>インテリジェントコラボレーションプラットフォーム</t>
    <phoneticPr fontId="3"/>
  </si>
  <si>
    <t>REBOMIX合同会社</t>
    <phoneticPr fontId="3"/>
  </si>
  <si>
    <t>リボミックス</t>
  </si>
  <si>
    <t>4011003006467</t>
  </si>
  <si>
    <t>東京都目黒区目黒2丁目1番12号</t>
    <phoneticPr fontId="3"/>
  </si>
  <si>
    <t xml:space="preserve">https://rebomix.com
</t>
    <phoneticPr fontId="3"/>
  </si>
  <si>
    <t>報告書及びデータファイル/写真/動画等を一元管理。画像データをAIで1次分析して人為的エラーを低減しプロセスを短縮化。現場とバックオフィスとのコミュニケーション機能(ビデオ/音声/テキスト)も装備。</t>
    <phoneticPr fontId="3"/>
  </si>
  <si>
    <t>https://www.talon.io/</t>
  </si>
  <si>
    <t>複数の要素技術により構成される</t>
    <phoneticPr fontId="3"/>
  </si>
  <si>
    <t>AIモデル</t>
  </si>
  <si>
    <t>Talon Aerolytics Inc.</t>
    <phoneticPr fontId="3"/>
  </si>
  <si>
    <t>タロンエアロリティックス</t>
  </si>
  <si>
    <t>0000000000000</t>
  </si>
  <si>
    <t>1791 O.G. Skinner Dr,  Suite C  West Point, GA  31833, USA</t>
  </si>
  <si>
    <t>コラボレーションプラットフォーム（WebRTCベース）</t>
  </si>
  <si>
    <t>Talon Aerolytics Inc.</t>
  </si>
  <si>
    <t>プロセス管理＆データ可視化</t>
    <phoneticPr fontId="3"/>
  </si>
  <si>
    <t>3Dモデル管理＆測量ツール</t>
  </si>
  <si>
    <t>映像データ
音声データ（通話、施設の環境音、装置の動作音、等）
テキストデータ（テキストメッセージ、等）
電子ファイル（ドキュメント・画像・数値等）
3Dモデル</t>
    <phoneticPr fontId="3"/>
  </si>
  <si>
    <t>画面共有機能
録画録音機能
文字起こし機能
画面への直接描画機能（スケッチ等）
デバイスの遠隔操作機能
ポインター機能
映像データの複数同時表示機能
会議URLの事前発行機能
会議毎のパスワード設定機能
メッセージング、翻訳、質問票</t>
    <phoneticPr fontId="3"/>
  </si>
  <si>
    <t>1000</t>
  </si>
  <si>
    <t>ウェアラブル端末（スマートグラス、ヘッドマウントディスプレイ、等）
スマートフォン、タブレット端末
PC
ネットワークカメラ、LiDAR</t>
    <phoneticPr fontId="3"/>
  </si>
  <si>
    <t>対象外</t>
  </si>
  <si>
    <t>映像分析や画像認識技術による問題箇所の特定（設備やデバイスの破損、変形、汚れ、腐食、等）
映像分析や画像認識技術による施設内構造物の距離（幅・奥行・高さ等）の測量
映像分析や画像認識技術により特定した現地の調査対象の数量等と、法令等で基準として定められている数量等を比較し、基準への準拠状況を判断
文字の読み取り</t>
    <phoneticPr fontId="3"/>
  </si>
  <si>
    <t>当該分析技術は、現場作業が範囲内に完了することをより効率的且つ効果的に保証する無数の方法を提供します。AIオートメーションモデルは、フィールドサービスの取組みを最適化するのに役立つ方法で、お客様の定義に従って使用及び構成することができます。
ケーブル・フィーダ接続判定、ケーブル曲げ半径の確認
実測した計測値と設計書の数値の比較
建造物の施工後の工事図面との比較検証
建造物実際の高さの推定
飛来物、営巣など障害物の検出
作業日報の一次検証
自動翻訳</t>
    <phoneticPr fontId="3"/>
  </si>
  <si>
    <t>両方取得していない</t>
    <phoneticPr fontId="3"/>
  </si>
  <si>
    <t>SSAE16 SOC 1 &amp; SOC2、Type 2
ISAE 3402 SOC1 &amp; SOC2、Type 2</t>
    <phoneticPr fontId="3"/>
  </si>
  <si>
    <t>Microsoft Azure にデータ保存</t>
  </si>
  <si>
    <t>データの機密性確保に関しては、マイクロソフトAzureに準拠、またビジネス拡大に伴い、日本国内の独自データセンター利用も可能
※TLS1.2で暗号化される。秘密鍵の保管場所は、Talon社インテリジェントコラボレーションプラットフォームのサービスリージョンに依存する。（米国の顧客に関しては米国で展開しており、日本の顧客へは日本のリージョンでサービス提供可能）</t>
  </si>
  <si>
    <t>1件</t>
    <phoneticPr fontId="3"/>
  </si>
  <si>
    <t>0件</t>
    <phoneticPr fontId="3"/>
  </si>
  <si>
    <t>①発注者
米国キャリア(T-Mobile/AT&amp;T/Verizonなど)
②概要
工事建設の現地調査に当該プラットフォームを導入し、様々なプロセスを管理
③参考URL https://www.youtube.com/watch?v=vfr3Kpz2ems&amp;t=49s
④投資対効果
(4-1）プラットフォーム導入後は、従来と比べ3分の1の時間で調査/作業報告書を作成可能
(4-2) 3Dモデルを使って部材、例えば、ファイバーケーブルを無駄なく正確に測量し、発注することが可能になり、1局当たり約30m（約2百万円程度）の節約
(4-3) 収集現地データの品質が上がり、その後の作業で1局当たり約7万5千円程度の節約</t>
    <rPh sb="1" eb="4">
      <t>ハッチュウシャ</t>
    </rPh>
    <rPh sb="39" eb="41">
      <t>ガイヨウ</t>
    </rPh>
    <rPh sb="80" eb="82">
      <t>サンコウ</t>
    </rPh>
    <rPh sb="138" eb="143">
      <t>トウシタイコウカ</t>
    </rPh>
    <phoneticPr fontId="3"/>
  </si>
  <si>
    <t>・無料での試験導入(期間は要相談)も可能です。
・クラウドサービスとして月単位または年単位でのサブスクリプション費用になります。
・使い方のご相談後に料金をご提案させて頂きます。</t>
  </si>
  <si>
    <t>米国では3大キャリア(T-Mobile/AT&amp;T/Verizon)が全面的に活用しており、建設現場と管理者が当該プラットフォームを利用して、作業プロセスを短縮することでコスト削減にも成功しております。また、従来の紙ベースの図面や報告書が全てデジタル化され、情報管理も簡素化され、また現場の作業員も汎用的なスマホやタブレットを利用できるので、運用面でも効果的です。当該プラットフォームでは、AI技術を活用しており、人為的なミスを低減することも可能となっております。尚、マイクロソフトのAzureをバックボーンに利用しているので、安心して継続利用が可能です。</t>
    <phoneticPr fontId="3"/>
  </si>
  <si>
    <t>特段の定め無し</t>
  </si>
  <si>
    <t xml:space="preserve">代表/Talon日本事業窓口 小島剛
</t>
    <phoneticPr fontId="3"/>
  </si>
  <si>
    <t>ダイヒョウ / タロン ニホンジギョウマドグチ コジマツヨシ</t>
    <phoneticPr fontId="3"/>
  </si>
  <si>
    <t>080-4148-1500
kojima@rebomix.com</t>
  </si>
  <si>
    <t>日本製LTE搭載スマートグラス「InfoLinker3」</t>
  </si>
  <si>
    <t>ウエストユニティス株式会社</t>
    <phoneticPr fontId="3"/>
  </si>
  <si>
    <t>ウエストユニティス</t>
  </si>
  <si>
    <t>8120001075039</t>
  </si>
  <si>
    <t>大阪府大阪市北区大深町1-1 
LINKS UMEDA 8階 WeWork内</t>
    <phoneticPr fontId="3"/>
  </si>
  <si>
    <t xml:space="preserve">https://www.westunitis.co.jp
</t>
    <phoneticPr fontId="3"/>
  </si>
  <si>
    <t>スマートグラスと遠隔支援に必要なソフトウェア一式をワンストップで提供する、リアルタイムビデオ通話が可能な遠隔支援ソリューション。
LTE通信機能を内蔵、防塵防水性能により屋内外問わず使用可能です。</t>
    <phoneticPr fontId="3"/>
  </si>
  <si>
    <t>https://www.westunitis.co.jp/infolinker3/</t>
  </si>
  <si>
    <t>遠隔臨場による工事検査に関する試行要領（国土交通省）</t>
  </si>
  <si>
    <t>1つの要素技術により構成される</t>
    <phoneticPr fontId="3"/>
  </si>
  <si>
    <t>ウエストユニティス株式会社</t>
  </si>
  <si>
    <t>大阪府大阪市北区大深町1-1 LINKS UMEDA 8階 WeWork内</t>
  </si>
  <si>
    <t>映像データ
音声データ（通話、施設の環境音、装置の動作音、等）</t>
    <phoneticPr fontId="3"/>
  </si>
  <si>
    <t>画面共有機能
録画録音機能
画面への直接描画機能（スケッチ等）
デバイスの遠隔操作機能
映像データの複数同時表示機能
作業手順ガイダンス表示と作業結果記録機能</t>
    <phoneticPr fontId="3"/>
  </si>
  <si>
    <t>9</t>
  </si>
  <si>
    <t>ウェアラブル端末（スマートグラス、ヘッドマウントディスプレイ、等）
PC
スマートフォン、タブレット端末</t>
    <phoneticPr fontId="3"/>
  </si>
  <si>
    <t>デバイス名：InfoLinker3
・サイズ（長さ(cm)×幅(cm)×高さ(cm)）
　　ヘッドマウンド部：W18cm×D23cm×H2cm、ネックバンド部：W24cm×D22cm×H5cm
・重量（g）
　　ヘッドマウンド部：150g、ネックバンド部：380g（共に体に装着して使用）
・画角（FOV）
　　F値：1.8 / 画角：78.2°
・ズーム（倍）
　　電子ズーム：1.5倍、３倍、５倍
　　（電子式ブレ補正機能付き）
・最大解像度（p）
　　ビデオ通話映像：1080p（1920x1080）
　　録画映像：2160p（3840x2160）
・フレームレート（fps）
　　ビデオ通話映像：15fps（Max）
　　録画映像：30fps（Max）
・連続待受時間/連続映像通信時間（時間）
　　連続待受時間：5時間
　　連続映像通信時間：2時間
・防水等級（IPX1～IPX8）
　　IPX5
・防塵等級（IP0X～IP6X）
　　IP6X
・動作環境温度（℃～℃）
　　温度：-20℃～50℃
　　湿度：30%～90%
・可搬性（可搬である/可搬でない）
　　可搬である
・装着タイプ（ヘッドセット型/メガネ型）
　　ヘッドセット型（ヘッドマウントとネックバンドの2ピース構成）
・音声入出力（内蔵スピーカー/イヤホンジャック/なし）
　　内蔵スピーカー、イヤホンジャック、Bluetoothヘッドセット
・通信規格（4G/LTE / Wi-Fi（IEEE802.11 a/b/g/n/ac）/ Bluetooth）
　　4G/LTE、Wi-Fi（IEEE802.11 a/b/g/n/ac）、Bluetooth
・防爆仕様（有/無）
　　無し</t>
    <phoneticPr fontId="3"/>
  </si>
  <si>
    <t>・通信経路の全てにおいて暗号化通信（TLSまたは同等）を採用
・WAF（Web Application Firewall）によるWebサーバーへの不正アクセス対策と監視
・IaaS事業者（AWS）提供の暗号化設定されたストレージサービスの利⽤
・暗号化設定を有効化したデータベースの利用
https://www.westunitis.co.jp/linkerworks/linkerworks_03/</t>
  </si>
  <si>
    <t>100件以上</t>
  </si>
  <si>
    <t>8件</t>
  </si>
  <si>
    <t>①発注者
空港給油施設様
②概要
ダブルチェックを行う際には、現場に作業者と確認者の二名以上が存在しなければならず、作業が増えた場合にはその分確認者を用意する必要があるため、作業人員確保が問題となっておりましたが、ダブルチェックを遠隔で行い現場へ赴く作業員数を減らすことで、応援依頼を行わずとも制御室員のみでの対応が可能となり、他部署への負担を減らし、生産性の向上を図ることが出来ました。
③参考URL
https://www.westunitis.co.jp/case_study01/
https://www.mlit.go.jp/common/001444918.pdf
④投資対効果
他部署への負担減のほか、警報発報時の確実な状況報告及び的確な指示、ターミナル巡視時の作業員の安全性向上、遠隔での立会いや検査等、副次的な効果も期待されております。</t>
    <phoneticPr fontId="3"/>
  </si>
  <si>
    <t>①発注者
アグリテック企業様
②概要
営農指導において、指導者の人材不足により、現地へ赴いての指導方法では対応できる数が限られ、現状では生産者を十分に支援できる環境がない。さらに、地方移住者が農業を始めようとする場合、密な営農指導が必要となり、さらに深刻な事態となっている。
そこで、遠隔営農指導をできる環境を構築し、営農指導者が現地に赴くことなく、生産者がスマートグラスを装着し、農作業の映像を共有しながら指導できるようにすることで、移動コストがなく、距離の課題を解決し、タイムリーな営農指導を実現する実証実験を農業組合と進めています。</t>
    <phoneticPr fontId="3"/>
  </si>
  <si>
    <t>①発注者
機器メンテナンス企業様
②概要
保守サポート拡大に伴い、メーカー各社の機器保守サポートをスタートするにあたり、弊社では機器毎にサポートリーダーがメーカーより直近スキルトランスファーを受け、その後サポートリーダーがフィールドエンジニアへ集合教育をすることで製品知識とメンテナンス技術を拡張しておりました。フィールドエンジニアが単独でお客様先でのサポート（出動）できるようになるまでに最低でも1～2ヶ月程必要でビジネススタートまでの期間やサポートリーダーの負担、コストが課題となっていましたが、スマートグラス導入後、現地同行・OJTが短期間で実施することが出来るようになりました。結果としてフィールドエンジニアが単独出動できるまでの期間や平均2ヵ月から3週間になりました。また、これまで課題になっていたサポートリーダーの負担や育成コストも削減することが出来ました。
フィールドエンジニアのサポートもこれまでは電話中心のみのサポートでしたがスマートグラスを導入したことでリアルタイムに行えるようになり、障害復旧時間や作業チェックも短縮し、品質も向上しました。次に、集合研修もリモートによる研修開催が可能となり、全国各地のフィールドエンジニアの負担も減り、ES（Employee Satisfaction）向上にも貢献できております。
③参考URL
https://www.westunitis.co.jp/case_study03/
④投資対効果
・新機種の育成期間の短縮（平均2ヵ月⇒3週間）
　　導入前：社内集合研修⇒現場同行OJT3回⇒見極め⇒単独出動
　　導入後：リモート研修⇒リモートチェック⇒見極め⇒単独出動
・リモート研修による出張コストの削減（平均5回/月⇒2回/月）
・フィールドエンジニアへのサポート時間短縮（平均20分/件⇒10分/件）</t>
    <phoneticPr fontId="3"/>
  </si>
  <si>
    <t>下記の項目で費用が生じますが、価格は販売パートナごとに変わるため、Webでの公開はしておりません。費用はお問い合わせください。
・初期導入費用：初回のみ
・デバイスの購入額：買い切り
・クラウドサービス：月額利用料（同時利用ユーザー数分）
お問い合わせ先
https://www.westunitis.co.jp/contact_product/</t>
    <phoneticPr fontId="3"/>
  </si>
  <si>
    <t>①発明の名称：フレキシブルアーム
特許番号：特許第6548564号
②発明の名称：ネックバンド型コンピュータ
特許番号：特許第6401400号
③発明の名称：信号処理装置、ウエアラブル端末、信号処理システム、信号処理方法
特許番号：特開2022-112311</t>
    <rPh sb="111" eb="115">
      <t>トッキョバンゴウ</t>
    </rPh>
    <phoneticPr fontId="3"/>
  </si>
  <si>
    <t xml:space="preserve">記載なし
</t>
    <rPh sb="0" eb="2">
      <t>キサイ</t>
    </rPh>
    <phoneticPr fontId="3"/>
  </si>
  <si>
    <t>電波状況が安定しない環境では、通話が切断される場合があります</t>
    <phoneticPr fontId="3"/>
  </si>
  <si>
    <t>弊社はスマートグラスと内蔵されたアプリケーション及びクラウドサービスをワンストップで開発・販売している日本メーカーであるため、一貫したサポートが可能です。
また、ソフトウエアに関しては導入されたお客様からのフィードバックを受け、機能改善や新機能を1ヶ月に一度のペースで更新しております。
ご導入に際しては、多数の販売パートナーから提供しているため、購買しやすいパートナーからご購入いただけます。
また、本製品・サービスは技術基準適合証明、NETISを取得しております。
販売パートナー様
https://www.westunitis.co.jp/support/support04/
受賞・掲載実績
・受賞歴
　　MCPC award 2021
・メディア
　　テレビ放送（NHKニュース等）
　　日経アーキテクチュア 建設新聞(建設新聞社様発行) 
　　物流ニッポン(物流ニッポン新聞社様発行) 
　　日本農業新聞(日本農業新聞様発行) 
　　農機新聞(新農林社様発行) 
　　農経しんぽう(農経新報社様発行) 
　　電波新聞(電波新聞社様発行) 
　　日本ビル新聞(日本ビル新聞社様発行) 
　　日刊建設工業新聞(日刊建設工業新聞社様発行) 
　　日刊木材新聞(日刊木材新聞社様発行)
・その他
　　第22回空港技術報告会発表論文　https://www.mlit.go.jp/common/001444918.pdf
　　NETIS登録情報（KT-230023）　　https://www.netis.mlit.go.jp/netis/pubsearch/details?regNo=KT-230023
　　論文（Methods for improving word intelligibility of bone-conducted speech by using bone-conduction headphones）　　　https://www.jaist.ac.jp/whatsnew/press/2023/06/14-1.html</t>
    <rPh sb="225" eb="227">
      <t>シュトク</t>
    </rPh>
    <phoneticPr fontId="3"/>
  </si>
  <si>
    <t>何ら責任を負わない</t>
  </si>
  <si>
    <t>代表取締役 鬼頭和秀</t>
    <phoneticPr fontId="3"/>
  </si>
  <si>
    <t>ダイヒョウトリシマリヤク キトウカズヒデ</t>
    <phoneticPr fontId="3"/>
  </si>
  <si>
    <t>050-5445-5380　平日11:00-17:00　
kito@westunitis.co.jp</t>
    <phoneticPr fontId="3"/>
  </si>
  <si>
    <t>LINE WORKS</t>
  </si>
  <si>
    <t>LINE WORKS株式会社</t>
    <phoneticPr fontId="3"/>
  </si>
  <si>
    <t>ラインワークス</t>
    <phoneticPr fontId="3"/>
  </si>
  <si>
    <t>7011001105838</t>
  </si>
  <si>
    <t>3億円超</t>
    <phoneticPr fontId="3"/>
  </si>
  <si>
    <r>
      <t>東京都渋谷区神宮前1-5-8 
神宮前タワービルディング 11F</t>
    </r>
    <r>
      <rPr>
        <sz val="11"/>
        <color theme="1"/>
        <rFont val="ＭＳ 明朝"/>
        <family val="1"/>
        <charset val="128"/>
      </rPr>
      <t>​</t>
    </r>
    <phoneticPr fontId="3"/>
  </si>
  <si>
    <t xml:space="preserve">https://line-works.com/
</t>
    <phoneticPr fontId="3"/>
  </si>
  <si>
    <t>LINE WORKSは、LINEおなじみのチャットやスタンプはもちろん、掲示板、カレンダー、アドレス帳、アンケートなど、仕事で活用できる充実した機能を揃えた「ビジネス版LINE」です。</t>
    <phoneticPr fontId="3"/>
  </si>
  <si>
    <t>https://line-works.com/</t>
    <phoneticPr fontId="3"/>
  </si>
  <si>
    <t>東京都渋谷区神宮前1-5-8 神宮前タワービルディング 11F​</t>
  </si>
  <si>
    <t>映像データ
音声データ（通話、施設の環境音、装置の動作音、等）
テキストデータ（テキストメッセージ、等）
電子ファイル（ドキュメント・画像・数値、等）</t>
    <phoneticPr fontId="3"/>
  </si>
  <si>
    <t>画面共有機能
録画録音機能
会議URLの事前発行機能
画面への直接描画機能（スケッチ等）</t>
    <phoneticPr fontId="3"/>
  </si>
  <si>
    <t>500</t>
  </si>
  <si>
    <t>対象外</t>
    <phoneticPr fontId="3"/>
  </si>
  <si>
    <t>ISO/IEC 27001認証
ISO/IEC 27701認証
ISO/IEC 27017認証</t>
    <phoneticPr fontId="3"/>
  </si>
  <si>
    <t>ISO 27018
AICPA SOC2
AICPA SOC3</t>
  </si>
  <si>
    <t>日本電子政府暗号化技法（2022年3月30日、CRYPTREC LS-0001-2012R7）CRYPTREC暗号リストに記載された要件（暗号化アルゴリズム、鍵長）を満たしています。</t>
  </si>
  <si>
    <t>43万件以上</t>
  </si>
  <si>
    <t>①発注者
大阪市
②概要
大阪市では3万人を超える職員、50の部局があり、庁舎も分散している。地震や津波等の災害が発生した場合、指示を出す市長からの電話が本部員や区長につながらないケースがあり、災害対策にかかわるキーパーソンがいつどこにいてもスムーズに連絡を取り合えるようにすることが大きな課題だった。
本サービス導入後、巨大地震を想定した災害訓練において、市長からの指示が本庁舎と離れた場所にある部局や、各区のキーパーソン全員に即時かつダイレクトに伝わり、レスポンスがわずか数分後には得られるなど、各担当者の迅速な行動を促すことが実証された。
③参考URL
https://line-works.com/cases/osaka-lg/
④投資対効果
緊急時の情報伝達・周知に一定の時間を要していたのが、即時に伝達できるようになった。
無料通話機能により、携帯電話番号を把握せずとも連絡できるようになり、連絡速度の向上が見られた。</t>
    <phoneticPr fontId="3"/>
  </si>
  <si>
    <t>①発注者
鹿児島県庁
②概要
離島が多く、台風などによる自然災害が発生しやすい鹿児島県では、自然災害の発生時は部署ごとに電話連絡をし、庁外にいる職員の登庁を促すなどのタイムロスが発生する課題があった。
また、新型コロナウィルス感染症の状況を踏まえ、職員が円滑にテレワークを実施でき、即時コミュニケーションを図れるツールが不可欠という課題があった。
本サービス導入によって、テレワーク時でも活発なコミュニケーションが実現したほか、テキストメッセージや写真により、メールと比較して業務効率が向上した。
さらに鳥インフルエンザが発生した際には、本庁や出先機関を問わず状況の共有や措置の方針等を随時伝達できたことで、緊急事態でも迅速に的確な措置が講じられた。
③参考URL
https://line-works.com/cases/pref-kagoshima/
④投資対効果
「コロナ禍における在宅勤務時のコミュニケーションツールとして活用する」という大きな導入目的を果たせた。
鳥インフルエンザ発生時には関係者間でスピーディに情報共有し、的確な対応をするなどの成果を挙げた。
無料通話やビデオ通話の活用により、個人で発生する通信費を抑えることができた。</t>
    <phoneticPr fontId="3"/>
  </si>
  <si>
    <t>①発注者
新潟県三条市
②概要
庁内コミュニケーションでは組織の上から下へ、下から上へ伝言ゲームのように情報が伝達される無駄な時間が発生しており、市長を含めたすべての職員間での円滑なコミュニケーションの実現、各課の速やかな連携が求められていた。
本サービスの導入により、これまで電話や紙の庁内便によって数日かかっていた情報伝達が、速やかに伝達できるようになった。
さらには災害時の連絡において、トークや現場写真の共有による素早い情報共有が実現できたほか、全職員の安否確認においてもトークを活用する事によって瞬時に確認できるようになり、本来の業務である防災活動に注力できた。
また、医療機関との連携用にも本サービスを導入することで、個別に電話やFAXで連携するよりも情報共有や意思疎通が円滑に行えるようになった。
③参考URL
https://line-works.com/cases/city-sanjo-niigata/
④投資対効果
庁内の連絡において電話や紙の資料でのやり取りと比較し、速やかな情報伝達が実現した。
アンケート機能の活用により、庁内外での意見収集でFAXのやりとりが省け、ペーパーレス化に貢献した。
災害時においてトークや現場写真の共有による素早い情報共有が実現できた。
職員の安否確認においてトークの既読機能を活用する事で、連絡が取れない場合に個別に電話連絡するまでの判断時間を、3時間から5分に短縮できた。</t>
    <phoneticPr fontId="3"/>
  </si>
  <si>
    <t>https://line-works.com/pricing/
初期費用なし、ユーザー数に応じた月額課金のみ発生します。
フリー：無料（30人まで）
スタンダード（1ユーザーあたり月額）：月額契約 540円（税抜）／年額契約 450円（税抜）
アドバンスト（1ユーザーあたり月額）：月額契約 960円（税抜）／年額契約 800円（税抜）</t>
    <phoneticPr fontId="3"/>
  </si>
  <si>
    <t>LINE WORKSサービスの利用において必要な、OS/ブラウザの要件を以下ページに記載しています。
https://guide.worksmobile.com/jp/settings/settings-guide/supported-environment/</t>
  </si>
  <si>
    <t>LINE WORKSは43万社、450万ユーザーにご利用いただいているコミュニケーションツールです。
多くの方がなじみのある「LINE」と同じ使い勝手ですので、導入したその日から誰でも使うことができ、ユーザー教育の負担がかからないとご評価いただいています。
また、社外の方がお使いのLINE WORKSと繋がってやりとりできるのはもちろんのこと、LINEをお使いの方とも繋がってやりとりできる、唯一のサービスになります。
テクノロジーマップの要素技術としては以下に対応しているほか、カレンダーやアンケート、タスクなど、仕事で活用できる機能を揃えています。
https://line.worksmobile.com/jp/ebook/Service_Introduction/
■対応する要素技術
・オンラインテキストコミュニケーション（トーク、メール）
・オンライン会議（ビデオ通話）
・台帳・データベース作成（アドレス帳）
・ストレージ（Drive）
・電子的な情報通知（掲示板）
■受賞歴
富士キメラ総研「ソフトウェアビジネス新市場2018〜2023年版」
2017年度~2022年度実績
6年連続有料ビジネスチャット国内シェアNo.1
ITR（アイ・ティ・アール）「ITR Market View：ビジネスチャット市場 2023」
有償ビジネスチャット 6年連続 国内シェア No.1
ビジネスチャット市場：ベンダー別売り上げ金額シェア（2017-2022年度実績）
ITreview Grid Award 2023 Fall ビジネスチャット部門「Leader」に選出
公共安全LTE実証用アプリケーションの公募
https://pubpjt.mri.co.jp/publicoffer/20230705.html
実証試験用アプリケーションに採択
■メディア掲載歴
・大分県、ワークスモバイルジャパンと連携協定　業務のDX化推進へ（2023/4/5,大分合同新聞）
https://www.oita-press.co.jp/1010000000/2023/04/05/JD0062239195
・大分県、「LINE WORKS」を導入（2023/5/12,デジタル行政）
　https://www.digital-gyosei.com/post/2023-05-12-news-oita-lineworks/
・長崎県、県民とチャットで情報共有　ラインワークス活用（2023/6/29,日本経済新聞）
　https://www.nikkei.com/article/DGXZQOJC291MG0Z20C23A6000000/
・県の仕事に「ラインワークス」　DX推進へ運営会社と協定　／長崎（2923/6/30,毎日新聞）
　https://mainichi.jp/articles/20230630/ddl/k42/010/304000c
・県内外とつながるコミュニティで活用　長崎県企画部がLINE WORKSとの1年を振り返る（2023/7/14,ASCII）
　https://ascii.jp/elem/000/004/144/4144316/
・連携協定でDX推進の一助に - 長崎県はなぜ、LINE WORKSを活用するのか（2023/6/27,TECH＋）
　https://news.mynavi.jp/techplus/article/20230627-2712848/
・「LINE WORKS」AI実装は働きやすい環境を提供するため--ワークスモバイルジャパン 増田社長（2023/3/28,ZDNet）
　https://japan.zdnet.com/article/35201510/
・コロナ禍で急成長したビジネスチャット市場、1000万IDを目指すLINE WORKSが見つめる未来とは(2022/11/9,TECH＋)
　https://news.mynavi.jp/techplus/article/20221109-2503719/</t>
    <phoneticPr fontId="3"/>
  </si>
  <si>
    <t>過去12ヶ月間にお客様が当社に支払った対価の金額を上限とします。
付随的損害、間接損害、特別損害、将来の損害及び逸失利益にかかる損害については、賠償する責任を負わないものとしています。</t>
    <rPh sb="0" eb="2">
      <t>キサイ</t>
    </rPh>
    <phoneticPr fontId="3"/>
  </si>
  <si>
    <t>存在しない</t>
  </si>
  <si>
    <t>自らが加入している</t>
    <phoneticPr fontId="3"/>
  </si>
  <si>
    <t>事業企画本部 小路剛広</t>
    <phoneticPr fontId="3"/>
  </si>
  <si>
    <t>ジギョウキカクホンブ ショウジタカヒロ</t>
    <phoneticPr fontId="3"/>
  </si>
  <si>
    <t>dl_public_strategy_admin@line-works.com</t>
    <phoneticPr fontId="3"/>
  </si>
  <si>
    <t>RICOH Remote Field</t>
  </si>
  <si>
    <t>株式会社リコー</t>
  </si>
  <si>
    <t>リコー</t>
  </si>
  <si>
    <t>2010801012579</t>
  </si>
  <si>
    <t>東京都大田区中馬込1-3-6</t>
  </si>
  <si>
    <t xml:space="preserve">https://jp.ricoh.com/about/facts
</t>
    <phoneticPr fontId="3"/>
  </si>
  <si>
    <t>臨場・安全パトロール・立会など、遠隔現場管理ができるサービスです。360度カメラTHETAを使い全体感を、スマートフォンやウェアラブルカメラを使い細部の高画質映像を配信でき、業務の遠隔化を実現します。</t>
    <phoneticPr fontId="3"/>
  </si>
  <si>
    <t>https://www.ricoh.co.jp/service/remote-field</t>
  </si>
  <si>
    <t>画面共有機能
録画録音機能
デバイスの遠隔操作機能
映像データの複数同時表示機能
会議毎のパスワード設定機能
会議URLの事前発行機能
画面への直接描画機能（スケッチ等）</t>
    <phoneticPr fontId="3"/>
  </si>
  <si>
    <t>20</t>
  </si>
  <si>
    <t>ウェアラブル端末（スマートグラス、ヘッドマウントディスプレイ、等）
スマートフォン、タブレット端末
PC
360度カメラ RICOH THETA</t>
    <phoneticPr fontId="3"/>
  </si>
  <si>
    <t>RICOH THETA X：
・サイズ 51.7mm × 136.2mm × 29.0mm
・重量 170g
・画角 360°
・ズーム なし
・最大解像度 4K
・フレームレート 5-30fps
・連続待受時間/連続映像通信時間 給電なしの場合 5時間/2時間、給電ありの場合 制限なし
・防水等級 なし 別売りでIPX4対応のケースあり
・防塵等級 なし
・動作環境温度 0℃～40℃
・可搬性 可搬である
・装着タイプ 三脚やヘルメットに装着
・音声入出力 blutooth接続で外部スピーカー利用可能
・通信規格 4G / 5G / LTE / IEEE 802.11 a/b/g/n/ac
IEEE 802.11 b/g/n（2.4GHzのみ）
・防爆仕様 なし</t>
    <phoneticPr fontId="3"/>
  </si>
  <si>
    <t>ユーザ情報は北米、それ以外は日本</t>
  </si>
  <si>
    <t>AES-256で暗号化を実施</t>
  </si>
  <si>
    <t>60件以上</t>
  </si>
  <si>
    <t>①発注者
宮城県
②概要
事務所のある遠隔臨場で採用。
③参考URL
なし
④投資対効果
投資：3万円/月
効果：安全パトロールの回数=6回/月、移動時間=平均4時間/回、人件費＝4000円/時間と仮定すると1つの支店で9,6万円/月の人件費削減効果がある。
・費用便益比：3.2</t>
    <phoneticPr fontId="3"/>
  </si>
  <si>
    <t>①発注者
大手ゼネコン
②概要
支店で実施する安全パトロールにて、安全担当者が現場に行くのではなく360度カメラTHETAを送り、現場からライブ配信される360度映像を見て安全パトロールを実施。移動時間の削減を実現している。
③参考URL
https://www.youtube.com/watch?v=fx6FP8JtFO0
④投資対効果
投資：3万円/月
効果：安全パトロールの回数=6回/月、移動時間=平均4時間/回、人件費＝4000円/時間と仮定すると1つの支店で9.6万円/月の人件費削減効果がある。
・費用便益比：3.2</t>
    <phoneticPr fontId="3"/>
  </si>
  <si>
    <t>・初期導入費用：5000円（税抜）
・デバイスの購入額（1台）：10万円（税抜）
・クラウドサービス月額利用料：3万円（税抜）
・ホームページ：https://www.ricoh.co.jp/service/remote-field</t>
  </si>
  <si>
    <t>①発明の名称：画像処理装置、画像処理システム、画像処理方法及びプログラム
特許番号：特許第6805861号
②発明の名称：通信端末、表示方法、及びプログラム
特許番号：特許第7017045号
③発明の名称：通信システム、通信管理方法、プログラム、システム及び通信方法
特許番号：特許第6992338号</t>
    <phoneticPr fontId="3"/>
  </si>
  <si>
    <t>地下等、電波状況の安定していない環境では、配信デバイスとの通信が不安定となる可能性がある</t>
  </si>
  <si>
    <t>通信環境の悪い現場でも0.5Mbpsから利用が可能。
360度カメラやウェアラブル端末やスマートフォンなど、現場シーンに合わせてカメラの選択が可能。</t>
  </si>
  <si>
    <t xml:space="preserve">損害が発生した月の料金等の12か月分に相当する金額を限度とします。 </t>
  </si>
  <si>
    <t>デジタルサービス開発本部 日本極第2開発センター 齊藤大輔</t>
  </si>
  <si>
    <t>デジタルサービスカイハツホンブ ニホンキョクダイ二カイハツセンター サイトウダイスケ</t>
    <rPh sb="24" eb="25">
      <t>ニ</t>
    </rPh>
    <phoneticPr fontId="3"/>
  </si>
  <si>
    <t>daisuke.sd.saitoh@jp.ricoh.com</t>
  </si>
  <si>
    <t>LINKLET (遠隔支援ウェアラブルシステム)</t>
    <phoneticPr fontId="3"/>
  </si>
  <si>
    <t>Fairy Devices株式会社</t>
  </si>
  <si>
    <t>フェアリーデバイセズ</t>
  </si>
  <si>
    <t>50人以下</t>
    <rPh sb="2" eb="3">
      <t>ニン</t>
    </rPh>
    <phoneticPr fontId="3"/>
  </si>
  <si>
    <t>5,000万円超1億円以下</t>
  </si>
  <si>
    <t>東京都文京区湯島二丁目31番22号 
湯島アーバンビル7階</t>
    <phoneticPr fontId="3"/>
  </si>
  <si>
    <t xml:space="preserve">https://fairydevices.jp/
</t>
    <phoneticPr fontId="3"/>
  </si>
  <si>
    <t>中央省庁（全省庁統一資格）</t>
  </si>
  <si>
    <t>全国</t>
  </si>
  <si>
    <t>「LINKLET」は簡単な操作で、専用のLTE首掛け型ウェアラブル端末とMicrosoft Teams / Zoomなどのビデオ会議サービスと連携します。詳細はこちら(https://linklet.ai/)</t>
  </si>
  <si>
    <t>https://linklet.ai/</t>
  </si>
  <si>
    <t>ウェアラブル遠隔支援システム</t>
  </si>
  <si>
    <t>東京都文京区湯島二丁目31番22号 湯島アーバンビル7階</t>
  </si>
  <si>
    <t xml:space="preserve">Zoom </t>
  </si>
  <si>
    <t>ＺＶＣ　ＪＡＰＡＮ株式会社</t>
  </si>
  <si>
    <t>ゼットブイシージャパン</t>
  </si>
  <si>
    <t>東京都新宿区西新宿3丁目3番13号西新宿水間ビル6Ｆ</t>
  </si>
  <si>
    <t>Microsoft Teams</t>
  </si>
  <si>
    <t>日本マイクロソフト株式会社</t>
    <rPh sb="0" eb="2">
      <t>ニホン</t>
    </rPh>
    <rPh sb="9" eb="13">
      <t>カブシキガイシャ</t>
    </rPh>
    <phoneticPr fontId="3"/>
  </si>
  <si>
    <t>ニホンマイクロソフト</t>
  </si>
  <si>
    <t>東京都港区港南2丁目16番3号 品川グランドセントラルタワー</t>
  </si>
  <si>
    <t>映像データ
音声データ（通話、施設の環境音、装置の動作音、等）
電子ファイル（ドキュメント・画像・数値、等）</t>
  </si>
  <si>
    <t>デバイスの遠隔操作機能
会議URLの事前発行機能
会議毎のパスワード設定機能
文字起こし機能
録画録音機能
画面共有機能
映像データの複数同時表示機能</t>
  </si>
  <si>
    <t>ウェアラブル端末（スマートグラス、ヘッドマウントディスプレイ、等）
スマートフォン、タブレット端末
PC</t>
  </si>
  <si>
    <t>こちらをご参照下さい(https://linklet.ai/)</t>
  </si>
  <si>
    <t>JIS Q 15001認証</t>
  </si>
  <si>
    <t>データセンタに業務データを保存しない</t>
  </si>
  <si>
    <t>①発注者
ヤンマーエネルギーシステム株式会社
②概要
発電機・空調機などのエネルギー機器メンテナンスにおいて活用
③参考URL
https://www.yanmar.com/jp/about/ymedia/article/yesdx.html</t>
    <rPh sb="1" eb="4">
      <t>ハッチュウシャ</t>
    </rPh>
    <rPh sb="25" eb="27">
      <t>ガイヨウ</t>
    </rPh>
    <rPh sb="60" eb="62">
      <t>サンコウ</t>
    </rPh>
    <phoneticPr fontId="3"/>
  </si>
  <si>
    <t>CES 2022 Innovation Awards 3部門同時受賞
Time The Best Inventions 2022(2022年の最も優れた発明)
第5回日本オープンイノベーション大賞 総務大臣賞
第18回ニッポン新事業創出大賞「最優秀賞」</t>
  </si>
  <si>
    <t>賠償責任は、規約において別段の定めがある場合を除き、直接かつ通常の損害に限り、逸失利益、事業機会の喪失等の間接的な損害は含まないものとし、また、当社の賠償責任は、本サービスに関して当社がユーザーから過去1年間に現実に受領した本サービスの利用料（ハードウェアの代金を含みません。）の総額を上限とします。</t>
  </si>
  <si>
    <t>管理部 杉江康一郎</t>
  </si>
  <si>
    <t>カンリブ スギエコウイチロウ</t>
  </si>
  <si>
    <t>cs@linklet.ai</t>
  </si>
  <si>
    <t>ANDPAD</t>
  </si>
  <si>
    <t>株式会社アンドパッド</t>
    <phoneticPr fontId="3"/>
  </si>
  <si>
    <t>アンドパッド</t>
  </si>
  <si>
    <t>300人超</t>
    <rPh sb="3" eb="4">
      <t>ニン</t>
    </rPh>
    <phoneticPr fontId="3"/>
  </si>
  <si>
    <t>東京都千代田区神田練塀町300 
住友不動産秋葉原駅前ビル</t>
    <phoneticPr fontId="3"/>
  </si>
  <si>
    <t xml:space="preserve">https://andpad.co.jp/
</t>
    <phoneticPr fontId="3"/>
  </si>
  <si>
    <t>現場の効率化から経営改善まで一元管理できるクラウド型建設プロジェクト管理サービス。施工管理機能のほか、アナログ規制改革に対応したリモート通話、遠隔臨場オプション等の豊富な機能をオールインワンで提供します。</t>
    <phoneticPr fontId="3"/>
  </si>
  <si>
    <t>https://andpad.jp/</t>
    <phoneticPr fontId="3"/>
  </si>
  <si>
    <t>・オンライン手続き（入力情報） 
（製品・サービス名：ANDPAD）</t>
    <phoneticPr fontId="3"/>
  </si>
  <si>
    <t>株式会社アンドパッド</t>
  </si>
  <si>
    <t>東京都千代田区神田練塀町300 住友不動産秋葉原駅前ビル</t>
  </si>
  <si>
    <t xml:space="preserve"> ・電子文書作成（電子文書）
 （製品・サービス名：ANDPAD）</t>
    <phoneticPr fontId="3"/>
  </si>
  <si>
    <t>・オンラインテキストコミュニケーション（電子メール、チャット履歴） 
 （製品・サービス名：ANDPAD）</t>
    <phoneticPr fontId="3"/>
  </si>
  <si>
    <t xml:space="preserve">・オンライン会議（会議履歴）   （製品・サービス名：ANDPAD）
</t>
    <phoneticPr fontId="3"/>
  </si>
  <si>
    <t>・台帳・データベース作成機能（属性情報）</t>
    <phoneticPr fontId="3"/>
  </si>
  <si>
    <t>東京都千代田区神田練塀町300 住友不動産秋葉原駅前ビル</t>
    <phoneticPr fontId="3"/>
  </si>
  <si>
    <t>・要素技術（製品・サービス）の名称：
　①利用者の認証（多要素認証、生体認証、eKYC）
　②ストレージ（クラウドストレージ、オンプレサーバ）
　③3Dモデリング（点群データ、デジタルツイン、シミュレーション） 
（上記いずれも製品・サービス名：ANDPAD）
・型番：記載なし
・製造業者名：株式会社アンドパッド
・フリガナ：アンドパッド
・法人番号：4010403009022
・所在地：東京都千代田区神田練塀町300 住友不動産秋葉原駅前ビル</t>
    <phoneticPr fontId="3"/>
  </si>
  <si>
    <t>音声データ（通話、施設の環境音、装置の動作音、等）
映像データの写真
電子ファイル（ドキュメント・画像・数値、等）</t>
    <phoneticPr fontId="3"/>
  </si>
  <si>
    <t>ポインター機能
映像データの複数同時表示機能
共有された映像データの写真保存、撮影写真への書き込み</t>
    <phoneticPr fontId="3"/>
  </si>
  <si>
    <t>スマートフォン、タブレット端末</t>
    <phoneticPr fontId="3"/>
  </si>
  <si>
    <t>サービスを構成する主たるサーバ群は日本のデータセンターに設置しています。バックアップデータのみ日本のデータセンター全断も想定して、北米データセンターにも保管しています。</t>
    <phoneticPr fontId="3"/>
  </si>
  <si>
    <t>「CRYPTREC 暗号リスト(電子政府推奨暗号)」に掲載されている暗号化アルゴリズムによって暗号化しています。</t>
    <rPh sb="17" eb="18">
      <t>シ</t>
    </rPh>
    <phoneticPr fontId="3"/>
  </si>
  <si>
    <t>数件</t>
  </si>
  <si>
    <t>①発注者
地場ゼネコン
②概要
現場監督が上長等に指示等を仰ぎたい際、本サービスのリモート通話機能を利用することで、上長等が現場に臨場することなく現場監督とコミュニケーションを図ることができ、遠隔から対応できました。また、事務所等にいる上長が必要とする現場写真を、本サービスのリモート通話機能（通話しながら写真撮影が可能）を用いることで、現場に臨場せずに現場監督に指示することができました。
③参考URL 
なし 
④投資対効果
現時点では定量効果の測定は未実施だが、訪問回数の削減による移動工数の削減ができることは確認済。</t>
    <phoneticPr fontId="3"/>
  </si>
  <si>
    <t xml:space="preserve">①発注者
地方自治体
②概要
地方自治体発注の複数の工事において、リモート通話を利用して、市監督員の現場訪問を伴わない遠隔臨場を試行し、材料検査や施工立会を行いました。
③参考URL
なし
④投資対効果
現時点で定量効果の測定は未実施だが、訪問回数の削減による移動工数の削減ができることは確認済。
</t>
    <phoneticPr fontId="3"/>
  </si>
  <si>
    <t>費用の詳細については弊社まで問合せください。
ホームページ：https://andpad.jp/help/inquiry</t>
  </si>
  <si>
    <t>Web 会議サービスを使用する際のセキュリティ上の注意事項（独⽴⾏政法⼈情報処理推進機構）</t>
    <rPh sb="12" eb="13">
      <t>ヨウ</t>
    </rPh>
    <phoneticPr fontId="3"/>
  </si>
  <si>
    <t>一部機能を除いて、ネットワーク（インターネット）への接続が必要となるため、地下や山間部など電波状況の安定しない環境では、サービスの利用が不安定または利用できない場合があります。</t>
    <phoneticPr fontId="3"/>
  </si>
  <si>
    <t>【製品・サービスの特徴】
① 幅広い機能を兼ね備えたオールインワンパッケージ
ANDPADは、「現場の効率化から経営改善まで一元管理できるクラウド型建設プロジェクト管理サービス」で、施工管理や図面、BIM、3Dスキャン等の施工関連機能のほか、経営改善に資する引合粗利、受発注など多様な効率化機能を保持しています。また、前述のとおり、アナログ規制改革に対応したリモート通話、遠隔臨場オプション等の新たな機能も搭載するなど、幅広い機能をオールインワンパッケージとして提供可能です。
＜施工管理＞
案件概要 / 写真 / 黒板 / 資料 / 資料承認 / 報告 / 報告出力レイアウト（帳票作成機能）/ チャット
＜施工管理関連＞
図面 / BIM / 3Dスキャン
＜経営改善関連＞
引合粗利（EPR）/ 受発注（EDI）
＜アナログ規制改革関連＞
リモート通話 / 遠隔臨場
②職人による利用も可能とするUI/UX、専任担当者による手厚いサポート
ANDPADは主に建設事業者や工事の発注者に利用されていますが、建設事業者の中でも元請の職員だけでなく、下請の職人にも多く利用されることから、シンプルで直感的な操作が可能なUI/UXを提供しています。加えて、専任の担当者を配置し、運用設計や運用定着に向けた伴走支援を行うことで、着実な運用と成果の実現を強力に後押しします。
【受賞歴】
① i-Construction大賞（令和3年度、国土交通省）
　国土交通大臣賞（i-Construction推進コンソーシアム会員の取組部門）
② 日本スタートアップ大賞2023（経済産業省/国土交通省ほか）
　国土交通スタートアップ賞（国土交通大臣賞）</t>
    <phoneticPr fontId="3"/>
  </si>
  <si>
    <t>当社に故意又は重過失が存在しない損害については免責とします。免責が適用されない場合、損害発生時までに支払った月額利用料金の6か月分を限度として賠償します。賠償の範囲は現実に発生した直接かつ通常損害に限定し、特別損害（逸失利益を含む）について責任を負いません。</t>
    <phoneticPr fontId="3"/>
  </si>
  <si>
    <t>経営戦略本部GR 岡本杏莉 髙橋至</t>
    <phoneticPr fontId="3"/>
  </si>
  <si>
    <t>ケイエイセンリャクホンブジーアール オカモトアンリ タカハシイタル</t>
    <phoneticPr fontId="3"/>
  </si>
  <si>
    <t>anri.okamoto@andpad.co.jp
itaru.takahashi@andpad.co.jp</t>
    <phoneticPr fontId="3"/>
  </si>
  <si>
    <t>リモート監査システム</t>
  </si>
  <si>
    <t>株式会社オーイーシー</t>
  </si>
  <si>
    <t>オーイーシー</t>
  </si>
  <si>
    <t>大分県大分市東春日町17番57号</t>
  </si>
  <si>
    <t xml:space="preserve">https://www.oec.co.jp/
</t>
    <phoneticPr fontId="3"/>
  </si>
  <si>
    <t>1対1のコミュニケーションに特化した独自開発をしたリモート会議システム。位置情報の表示機能など要望に応じてカスタマイズが可能。</t>
    <phoneticPr fontId="3"/>
  </si>
  <si>
    <t>映像データ
音声データ（通話、施設の環境音、装置の動作音、等）
位置情報</t>
    <phoneticPr fontId="3"/>
  </si>
  <si>
    <t>画面共有機能
監査対象者の事前設定機能</t>
    <phoneticPr fontId="3"/>
  </si>
  <si>
    <t>直接、書類の改ざんや隠滅等を検知するわけではないが、位置情報を確認することができるため、それにより実際の場所で検査していることを担保する。</t>
    <phoneticPr fontId="3"/>
  </si>
  <si>
    <t>レベル2：応用（製品・サービスとしての提供に向けて実証試験段階である）</t>
  </si>
  <si>
    <t>検査を受けている場所が本当にその場所かを特定する。</t>
  </si>
  <si>
    <t>ISO/IEC 27001認証
ISO/IEC 27017認証
JIS Q 15001認証</t>
    <rPh sb="29" eb="31">
      <t>ニンショウ</t>
    </rPh>
    <phoneticPr fontId="3"/>
  </si>
  <si>
    <t>独自で開発したソフトウェアであり、要望に応じてカスタマイズが可能。</t>
  </si>
  <si>
    <t>これから定める</t>
  </si>
  <si>
    <t>DX・海外連携推進室</t>
  </si>
  <si>
    <t>ディーエックスカイガイレンケイスイシンシツ</t>
  </si>
  <si>
    <t>097-537-9564　平日8:30-17:30
oec-dx@oec.co.jp</t>
    <phoneticPr fontId="3"/>
  </si>
  <si>
    <t>施設管理および調査・工事業務管理クラウドシステム</t>
  </si>
  <si>
    <t>東京カートグラフィック株式会社</t>
  </si>
  <si>
    <t>トウキョウカートグラフィック</t>
  </si>
  <si>
    <t>50人超100人以下</t>
    <rPh sb="2" eb="3">
      <t>ニン</t>
    </rPh>
    <rPh sb="7" eb="8">
      <t>ニン</t>
    </rPh>
    <phoneticPr fontId="3"/>
  </si>
  <si>
    <t>東京都杉並区天沼2丁目4-4</t>
  </si>
  <si>
    <t xml:space="preserve">https://www.tcgmap.jp/
</t>
    <phoneticPr fontId="3"/>
  </si>
  <si>
    <t>施設情報や業務指示等を一元管理し、リアルタイムな情報伝達、作業漏れの防止、重複作業の防止機能等による運用コストの低減を図ると共に、位置情報の活用やUIを工夫し、利用し易さにも重点を置いたシステムである。</t>
    <phoneticPr fontId="3"/>
  </si>
  <si>
    <t>https://www.tcgmap.jp/cloud-system-solution/</t>
    <phoneticPr fontId="3"/>
  </si>
  <si>
    <t>テキストデータ（テキストメッセージ、等）
電子ファイル（ドキュメント・画像・数値、等）</t>
    <phoneticPr fontId="3"/>
  </si>
  <si>
    <t>画面共有機能</t>
    <phoneticPr fontId="3"/>
  </si>
  <si>
    <t>有</t>
    <phoneticPr fontId="3"/>
  </si>
  <si>
    <t>・付与した権限によって編集可能、閲覧のみなど設定が可能 とする。地図上にて作業担当者のエリア分けを行い、権限が付与されていないエリアの更新は不可とする。</t>
    <phoneticPr fontId="3"/>
  </si>
  <si>
    <t>・付与した権限によって編集可能、閲覧のみなど設定が可能
・地図上にて作業担当者のエリア分けを行い、権限が付与されていないエリアの更新は不可</t>
  </si>
  <si>
    <t>映像分析や画像認識技術による問題箇所の特定（設備やデバイスの破損、変形、汚れ、腐食、等）</t>
    <phoneticPr fontId="3"/>
  </si>
  <si>
    <t>画像認識技術により、調査対象となる設備に記載されているテキストを検出、抽出し、特定の文字列を特定することができる。</t>
  </si>
  <si>
    <t>①発注者　
東京都XX区役所
②概要
XX区では業務のデジタル化にあたり、街頭消化設備の情報を統合型GISに登録し、一般公開を行い、区民の利便性向上と有効な維持管理に役立たせることを目的に街頭消火器設備の現地調査及びGIS化を行った。その際に、本サービスを使うことで、短い工期で現地調査をスムーズに行い、効率化を図った。
③参考URL
なし
④投資対効果
・既定の登録フォームを用意したことで、現地でのスムーズな入力・写真のアップを行うことで机上業務の工数を50％削減した。
・登録が必須の項目について、漏れがあると登録時にアラートが出る仕組みや、地図上にて作業員の割り振りを行う機能にて、登録漏れや、調査の重複、調査忘れなどを防止することができ、工数を30％削減した。
・サービスの導入によりこれまでの内業が激減し、相対的に外業ができる量が増え、これまでの1.5倍作業実施できるとの報告があった。
・WEBアプリ形式でサービスを作成したことで、BYODによる作業の実現を図ることができ、新たな端末の購入を必要とすることなく実施可能である。
・ユーザビリティの向上を実現したことで、経験の浅い作業員もベテランと同等に作業ができ、ベテラン作業者も端末操作に戸惑うことなく作業することができた。</t>
    <phoneticPr fontId="3"/>
  </si>
  <si>
    <t>直接かつ現実に生じた損害について、委託金額を限度とする賠償責任を負う。特別な事情から生じた損害および逸失利益については、賠償の責任を負わない。</t>
  </si>
  <si>
    <t>企画営業課 百瀬博一</t>
    <phoneticPr fontId="3"/>
  </si>
  <si>
    <t>キカクエイギョウカ モモセヒロカズ</t>
    <phoneticPr fontId="3"/>
  </si>
  <si>
    <t>03-3392-6711　平日9:00-18:00
tcg@tcg.co.jp</t>
    <phoneticPr fontId="3"/>
  </si>
  <si>
    <t>自律型ドローンとドローンポートを用いた自動巡回環境の実装支援</t>
    <phoneticPr fontId="3"/>
  </si>
  <si>
    <t>エヌ・ティ・ティ・コミュニケーションズ株式会社</t>
  </si>
  <si>
    <t>エヌティティコミュニケーションズ</t>
  </si>
  <si>
    <t>東京都千代田区大手町2-3-1 
大手町プレイスウエストタワー</t>
    <phoneticPr fontId="3"/>
  </si>
  <si>
    <t xml:space="preserve">https://www.ntt.com/index.html
</t>
    <phoneticPr fontId="3"/>
  </si>
  <si>
    <t>ドローン、ドローンポートおよびNW環境構築支援を通じ屋内外問わずGNSS環境に依存することなく自動巡回および自動データ取得および遠隔地へのデータ共有を実現します。</t>
    <phoneticPr fontId="3"/>
  </si>
  <si>
    <t>https://www.docomosky.jp/skydio/dock/</t>
  </si>
  <si>
    <t>自律型ドローンとドローンポートを用いた自動巡回環境の実装支援</t>
  </si>
  <si>
    <t>東京都千代田区大手町2-3-1</t>
  </si>
  <si>
    <t>観測機器 (Skydio2+/X2E＆Skydio Dock and Remote Ops.)</t>
  </si>
  <si>
    <t>Skydio, Inc.</t>
  </si>
  <si>
    <t>スカイディオ</t>
    <phoneticPr fontId="3"/>
  </si>
  <si>
    <t>0000000000000</t>
    <phoneticPr fontId="3"/>
  </si>
  <si>
    <t>3000 Clearview Way, San Mateo, CA 94402, United States</t>
    <phoneticPr fontId="3"/>
  </si>
  <si>
    <t>映像データ</t>
    <phoneticPr fontId="3"/>
  </si>
  <si>
    <t>画面共有機能
デバイスの遠隔操作機能</t>
    <phoneticPr fontId="3"/>
  </si>
  <si>
    <t>米国</t>
  </si>
  <si>
    <t>①発注者
エヌ・ティ・ティ・コミュニケーションズ株式会社、株式会社大林組（実施協力）
②概要
建設現場での巡回実証/実装例：「ドローンポートを活用し、遠隔監視下でドローンによる屋内外建設現場の自動巡回を行う実証実験に成功」
「Skydio Dock」を用いて遠隔監視下で自律飛行型ドローンの「カテゴリーⅡ」での飛行場所を特定した補助者なし目視外飛行および屋内の自動飛行を実施し、屋内外建設現場の自動巡回を行う実証実験に成功
③参考URL
屋内 https://www.docomosky.jp/case/03/
屋内動画 https://youtu.be/FIrwOu5NTIE?si=nim0nWCH4eFFem4Y
屋外 https://www.ntt.com/about-us/press-releases/news/article/2023/0621_2.html
屋外動画 / https://youtu.be/7CYin0XimrI?si=6XAU9-GJhJAexjS3</t>
    <rPh sb="1" eb="3">
      <t>ハッチュウ</t>
    </rPh>
    <rPh sb="221" eb="223">
      <t>オクナイ</t>
    </rPh>
    <phoneticPr fontId="3"/>
  </si>
  <si>
    <t>個別お見積り</t>
  </si>
  <si>
    <t>Skydio 2+/Skydio X2E
・雨天、濃霧での飛行不可
・風速11m/s以上は飛行不可
　※風速5m/s 以上での飛行は推奨されません
・夜間での飛行不可（X2Eは飛行可能 ※屋外のみ）</t>
  </si>
  <si>
    <t>NTTコミュニケーションズには日本初含め4名のSkydio Master Instructor (Skydio製品に精通したSkydio社が認定したInstructor)が在籍し、認定講習、運用ガイドなどを通じお客様の実装を支援しております。メディア掲載としては下記が挙げられます。
・「非GNSS環境下における構造物の画像撮影手法の紹介」検査技術 2022年8月号
・「ドローンの全自動運転を支援する遠隔操縦•自動巡回ソリューション」月刊計装 2023年5月号
・「障害物回避技術を有する自律飛行型ドローンを使った橋梁現場での取組みとその効果」積算資料公表価格版 2023年10月号</t>
    <phoneticPr fontId="3"/>
  </si>
  <si>
    <t>お客様との契約条件による</t>
  </si>
  <si>
    <t>5G&amp;IoT部ドローンサービス部門 docomoskyチーム</t>
    <phoneticPr fontId="3"/>
  </si>
  <si>
    <t>ファイブジーアンドアイオーティブドローンサービスブモン ドコモスカイチーム</t>
    <phoneticPr fontId="3"/>
  </si>
  <si>
    <t>050-3464-6525　平日10:00-17:00
infra-drones@ml.ntt.com</t>
    <phoneticPr fontId="3"/>
  </si>
  <si>
    <t>自動充電ポートつきドローン「Skydio Dock」を用いた、ドローンの運航・遠隔監視・点検サポートサービス</t>
    <phoneticPr fontId="3"/>
  </si>
  <si>
    <t>KDDIスマートドローン株式会社</t>
    <phoneticPr fontId="3"/>
  </si>
  <si>
    <t>ケーディーディーアイスマートドローン</t>
  </si>
  <si>
    <t>東京都港区虎ノ門1丁目16番16号 
虎ノ門1丁目MGビル 6F</t>
    <phoneticPr fontId="3"/>
  </si>
  <si>
    <t xml:space="preserve">https://kddi.smartdrone.co.jp/
</t>
    <phoneticPr fontId="3"/>
  </si>
  <si>
    <t>ドローンポートを用いた室内の危険個所の点検、監視を時間を設定し、定期巡回を行う。</t>
    <phoneticPr fontId="3"/>
  </si>
  <si>
    <t>https://kddi.smartdrone.co.jp/special/skydio/</t>
    <phoneticPr fontId="3"/>
  </si>
  <si>
    <t>ドローン技術（Skydio Indoor Dock）</t>
  </si>
  <si>
    <t>Skydio合同会社</t>
  </si>
  <si>
    <t>東京都中央区日本橋3丁目9番1号日本橋3丁目スクエア11階</t>
    <phoneticPr fontId="3"/>
  </si>
  <si>
    <t>PC</t>
    <phoneticPr fontId="3"/>
  </si>
  <si>
    <t>ISO/IEC 27001 セキュリティ認証に準拠したAWSが運用するクラウド サーバー上でデータをアップロード、保存、管理している。</t>
    <phoneticPr fontId="3"/>
  </si>
  <si>
    <t>0～10件（Pocを含む）</t>
  </si>
  <si>
    <t>①発注者
飛鳥建設株式会社
②概要
電波の届かない建設現場を遠隔で点検：不感地帯における遠隔での施設の点検・巡視業務を想定し、 ｢Skydio Dock×Starlink｣でStarlinkの衛星通信を活用したドローンの自律飛行､映像伝送に関する実証実験を実施。
③参考URL
https://kddi.smartdrone.co.jp/release/2631/</t>
    <rPh sb="1" eb="4">
      <t>ハッチュウシャ</t>
    </rPh>
    <rPh sb="9" eb="11">
      <t>カブシキ</t>
    </rPh>
    <rPh sb="11" eb="13">
      <t>カイシャ</t>
    </rPh>
    <rPh sb="16" eb="18">
      <t>ガイヨウ</t>
    </rPh>
    <rPh sb="135" eb="137">
      <t>サンコウ</t>
    </rPh>
    <phoneticPr fontId="3"/>
  </si>
  <si>
    <t>■費用は要求仕様に応じて御見積となります。
■お問い合わせページ：https://kddi.smartdrone.co.jp/contact-list/airframe-contact/</t>
    <phoneticPr fontId="3"/>
  </si>
  <si>
    <t>無人航空機（ドローン、ラジコン機等）の安全な飛行のためのガイドライン（国土交通省）</t>
    <phoneticPr fontId="3"/>
  </si>
  <si>
    <t>■ドローンの飛行においては、「無人航空機（ドローン、ラジコン機等）の安全な飛行のためのガイドライン（国土交通省）」にもとづき、航空法および関係法令を遵守し、第三者に迷惑をかけることなく安全に飛行させることが必要です。
■そのうえで、Skydio Dock導入においては、通信の確保・電源の確保・離発着場所の確保をはじめ各種制約事項がございます
■お問い合わせページ：https://kddi.smartdrone.co.jp/contact-list/airframe-contact/</t>
    <phoneticPr fontId="3"/>
  </si>
  <si>
    <t>■概要：自動充電ポート付きのSkydio Dockを活用することにより、人が現地に行かずとも、遠隔での巡視点検が可能となり、各種施設点検の高度化・効率化につながる可能性がある。
■飛島建設様事例
https://kddi.smartdrone.co.jp/release/2631/</t>
    <phoneticPr fontId="3"/>
  </si>
  <si>
    <t>その他（KDDI スマートド ロ ーン ソリューションサービス基本要綱に準じる）</t>
  </si>
  <si>
    <t>ソリューションビジネス推進1部 伊藤新吾</t>
    <phoneticPr fontId="3"/>
  </si>
  <si>
    <t>ソリューションビジネススイシンイチブ イトウシンゴ</t>
    <phoneticPr fontId="3"/>
  </si>
  <si>
    <t xml:space="preserve">070-3508-7372　平日9:00-18:00
xsg-itou＠kddi.com
</t>
    <phoneticPr fontId="3"/>
  </si>
  <si>
    <t>Safie Pocket2 Plus（遠隔業務に必要な機能をフルパッケージしたウェアブルカメラ（NETIS登録））</t>
  </si>
  <si>
    <t>セーフィー株式会社</t>
  </si>
  <si>
    <t>セーフィー</t>
  </si>
  <si>
    <t>東京都品川区西品川1丁目1-1 
住友不動産大崎ガーデンタワー</t>
    <phoneticPr fontId="3"/>
  </si>
  <si>
    <t xml:space="preserve">https://safie.co.jp/
</t>
    <phoneticPr fontId="3"/>
  </si>
  <si>
    <t>Safie Pocket シリーズは現場で装着・設置して撮影した映像を、遠隔からリアルタイムで確認・会話もできるクラウドウェアラブル録画型カメラです。撮影した動画・写真はSafieクラウドに30日間分保存。後日振り返りや、データをダウンロードすることもできます。</t>
    <phoneticPr fontId="3"/>
  </si>
  <si>
    <t>https://safie.jp/pocket2/?creative=611500257556&amp;keyword=safie%20pocket%202&amp;matchtype=p&amp;network=g&amp;device=c&amp;utm_source=google&amp;utm_medium=cpc&amp;utm_campaign=Pocket_Google_Search_Brand&amp;gad_source=1&amp;gclid=CjwKCAiAhJWsBhAaEiwAmrNyqzJJFQktDMjSox_WJGd-jQtPiOGzP43UcEbPeFcrDcG0BFOFYVJ2ZhoCTbUQAvD_BwE#</t>
    <phoneticPr fontId="3"/>
  </si>
  <si>
    <t>東京都品川区西品川1丁目1-1 住友不動産大崎ガーデンタワー</t>
    <phoneticPr fontId="3"/>
  </si>
  <si>
    <t>映像データ
音声データ（通話、施設の環境音、装置の動作音、等）
電子ファイル（ドキュメント・画像・数値、等）</t>
    <phoneticPr fontId="3"/>
  </si>
  <si>
    <t>画面共有機能
録画録音機能
映像データの複数同時表示機能</t>
    <phoneticPr fontId="3"/>
  </si>
  <si>
    <t>ウェアラブル端末（スマートグラス、ヘッドマウントディスプレイ、等）
スマートフォン、タブレット端末
PC</t>
    <phoneticPr fontId="3"/>
  </si>
  <si>
    <t xml:space="preserve">デバイス名：Safie Pocket2 Plus（遠隔業務に必要な機能をフルパッケージしたウェアブルカメラ（NETIS登録））
サイズ：高さ 84mm x 幅 55mm x 厚み 30mm
重量：約180g（バッテリー含む）
水平画角：水平 120° 垂直 86°
保護等級：IP67
動作環境：-20℃~50℃
有効画素数：映像 100万画素 / スナップショット 200万画素
映像転送レート：最大 2Mbps
fps：最大30fps
可搬性：可搬である
ズーム機能：最大 x8(デジタルズーム)
手ぶれ補正：あり
装着タイプ：ヘッドセット型、ネックマウント型等選択可能
マイク：あり
スピーカー：あり
ホワイトバランス：自動
映像回転：あり(90°/ 180°/ 270°)
映像出力：LTEもしくは無線LANによる伝送
映像圧縮方式：H.264
ディスプレイ：2 インチ LCD ディスプレイ(H240 x W320)
通信：LTE通信（NTTドコモのMVNO回線） / Wifi接続可能
Bluetooth：Bluetooth 4.2(HFP/HSP)
バッテリー容量：4,200mAh(取り外し不可)
バッテリー駆動時間：最大8 時間
ACアダプタ：DC5V/2A
測位衛星システム：GPS
防爆仕様：無し
</t>
    <phoneticPr fontId="3"/>
  </si>
  <si>
    <t>ISO/IEC 27001認証
ISO/IEC 27017認証</t>
    <rPh sb="13" eb="15">
      <t>ニンショウ</t>
    </rPh>
    <phoneticPr fontId="3"/>
  </si>
  <si>
    <t>CRYPTRECに推奨として掲載されている暗号化アルゴリズムもしくはそれ以上により暗号化を実施</t>
  </si>
  <si>
    <t>20,000社以上</t>
    <phoneticPr fontId="3"/>
  </si>
  <si>
    <t>①発注者
NEXCO東日本
②概要
2022年度から本実施が始まった遠隔臨場は、コロナ禍で広がったリモートワークの「建設現場版」ともいえる取り組みです。カメラで撮影した映像をベースに、離れた場所から臨場（現場の立会などにのぞむ）する。国土交通省の定義では材料確認、段階確認、立会が遠隔臨場の対象となっています。
高速道路の建設、管理などを中核事業とする東日本高速道路（NEXCO東日本）は、プロジェクトの発注者側として遠隔臨場の効果を実感している企業の1社です。
Safie Pocket2を導入することで事務所から50km以上離れた現場の立会を遠隔臨場で行うことで、従来の6割程度の移動時間を軽減しています。
Safie Pocket2を活用した遠隔臨場は我々発注者側と現場の受注者側、双方に大きなメリットがあります。現場で小さな確認事項が発生した場合も、すぐ映像を使って質問・確認ができ、両者の間のコミュニケーションが密になります。
③参考URL
参照：立会業務の移動時間を6割軽減！遠隔臨場を成果に繋げるNEXCO東日本
https://special.nikkeibp.co.jp/atclh/NXT/22/safie1220/</t>
    <phoneticPr fontId="3"/>
  </si>
  <si>
    <t>①発注者
東京都建設局、東京都第一建設事務所、北海道開発局、東北地整、中部地整、近畿地整、中国地整、四国地整、沖縄総合事務局
②概要
遠隔臨場による立会業務の効率化
③参考URL
参照：東京建設局 建設現場における遠隔臨場 事例集 令和5年4月https://www.kensetsu.metro.tokyo.lg.jp/content/000062434.pdf
参照：国土交通省 建設現場における遠隔臨場 取組事例集 第二版 令和5年3月https://www.mlit.go.jp/tec/content/001594457.pdf
参照：規制緩和で遠隔巡視の実現を　業務効率化、人手不足解消の一手を提言
https://htonline.sohjusha.co.jp/673-030/</t>
    <phoneticPr fontId="3"/>
  </si>
  <si>
    <t>お問合せください（外部公開は行っておりません。）</t>
  </si>
  <si>
    <t xml:space="preserve">・P7159503（カメラの設置角度に応じたAIモデル）
・P7335463（手振れ補正）
・P7352762（遠隔臨場）
</t>
  </si>
  <si>
    <t xml:space="preserve">カメラ画像利活用ガイドブック（経済産業省）
</t>
  </si>
  <si>
    <t>防爆仕様ではないため、火薬庫等の危険場所では使用できない。</t>
  </si>
  <si>
    <t>・代表取締役社長 佐渡島隆平は、Forbes JAPAN「日本の起業家ランキング2021」において1位を受賞。
・「クラウド録画サービス」シェア56.4％を獲得しシェア1位
・その他メディア掲載多数
・NETIS登録：KT-220006-A</t>
    <phoneticPr fontId="3"/>
  </si>
  <si>
    <t>損害の事由が生じた時点から遡って過去３か月分の期間に受領した利用料金の総額を上限とする。特別損害は一切賠償しない。</t>
  </si>
  <si>
    <t>営業本部第二ビジネスユニット 岩崎稜平</t>
    <phoneticPr fontId="3"/>
  </si>
  <si>
    <t>エイギョウホンブダイニビジネスユニット イワサキリョウヘイ</t>
    <phoneticPr fontId="3"/>
  </si>
  <si>
    <t>080-3427-0230　平日10:00-19:00
r-iwasaki@safie.jp</t>
    <rPh sb="15" eb="16">
      <t>ジツ</t>
    </rPh>
    <phoneticPr fontId="3"/>
  </si>
  <si>
    <t>通信安定 高画質型 ウェアラブルカメラ、クラウド映像共有　Zaoウェアラブル</t>
  </si>
  <si>
    <t>株式会社ソリトンシステムズ</t>
  </si>
  <si>
    <t>ソリトンシステムズ</t>
  </si>
  <si>
    <t>東京都新宿区新宿 2-4-3</t>
  </si>
  <si>
    <t xml:space="preserve">https://www.soliton.co.jp/
</t>
    <phoneticPr fontId="3"/>
  </si>
  <si>
    <t>中央省庁（全省庁統一資格）
市区町村</t>
    <phoneticPr fontId="3"/>
  </si>
  <si>
    <t>Smart-telecaster™ Zao ウェアラブル</t>
    <phoneticPr fontId="3"/>
  </si>
  <si>
    <t>Zaoウェアラブルは、LTE内蔵でリアルタイムに映像配信が可能。独自の映像伝送プロトコルRASCOWで通信が安定、H.265コーデックによる高品質な映像伝送、音声双方向、防塵防水、ナイトモード機能等を備えています。</t>
    <phoneticPr fontId="3"/>
  </si>
  <si>
    <t>https://www.soliton.co.jp/products/category/product/video/smart-telecaster_zao_wearable/</t>
  </si>
  <si>
    <t>建設現場における遠隔臨場に関する実施要領（国土交通省）</t>
  </si>
  <si>
    <t>・IP66：IEC(国際電気標準会議)およびJIS(日本工業規格)
・IEC 62368-1 安全規格：IEC 
・RoHS指令：EU（欧州連合） 
・REACH規制：EU（欧州連合） 
・TELEC：テレコムエンジニアリングセンター 
・PSE：経済産業省　※ACアダプタ
以下、追記2024/3/5
① TELEC
・電気通信事業法に基づく技術基準適合認定
・電波法に基づく技術基準適合証明
 ② RoHS指令
RoHS 2011/65/EU（RoHS 2.0）およびEU 2015/863) に準拠
 ③ REACH規制（第27次SVHC）に対応</t>
    <rPh sb="139" eb="141">
      <t>イカ</t>
    </rPh>
    <rPh sb="142" eb="144">
      <t>ツイキ</t>
    </rPh>
    <rPh sb="275" eb="277">
      <t>タイオウ</t>
    </rPh>
    <phoneticPr fontId="3"/>
  </si>
  <si>
    <t>画面共有機能
録画録音機能
画面への直接描画機能（スケッチ等）
デバイスの遠隔操作機能
映像データの複数同時表示機能</t>
    <phoneticPr fontId="3"/>
  </si>
  <si>
    <t>Zaoウェアラブル：
・サイズ：長さ9.1cm×幅6.0cm×高さ3.4cm　※クリップ含まず
・重量：180g（クリップ含まず）/ 235g（クリップ装着時）
・画角（FOV）：水平 107.8°
・ズーム（倍）：＜非該当＞ただし、映像共有システム(Zao Cloud View)上でのデジタルズームは可。
・最大解像度：320x240pixels
・フレームレート：5fps～29.97fps
・駆動時間
　-LTE 通信で、連続して配信を⾏った場合 ：およそ 4 時間
　-Wi-Fi 通信で、連続して配信を⾏った場合 ：およそ 5 時間
　-ライブ中継をせずに待機状態のみの場合 ：およそ９時間
・防水・防塵等級：IP66
・動作環境温度：0℃～40℃
・可搬性：可搬である
・装着タイプ：ヘッドセット型
・音声入出力：内蔵スピーカーあり、イヤホンジャック（外部出力）無し (※Bluetoothヘッドセット付属)
・通信規格：4G/LTE（NanoSIM） / Wi-Fi　2.4GHz帯+5GHz帯, 802.11 a/b/g/n/ac　IEEE802.11 a/b/g/n/ac）/ Bluetooth V4.2 (※Bluetoothヘッドセット付属)
・防爆仕様：無
【仕様詳細】
https://www.soliton.co.jp/products/category/product/video/smart-telecaster_zao_wearable/?tab=04
【ユーザーズガイド】
https://www.soliton.co.jp/support/soliton/hardware/smarttelecaster/download/STC_Zao_Wearable_usersguide.pdf</t>
    <phoneticPr fontId="3"/>
  </si>
  <si>
    <t>AI画像認識機能（他社企業様との共創により検証中）による、交通量、人流の検知、不審者の検出、危険インシデントの検出等。別の製品・サービスと連携させることにより、分析・判断機能を充足させるべく検証中。</t>
  </si>
  <si>
    <t>映像受信環境(Zao Cloud View)に関して、AWS上に構築している。AWS では、ISO 27001、ISO 27017、ISO 27018、PCI DSS レベル 1、SOC 1、2、3 など、世界的に認められたセキュリティ保証フレームワークと認定に基づいて AWS クラウドインフラストラクチャサービスに適切な技術的で体系的なセキュリティ対策を実装し、管理している。この技術的で体系的なセキュリティ対策は、独立したサードパーティーの評価機関によって検証済みで、お客様のコンテンツへの不正アクセスおよびお客様のコンテンツの漏えいを防止するように設計されている。
【AWSのホームページより：日本のデータプライバシーに関するリソース】
https://aws.amazon.com/jp/compliance/japan-data-privacy/</t>
    <phoneticPr fontId="3"/>
  </si>
  <si>
    <t>210件</t>
  </si>
  <si>
    <t>100件</t>
  </si>
  <si>
    <t>①発注者
国内石油精製メーカー
②概要
国内石油精製メーカーでは従来、製油所（現場）の定期点検のために、作業員が広大な敷地内を1日に数度往復し目視点検を行っていた。
業務効率化を課題とし、既存のWeb会議システムやスマホのチャットツールを試したものの、製油所は港湾エリアに立地するために携帯電話の電波も繋がらず、通信が安定せずに映像も粗く、途切れがちだった。そのため、結局は現場に出向き目視する必要があった。
Zaoウェアラブル導入後は、現場からリアルタイムに送られる映像を社内で確認できるようになったために、敷地内移動時間を削減でき、社内から現場の遠隔監視、管理が可能となった。通信が安定し、映像が途切れ難い点が高評価を得ている。
③参考URL
なし
④投資対効果
広大な製油所の敷地内を作業員が移動する時間を削減できた。
製油所（現場）の定期検査の業務効率化へと繋がった。</t>
    <phoneticPr fontId="3"/>
  </si>
  <si>
    <t>【Zaoウェアラブル　レンタル価格】
※ウェアラブルカメラ・SIM・Zao Appライセンス・クラウド利用料を含む
※レンタル期間によってそれぞれ金額設定あり
・Smart-telecaster Zao ウェアラブル プラン　1ヶ月契約パック　  月額\25,000（税抜）
・Smart-telecaster Zao ウェアラブル プラン　3ヶ月契約パック　  月額\23,000（税抜）
・Smart-telecaster Zao ウェアラブル プラン　12ヶ月契約パック　月額\20,000（税抜）
・映像受信拠点数拡張オプション（10拠点）　                                 月額\20,000（税抜）</t>
    <phoneticPr fontId="3"/>
  </si>
  <si>
    <t xml:space="preserve">・カメラ画像利活用ガイドブック（経済産業省）
・建設現場における遠隔臨場に関する実施要領（国土交通省）
</t>
  </si>
  <si>
    <t>・電波状態の不安定な環境では、映像の送受信ができない場合があります。
～～
その他、ユーザーズガイド・約款・サービス実施要領・サービス利用規約をよくお読みの上ご利用ください。
【Zaoウェアラブル　ユーザーズガイド】
https://www.soliton.co.jp/support/soliton/hardware/smarttelecaster/download/STC_Zao%20wearable_usersguide.pdf
【Smart-telecaster レンタル約款】
https://www.soliton.co.jp/support/soliton/hardware/smarttelecaster/download/stc_rental_agreement_20231006.pdf
【クラウドサービス実施要領】
https://www.soliton.co.jp/terms/CloudService-ToS-20230512.pdf
【Smart-telecaster Zao Cloud View サービス実施要領別紙】
https://www.soliton.co.jp/support/soliton/hardware/smarttelecaster/download/STC-ZCV-DOC.pdf
【Smart-telecaster Mobile サービス利用規約】
https://www.soliton.co.jp/support/soliton/hardware/smarttelecaster/download/STC%20mobile%20Terms%20of%20Service.pdf</t>
    <phoneticPr fontId="3"/>
  </si>
  <si>
    <t>■Zao ウェアラブルは、LTEモジュールを搭載し単体でリアルタイムに映像配信が可能なウェアラブルカメラです。
H.265コーデックによる高品質な映像伝送、音声双方向、ハンズフリー、防塵防水、ナイトモード機能などを備え、「遠隔臨場」の強い味方となります。
■無償トライアル（2週間）も受付中です。ぜひご利用ください。
https://www.soliton.co.jp/products/enkaku/trialEnkaku.html
■掲載歴：自衛隊情報誌　タイユー（2023年4月号）
Zaoウェアラブルが自衛隊の訓練を変える！</t>
    <phoneticPr fontId="3"/>
  </si>
  <si>
    <t>日本法</t>
    <rPh sb="0" eb="2">
      <t>ニホン</t>
    </rPh>
    <rPh sb="2" eb="3">
      <t>ホウ</t>
    </rPh>
    <phoneticPr fontId="3"/>
  </si>
  <si>
    <t>当社の責に帰すべき事由により本サービスが全く利用し得ない状態となった場合のみ、減額の対象。詳細は各実施要領をご参照。</t>
  </si>
  <si>
    <t>映像コミュニケーション事業部　</t>
  </si>
  <si>
    <t xml:space="preserve">エイゾウコミュニケーションジギョウブ　
</t>
  </si>
  <si>
    <t>03-5360-3860  平日9:00-17:30
stc-sales@list.soliton.co.jp</t>
  </si>
  <si>
    <t>Smart Construction Dashboard</t>
  </si>
  <si>
    <t>株式会社EARTHBRAIN</t>
  </si>
  <si>
    <t>アースブレイン</t>
  </si>
  <si>
    <t>4010401134284</t>
  </si>
  <si>
    <t>東京都港区六本木1丁目6-1 
泉ガーデンタワー 29F</t>
    <phoneticPr fontId="3"/>
  </si>
  <si>
    <t xml:space="preserve">https://www.earthbrain.com/
</t>
    <phoneticPr fontId="3"/>
  </si>
  <si>
    <t>デジタルツインで建設現場を高精度に再現して計測や分析ができ、PC・モバイル間の共有も簡単にできます。</t>
    <phoneticPr fontId="3"/>
  </si>
  <si>
    <t>https://www.earthbrain.com/pamphlet/pdf/smart_construction_dashboard_jp.pdf</t>
  </si>
  <si>
    <t>東京都港区六本木1丁目6-1 泉ガーデンタワ 29F</t>
    <phoneticPr fontId="3"/>
  </si>
  <si>
    <t>現地からのデータを写真およびテキストにて位置情報とともに共有することが可能です。</t>
    <phoneticPr fontId="3"/>
  </si>
  <si>
    <t>300</t>
  </si>
  <si>
    <t>数件程度</t>
  </si>
  <si>
    <t>①建設会社
複数の建設会社様
②概要
土木工事、特に土工事において日々の土の動きを見える化し、進捗管理等にお使い頂いております。</t>
    <phoneticPr fontId="3"/>
  </si>
  <si>
    <t>クラウドサービスのため、ネットワークが繋がっていればどこでも利用可能です。
また、PCだけでなく、モバイルアプリもあるため、PCとモバイル間で簡単にコミュニケーションすることが可能です。</t>
    <phoneticPr fontId="3"/>
  </si>
  <si>
    <t>12ヶ月分の利用料相当額</t>
  </si>
  <si>
    <t>コト価値開発デザイングループ 椎葉航</t>
    <phoneticPr fontId="3"/>
  </si>
  <si>
    <t>コトカチカイハツデザイングループ シイバワタル</t>
    <phoneticPr fontId="3"/>
  </si>
  <si>
    <t>070-1002-8359
wataru_shiiba@earthbrain.com</t>
    <phoneticPr fontId="3"/>
  </si>
  <si>
    <t>Smart Construction Fleet</t>
  </si>
  <si>
    <t>ダンプトラックや建機の稼働情報、位置情報、画像情報をリアルタイムにPC、モバイルアプリを介して共有可能な仕組み</t>
    <phoneticPr fontId="3"/>
  </si>
  <si>
    <t>https://www.earthbrain.com/pamphlet/pdf/smart_construction_fleet_jp.pdf</t>
  </si>
  <si>
    <t>映像データ
音声データ（通話、施設の環境音、装置の動作音、等）
テキストデータ（テキストメッセージ、等）</t>
    <phoneticPr fontId="3"/>
  </si>
  <si>
    <t>映像データの複数同時表示機能
テキスト情報、位置情報（3秒間隔）</t>
    <phoneticPr fontId="3"/>
  </si>
  <si>
    <t xml:space="preserve">①発注者
熊本県 球磨川掘削及び支川災害復旧工事安全協議会
②概要
災害復旧工事のため、100台ほどのダンプが日々稼働しており、その動きをリアルタイムに確認することで、安全の向上につとめた事例
③参考URL
https://kcsj.komatsu/ict/smartconstruction/case/case718
https://www.mlit.go.jp/chosahokoku/giken/program/kadai/pdf/jusyo/R4/4_inob1_2.pdf
＊4 動態管理システムの活用の部分となります。
</t>
    <phoneticPr fontId="3"/>
  </si>
  <si>
    <t>現場特化型遠隔支援システム「SynQRemote（シンクリモート）」</t>
  </si>
  <si>
    <t>株式会社クアンド</t>
  </si>
  <si>
    <t>クアンド</t>
  </si>
  <si>
    <t>福岡県北九州市八幡東区高見二丁目12番20号</t>
  </si>
  <si>
    <t xml:space="preserve">https://www.quando.jp/
</t>
    <phoneticPr fontId="3"/>
  </si>
  <si>
    <t>現場特化型リアルタイムコミュニケーションツール。双方向の視覚的指示が可能なポインタ機能や他社とのつながりやすさが強み。大東建託や安川電機等の大手企業から中小企業まで企業規模問わず導入されている。</t>
  </si>
  <si>
    <t>https://www.synq-platform.com/</t>
  </si>
  <si>
    <t>1つの要素技術により構成される</t>
  </si>
  <si>
    <t>2290801023565</t>
  </si>
  <si>
    <t>映像データ
音声データ（通話、施設の環境音、装置の動作音、等）
テキストデータ（テキストメッセージ、等）
電子ファイル（ドキュメント・画像・数値、等）</t>
  </si>
  <si>
    <t>画面共有機能
録画録音機能
文字起こし機能
画面への直接描画機能（スケッチ等）
ポインター機能
映像データの複数同時表示機能
会議URLの事前発行機能
会議毎のパスワード設定機能</t>
  </si>
  <si>
    <t>10</t>
  </si>
  <si>
    <t>スマートフォン、タブレット端末
PC 
※一部外部カメラ接続可</t>
    <phoneticPr fontId="3"/>
  </si>
  <si>
    <t>ISO/IEC 27001認証</t>
  </si>
  <si>
    <t>50件以上</t>
  </si>
  <si>
    <t>①発注者
大東建託株式会社
②概要
リモート工事監理検査で一人当たりの検査件数が増加
③参考URL
https://www.synq-platform.com/usecase/daitokentaku
④投資対効果
リモート検査の導入により工事監理者の移動時間や交通費が軽減
一人当たりの検査可能物件数が増え、限られた時間・人手でも対応可能に</t>
    <phoneticPr fontId="3"/>
  </si>
  <si>
    <t>①発注者
カワサキロボットサービス株式会社
②概要
リモート保守で実現するロボットメンテナンスの未来
③参考URL
https://www.synq-platform.com/usecase/krs
④投資対効果
移動時間の削減で早期復旧ができる
映像共有で正確かつ短時間で解決できる
ポインタ機能で認識を容易に合わせられる</t>
    <phoneticPr fontId="3"/>
  </si>
  <si>
    <t>①発注者
都城市
②概要
公共工事で自治体が受注業者にアカウント配布して活用。広域な都城市で往復1時間の移動を削減
③参考URL
https://www.synq-platform.com/usecase/miyakonojyoshi
④投資対効果
簡易な材料確認はすべてオンラインで完結できるようになった
現場に行かずに試験状況をチェックし、遠隔撮影で証跡も残せるようになった
作業が止まることによる受注業者のストレスや待ち時間を減らすことができた</t>
    <phoneticPr fontId="3"/>
  </si>
  <si>
    <t>①特許第7115790号
②特許第6945905号
③特許第7362177号</t>
    <rPh sb="3" eb="4">
      <t>ダイ</t>
    </rPh>
    <rPh sb="11" eb="12">
      <t>ゴウ</t>
    </rPh>
    <rPh sb="16" eb="17">
      <t>ダイ</t>
    </rPh>
    <rPh sb="24" eb="25">
      <t>ゴウ</t>
    </rPh>
    <rPh sb="29" eb="30">
      <t>ダイ</t>
    </rPh>
    <rPh sb="37" eb="38">
      <t>ゴウ</t>
    </rPh>
    <phoneticPr fontId="3"/>
  </si>
  <si>
    <t>地下等、電波状況の安定していない環境では不安定となる可能性がある</t>
  </si>
  <si>
    <t>【製品サービスの特徴】
①伝わりやすさ
高画質）1ｍｍ線まで視認可能。Wi-fiがない環境下であっても、クリアな画質を提供。また映像がカクつかず滑らかな点も特徴。
ポインタ機能）隣に立ちながら指示をしている感覚で、相手と意思疎通を図ることが可能。専門用語や「あれ、これ」といった抽象的な言葉を使用せずに会話ができるため、伝えたい内容をミスなく伝えられるようになる。
お絵描き機能）撮影した写真に図形やフリーハンドでの描画、またテキストを記載することが可能。「どの部分」に「何を」して欲しいのかが正確に伝わる。データはすぐに共有でき、通話終了後はダウンロードすることが可能。
その他、複数人通話、画面共有機能などで伝わりやすさを実現。
②簡単な導入と定着
専用デバイス準備、アプリインストール、アカウント作成などの手間がなくQRコードを読む込むだけで通話がスタート。初めての方でも説明不要で直感的に利用できるデザイン。
【受賞歴】
J-Startup2023 選定企業
J-Startup KYUSHU 2022 選定企業
ICC 2023 カタパルトグランプリ優勝
B Dash Camp Pitch Arena 2022 優勝</t>
    <phoneticPr fontId="3"/>
  </si>
  <si>
    <t>当社がユーザーに対して損害賠償責任を負う場合においても、当社の賠償責任は、損害の事由が生じた時点から遡って過去6ヶ月の期間にユーザーから現実に受領した本サービス利用料の総額を上限とします。また、付随的損害、間接損害、特別損害、将来の損害及び逸失利益にかかる損害については、賠償する責任を負わないものとします。</t>
  </si>
  <si>
    <t>広報 笹木椿</t>
    <phoneticPr fontId="3"/>
  </si>
  <si>
    <t>コウホウ ササキツバキ</t>
    <phoneticPr fontId="3"/>
  </si>
  <si>
    <t>050-5050-2263　平日10:00-18:00
pr@quando.jp</t>
  </si>
  <si>
    <t>現場一番</t>
  </si>
  <si>
    <t xml:space="preserve">株式会社ＩＷＡＫＩＳＴＹＬＥ
</t>
  </si>
  <si>
    <t>イワキスタイル</t>
  </si>
  <si>
    <t>京都府京都市下京区立売中之町105
モンブラン京都ビル7F</t>
    <rPh sb="0" eb="3">
      <t>キョウトフ</t>
    </rPh>
    <phoneticPr fontId="3"/>
  </si>
  <si>
    <t xml:space="preserve">https://iwaki-k.com/
</t>
    <phoneticPr fontId="3"/>
  </si>
  <si>
    <t xml:space="preserve">元大工を経験した代表岩城が考案した施工管理アプリです。京都で店舗施工（設計・デザイン）までを一貫して行っている中、現場で直面した問題点や現場監督・職人・施主の意見を反映し本当に現場で使える機能に凝縮しております。直感的に使えるデザインで高齢の職人さんもすぐにご使用出来る為に現場がスムーズに動くようになりました。
「使いやすい」にトコトンこだわっています。
</t>
    <phoneticPr fontId="3"/>
  </si>
  <si>
    <t>https://genbaichiban.com/</t>
  </si>
  <si>
    <t>現場ライブ配信カメラOP</t>
  </si>
  <si>
    <t>ソリッド株式会社</t>
  </si>
  <si>
    <t>ソリッド</t>
    <phoneticPr fontId="3"/>
  </si>
  <si>
    <t>東京都港区虎ノ門1丁目16番16号 虎ノ門1丁目MGビル 6F</t>
  </si>
  <si>
    <t>映像データの複数同時表示機能
チャット・図面共有・納品物共有・承認図共有・工程表共有</t>
  </si>
  <si>
    <t>無制限</t>
    <rPh sb="0" eb="3">
      <t>ムセイゲン</t>
    </rPh>
    <phoneticPr fontId="3"/>
  </si>
  <si>
    <t>スマートフォン、タブレット端末
PC</t>
  </si>
  <si>
    <t>20社</t>
  </si>
  <si>
    <t>①発注者
宮城県
②概要
店舗施工を行うにあったって少人数で月に5件以上の施工現場の管理を行うには効率化が必須でした。本サービスでは職人さんへの通知機能や図面や工程表をリアルタイムに共有するといった技術の活用により、職人さんや協力企業への連絡の無駄が発生すると言う課題を解決し、現在では実務業務の70％で本サービスを活用している。
③参考URL
無し
④投資対効果
無駄な電話や連絡が減り、やりなおし等が少なくなったので年間の準利益が3％向上された。</t>
    <rPh sb="5" eb="8">
      <t>ミヤギケン</t>
    </rPh>
    <rPh sb="175" eb="176">
      <t>ナ</t>
    </rPh>
    <phoneticPr fontId="3"/>
  </si>
  <si>
    <t>①発注者
奈良県
②概要
少人数で複数現場をまわすには効率化が必須でした。今までは工程表の変更があるたびに職人や協力企業数十人に電話をしていたが、本アプリで共有してから連絡の電話が無くなりました。職人からも好評で段取りがしやすくなったとの事です。現在では実務業務の４0％で本サービスを活用している。
③参考URL
無し
④投資対効果
無駄な電話や連絡が減り、現場に訪問する回数が少なくなったので年間の準利益が２％向上</t>
    <rPh sb="5" eb="8">
      <t>ナラケン</t>
    </rPh>
    <rPh sb="14" eb="17">
      <t>ショウニンズウ</t>
    </rPh>
    <rPh sb="18" eb="20">
      <t>フクスウ</t>
    </rPh>
    <rPh sb="20" eb="22">
      <t>ゲンバ</t>
    </rPh>
    <rPh sb="28" eb="31">
      <t>コウリツカ</t>
    </rPh>
    <rPh sb="32" eb="34">
      <t>ヒッス</t>
    </rPh>
    <rPh sb="38" eb="39">
      <t>イマ</t>
    </rPh>
    <rPh sb="42" eb="45">
      <t>コウテイヒョウ</t>
    </rPh>
    <rPh sb="46" eb="48">
      <t>ヘンコウ</t>
    </rPh>
    <rPh sb="54" eb="56">
      <t>ショクニン</t>
    </rPh>
    <rPh sb="57" eb="61">
      <t>キョウリョクキギョウ</t>
    </rPh>
    <rPh sb="61" eb="64">
      <t>スウジュウニン</t>
    </rPh>
    <rPh sb="65" eb="67">
      <t>デンワ</t>
    </rPh>
    <rPh sb="74" eb="75">
      <t>ホン</t>
    </rPh>
    <rPh sb="79" eb="81">
      <t>キョウユウ</t>
    </rPh>
    <rPh sb="85" eb="87">
      <t>レンラク</t>
    </rPh>
    <rPh sb="88" eb="90">
      <t>デンワ</t>
    </rPh>
    <rPh sb="91" eb="92">
      <t>ナ</t>
    </rPh>
    <rPh sb="99" eb="101">
      <t>ショクニン</t>
    </rPh>
    <rPh sb="104" eb="106">
      <t>コウヒョウ</t>
    </rPh>
    <rPh sb="107" eb="109">
      <t>ダンド</t>
    </rPh>
    <rPh sb="120" eb="121">
      <t>コト</t>
    </rPh>
    <rPh sb="159" eb="160">
      <t>ナ</t>
    </rPh>
    <rPh sb="182" eb="184">
      <t>ゲンバ</t>
    </rPh>
    <rPh sb="185" eb="187">
      <t>ホウモン</t>
    </rPh>
    <rPh sb="189" eb="191">
      <t>カイスウ</t>
    </rPh>
    <phoneticPr fontId="3"/>
  </si>
  <si>
    <t>①発注者
京都市
②概要
リフォーム施工で運用。中国人の為に日本人職人との言葉の壁を無くすには施工管理アプリが必須でした。今までは納品物がきちんと現場に納品されているのか図面通りに進んで居るのかが不安でした。現場に頻繁に足を運んで状況を確認しに行ってたが訪問する頻度が２割ほど減った。現場の30％程度で使用している。
③参考URL
https://kyo-ken.org/
④投資対効果
無駄な現場訪問が減り、高い駐車場の請求等が少なくなったので年間の利益が3％向上された。</t>
    <rPh sb="5" eb="8">
      <t>キョウトシ</t>
    </rPh>
    <rPh sb="19" eb="21">
      <t>セコウ</t>
    </rPh>
    <rPh sb="22" eb="24">
      <t>ウンヨウ</t>
    </rPh>
    <rPh sb="25" eb="27">
      <t>チュウゴク</t>
    </rPh>
    <rPh sb="27" eb="28">
      <t>ジン</t>
    </rPh>
    <rPh sb="29" eb="30">
      <t>タメ</t>
    </rPh>
    <rPh sb="31" eb="34">
      <t>ニホンジン</t>
    </rPh>
    <rPh sb="34" eb="36">
      <t>ショクニン</t>
    </rPh>
    <rPh sb="38" eb="40">
      <t>コトバ</t>
    </rPh>
    <rPh sb="41" eb="42">
      <t>カベ</t>
    </rPh>
    <rPh sb="43" eb="44">
      <t>ナ</t>
    </rPh>
    <rPh sb="48" eb="52">
      <t>セコウカンリ</t>
    </rPh>
    <rPh sb="56" eb="58">
      <t>ヒッス</t>
    </rPh>
    <rPh sb="62" eb="63">
      <t>イマ</t>
    </rPh>
    <rPh sb="66" eb="69">
      <t>ノウヒンブツ</t>
    </rPh>
    <rPh sb="74" eb="76">
      <t>ゲンバ</t>
    </rPh>
    <rPh sb="77" eb="79">
      <t>ノウヒン</t>
    </rPh>
    <rPh sb="86" eb="88">
      <t>ズメン</t>
    </rPh>
    <rPh sb="88" eb="89">
      <t>ドオ</t>
    </rPh>
    <rPh sb="91" eb="92">
      <t>スス</t>
    </rPh>
    <rPh sb="94" eb="95">
      <t>イ</t>
    </rPh>
    <rPh sb="99" eb="101">
      <t>フアン</t>
    </rPh>
    <rPh sb="105" eb="107">
      <t>ゲンバ</t>
    </rPh>
    <rPh sb="108" eb="110">
      <t>ヒンパン</t>
    </rPh>
    <rPh sb="111" eb="112">
      <t>アシ</t>
    </rPh>
    <rPh sb="113" eb="114">
      <t>ハコ</t>
    </rPh>
    <rPh sb="116" eb="118">
      <t>ジョウキョウ</t>
    </rPh>
    <rPh sb="119" eb="121">
      <t>カクニン</t>
    </rPh>
    <rPh sb="123" eb="124">
      <t>イ</t>
    </rPh>
    <rPh sb="128" eb="130">
      <t>ホウモン</t>
    </rPh>
    <rPh sb="132" eb="134">
      <t>ヒンド</t>
    </rPh>
    <rPh sb="136" eb="137">
      <t>ワリ</t>
    </rPh>
    <rPh sb="139" eb="140">
      <t>ヘ</t>
    </rPh>
    <rPh sb="143" eb="145">
      <t>ゲンバ</t>
    </rPh>
    <rPh sb="149" eb="151">
      <t>テイド</t>
    </rPh>
    <rPh sb="152" eb="154">
      <t>シヨウ</t>
    </rPh>
    <rPh sb="200" eb="202">
      <t>ゲンバ</t>
    </rPh>
    <rPh sb="202" eb="204">
      <t>ホウモン</t>
    </rPh>
    <rPh sb="208" eb="209">
      <t>タカ</t>
    </rPh>
    <rPh sb="210" eb="213">
      <t>チュウシャジョウ</t>
    </rPh>
    <rPh sb="214" eb="216">
      <t>セイキュウ</t>
    </rPh>
    <phoneticPr fontId="3"/>
  </si>
  <si>
    <t>https://genbaichiban.com/price/</t>
  </si>
  <si>
    <t>特許第6568071号</t>
    <rPh sb="0" eb="2">
      <t>トッキョ</t>
    </rPh>
    <rPh sb="10" eb="11">
      <t>ゴウ</t>
    </rPh>
    <phoneticPr fontId="3"/>
  </si>
  <si>
    <t>スマフォの操作になれていない高齢者でもスマートに使用出来て、いかにカンタンに業務効率化のハードルを下げられるかに挑戦し続けています。</t>
    <rPh sb="5" eb="7">
      <t>ソウサ</t>
    </rPh>
    <rPh sb="14" eb="17">
      <t>コウレイシャ</t>
    </rPh>
    <rPh sb="24" eb="26">
      <t>シヨウ</t>
    </rPh>
    <rPh sb="26" eb="28">
      <t>デキ</t>
    </rPh>
    <rPh sb="38" eb="40">
      <t>ギョウム</t>
    </rPh>
    <rPh sb="40" eb="43">
      <t>コウリツカ</t>
    </rPh>
    <rPh sb="49" eb="50">
      <t>サ</t>
    </rPh>
    <rPh sb="56" eb="58">
      <t>チョウセン</t>
    </rPh>
    <rPh sb="59" eb="60">
      <t>ツヅ</t>
    </rPh>
    <phoneticPr fontId="3"/>
  </si>
  <si>
    <t>現場一番事業部 中越義明</t>
    <phoneticPr fontId="3"/>
  </si>
  <si>
    <t>ゲンバイチバンジギョウブ ナカゴシヨシアキ</t>
    <phoneticPr fontId="3"/>
  </si>
  <si>
    <t>090-6730-9444　平日9:00-18:00　kyoto@genbaichiban.com</t>
  </si>
  <si>
    <t>現場情報共有システムAll-sighte（オールサイト）</t>
  </si>
  <si>
    <t>小柳建設株式会社</t>
  </si>
  <si>
    <t>オヤナギケンセツ</t>
  </si>
  <si>
    <t>8110001015160</t>
  </si>
  <si>
    <t>新潟県三条市東三条1丁目21番5号</t>
    <phoneticPr fontId="3"/>
  </si>
  <si>
    <t xml:space="preserve">https://n-oyanagi.com/
</t>
    <phoneticPr fontId="3"/>
  </si>
  <si>
    <t>現場状況の報告と共有がスマートフォンを用いて行えるクラウドサービスです。
現場状況の報告・共有では、マップ上で、写真、動画、GPS位置情報、コメントを同時に共有することができます。</t>
    <phoneticPr fontId="3"/>
  </si>
  <si>
    <t>https://n-oyanagi.com/all-sighte/</t>
  </si>
  <si>
    <t>テキストデータ（テキストメッセージ、等）
電子ファイル（ドキュメント・画像・数値、等）
現在位置情報</t>
    <phoneticPr fontId="3"/>
  </si>
  <si>
    <t>文字起こし機能
メッセージ通知機能、安否確認機能、トラッキング情報取得機能、指示機能</t>
    <phoneticPr fontId="3"/>
  </si>
  <si>
    <t>写真のexif情報と登録位置情報の不整合検知、操作ログ・タイムスタンプ記録</t>
    <phoneticPr fontId="3"/>
  </si>
  <si>
    <t>写真のexif情報と登録位置情報の不整合検知：データ登録の際に別のデータに改ざんを行おうとした場合、データ内部の情報と登録場所の位置情報とが乖離していると登録することができない仕組みになっている。
操作ログ・タイムスタンプ記録：サーバに対する要求内容は、サーバ上でロギングされるため、情報改ざん者の情報を容易に検索することが可能となっている。</t>
    <phoneticPr fontId="3"/>
  </si>
  <si>
    <t>無</t>
    <phoneticPr fontId="3"/>
  </si>
  <si>
    <t>SSL等、通信上の暗号化を実施している</t>
  </si>
  <si>
    <t>①発注者
建設会社（国土交通省発注現場）
②概要
広域インフラ（道路/河川/除雪/公共施設/災害）のパトロール業務により、情報を一元的に管理するために本サービスが活用されている。
③参考URL
なし
④投資対効果
データ取得後のデータ管理（一元管理）、関係者との情報共有に要する人件費を削減できる。</t>
    <phoneticPr fontId="3"/>
  </si>
  <si>
    <t>クラウドサービス月額利用料
ライトプラン：16,500円（税込）
スタンダードプラン：33,000円（税込）
アドバンスプラン：55,000円（税込）</t>
    <phoneticPr fontId="3"/>
  </si>
  <si>
    <t>発明の名称：情報共有システムおよび情報共有方法
特許番号：特許第6387202号(P6387202)</t>
    <phoneticPr fontId="3"/>
  </si>
  <si>
    <t>・スマートフォンの提供可能エリアであること。
・スマートフォンの位置情報機能(GPS)が有効かつ、衛星を測位可能な環境であること。</t>
  </si>
  <si>
    <t>スマートフォン1台で利用でき、且つ、シンプルな操作性が特徴的。
安価なサブスクリプション形態であるため、導入も容易。
以下、技術登録制度にも登録されており、安心。
・国土交通省 NETIS 登録技術（登録番号：HR-190007-VE）
・新潟県 Made in 新潟 登録技術（登録番号：2020D102）</t>
    <rPh sb="100" eb="104">
      <t>トウロクバンゴウ</t>
    </rPh>
    <rPh sb="140" eb="144">
      <t>トウロクバンゴウ</t>
    </rPh>
    <phoneticPr fontId="3"/>
  </si>
  <si>
    <t>利用料の範囲内</t>
    <phoneticPr fontId="3"/>
  </si>
  <si>
    <t>統括経営管理部</t>
  </si>
  <si>
    <t>トウカツケイエイカンリブ</t>
  </si>
  <si>
    <t>0256-52-0008　平日9:00-16:00
infomail@a-sighte.com</t>
  </si>
  <si>
    <t>Holostruction（ホロストラクション）</t>
  </si>
  <si>
    <t>MR（複合現実）技術を用いて3次元モデルやデジタルデータ（写真、書類）を現実空間に投影し、様々な位置・角度・縮尺において自由自在に遠隔地を含む複数人と協議することができるソリューション。</t>
    <phoneticPr fontId="3"/>
  </si>
  <si>
    <t>https://n-oyanagi.com/holostruction/</t>
  </si>
  <si>
    <t>映像データ
音声データ（通話、施設の環境音、装置の動作音、等）
テキストデータ（テキストメッセージ、等）
電子ファイル（ドキュメント・画像・数値、等）
アバター情報（視点、立ち位置、指示座標）</t>
    <phoneticPr fontId="3"/>
  </si>
  <si>
    <t>画面共有機能
録画録音機能
文字起こし機能
画面への直接描画機能（スケッチ等）
ポインター機能
会議URLの事前発行機能
音声会話機能、複数ドキュメント表示機能、オブジェクト配置機能、ホワイトボード/付箋機能</t>
    <phoneticPr fontId="3"/>
  </si>
  <si>
    <t>8</t>
  </si>
  <si>
    <t>デバイス名：HoloLens 2
・重量：566g
・ディスプレイ
　光学：シースルー ホログラフィック レンズ （導波路）
　解像度：2k 3：2 光エンジン
　ホログラフィック密度：2.5k ラジアン（ラジアンあたりの光点）
・センサー
　ヘッド トラッキング：4 台の可視光カメラ
　アイトラッキング：2 台の赤外線カメラ
　深度：1-MP ToF（Time of Flight）深度センサー
　IMU：加速度計、ジャイロスコープ、磁力計
　カメラ：8MP の静止画、1080p30 の動画
・人間の認識
　ハンド トラッキング：両手完全連動モデル、直接操作
　アイトラッキング：リアルタイム追跡
　音声：オンデバイスのコマンドとコントロール、インターネット接続を利用した自然言語
・コンピューティングと接続性
　SoC：Qualcomm Snapdragon 850 コンピューティング プラットフォーム
　HPU：第 2 世代オーダーメイド ホログラフィック処理装置
　メモリ：4 GB LPDDR4x システム DRAM
　ストレージ：64-GB UFS 2.1
　Wi-Fi：Wi-Fi/Wi-Fi 5 (802.11ac 2x2)
　Bluetooth：5</t>
    <phoneticPr fontId="3"/>
  </si>
  <si>
    <t>会議の撮影・録画機能による真正性確保、操作ログ・タイムスタンプによる記録</t>
    <phoneticPr fontId="3"/>
  </si>
  <si>
    <t>会議の撮影・録画機能による真正性確保：会議で利用する情報は、予め調査先受入れ担当者から管理者側に送られ、仮想空間上に展開される為、仮想空間上では改ざんすることはできない。また、会議記録は任意のタイミングで写真、動画で記録でき、それらは仮想空間上で読み取り専用にて共有される。
操作ログ・タイムスタンプによる記録：サーバに対する要求内容は、サーバ上でロギングされるため、情報改ざん者の情報を容易に検索可能。</t>
    <phoneticPr fontId="3"/>
  </si>
  <si>
    <t>映像分析や画像認識技術による施設内構造物の距離（幅・奥行・高さ等）の測量</t>
    <phoneticPr fontId="3"/>
  </si>
  <si>
    <t>仮想空間上にて、現場の点群測量データと設計データの重ね合わせを行い、形状や寸法の確認を行う。</t>
  </si>
  <si>
    <t>20件以上</t>
  </si>
  <si>
    <t>5件以上</t>
  </si>
  <si>
    <t>①発注者
建設会社（国土交通省発注現場）
②概要
現地確認や検査や協議を含む対面での打ち合わせ等、建設現場においては、大小様々な移動要件が生じている。片道30分～1時間を移動ととらえると、1日の約1/4を移動に費やしていることとなる。本技術、サービスを適用することで2回に1回は従来技術での対応から置き換え可能であることを実証し、約50%の移動時間を削減。
③参考URL
https://blogs.windows.com/japan/tag/%e5%b0%8f%e6%9f%b3%e5%bb%ba%e8%a8%ad/
④投資対効果
現地確認や、対面打ち合わせに要する移動時間（人件費）を約50%削減できる。削減した時間を生産時間に充てることができる。</t>
    <phoneticPr fontId="3"/>
  </si>
  <si>
    <t>①発注者
建設会社（国土交通省発注現場）
②概要
従来、2D図面を各人の頭の中で3Dに変換/イメージすることでコミュニケーションが図られてきた。特に若手技術者は、その変換を行うにあたり時間を要すケースが多い。そのような状況でのコミュニケーションは、双方の認識齟齬を生み、結果として作業に影響を与えてしまう。それを防止するため、3Dを3Dのまま、可視化、共有することで、認識齟齬を防ぎ、結果としてフロントローディングを実現することができる。
③参考URL
なし
④投資対効果
認識齟齬から生じる手戻り作業に費やすコスト（時間、お金）を抑止することができる。フロントローディングの実現。</t>
    <phoneticPr fontId="3"/>
  </si>
  <si>
    <t>①発注者
大学（建築系学部）
②概要
従来は、模型を製作し、それを用いてあらゆるプレゼンテーションを行っていた。本技術、サービスを活用することで3D、且つ、リアルスケールのホログラフィックによる、よりわかりやすいプレゼンテーションを実現。加えて、場所を問わず、遠隔地から技術者（1級建築士）の講評を受けることができる。
③参考URL
https://n-oyanagi.com/news/holostruction/%e9%87%91%e6%b2%a2%e5%b7%a5%e6%a5%ad%e5%a4%a7%e5%ad%a6%e3%81%ae%e5%ad%a6%e7%94%9f%e3%81%95%e3%82%93%e3%81%ae%e5%8d%92%e8%ab%96%e5%86%85%e5%ae%b9%e3%82%92holostruction%e4%b8%8a%e3%81%a7%e7%99%ba/
④投資対効果
よりわかりやすいプレゼンテーションの実現。場所を問わず、専門家を仮想空間に呼び出すことによるメリットを享受できる。</t>
    <phoneticPr fontId="3"/>
  </si>
  <si>
    <t>クラウドサービス月額利用料
Local Rendering プラン：110,000円（税込）
Azure Remote Rendering Standard プラン：330,000円（税込）
Azure Remote Rendering Premium プラン：550,000円（税込）
・ホームページ：https://n-oyanagi.com/holostruction/price</t>
    <phoneticPr fontId="3"/>
  </si>
  <si>
    <t>①発明の名称：情報処理装置、情報処理方法、及びプログラム
特許番号：特許第6814878号
②発明の名称：INFORMATION PROCESSING DEVICE、INFORMATION PROCESSING METHOD、AND PROGRAM
特許番号：U.S.Patent No. US 10,950,050 B2</t>
    <phoneticPr fontId="3"/>
  </si>
  <si>
    <t>受賞歴：
　Microsoft Japan Partner of The Year Mixed Realty Awards 2022、2023 、国土交通省PRISM事業採択2019、2020、2021
メディア掲載：
　NHK、NHK World、テレビ東京、国土交通白書、日経誌、Microsoft Windows Blog ほか、メディア放映、メディア掲載多数
論文掲載：
　土木学会誌、日本マーケティング学会誌
技術登録制度：
　国土交通省 NETIS 登録技術（登録番号：HR-220005-A）</t>
    <rPh sb="236" eb="240">
      <t>トウロクバンゴウ</t>
    </rPh>
    <phoneticPr fontId="3"/>
  </si>
  <si>
    <t>利用料の範囲内</t>
  </si>
  <si>
    <t>0256-52-0008　平日9:00-16:00
holostruction@n-oyanagi.com</t>
  </si>
  <si>
    <t>AMBL(アンブル)画像AI分析</t>
  </si>
  <si>
    <t>AMBL株式会社</t>
  </si>
  <si>
    <t>アンブル</t>
  </si>
  <si>
    <t>8013201016723</t>
  </si>
  <si>
    <t>東京都品川区大崎1-2-2 
アートヴィレッジ大崎セントラルタワー10F</t>
    <phoneticPr fontId="3"/>
  </si>
  <si>
    <t>https://www.ambl.co.jp/</t>
  </si>
  <si>
    <t>今回の公募の領域では、リモートのカメラ映像を当社の画像AIサービスに適用し、人物や物体の検知・機器の状態の読み取りや記録・環境や状況の取得や発報等を行うことが可能です。</t>
    <phoneticPr fontId="3"/>
  </si>
  <si>
    <t>https://www.ambl.co.jp/service/ai/</t>
  </si>
  <si>
    <t>東京都品川区大崎1-2-2 アートヴィレッジ大崎セントラルタワー10F</t>
  </si>
  <si>
    <t>映像分析や画像認識技術による問題箇所の特定（設備やデバイスの破損、変形、汚れ、腐食、等）
映像分析や画像認識技術により特定した現地の調査対象の数量等と、法令等で基準として定められている数量等を比較し、基準への準拠状況を判断</t>
    <phoneticPr fontId="3"/>
  </si>
  <si>
    <t>画像系のAI(分類モデル、異常検知モデルなど)を用い、提供された静止画データにおいて指定のオブジェクトや人間・動物等を検知する、対象の物体の汚損や欠損などを検知し報告する、機器の状態を読み取り記録する等の分析を行います。</t>
    <phoneticPr fontId="3"/>
  </si>
  <si>
    <t>あるサービス提供企業にて、画像から機器の稼働状況をモニタリングする実証実験を実施中。（契約上、詳細は非公表）</t>
    <phoneticPr fontId="3"/>
  </si>
  <si>
    <t>・PoC費用：3,000,000円〜（税抜）
・AIソフトウェアライセンス費用：5,000円〜（税抜）</t>
  </si>
  <si>
    <t>・AI導入ガイドブック（経済産業省）</t>
  </si>
  <si>
    <t>静止画・動画に関わらず、画像系AIにおいて幅広いアプリケーションおよび開発力を有しており、画像AI系プロダクトのライセンス販売から、自社で持つ画像系AIエンジンやお客様の現場の学習データを使っての受託開発、お客様でお持ちのワークフローへの組み込みまで、さまざまなご要望について、自社画像AIエンジンを組み合わせての迅速な対応が可能です。</t>
  </si>
  <si>
    <t>料金支払いの最後の1年分を上限とする。特別損害は一切賠償しない。</t>
  </si>
  <si>
    <t>AI開発事業部</t>
  </si>
  <si>
    <t>エーアイカイハツジギョウブ</t>
  </si>
  <si>
    <t>aif_sales@ambl.co.jp</t>
  </si>
  <si>
    <t>サイバーセキュリティ</t>
  </si>
  <si>
    <t>その他製品・サービス情報</t>
  </si>
  <si>
    <t>製品・サービスを構成する要素技術数</t>
  </si>
  <si>
    <t>要素技術（製品・サービス）の名称①</t>
  </si>
  <si>
    <t>製品・サービスの型番①</t>
  </si>
  <si>
    <t>要素技術（製品・サービス）の名称②</t>
  </si>
  <si>
    <t>製品・サービスの型番④</t>
  </si>
  <si>
    <t>その他の製造業者情報</t>
  </si>
  <si>
    <r>
      <t>「情報取得機能</t>
    </r>
    <r>
      <rPr>
        <b/>
        <vertAlign val="superscript"/>
        <sz val="11"/>
        <color theme="0"/>
        <rFont val="Arial"/>
        <family val="3"/>
        <charset val="128"/>
        <scheme val="minor"/>
      </rPr>
      <t>※</t>
    </r>
    <r>
      <rPr>
        <b/>
        <sz val="11"/>
        <color theme="0"/>
        <rFont val="Arial"/>
        <family val="3"/>
        <charset val="128"/>
        <scheme val="minor"/>
      </rPr>
      <t>」の有無
※調査対象の付近へ移動する機能及び調査対象の情報を取得する機能</t>
    </r>
    <rPh sb="14" eb="16">
      <t>チョウサ</t>
    </rPh>
    <rPh sb="16" eb="18">
      <t>タイショウ</t>
    </rPh>
    <rPh sb="19" eb="21">
      <t>フキン</t>
    </rPh>
    <rPh sb="22" eb="24">
      <t>イドウ</t>
    </rPh>
    <rPh sb="26" eb="28">
      <t>キノウ</t>
    </rPh>
    <rPh sb="28" eb="29">
      <t>オヨ</t>
    </rPh>
    <rPh sb="30" eb="32">
      <t>チョウサ</t>
    </rPh>
    <rPh sb="32" eb="34">
      <t>タイショウ</t>
    </rPh>
    <rPh sb="35" eb="37">
      <t>ジョウホウ</t>
    </rPh>
    <rPh sb="38" eb="40">
      <t>シュトク</t>
    </rPh>
    <rPh sb="42" eb="44">
      <t>キノウ</t>
    </rPh>
    <phoneticPr fontId="3"/>
  </si>
  <si>
    <t>データを取得する調査対象</t>
    <rPh sb="4" eb="6">
      <t>シュトク</t>
    </rPh>
    <rPh sb="8" eb="10">
      <t>チョウサ</t>
    </rPh>
    <rPh sb="10" eb="12">
      <t>タイショウ</t>
    </rPh>
    <phoneticPr fontId="3"/>
  </si>
  <si>
    <t>調査対象の付近まで観測機器を移動させる方法</t>
  </si>
  <si>
    <t>データの取得方法</t>
    <rPh sb="4" eb="6">
      <t>シュトク</t>
    </rPh>
    <rPh sb="6" eb="8">
      <t>ホウホウ</t>
    </rPh>
    <phoneticPr fontId="3"/>
  </si>
  <si>
    <t>データの保存方法</t>
    <rPh sb="4" eb="6">
      <t>ホゾン</t>
    </rPh>
    <rPh sb="6" eb="8">
      <t>ホウホウ</t>
    </rPh>
    <phoneticPr fontId="3"/>
  </si>
  <si>
    <t>ドローン等の観測機器のスペック</t>
    <phoneticPr fontId="3"/>
  </si>
  <si>
    <t>カメラ・センサー等の観測機器のスペック</t>
  </si>
  <si>
    <t>方法を実現する技術の成熟度</t>
  </si>
  <si>
    <t>方法を実現する技術の詳細2</t>
  </si>
  <si>
    <t>組織/法人のサイバーセキュリティ管理に関する認証の取得状況</t>
  </si>
  <si>
    <t>「ISO/IEC 15408認証」について、取得しているCCのレベル（EAL）及び対象のProtection Profile（PP）</t>
  </si>
  <si>
    <t>「CCDS認証」における、取得しているサイバーセキュリティ認証</t>
  </si>
  <si>
    <t>サイバーセキュリティにおける脆弱性検査の実施状況</t>
  </si>
  <si>
    <t>製品・サービスの導入・維持に係る費用</t>
  </si>
  <si>
    <t>規制所管省庁等が製品・サービスを利用するにあたって準拠・参照すべきガイドライン・ガイドブック等</t>
  </si>
  <si>
    <t>製品・サービスを利用するにあたっての制限事項や使⽤上の注意点</t>
  </si>
  <si>
    <t>製品・サービスに関連するアピール情報等</t>
  </si>
  <si>
    <t>債務不履行が生じ日本の利用者に損害が生じた場合の賠償上限・免責規定</t>
  </si>
  <si>
    <t>債務不履行が生じ日本の利用者に損害が生じた場合の救済に充てることができる責任財産</t>
  </si>
  <si>
    <t>賠償責任保険への加入有無</t>
    <phoneticPr fontId="3"/>
  </si>
  <si>
    <r>
      <t>ドローンと赤外線カメラで撮影した太陽光パネルの画像を解析するソフトウェア
「</t>
    </r>
    <r>
      <rPr>
        <sz val="10"/>
        <color rgb="FF000000"/>
        <rFont val="Arial"/>
        <scheme val="minor"/>
      </rPr>
      <t>IoT Ninja Bird's Eye</t>
    </r>
    <r>
      <rPr>
        <sz val="11"/>
        <color theme="1"/>
        <rFont val="Arial"/>
        <family val="3"/>
        <charset val="128"/>
        <scheme val="minor"/>
      </rPr>
      <t>」</t>
    </r>
    <phoneticPr fontId="3"/>
  </si>
  <si>
    <t>柳井電機工業株式会社</t>
  </si>
  <si>
    <t>ヤナイデンキコウギョウ</t>
  </si>
  <si>
    <t>6320001002742</t>
  </si>
  <si>
    <t>大分県大分市弁天二丁目7番1号</t>
    <phoneticPr fontId="3"/>
  </si>
  <si>
    <t xml:space="preserve">https://www.yanaidenki.co.jp/
</t>
    <phoneticPr fontId="3"/>
  </si>
  <si>
    <t>都道府県</t>
    <phoneticPr fontId="3"/>
  </si>
  <si>
    <t>IoT Ninja Bird's Eye PV</t>
    <phoneticPr fontId="3"/>
  </si>
  <si>
    <t>汎用ドローン搭載の赤外線カメラにより撮影した画像を、弊社開発の太陽光発電パネル検査ソフトウェア「IoT Ninja Bird's Eye」により解析することができる。</t>
    <phoneticPr fontId="3"/>
  </si>
  <si>
    <t>https://iot-ninja.tech/</t>
  </si>
  <si>
    <t>無人航空機飛行マニュアル（国土交通省）</t>
    <phoneticPr fontId="3"/>
  </si>
  <si>
    <t>ヤナイデンキコウギョウ</t>
    <phoneticPr fontId="3"/>
  </si>
  <si>
    <t>6320001002747</t>
  </si>
  <si>
    <t>赤外線カメラで撮影した画像から閾値より高いものにマーキングする。</t>
    <phoneticPr fontId="3"/>
  </si>
  <si>
    <t>具体的な技術内容の公表についてはご遠慮させていただきます。</t>
  </si>
  <si>
    <t>脆弱性検査を実施していない</t>
  </si>
  <si>
    <t>11件</t>
  </si>
  <si>
    <r>
      <t>①発注者
福岡県
②概要
太陽光発電所の点検において、今まではすべて人力で行っていたものが、ドローン搭載の赤外線カメラによる撮影及び「IoT Ninja Bird's Eye」を使い解析することで、大幅な現場作業を短縮することができ</t>
    </r>
    <r>
      <rPr>
        <sz val="11"/>
        <color theme="1"/>
        <rFont val="Arial"/>
        <family val="3"/>
        <charset val="128"/>
        <scheme val="minor"/>
      </rPr>
      <t>まし</t>
    </r>
    <r>
      <rPr>
        <sz val="10"/>
        <color rgb="FF000000"/>
        <rFont val="Arial"/>
        <scheme val="minor"/>
      </rPr>
      <t>た。
③参考URL
公表は控えさせていただきます。
④投資対効果
まだ、明確な数値の結果は出ていません。</t>
    </r>
    <phoneticPr fontId="3"/>
  </si>
  <si>
    <r>
      <t>①発注者
大阪府
②概要
太陽光発電所の点検において、今まではすべて人力で行っていたものが、ドローン搭載の赤外線カメラによる撮影及び「IoT Ninja Bird's Eye」を使い解析することで、大幅な現場作業を短縮することができ</t>
    </r>
    <r>
      <rPr>
        <sz val="11"/>
        <color theme="1"/>
        <rFont val="Arial"/>
        <family val="3"/>
        <charset val="128"/>
        <scheme val="minor"/>
      </rPr>
      <t>まし</t>
    </r>
    <r>
      <rPr>
        <sz val="10"/>
        <color rgb="FF000000"/>
        <rFont val="Arial"/>
        <scheme val="minor"/>
      </rPr>
      <t>た。
③参考URL
公表は控えさせていただきます。
④投資対効果
まだ、明確な数値の結果は出ていません。</t>
    </r>
    <phoneticPr fontId="3"/>
  </si>
  <si>
    <r>
      <t>①発注者
大分県
②概要
太陽光発電所の点検において、今まではすべて人力で行っていたものが、ドローン搭載の赤外線カメラによる撮影及び「IoT Ninja Bird's Eye」を使い解析することで、大幅な現場作業を短縮することができ</t>
    </r>
    <r>
      <rPr>
        <sz val="11"/>
        <color theme="1"/>
        <rFont val="Arial"/>
        <family val="3"/>
        <charset val="128"/>
        <scheme val="minor"/>
      </rPr>
      <t>まし</t>
    </r>
    <r>
      <rPr>
        <sz val="10"/>
        <color rgb="FF000000"/>
        <rFont val="Arial"/>
        <scheme val="minor"/>
      </rPr>
      <t>た。
③参考URL
公表は控えさせていただきます。
④投資対効果
まだ、明確な数値の結果は出ていません。</t>
    </r>
    <phoneticPr fontId="3"/>
  </si>
  <si>
    <t>特許第6745084号
特許第7023498号
特許第7033301号</t>
    <phoneticPr fontId="3"/>
  </si>
  <si>
    <t>Co-Creation Design部 仲野公敏</t>
    <phoneticPr fontId="3"/>
  </si>
  <si>
    <t>コークリエイション デザインブ ナカノキミトシ</t>
    <phoneticPr fontId="3"/>
  </si>
  <si>
    <t>097-537-5377　平日8:30-17:30　nakano.kimi.8gc@yanaidenki.co.jp</t>
    <rPh sb="13" eb="15">
      <t>ヘイジツ</t>
    </rPh>
    <phoneticPr fontId="3"/>
  </si>
  <si>
    <t>AMBL株式会社</t>
    <phoneticPr fontId="3"/>
  </si>
  <si>
    <t xml:space="preserve">https://www.ambl.co.jp/
</t>
    <phoneticPr fontId="3"/>
  </si>
  <si>
    <t>今回の公募の領域では、リモートセンシング等で取得されたデータへ当社の画像AIサービスを適用し、対象物の検知・対象状態の範囲の面積測定・時系列上の同一範囲画像間の差分の算出、等を行うことが可能です。</t>
    <phoneticPr fontId="3"/>
  </si>
  <si>
    <t>調査対象の構造や形状等※を算出する　※構造や形状とは、物体の面積、延長、体積、位置関係や地形の高低差、勾配、等を意味する。
調査対象を識別し、過去情報からの変化量や基準値との差分を算出する</t>
    <phoneticPr fontId="3"/>
  </si>
  <si>
    <t>画像系のAI(分類モデル、セグメンテーションモデル等)を用い、提供された静止画データ・動画データにおいて指定のオブジェクト検知、指定の対象属性の面積の算出、画像間の差分の抽出、などの分析を行うことができます。</t>
  </si>
  <si>
    <t>ある自治体にて、上方からのカメラ映像を持続的に用いた利用状況のモニタリングを継続的に実施。人間の目で行なっていた利用状況のモニタリングを、地上のオブジェクトの数や地表に見えている砂地の面積を測定する等によって代替し、人的コストの削減に貢献。 - 契約上、詳細は非公表</t>
    <phoneticPr fontId="3"/>
  </si>
  <si>
    <t>あるサービス提供企業にて、画像から道路の状況をリアルタイムでモニタリングする実証実験を実施中。 - 契約上、詳細は非公表。</t>
  </si>
  <si>
    <t>・PoC費用：3,000,000円〜（税抜）
・AIソフトウェアライセンス費用：カメラ1台あたり5,000円〜（税抜）</t>
  </si>
  <si>
    <t>・カメラ画像利活用ガイドブック（経済産業省）</t>
  </si>
  <si>
    <t>映像解析AIを用いた災害検知AIシステム</t>
  </si>
  <si>
    <t>株式会社日立製作所</t>
  </si>
  <si>
    <t>ヒタチセイサクショ</t>
    <phoneticPr fontId="3"/>
  </si>
  <si>
    <t>7010001008844</t>
  </si>
  <si>
    <t>東京都千代田区丸の内一丁目6番6号</t>
  </si>
  <si>
    <t xml:space="preserve">https://www.hitachi.co.jp
</t>
    <phoneticPr fontId="3"/>
  </si>
  <si>
    <t>高所定点カメラ、ドローン、低空ヘリなどで撮影した映像をAIで分析し、災害対策で重要な初動から復旧までの被害状況の把握を支援。検知可能な基本要素は、煙/火災、家屋倒壊、道路崩壊、土砂滑り、洪水、人、車。他要素の検知は個別相談。</t>
    <phoneticPr fontId="3"/>
  </si>
  <si>
    <t>https://www.hitachi.co.jp/Prod/comp/app/disaster_detection/</t>
  </si>
  <si>
    <t>調査対象を識別し、AIが学習済みデータに類似している状況を判別する。基本で検知可能な要素は、煙/火災、家屋倒壊、道路崩壊、土砂滑り、洪水、人、車。</t>
    <phoneticPr fontId="3"/>
  </si>
  <si>
    <t>提供された静止画データ、動画データをアンサンブル学習によるパラメータ適用された学習済みの画像認識AIモデルで解析し、自動で画像内の災害画像分類を判断する。災害画像分類による災害の有無の結果情報を基に、画像内の災害位置と規模を特定することで、煙/火災、家屋倒壊、道路崩壊、土砂滑り、洪水、人、車等を検知可能にし、画像内の災害数、画像内の災害サイズ、検知の信頼度を数値化表示可能とする。</t>
    <phoneticPr fontId="3"/>
  </si>
  <si>
    <t>3件</t>
  </si>
  <si>
    <t>①発注者
行政機関の防災課様
②概要
災害時に定点カメラによる俯瞰的な撮影を行い、災害による被災箇所を本システムで特定し、被害状況を自動把握する。
③参考URL
記載なし
④投資対効果
複数台のカメラを24時間体制監視する業務の人件費削減。</t>
    <rPh sb="75" eb="77">
      <t>サンコウ</t>
    </rPh>
    <phoneticPr fontId="3"/>
  </si>
  <si>
    <t>①発注者
防災研究機関様
②概要
土砂滑り、土石流による被害をいち早く把握するため、空撮映像から土砂領域を検知する。
③URL
記載なし
④投資対効果
人的な目視確認による見落とし防止が約30％向上。(30件中1件程度)</t>
    <phoneticPr fontId="3"/>
  </si>
  <si>
    <t>①発注者
公共機関様
②概要
空撮映像から主な災害要素である煙/火災、土砂崩れ、洪水、橋梁倒壊、道路破損、人、車を検知し、迅速に被害状況を把握し、災害時の初動を円滑にする。
③参考URL
記載なし
④投資対効果
災害時の空撮映像を目視確認する人員の人件費削減。</t>
    <rPh sb="88" eb="90">
      <t>サンコウ</t>
    </rPh>
    <rPh sb="94" eb="96">
      <t>キサイ</t>
    </rPh>
    <phoneticPr fontId="3"/>
  </si>
  <si>
    <t>初期導入費用：災害種別の検知対象に依存するため個別相談</t>
  </si>
  <si>
    <t>発明の名称：画像認識支援装置、画像認識支援方法、及び画像認識支援プログラム
特許番号：特開2022-190289(特願2021-098552)</t>
    <rPh sb="38" eb="40">
      <t>トッキョ</t>
    </rPh>
    <phoneticPr fontId="3"/>
  </si>
  <si>
    <t>・AI導入ガイドブック(経済産業省)　https://www.meti.go.jp/policy/it_policy/jinzai/AIutilization.html
・自治体におけるAI活用・導入ガイドブック(総務省）　https://www.soumu.go.jp/main_sosiki/joho_tsusin/top/local_support/ict/</t>
    <phoneticPr fontId="3"/>
  </si>
  <si>
    <t>AIによる検知のため、100％の検知精度を保証するものではございません。</t>
  </si>
  <si>
    <t>・アメリカ国立標準技術研究所(NIST)主催の歴史ある画像解析の国際ワークショップ「TRECVID 2020」の災害関連の画像解析を課題とする「DSDI(Disaster Scene Description and Indexing)」にて、世界トップレベルの認識精度を達成。
・ご要望に応じて、ハード構成(クラウド対応含む)、GUIなど相談対応可能。
・基本的な検知対象は、煙/火災、家屋倒壊、道路崩壊、土砂滑り、洪水、人、車になります。
　他の検知要素については、別途相談で対応可否を検討可能。</t>
    <phoneticPr fontId="3"/>
  </si>
  <si>
    <t>契約不適合責務は、検査完了の日から1年以内とします。 損害賠償額の累計総額は、債務不履行、契約不適合、不当利得、不法行為その他請求原因の如何にかかわらず、当該損害の直接の原因となったサービス商品のサービス料金相当額を上限とし、また、弊社の責めに帰することができない事由から生じた損害、弊社が予見すべきであったか否かを問わず特別の事情から生じた損害及び逸失利益については、弊社は、賠償責任を負わないものとします。</t>
    <phoneticPr fontId="3"/>
  </si>
  <si>
    <t>公共システム事業部 パブリックセーフティ推進本部 12課</t>
    <phoneticPr fontId="3"/>
  </si>
  <si>
    <t>コウキョウシステムジギョウブ パブリックセーフティスイシンホンブ ジュウニカ</t>
    <phoneticPr fontId="3"/>
  </si>
  <si>
    <t>mvs@ml.itg.hitachi.co.jp</t>
  </si>
  <si>
    <t>画像処理およびAI/Deep Learningに関するソフトウェア</t>
  </si>
  <si>
    <t>株式会社モルフォ</t>
    <phoneticPr fontId="3"/>
  </si>
  <si>
    <t>モルフォ</t>
  </si>
  <si>
    <t>5010001090118</t>
  </si>
  <si>
    <t>東京都千代田区神田錦町 2-2-1 
KANDA SQUARE11階 WeWork内</t>
    <phoneticPr fontId="3"/>
  </si>
  <si>
    <t xml:space="preserve">https://www.morphoinc.com/
</t>
    <phoneticPr fontId="3"/>
  </si>
  <si>
    <t>手ブレ補正・ノイズ除去・単眼カメラ背景ぼかし等の画像処理技術製品。
およびAIによる物体検出ライブラリや画像領域分割技術製品。
また、世界最速級のディープラーニング推論エンジンも提供しています。</t>
    <phoneticPr fontId="3"/>
  </si>
  <si>
    <t>https://www.morphoinc.com/technology#tab-03</t>
  </si>
  <si>
    <t>機械学習技術（SoftNeuro）</t>
  </si>
  <si>
    <t>株式会社モルフォ</t>
  </si>
  <si>
    <t>東京都千代田区神田錦町 2-2-1 KANDA SQUARE11階 WeWork内</t>
  </si>
  <si>
    <t>画像認識技術（SOFTGYRO）</t>
  </si>
  <si>
    <t>50100001090118</t>
  </si>
  <si>
    <t>陸地・海底面の地形等の状況
土地（家屋、農地、等）の利用状況
施設の利用状況（設備、器具、等）
森林・竹林や河川等の状況（植生、立木の形状、林分の境界、河川の汚濁状況、等）
被災状況（河道閉塞による湛水、土石流、地滑り、等）
交通利用状況（駐車実態、交通危険箇所、等）</t>
    <phoneticPr fontId="3"/>
  </si>
  <si>
    <t xml:space="preserve">遠隔操作や自律移動等の移動機能を有していない
</t>
    <phoneticPr fontId="3"/>
  </si>
  <si>
    <t>カメラ等により静止画や動画データを取得する</t>
    <phoneticPr fontId="3"/>
  </si>
  <si>
    <t>観測機器内に保存
リアルタイムに外部ストレージ（クラウド等）に保存
取得したデータをリアルタイムで遠隔の検査員に伝送するため、データを保存しない
上記いずれの方法も可能</t>
    <phoneticPr fontId="3"/>
  </si>
  <si>
    <t>一例として、AIによる道路のひび割れや白線のかすれを検出した調査に可能なライブラリを保有。
また、人や車、動物などの検出や、人物の骨格検出も可能。
ドローンを使った地形の検出には、画像領域分割技術が有効である。
ソフトウェアは、スマートフォン、PC等のSoCに搭載することも可能であり、クラウドに配置して動かすことも可能。</t>
  </si>
  <si>
    <t>静止画にも動画にも対応している。
ソフトウェアを搭載するハードウェアのスペックとしては、LINUXが動く環境であれば動かすことが可能。
参考値として、Ubuntuの最低動作スペック
2 GHzデュアルコアプロセッサ以上 
4 GBシステムメモリ 
25 GBのハードドライブ空き容量
ただし、性能が高いほうがパフォーマンスもよく、処理の重いソフトウェアの場合は動きが鈍くなる可能性もある。</t>
  </si>
  <si>
    <t>調査対象を識別し、過去情報からの変化量や基準値との差分を算出する</t>
    <phoneticPr fontId="3"/>
  </si>
  <si>
    <t>画像処理とAIとを組み合わせることでAIの精度を高める。</t>
  </si>
  <si>
    <t>ソフトウェアはISMAPの評価に基づきAWSを使用</t>
  </si>
  <si>
    <t>3件以上</t>
  </si>
  <si>
    <t>①発注者
国立国会図書館
②概要
近代書籍の旧字旧仮名等への対応でデジタルアーカイブ化を支援（AI-OCR）
③参考URL
https://www.morphoinc.com/news/20220428-jpr-mais_ndl</t>
    <rPh sb="1" eb="4">
      <t>ハッチュウシャ</t>
    </rPh>
    <rPh sb="14" eb="16">
      <t>ガイヨウ</t>
    </rPh>
    <rPh sb="56" eb="58">
      <t>サンコウ</t>
    </rPh>
    <phoneticPr fontId="3"/>
  </si>
  <si>
    <t>発明の名称：学習システム、学習装置、学習方法、学習プログラム、教師データ作成装置、教師データ作成方法、教師データ作成プログラム、端末装置及び閾値変更装置
特許番号：特許第6271085号</t>
    <rPh sb="82" eb="84">
      <t>トッキョ</t>
    </rPh>
    <rPh sb="84" eb="85">
      <t>ダイ</t>
    </rPh>
    <rPh sb="92" eb="93">
      <t>ゴウ</t>
    </rPh>
    <phoneticPr fontId="3"/>
  </si>
  <si>
    <t>エッジAIの国際業界団体のアワードを3年連続で受賞
スーパーコンピューター富岳における銀河形成シミュレーションのディープラーニング推論エンジンとして、SoftNuro®を使った効果が論文に掲載されました。
https://academic.oup.com/mnras/article/526/3/4054/7316686?login=false</t>
  </si>
  <si>
    <t>受領した金額を上限とし、賠償する。</t>
  </si>
  <si>
    <t>オープンイノベーション部 河野敏明</t>
    <phoneticPr fontId="3"/>
  </si>
  <si>
    <t>オープンイノベーションブ コウノトシアキ</t>
    <phoneticPr fontId="3"/>
  </si>
  <si>
    <t>090-2728-2440　平日10:00-19:00
t-kono@morphoinc.com</t>
  </si>
  <si>
    <t>全方向水面移動式ボート型ドローンを用いた橋梁点検支援技術</t>
    <phoneticPr fontId="3"/>
  </si>
  <si>
    <t>株式会社ジャパン・インフラ・ウェイマーク</t>
  </si>
  <si>
    <t>ジャパンインフラウェイマーク</t>
  </si>
  <si>
    <t>4120001220044</t>
  </si>
  <si>
    <t>大阪府大阪市東成区東中本3丁目16番23号</t>
    <phoneticPr fontId="3"/>
  </si>
  <si>
    <t xml:space="preserve">https://www.jiw.co.jp/
</t>
    <phoneticPr fontId="3"/>
  </si>
  <si>
    <t>type-S</t>
  </si>
  <si>
    <t>水面上を全方向へ移動できる、ボート上面に4つのプロペラを有したボート型のドローン。機体中央部に搭載したソナーにより橋脚周りの水深等を計測することで、洗堀等の河床状況等を確認が可能な技術である。</t>
    <phoneticPr fontId="3"/>
  </si>
  <si>
    <t>https://www.jiw.co.jp/service/technical/inspection/</t>
  </si>
  <si>
    <t>ドローン（J-Boat）</t>
  </si>
  <si>
    <t>LOWRANCE HDS-7 LIVE</t>
  </si>
  <si>
    <t>OUTBREAK株式会社</t>
  </si>
  <si>
    <t>アウトブレイク</t>
  </si>
  <si>
    <t>6120101059513</t>
  </si>
  <si>
    <t>大阪府堺市北区長曽根町3065番地11</t>
    <phoneticPr fontId="3"/>
  </si>
  <si>
    <t>GNSS測位計（GPSデータ）</t>
  </si>
  <si>
    <t>BT-345AJ</t>
  </si>
  <si>
    <t>Beitian</t>
    <phoneticPr fontId="3"/>
  </si>
  <si>
    <t>ベイタン</t>
  </si>
  <si>
    <t>Full Floor 901-905, Unit 1, Fucheng Digital Innovation Park, No. 15 Shijing Road, Fumin Community, Fucheng Street,
Longhua District, Shenzhen</t>
  </si>
  <si>
    <t>陸地・海底面の地形等の状況
施設の利用状況（設備、器具、等）
森林・竹林や河川等の状況（植生、立木の形状、林分の境界、河川の汚濁状況、等）</t>
    <phoneticPr fontId="3"/>
  </si>
  <si>
    <t>操作用機器（コントローラー）と観測機器（ドローン、移動ロボット、等）を狭域・短距離通信規格であるWi-Fi等により無線接続することで、現場の担当者による遠隔操作が可能
事前に設定したルートに基づき自律移動が可能</t>
    <phoneticPr fontId="3"/>
  </si>
  <si>
    <t>カメラ等により静止画や動画データを取得する
ソナーにより水深データ等を取得する</t>
    <phoneticPr fontId="3"/>
  </si>
  <si>
    <t>観測機器内に保存
取得したデータをリアルタイムで遠隔の検査員に伝送するため、データを保存しない</t>
    <phoneticPr fontId="3"/>
  </si>
  <si>
    <t>本計測機器は複数（4つ）のプロペラを有するボート型ドローンである。移動装置の中央部にソナー機器を搭載して橋脚周辺を航行することで、河床状況のデータを取得するものである。プロポ(送信機)を使ってボート型ドローンの操作を行い橋脚周辺の計測を行う。計測終了後、ソナーデータをソナー本体SDカードから読み取り確認を行う。または、手元のスマートフォンとソナー機器の接続を行い。画像を確認しながら記録を行う。
・ドローン本体（ソナー搭載）
・プロポ
・スマートフォン
・三脚
・PC（SDカード）</t>
    <phoneticPr fontId="3"/>
  </si>
  <si>
    <t>・サイズ（長さ105cm×幅85cm×高さ38cm）
・重量（8kg バッテリー含まず）
・稼働時間（60min）※外気温：18℃の場合）環境、使用方法による
・移動速度（1.5m/s）
・制御可能距離（300m）
・ホバリング精度（±1.5ｍ）
・操作性（前後/左右平行移動/左右回転）
・防⽔等級（IPX４）
・動作環境温度（5℃〜35℃）
・リモートID適合状況（必要なし）
・位置情報精度（1m状況による）</t>
    <phoneticPr fontId="3"/>
  </si>
  <si>
    <t>観測機器名：LOWRANCE製ソナー HDS-7 LIVE　※変更可
・サイズ（⻑さ(8cm)×幅(24cm)×⾼さ(15cm)）操作部
・重量（7kg）（アクティブターゲット）
・防⽔等級（IPX7）
・防塵等級（IP6）
・動作環境温度（-15℃〜55℃）</t>
    <phoneticPr fontId="3"/>
  </si>
  <si>
    <t>調査対象の構造や形状等※を算出する　※構造や形状とは、物体の面積、延長、体積、位置関係や地形の高低差、勾配、等を意味する。</t>
    <phoneticPr fontId="3"/>
  </si>
  <si>
    <t>①橋脚周辺を橋脚から複数回離隔を変えて計測を行う。
②水面の高さの計測を行う。
③河床の深さを図面及びデータとして記録する。</t>
  </si>
  <si>
    <t>①発注者
愛媛県ドローン活用推進協議会
②概要
愛媛県は被災すれば農業生産に多大な影響を与えるため池を多く保有していることから、愛媛県が主催するデジタル実装加速化プロジェクトである「トライアングル愛媛」において、ため池やダムの維持管理にかかる生産性および安全性の向上が課題とされていた。本技術により、愛媛県朝倉ダムの深浅測量・堆砂測量を計測し、従来に比べて広範囲かつ高密度なデータを短時間での取得を実現した。現在は、公共測量の手順として定められている手法ではないため、様々なフィールドで実証を行い、本技術の社会実装をめざしている。
③参考URL
https://dx-ehime.jp/wp-content/uploads/2023/04/230418_TRY-ANGLE-EHIME_%E6%A4%9C%E8%A8%BC%E5%AE%9F%E7%B8%BE_11.pdf
④投資対効果
従前技術に対して計測時間を2/3程度に圧縮した。</t>
    <rPh sb="1" eb="4">
      <t>ハッチュウシャ</t>
    </rPh>
    <rPh sb="21" eb="23">
      <t>ガイヨウ</t>
    </rPh>
    <rPh sb="267" eb="269">
      <t>サンコウ</t>
    </rPh>
    <rPh sb="388" eb="393">
      <t>トウシタイコウカ</t>
    </rPh>
    <phoneticPr fontId="3"/>
  </si>
  <si>
    <t>①発注者
山陽電鉄
②概要
山陽電鉄社では、鉄道橋の橋脚の洗掘調査において、河床状況を的確かつ効率的に把握する洗掘調査手法の確立が課題とされていた。新産業創造研究機構主催の令和4年度ドローン社会実装促進実証事業において本技術を活用し、遠隔地からボート型ドローンに搭載したソナーによって加古川橋梁および洗川橋梁周辺の洗掘状況を計測し、橋脚の維持管理に関わる定量的な指標を得た。今後も継続的に洗掘調査を実施することにより経過観察を実施する予定である。
③参考URL
https://www.niro.or.jp/industry-academia-collaboration/2022drone-archive/</t>
    <rPh sb="1" eb="4">
      <t>ハッチュウシャ</t>
    </rPh>
    <rPh sb="11" eb="13">
      <t>ガイヨウ</t>
    </rPh>
    <rPh sb="225" eb="227">
      <t>サンコウ</t>
    </rPh>
    <phoneticPr fontId="3"/>
  </si>
  <si>
    <t>①発注者
北國新聞社
②概要
北國新聞社創刊130周年記念事業の手取川環境総合調査において、手取川ダムの水深および水底の状況の把握が課題となっていた。本技術では、ソナーを使用した計測に基づきダムの水底の標高を算定することにより堆砂状況を把握するとともに、ダムの水底の地形を観測した。</t>
    <rPh sb="1" eb="4">
      <t>ハッチュウシャ</t>
    </rPh>
    <rPh sb="12" eb="14">
      <t>ガイヨウ</t>
    </rPh>
    <phoneticPr fontId="3"/>
  </si>
  <si>
    <t>https://www.mlit.go.jp/road/sisaku/inspection-support/pdf/c/BR010041.pdf</t>
  </si>
  <si>
    <t>発明の名称：移動体及び移動体の制御方法
特許番号：特許第6928684号</t>
    <rPh sb="27" eb="28">
      <t>ダイ</t>
    </rPh>
    <phoneticPr fontId="3"/>
  </si>
  <si>
    <t>・受賞歴：国土交通省近畿地方整備局2022年度インフラDXコンペ優秀賞受賞
https://www.kkr.mlit.go.jp/kingi/infradx-center/dx/urkb1n00000005u5-att/230617_DXCOMPE_2.pdf
メディア掲載：北國新聞2023年11月15日、16日
論文掲載：
①2023年度（第72回）農業農村工学会全国大会
https://www.jsidre.or.jp/zenkokutaikai/
②令和5年度土木学会全国大会
https://www.jsce.or.jp/taikai2023/
・国土交通省 点検支援性能カタログ「全方向水面移動式ボート型ドローンを用いた橋梁点検支援技術 技術番号：BR010041-V0123」</t>
    <phoneticPr fontId="3"/>
  </si>
  <si>
    <t>日本国の裁判所</t>
    <rPh sb="0" eb="3">
      <t>ニホンコク</t>
    </rPh>
    <rPh sb="4" eb="7">
      <t>サイバンショ</t>
    </rPh>
    <phoneticPr fontId="3"/>
  </si>
  <si>
    <t>本業務の履行又は本契約上の義務違反により、利用者の生命、身体に危害を及ぼし、財産などに損害を与えたときは損害を賠償するが、賠償範囲に別段の定めを設けることもある。</t>
  </si>
  <si>
    <t>開発部 開発担当 家保具太</t>
    <phoneticPr fontId="3"/>
  </si>
  <si>
    <t>カイハツブ カイハツタントウ イエヤストモタ</t>
    <phoneticPr fontId="3"/>
  </si>
  <si>
    <t>06-6736-5355　平日9:00-17:30
jiw_rdc@jiw.co.jp</t>
    <phoneticPr fontId="3"/>
  </si>
  <si>
    <t>全方向水面移動式ボート型ドローンを用いた橋梁点検支援技術</t>
  </si>
  <si>
    <t>市区町村
都道府県
中央省庁（全省庁統一資格）</t>
    <phoneticPr fontId="3"/>
  </si>
  <si>
    <t>type-P</t>
  </si>
  <si>
    <t>本技術は、桁下空間が狭い橋梁(溝橋)の桁下に進入し、水面上を全方向で移動しながら、ボート上面に4つのプロペラを有したボート型のドローンにより撮影された画像から損傷を把握する技術である。</t>
    <phoneticPr fontId="3"/>
  </si>
  <si>
    <t>カメラ</t>
  </si>
  <si>
    <t>RX100</t>
  </si>
  <si>
    <t>ソニーグループ株式会社</t>
  </si>
  <si>
    <t>ソニーグループ</t>
  </si>
  <si>
    <t>5010401067252</t>
  </si>
  <si>
    <t>東京都港区港南1-7-1</t>
  </si>
  <si>
    <t>操作用機器（コントローラー）と観測機器（ドローン、移動ロボット、等）を狭域・短距離通信規格であるWi-Fi等により無線接続することで、現場の担当者による遠隔操作が可能</t>
    <phoneticPr fontId="3"/>
  </si>
  <si>
    <t>観測機器内に保存</t>
    <phoneticPr fontId="3"/>
  </si>
  <si>
    <t>本計測機器は複数（4つ）のプロペラを有するボート型ドローンである。移動装置の前方上部にデジタルカメラを専用ジンバルに固定して撮影を行うものである。ボート型ドローンの機体上にLEDライトとデジタルカメラを搭載、遠隔映像伝送装置を通じて機体側のデジタルカメラと手元モニター間を接続し、手元モニターの映像を確認しながら、プロポ(送信機)を使ってボート型ドローンの操作を行う。手元モニターを見ながら撮影した画像は、デジタルカメラに内蔵されているSDカードに記録・保存される。計測終了後、計測データはデジタルカメラからSDカードを取り外しPCにデータを取り込んでから処理を行う。
アタッチメントの変更により、既定のデジタルカメラ以外のカメラを用いることが可能であり、また、通信機器(プロポ、遠隔映像伝送装置)も仕様の変更が可能である。
・ドローン本体（カメラ搭載）
・プロポ
・モニター
・三脚
・遠隔伝送装置
・PC（SDカード）</t>
    <phoneticPr fontId="3"/>
  </si>
  <si>
    <t>・固定構造（移動装置＋計測装置）
・サイズ（長さ100cm×幅70cm×高さ30cm）
・重量（7.5kg）
・稼働時間（30min）※外気温：18℃、静水の場合）環境、使用方法による
・移動速度（3km/h　静水時）
・制御可能距離（100m最大）
・ホバリング精度（なし）
・照明の輝度（7000lm）
・操作性（前後/左右/回転）
・防⽔等級（IPX4 カメラ部除く）
・動作環境温度（5℃〜35℃）
・リモートID適合状況（不要）
・位置情報精度（なし）</t>
    <phoneticPr fontId="3"/>
  </si>
  <si>
    <t>観測機器名：SONY製カメラ DSC-RX100Ⅳ　※変更可
・サイズ（102mmｘ58mmｘ36mm）
・重量（240g）
・画⾓ （72°-24°）
・ズーム（3.6倍）
・最⼤解像度（20Mp）
・フレームレート（60fps）
・取得頻度（3s/枚リモートコントロール時）
・測距精度（3cm）
・測定距離（5cm-40m）TOFセンサー
・防⽔等級（IPX7）TOFセンサー</t>
    <phoneticPr fontId="3"/>
  </si>
  <si>
    <t>①損傷の画像を撮影する。（手動）
②対象損傷との離隔を計測し、キャリブレーションを行う。（手動）
③キャリブレーション画像と取得画像を対比し、相対的にひびわれの幅及び長さを算出する。（手動）</t>
  </si>
  <si>
    <t>13件</t>
  </si>
  <si>
    <t>①広島県呉市
②橋梁定期点検業務において、溝橋などの水中構造物の人による点検は、水位が高く狭隘部での作業となるため、時間と労力がかかり、コストが高くなるのが現状。
本サービスでは、この問題を解決する新技術として、自社開発したボート型ドローンに、カメラ＋照明を搭載し、安全に効率よく調査、点検を実施している。
③無し
④10橋当たりの従来工法と、新技術の費用比較（直接工事費）では、橋長によって変動はあるが、従来の約70%のコストとなっている。</t>
    <phoneticPr fontId="3"/>
  </si>
  <si>
    <t>・受賞歴：国土交通省近畿地方整備局2022年度インフラDXコンペ優秀賞受賞
https://www.kkr.mlit.go.jp/kingi/infradx-center/dx/urkb1n00000005u5-att/230617_DXCOMPE_2.pdf
・国土交通省 点検支援性能カタログ「全方向水面移動式ボート型ドローンを用いた橋梁点検支援技術 技術番号：BR010041-V0123」</t>
    <phoneticPr fontId="3"/>
  </si>
  <si>
    <t>LocationMind xPop™</t>
  </si>
  <si>
    <t>LocationMind株式会社</t>
  </si>
  <si>
    <t>ロケーションマインド</t>
  </si>
  <si>
    <t>3010001198334</t>
  </si>
  <si>
    <t>東京都千代田区神田司町二丁目8番1号
PMO神田司町4F</t>
    <phoneticPr fontId="3"/>
  </si>
  <si>
    <t xml:space="preserve">https://locationmind.com/
</t>
    <phoneticPr fontId="3"/>
  </si>
  <si>
    <t>モバイルGPSデータを活用し、人の流れを可視化することで業務判断に必要なインサイトの取得、業務課題解決に向けた分析を可能にするサービス。ダッシュボード形式またはCSV形式にてサービスを提供している。</t>
    <phoneticPr fontId="3"/>
  </si>
  <si>
    <t>https://locationmind.com/products/xpop/</t>
    <phoneticPr fontId="3"/>
  </si>
  <si>
    <t>東京都千代田区神田司町二丁目8番1号PMO神田司町4F</t>
    <phoneticPr fontId="3"/>
  </si>
  <si>
    <t>人流の多寡、移動交通手段、移動の性質（通勤通学、観光など）、性年代、推定居住地、推定勤務地などの属性の分布</t>
    <phoneticPr fontId="3"/>
  </si>
  <si>
    <t>人流／車流推定技術：弊社は、GPSデータの移動軌跡から機械学習アルゴリズムで実際の移動数を推計することができる。マップマッチングにより、鉄道利用者の改札通過人数や乗換判定、どの駅、路線を利用したかの判定が可能。さらに鉄道利用前後の行動も推計することができる
マップマッチング技術：一般的にGPS測位では数m～数十m程度、実際の位置との誤差が発生する。弊社は、地図上の道路や鉄道などの交通ネットワークの位置情報に基づき、最適と思われる位置に補正することができる
居住地・勤務地推定技術：弊社では、機械学習アルゴリズムにより、携帯電話の活動量からクラスタに分類し、クラスタごとに居住空間、勤務時間帯を推定し、これを居住地と勤務地の推定に利用している
拡大推計技術：推定居住地から算定されるサンプル数と、国勢調査による実際の人口を比較することで、拡大係数を算出し、これにより拡大推計を行っている。弊社では、拡大係数を毎日計算し、過去の拡大係数を保持している
秘匿化処理技術：細かくセグメントを分けていくと、徐々に個人が特定されやすい状態に近づく。弊社では、あるセグメントに入るサンプルが一定数以下になると、推定結果をマスク化（秘匿化）することで個人情報を保護している</t>
    <phoneticPr fontId="3"/>
  </si>
  <si>
    <t>適切な暗号化およびアクセスコントロールを施している</t>
  </si>
  <si>
    <t>114件</t>
  </si>
  <si>
    <t>35件</t>
  </si>
  <si>
    <t>①発注者
東京都、厚生労働省
②概要
感染症の拡大を抑制するために、主要繁華街の特定の人流を計測し、モニタリングした
③参考URL https://www.mhlw.go.jp/stf/seisakunitsuite/newpage_00065.html
④投資対効果
モニタリング結果を受けて、適切に飲食店などの営業規制などを行ったことにより、一定の幹線抑制に寄与したと考えられる（参考；https://www.igakuken.or.jp/topics/2021/0511_2.html）</t>
    <rPh sb="1" eb="4">
      <t>ハッチュウシャ</t>
    </rPh>
    <rPh sb="16" eb="18">
      <t>ガイヨウ</t>
    </rPh>
    <rPh sb="60" eb="62">
      <t>サンコウ</t>
    </rPh>
    <rPh sb="129" eb="134">
      <t>トウシタイコウカ</t>
    </rPh>
    <phoneticPr fontId="3"/>
  </si>
  <si>
    <t>①発注者
建設コンサルタント
②概要
GPSデータを利用し、空飛ぶクルマの導入検討に活用することを念頭に置き、地域ポテンシャルを把握するために活用
③参考URL
無し
④投資対効果
GPSデータから都市活動が活発なエリア、観光周遊に効果的であろうと推測し、空飛ぶクルマのバーティポート候補地として10箇所の候補地を挙げることができた。旅客受け入れ、観光地として土地の価値創出につながるとともに、医療施設が集中するエリアにおいては防災・救急救命医療とのマルチユースとしての可能性を見出すことができた。</t>
    <rPh sb="1" eb="4">
      <t>ハッチュウシャ</t>
    </rPh>
    <rPh sb="16" eb="18">
      <t>ガイヨウ</t>
    </rPh>
    <rPh sb="75" eb="77">
      <t>サンコウ</t>
    </rPh>
    <rPh sb="81" eb="82">
      <t>ナ</t>
    </rPh>
    <rPh sb="85" eb="88">
      <t>トウシタイ</t>
    </rPh>
    <rPh sb="88" eb="90">
      <t>コウカ</t>
    </rPh>
    <phoneticPr fontId="3"/>
  </si>
  <si>
    <t>①発注者
不動産事業者
②概要
商業不動産の取得を検討する際に新たな指標として「定量的な人流データ」を加えることで、判断の合理化と業務のDX化を図った
③参考URL
無し
④投資対効果
テナント候補店への賃料提案時に人流データからわかる推定通行量などを用いて物件価格を定量的に説明することで、当初想定よりも高い水準での賃料契約に至るケースも出てきた。また、ボトルネックだった作業を効率化することでレポート作成の作業時間を大幅に圧縮することができた。</t>
    <rPh sb="1" eb="4">
      <t>ハッチュウシャ</t>
    </rPh>
    <rPh sb="13" eb="15">
      <t>ガイヨウ</t>
    </rPh>
    <rPh sb="77" eb="79">
      <t>サンコウ</t>
    </rPh>
    <rPh sb="83" eb="84">
      <t>ナ</t>
    </rPh>
    <rPh sb="87" eb="90">
      <t>トウシタイ</t>
    </rPh>
    <rPh sb="90" eb="92">
      <t>コウカ</t>
    </rPh>
    <phoneticPr fontId="3"/>
  </si>
  <si>
    <t>CSV形式の標準データパッケージとして、「xPop for Professional Data」を40万円（税別）から、「xPop for Professional OD Data」を100万円（税別）からそれぞれ提供している。属性情報付与等のオプション追加や、カスタム集計も可能です。 
【ダッシュボード】
①鉄道駅利用人流
xPop for Station 250万円(税別)
②鉄道路線利用人流
xPop for Train 250万円(税別)
①②をセット利用
400万円(税別)
③xPop for Area Insight　
初期費用：20万円(税別)
集計スポット追加：1万円(税別)/スポット 
データ作成：5万円(税別)/月
④道路リンク単位人流分析
xPop for Real-Estate
初期費用：50万円(税別)
月額20万/月（年間）
⑤リアルタイム人流データ
5分前の人流の多寡をみることができます。
データ対象：全国
価格：データ提供範囲により価格が異なるためご相談ください。
【CSVデータパッケージ】
■標準データパッケージ
⑥滞留データ
40万円～
※集計条件追加のオプションは10万円～
⑦ODデータ
100万円～
※集計条件追加のオプションは10万円～
■高度標準データパッケージ
⑧道路リンク単位人流データ
⑨駅勢圏データ
⑩周遊観光データ
⑪リアルタイムデータ
※カスタム内容によりますので、お問い合わせください。
⑫カスタム集計データ
カスタム内容によりますので、お問い合わせください。</t>
    <phoneticPr fontId="3"/>
  </si>
  <si>
    <t>なし</t>
  </si>
  <si>
    <t>サービス利用にあたり、弊社とデータライセンス契約を締結いただきます（弊社が所有しているのはライセンス利用権のため、LocationMind xPop™のインプットデータの著作権や販売権はデータの大元であるNTTドコモが所有しています）。データライセンス契約は、契約期間中、「特定の利用目的において、利用を承諾する」方式となっており、第三者に資料などを開示する際には、原則、承諾をとっていただく必要があります。</t>
  </si>
  <si>
    <t>「いつ・どこに・だれが・いたか（移動していたか）？」 「どこから来てどこに向かったか？」 「どんな人か？」などをベースに、様々な業界、様々な業務、様々な文脈で活用することができます。鉄道の駅利用に特化した「xPop for Station / Train」、商圏分析に最適な「xPop for Area Insight」、道路の推定歩行量が分かる「xPop for Real-Estate」など、商品ラインナップが豊富で、より細やかな条件で分析が必要な顧客向けの完全カスタム集計も承っています。
また、弊社提供の人流データが日本放送協会（NHK）と日本テレビ放送網の東京・渋谷のハロウィーンの紹介に取り上げられました：
https://www3.nhk.or.jp/shutoken-news/20231030/1000098659.html
https://www.nhk.or.jp/shutoken/newsup/20231101c.html
https://www.ntv.co.jp/zero/pla-ichi/articles/iosi4jm9a45pouzd.html
・Journal of Clinical Epidemiology
The impact of declaring the state of emergency on human mobility during COVID-19 pandemic in Japan
https://www.sciencedirect.com/science/article/pii/S2213398422001919
・経済地理学会
モバイルビッグデータを活用した 新型コロナウイルス禍における人の動きの分析 
https://www.gisa-japan.org/content/files/conferences/proceedings/2020cd/papers/C25-3-3.pdf
・Nature Journal （Scientific Reports）
Novel indicator for the spread of new coronavirus disease 2019 and its association with human mobility in Japan 
https://www.nature.com/articles/s41598-022-27322-4
・土木学会
令和4年台風第14・15号時における名古屋駅周辺の滞留人口の傾向を踏まえた防災・減災対策の方向性の試行的検討
https://jglobal.jst.go.jp/detail?JGLOBAL_ID=202302246668780076
・Frontiers
Night-time population consistently explains the transmission dynamics of coronavirus disease 2019 in three megacities in Japan
https://www.frontiersin.org/articles/10.3389/fpubh.2023.1163698/full</t>
    <phoneticPr fontId="3"/>
  </si>
  <si>
    <t>元データ提供者が元データの全部又は一部の提供を停止した時及び当サービスの提供システムに障害が生じた時等においては免責されるものとしています。</t>
  </si>
  <si>
    <t>People Flow Division 佐野りな</t>
    <rPh sb="21" eb="23">
      <t>サノ</t>
    </rPh>
    <phoneticPr fontId="3"/>
  </si>
  <si>
    <t>ピープルフローディビジョン サノリナ</t>
    <phoneticPr fontId="3"/>
  </si>
  <si>
    <t>sano@locationmind.com</t>
    <phoneticPr fontId="3"/>
  </si>
  <si>
    <t xml:space="preserve">Smart Construction Edgeによる点群生成サービス他
</t>
    <phoneticPr fontId="3"/>
  </si>
  <si>
    <t>東京都港区六本木一丁目6番1号
泉ガーデンタワー 29階</t>
    <phoneticPr fontId="3"/>
  </si>
  <si>
    <t>広域な現場の状況で撮影したドローンのデータを、現場で高速に処理し、すぐに点群データで確認が可能になります。</t>
    <phoneticPr fontId="3"/>
  </si>
  <si>
    <t>https://www.earthbrain.com/smartconstruction/</t>
  </si>
  <si>
    <r>
      <t>東京都港区六本木1丁目</t>
    </r>
    <r>
      <rPr>
        <sz val="11"/>
        <color theme="1"/>
        <rFont val="Arial"/>
        <family val="3"/>
        <charset val="128"/>
        <scheme val="minor"/>
      </rPr>
      <t>6番1号</t>
    </r>
    <r>
      <rPr>
        <sz val="10"/>
        <color rgb="FF000000"/>
        <rFont val="Arial"/>
        <scheme val="minor"/>
      </rPr>
      <t xml:space="preserve"> 泉ガーデンタワ</t>
    </r>
    <r>
      <rPr>
        <sz val="11"/>
        <color theme="1"/>
        <rFont val="Arial"/>
        <family val="3"/>
        <charset val="128"/>
        <scheme val="minor"/>
      </rPr>
      <t>ー</t>
    </r>
    <r>
      <rPr>
        <sz val="10"/>
        <color rgb="FF000000"/>
        <rFont val="Arial"/>
        <scheme val="minor"/>
      </rPr>
      <t xml:space="preserve"> 29F</t>
    </r>
    <phoneticPr fontId="3"/>
  </si>
  <si>
    <t>ドローンからのデータを用いて、Edgeと呼ばれる機械でSFM処理、不要物除去の自動化、オルソ画像の生成などができる分析ソリューションです。処理後のデータを活用して、陸地などの地形把握など様々なシーンで利用できます。</t>
    <phoneticPr fontId="3"/>
  </si>
  <si>
    <t>SfMを活用して取得した静止画データより地形・土木構造物・建築物等の点群データを作成。（不要物除去機能あり）生成したデータを弊社別ソリューションのSmart Construction Dashboardにもってくることで、面積、勾配、断面、標高値などを測定することができる。
https://www.earthbrain.com/pamphlet/pdf/smart_construction_edge_jp.pdf</t>
  </si>
  <si>
    <t>①発注者
道路事業系のインフラ会社
②概要
道路建設工事において、ドローンによる定期的な測量作業の省力化が課題であった。
本サービスでは、ドローン写真から点群を生成するまでの時間が短縮され、かつエッジで処理されるため、すぐに点群データを確認、活用ができる。
また、別途展開している弊社Smart Construction Dashboardを利用することで、点群からの数量算出、4D管理などオンライン3D地図をベースにした管理が可能になります。</t>
    <phoneticPr fontId="3"/>
  </si>
  <si>
    <t>1.SFM機能
　2haの現場の3D点群化は約150秒
2.不要物除去の自動化機能
　現場にある建機や建物などを自動除去
3.オルソ画像生成機能
　高解像度のオルソ画像生成を実現
4.防塵、防水
https://www.earthbrain.com/pamphlet/pdf/smart_construction_edge_jp.pdf
https://www.youtube.com/watch?v=JDQcJBBKhT0</t>
    <phoneticPr fontId="3"/>
  </si>
  <si>
    <t>株式会社EARTHBRAIN</t>
    <phoneticPr fontId="3"/>
  </si>
  <si>
    <t>東京都港区六本木一丁目6番1号 
泉ガーデンタワー 29階</t>
    <phoneticPr fontId="3"/>
  </si>
  <si>
    <t>現場を3Dで隅々まで「見える化」させることができる「SMART CONSTRUCTION Dashboard」は、切盛土量の計算、現場の標高・勾配の計算、・施工進捗の計測など日々刻々と変わる現場の状況を3D Viewerで可視化し高精度に施工管理をサポートできるソリューションです。</t>
    <phoneticPr fontId="3"/>
  </si>
  <si>
    <r>
      <t>東京都港区六本木</t>
    </r>
    <r>
      <rPr>
        <sz val="11"/>
        <color theme="1"/>
        <rFont val="Arial"/>
        <family val="3"/>
        <charset val="128"/>
        <scheme val="minor"/>
      </rPr>
      <t>1</t>
    </r>
    <r>
      <rPr>
        <sz val="10"/>
        <color rgb="FF000000"/>
        <rFont val="Arial"/>
        <scheme val="minor"/>
      </rPr>
      <t>丁目6番1号 泉ガーデンタワー 29階</t>
    </r>
    <phoneticPr fontId="3"/>
  </si>
  <si>
    <t>UAVによる写真測量やLiDARから取得された点群データ、その他点群データや建設機械の刃先データ(施工履歴データ)を重ね合わせて最新統合地形データを形成する。任意の地形データ同士を比較して差分抽出することに加え、3次元設計データを最新統合地形データを比較することで残りの施工するべき土量を確認することが可能。</t>
  </si>
  <si>
    <t>600件以上</t>
  </si>
  <si>
    <t>5件</t>
  </si>
  <si>
    <t>①発注者
上武建設株式会社
②概要
上武建設株式会社が実施する工事において、Smart Construction Dashboardを活用することで3次元での現場管理が可能になり、現地に行かなくても正確な土量進捗が把握できるようになり、生産性向上に繋がった。さらにはWEB上で、現場内の運行走路の幅や勾配を事前に把握することができ、安全性の向上に繋がった
③参考URL
https://www.youtube.com/watch?v=yAH2jmdIExc&amp;ab_channel=%E6%A0%AA%E5%BC%8F%E4%BC%9A%E7%A4%BEEARTHBRAIN</t>
    <rPh sb="1" eb="4">
      <t>ハッチュウシャ</t>
    </rPh>
    <rPh sb="15" eb="17">
      <t>ガイヨウ</t>
    </rPh>
    <rPh sb="179" eb="181">
      <t>サンコウ</t>
    </rPh>
    <phoneticPr fontId="3"/>
  </si>
  <si>
    <t>①発注者
鈴与建設株式会社
②概要
鈴与建設株式会社が実施する工事においてSmartConstruction Dashboardにより、ICT建機の施工履歴が自動反映されることにより、日々の土量管理の手間が省ける、かつ正確に把握できるようになった。
③参考URL
https://www.youtube.com/watch?v=lTXZH4-Ya20&amp;ab_channel=%E6%A0%AA%E5%BC%8F%E4%BC%9A%E7%A4%BEEARTHBRAIN</t>
    <rPh sb="1" eb="4">
      <t>ハッチュウシャ</t>
    </rPh>
    <rPh sb="15" eb="17">
      <t>ガイヨウ</t>
    </rPh>
    <rPh sb="126" eb="128">
      <t>サンコウ</t>
    </rPh>
    <phoneticPr fontId="3"/>
  </si>
  <si>
    <t>①発注者
株式会社廣瀨
②概要
株式会社廣瀨が実施する工事において、SmartConstruction Dashboardにより、誰でも、どこにいても、施工進捗が把握できるようになり、生産性向上に繋がった。また従来現場の危険箇所に赴き、測量を行っていたが、行かずとも、現場を把握できるようになり安全性の向上に繋がった。
③参考URL
https://www.youtube.com/watch?v=YDV1sVZc5Ts&amp;ab_channel=%E6%A0%AA%E5%BC%8F%E4%BC%9A%E7%A4%BEEARTHBRAIN</t>
    <rPh sb="1" eb="4">
      <t>ハッチュウシャ</t>
    </rPh>
    <rPh sb="13" eb="15">
      <t>ガイヨウ</t>
    </rPh>
    <rPh sb="161" eb="163">
      <t>サンコウ</t>
    </rPh>
    <phoneticPr fontId="3"/>
  </si>
  <si>
    <t>ライセンス費用：5IDごとに月5万円(税抜)</t>
    <phoneticPr fontId="3"/>
  </si>
  <si>
    <t>・Smart Construction Dashboardを含む「Smart Construction」による「小規模土木工事現場のICT施工」が「第10回ロボット大賞」の優秀賞（ICT利活用分野）を受賞
https://www.robotaward.jp/winning/prize/pdf/Robot%20Award%20GB%202022_s_all_1006.pdf
・NETIS（新技術情報提供システム）
NETIS登録番号：KT-150096-VE 活用促進技術
技術名 称：SMART CONSTRUCTION Dashboardによる出来高・出来形管理システム</t>
    <phoneticPr fontId="3"/>
  </si>
  <si>
    <t>wataru_shiiba@earthbrain.com</t>
  </si>
  <si>
    <t>GNSSやIoTセンサを用いた計測サービス「shamen-net」</t>
  </si>
  <si>
    <t>国際航業株式会社</t>
  </si>
  <si>
    <t>コクサイコウギョウ</t>
  </si>
  <si>
    <t>9010001008669</t>
  </si>
  <si>
    <t>東京都新宿区北新宿2-21-1
新宿フロントタワー</t>
    <phoneticPr fontId="3"/>
  </si>
  <si>
    <t xml:space="preserve">https://www.kkc.co.jp/
</t>
    <phoneticPr fontId="3"/>
  </si>
  <si>
    <t>GNSSやIoTセンサ（伸縮計、水位計等）で地盤やインフラ構造物を計測し、クラウドに格納された最新の変位・変動情報をスマートフォン等で、いつでもリアルタイムに把握できるサービス</t>
    <phoneticPr fontId="3"/>
  </si>
  <si>
    <t>https://www.kkc.co.jp/service/lp/8363/</t>
  </si>
  <si>
    <t>地すべり観測便覧（2012：斜面防災対策技術協会）
フィルダムの変位計測に関するGNSS利用マニュアル（2014：ダム工学会）</t>
    <phoneticPr fontId="3"/>
  </si>
  <si>
    <t>東京都新宿区北新宿2-21-1（新宿フロントタワー）</t>
  </si>
  <si>
    <t>被災状況（河道閉塞による湛水、土石流、地滑り、等）</t>
    <phoneticPr fontId="3"/>
  </si>
  <si>
    <t>遠隔操作や自律移動等の移動機能を有していない</t>
    <phoneticPr fontId="3"/>
  </si>
  <si>
    <t>GNSSセンサー</t>
    <phoneticPr fontId="3"/>
  </si>
  <si>
    <t>リアルタイムに外部ストレージ（クラウド等）に保存</t>
    <phoneticPr fontId="3"/>
  </si>
  <si>
    <r>
      <t xml:space="preserve">GNSSセンサーを地すべり現場などの地盤や構造物に設置し、RTKデータは無線を用いて親局に送信。親局よりLTE回線などを通じクラウドサーバーにデータを送信する。クラウドサーバー上ではRTKデータを変位情報に加工し、インターネットを通じて変位情報を確認することができる。
</t>
    </r>
    <r>
      <rPr>
        <sz val="11"/>
        <color theme="1"/>
        <rFont val="Arial"/>
        <family val="3"/>
        <charset val="128"/>
        <scheme val="minor"/>
      </rPr>
      <t xml:space="preserve">https://www.shamen-net.com/
</t>
    </r>
    <phoneticPr fontId="3"/>
  </si>
  <si>
    <t>・サイズ　15cm×15cm×25cm
・重量　600g
・防水・防塵　IP45
・動作環境温度　－10℃～50℃</t>
    <phoneticPr fontId="3"/>
  </si>
  <si>
    <t>地盤や構造物に設置したGNSSセンサより得られるRTKデータ（座標値）を連続的に取得し、過去の初期座標値と、現在の座標値との差より変位量を算出する。座標値の差分値である変位量には誤差があることから、変位量を時系列統計処理することでmm単位の変位量を算出することが可能となっている。</t>
  </si>
  <si>
    <t>CRYPTREC暗号リストに掲載されている暗号化アルゴリズムによって暗号化されている</t>
  </si>
  <si>
    <t>300件以上</t>
  </si>
  <si>
    <t>①発注者
国土交通省
②概要
ダムの堤体や貯水池周辺地すべりの観測業務
③参考URL
https://www.mlit.go.jp/river/shishin_guideline/gijutsu/gijutsukijunn/chousa/pdf/shiryou_chousa.pdf　P699
④投資対効果
災害発生時の状況調査が1時間以内に短縮された（元々は1日以上の遅れ）</t>
    <phoneticPr fontId="3"/>
  </si>
  <si>
    <t xml:space="preserve">公表されている価格はありません。お問合せお願いします。
</t>
  </si>
  <si>
    <t>①発明の名称：ダムの外部変形評価方法
特許番号：特許第4953430号
②発明の名称：観測システム
特許番号：特許第5915916号
③発明の名称：観測システム
特許番号：特許第6644970号</t>
    <rPh sb="1" eb="3">
      <t>ハツメイ</t>
    </rPh>
    <rPh sb="4" eb="6">
      <t>メイショウ</t>
    </rPh>
    <rPh sb="19" eb="23">
      <t>トッキョバンゴウ</t>
    </rPh>
    <rPh sb="26" eb="27">
      <t>ダイ</t>
    </rPh>
    <rPh sb="34" eb="35">
      <t>ゴウ</t>
    </rPh>
    <rPh sb="37" eb="39">
      <t>ハツメイ</t>
    </rPh>
    <rPh sb="40" eb="42">
      <t>メイショウ</t>
    </rPh>
    <rPh sb="50" eb="54">
      <t>トッキョバンゴウ</t>
    </rPh>
    <rPh sb="57" eb="58">
      <t>ダイ</t>
    </rPh>
    <rPh sb="65" eb="66">
      <t>ゴウ</t>
    </rPh>
    <rPh sb="68" eb="70">
      <t>ハツメイ</t>
    </rPh>
    <rPh sb="71" eb="73">
      <t>メイショウ</t>
    </rPh>
    <rPh sb="81" eb="85">
      <t>トッキョバンゴウ</t>
    </rPh>
    <rPh sb="88" eb="89">
      <t>ダイ</t>
    </rPh>
    <rPh sb="96" eb="97">
      <t>ゴウ</t>
    </rPh>
    <phoneticPr fontId="3"/>
  </si>
  <si>
    <t>・地すべり観測便覧（2012：斜面防災対策技術協会）
・フィルダムの変位計測に関するGNSS利用マニュアル（2014：ダム工学会）</t>
    <phoneticPr fontId="3"/>
  </si>
  <si>
    <t>地すべりなどの変動調査に関して、GNSSの計測結果に時系列統計処理を行うことで、微少な（約2mm程度の）変位の兆候を把握できる。また、技術者が計測結果を24時間監視しているため、危険度の判断を迅速・正確に行うことができる。</t>
  </si>
  <si>
    <t>事業推進部 中央官庁推進グループ</t>
    <phoneticPr fontId="3"/>
  </si>
  <si>
    <t>ジギョウスイシンブ チュウオウカンチョウスイシングループ</t>
    <phoneticPr fontId="3"/>
  </si>
  <si>
    <t>info-kkc@kk-grp.jp</t>
  </si>
  <si>
    <t>車両移動式 カメラ画像計測およびレーザ計測サービス</t>
  </si>
  <si>
    <t>計測検査株式会社</t>
  </si>
  <si>
    <t>ケイソクケンサ</t>
    <phoneticPr fontId="3"/>
  </si>
  <si>
    <t>6290801009932</t>
  </si>
  <si>
    <t>福岡県北九州市八幡西区陣原一丁目8番3号</t>
    <phoneticPr fontId="3"/>
  </si>
  <si>
    <t xml:space="preserve">http://www.keisokukensa.co.jp
</t>
    <phoneticPr fontId="3"/>
  </si>
  <si>
    <t>走行型高速2D&amp;3D点検システム MIMM（ミーム）</t>
  </si>
  <si>
    <t>計測車両で走行し周辺情報を取得する。画像計測装置(カメラと高輝度LED照明を扇状に配置した装置)にてカラー映像を連続記録し、レーザ計測装置(GPS、IMU、高密度レーザ)にて道路周辺の3次元点群データを取得する。</t>
    <phoneticPr fontId="3"/>
  </si>
  <si>
    <t>https://www.keisokukensa.co.jp/MIMM</t>
  </si>
  <si>
    <t>カメラ画像計測技術（計測検査株式会社製 組み込み構築型カメラ画像システム）</t>
  </si>
  <si>
    <t>MIS　(Mobile Imaging Technology System)</t>
  </si>
  <si>
    <t>レーザ計測技術（三菱電機株式会社製 高精度GPS移動計測装置）</t>
  </si>
  <si>
    <t>MMS (Mobile Mapping System)</t>
    <phoneticPr fontId="3"/>
  </si>
  <si>
    <t>三菱電機株式会社</t>
  </si>
  <si>
    <t>ミツビシデンキ</t>
    <phoneticPr fontId="3"/>
  </si>
  <si>
    <t>4010001008772</t>
  </si>
  <si>
    <t>東京都千代田区丸の内2丁目7番3号</t>
    <phoneticPr fontId="3"/>
  </si>
  <si>
    <t>土地（家屋、農地、等）の利用状況
施設の利用状況（設備、器具、等）
被災状況（河道閉塞による湛水、土石流、地滑り、等）
交通利用状況（駐車実態、交通危険箇所、等）</t>
    <phoneticPr fontId="3"/>
  </si>
  <si>
    <t>計測対象物付近まで計測車両で移動する。画像計測の計測距離は約10m以内、レーザ計測の計測距離は約100m以内</t>
    <phoneticPr fontId="3"/>
  </si>
  <si>
    <t>カメラ等により静止画や動画データを取得する
レーザースキャナ等により点群データを取得する</t>
    <phoneticPr fontId="3"/>
  </si>
  <si>
    <t>本技術は、カメラ画像計測装置（MIS）とレーザ計測装置（MMS）を搭載した、3トンベースの走行型計測車両MIMM(ミーム)（Mobile Imaging Technology System＆Mobile Mapping System）を、運転手が法定速度で走行させて、周辺状況の動画データとレーザデータを取得するシステムである。
2Kビデオカメラにて連続動画撮影し、同時に、2Dプロファイラーのレーザを横断方向に360度回転させながら周辺状況を3D計測する。
動画データおよびレーザデータは車両内部の記録媒体に一旦保存され、計測終了後に社内でオフライン処理を行い、動画(静止画)や3次元点群データとしてアウトプットする。
画像計測では、主に対象物が一定の離隔であるトンネル内壁面の計測を想定しているが、レーザ計測では建物や地形状況などをレーザ計測範囲内（100m以内）であれば計測可能である。
本技術は、国土交通省による点検支援技術性能カタログ(https://www.mlit.go.jp/road/sisaku/inspection-support/)およびNETIS(https://www.netis.mlit.go.jp/NETIS/PubEntrance/PubEntrance?ReturnUrl=%2fNETIS)にも登録されている。</t>
    <phoneticPr fontId="3"/>
  </si>
  <si>
    <t>観測機器名：計測車両（MIMM：ミーム）
・サイズ：⻑さ5,990mm×幅2,100mm×⾼さ3,050mm
・重量：6,440kg
・稼働時間：8時間程度、移動装置としては連続稼働時間の制限は特になし
・内燃機関を搭載した車両にて移動する。
・車両に切り離し可能な計測室（カメラ、レーザ、レーダを搭載）を設置し、一般車両に混じって交通規制を行うことなく通常走行しながら計測を行うことが可能。
・陸運局にて規制緩和認定を取得しており、道路使用申請なしに走行計測することができる。</t>
  </si>
  <si>
    <t xml:space="preserve">観測機器名：カメラ画像計測装置
・カメラ台数：200万画素Full-HDカメラ18台(MIMM3号)、　38万画素SDカメラ20台(MIMM2号)
・エリアカメラ、グローバルシャッター
・シャッタースピード：標準は1/2000．50km/hの場合SS：1/3,000以上　※ターゲットまでの距離や環境照度による
・動画フレームレート：30 fps
・照明：LED照明48台　3m離隔での照度は5,000lx程度
・カメラ雲台のパン・チルト機構：鉛直0°～360°
・角度記録・制御機構機能：カメラの画角は対象形状および撮影画像精度(解像度)に応じて都度設定する可動式。
・耐久性：公式な防塵、防水等級は無し、但しケーシングによりIP51相当、　LED照明：IP65
・連続稼働時間：カメラ計測装置は、8時間程度（内燃機関によって発電した電力を使用しており、特に制約はなく、通常1日使用が可能。）
・動作環境温度：0℃〜40℃で使⽤可能。
観測機器名：レーザ計測装置
・取得頻度：200回転/秒
・点群率：200万点/秒
・測距精度：±2mm　※ターゲット色や表面材質（光沢など）により変動
・測定距離：119 m以内
・安全性：レーザはクラス1であり、人体に影響はない。
・耐久性：IP54
・連続稼働時間：レーザ計測装置は、8時間程度（内燃機関によって発電した電力を使用しており、特に制約はなく、通常1日使用が可能。）
・動作環境温度：0℃〜40℃で使⽤可能。
本技術は、国土交通省による点検支援技術性能カタログ(https://www.mlit.go.jp/road/sisaku/inspection-support/)およびNETIS(https://www.netis.mlit.go.jp/NETIS/PubEntrance/PubEntrance?ReturnUrl=%2fNETIS)にも登録されており、計測精度もカタログ内にて記載済である。
</t>
    <phoneticPr fontId="3"/>
  </si>
  <si>
    <t>　走行しながら周辺の画像およびレーザデータを取得し、持ち帰ってそれぞれデータ解析を行う。　
　レーザ装置にて取得された点群データは、車両に搭載された計測部(MMS)にて記録された各種データ(GPS データ、IMU データ、オドメトリ距離データ)を使い、測位処理、3 次元化処理、座標変換処理を実施することで、3D 点群データを生成する。3D点群データからは、3Dビューア上で2点間測定などを行うことが可能である。トンネル内空の形状データを取得した場合は、2時期の変位差分解析(コンター解析)を行うことも可能である。
　画像データからは、動画データにて周辺の状況を把握したり、画像合成を行うことで、構造物(主にトンネルや橋梁)の覆工表面の展開画像を作成したりそこから変状図を作成することが可能である。撮影展開画像(変状展開図)は、2時期のデータを重ねて変状の差分(進展)を解析することも可能である。</t>
    <phoneticPr fontId="3"/>
  </si>
  <si>
    <t>400件以上</t>
  </si>
  <si>
    <t>①発注者
某建設コンサルタント会社
②概要
某県の高架橋の耐震設計を行う際に、対象物の寸法や周辺状況の把握をするために、走行型計測によるレーザ計測(3次元点群データの取得)を活用いただいた。設置型のレーザでの計測も検討されたが、対象場所は交通量も多く範囲も広かったため、交通規制が必要なく、設置型より短時間で計測が可能な走行型計測が採用された。
③参考URL
記載なし
④投資対効果
具体的な削減率まで公表されていないが、交通規制も必要なく必要な寸法情報が取得でき、作業効率化が図れた。</t>
    <rPh sb="180" eb="182">
      <t>キサイ</t>
    </rPh>
    <phoneticPr fontId="3"/>
  </si>
  <si>
    <t>①発注者
熊本県(当社は建設コンサルタント会社の下請けで実施)
②概要
平成28年の熊本地震の際、被害地域周辺には多くの道路トンネルがあったため、被害状況をいち早く把握し、トンネル内の車両通行の可否(緊急車両のみ通行可など)を判断する為に、当社の走行型計測が使用された。対象地域の活断層上には県が管理するトンネルが約60本あり、それらの動画データを約2週間で計測し、その後約1週間という短期間で、トンネル内の被害状況を報告した。熊本県管理のトンネルは以前に当社の走行型計測で全て画像計測をしていたため、地震前の画像データと、地震後の画像データを重ねて、地震影響による変状の進展を即座に客観的に比較確認する事が出来た。
③参考URL
無し
④投資対効果
災害時の緊急対応として、走行するだけで現地の状況把握ができるため、安全性が向上が見込める。</t>
    <rPh sb="316" eb="317">
      <t>ナ</t>
    </rPh>
    <phoneticPr fontId="3"/>
  </si>
  <si>
    <t>①発注者
東京都(当社は建設コンサルタント会社の下請けで実施)
②概要
東京都では都管理のトンネル点検の際に走行型計測を採用しており、当社の技術も何度か利用いただいている。R5年度の東京都島しょ部の計測業務では約20本のトンネルにて画像およびレーザ計測を実施し、撮影展開画像(変状展開図)およびレーザ計測によるトンネルの変形解析(コンター解析)を成果として納めた。
③参考URL
無し
④投資対効果
具体的な削減率まで公表されていないが、従来の定期点検の前に走行型計測にて状況把握のスクリーニングを行うことで、点検作業の効率化が図られている。また、画像を取得することで、人のスケッチによる把握より正確な変状分布を把握でき変状の進展把握がより客観的で正確かつ容易となる。レーザ計測による効果としては、トンネル内空の変形解析(コンター解析)により、変状の要因(外力が加わっているのか)を推察する材料とできるため、補修対象であるかの判断の一助となりうる。</t>
    <rPh sb="190" eb="191">
      <t>ナ</t>
    </rPh>
    <phoneticPr fontId="3"/>
  </si>
  <si>
    <t>・ホームページ：NETIS(新技術活用情報システム) ホームページの「単価・施工方法」参照(基本的には機器の販売ではなく、計測サービスを提供する形態である)
https://www.netis.mlit.go.jp/netis/pubsearch/details?regNo=KK-130026%20
(条件により費用変動するため、詳細は見積対応を行っている)</t>
    <phoneticPr fontId="3"/>
  </si>
  <si>
    <t>・1mm/h以上の降雨時の計測は不可
雪や雨天またはトンネル内の漏水・湧水等、水滴がカメラレンズまたはレーザレンズに付着した場合は、再計測等の対策を行う。
・レーザ計測は、屋外の天候や上空の遮蔽物（高層ビル、樹木）により、計測中のGPSを一定時間取得できない場合は、測定精度が低下する可能性がある。
・レーザ計測は、10cm以上の段差や不整地な路面などで、一部点群が歪む可能性がある。
・気温0℃〜40℃で使⽤可能。</t>
  </si>
  <si>
    <t>・時速40〜80kmの⾛⾏速度でも計測が可能で、交通規制が不要ある。(状況に応じ、低速での計測も可)
・建設技術展　審査委員特別賞（2010/12/02）
・新都市社会技術融合創造セミナー（委員長：大西有三 京都大学名誉教授）「トンネル健全性評価プロジェクト（H18年度～H20年度）」の成果
・NETIS令和4年度 準推奨技術認定
・国土交通省　新技術情報提供システム（NETIS）：KK-130026-VE
・国土交通省　点検支援技術性能カタログ：TN010006－V0423</t>
    <phoneticPr fontId="3"/>
  </si>
  <si>
    <t>営業部 鬼塚由紀乃</t>
    <phoneticPr fontId="3"/>
  </si>
  <si>
    <t>エイギョウブ オニヅカユキノ</t>
    <phoneticPr fontId="3"/>
  </si>
  <si>
    <t>093-642-8231　平⽇8:30-17:30
kkeigyo@keisokukensa.co.jp</t>
    <phoneticPr fontId="3"/>
  </si>
  <si>
    <t>地盤変動監視</t>
  </si>
  <si>
    <t>ミツビシデンキ</t>
  </si>
  <si>
    <t>東京都千代田区丸の内2-7-3 
東京ビル</t>
    <phoneticPr fontId="3"/>
  </si>
  <si>
    <t xml:space="preserve">https://www.mitsubishielectric.co.jp/corporate/gaiyo/profile/index.html
</t>
    <phoneticPr fontId="3"/>
  </si>
  <si>
    <t>衛星に搭載されたレーダセンサのデータを活用し、広域かつ面的な変動を把握するサービス。アクセスが困難な場所の変動をリモートで把握可能。また、過去のデータが蓄積されており、変動の経年変化も把握可能。</t>
  </si>
  <si>
    <t>https://www.mitsubishielectric.co.jp/society/space/solution/disaster_monitoring/</t>
  </si>
  <si>
    <t>地盤沈下観測等における衛星活用マニュアル（平成29年３月 環境省 水・大気環境局土壌環境課地下水・地盤環境室）
 地盤沈下観測等における衛星活用マニュアル -概要補足版- （令和5年6月 環境省 水・大気環境局水環境課地下水・地盤環境室）</t>
    <phoneticPr fontId="3"/>
  </si>
  <si>
    <t>東京都千代田区丸の内2-7-3 東京ビル</t>
  </si>
  <si>
    <t>地盤・河川堤防等のインフラ設備・建物等の変動を対象とした面的な経年変化量データを取得</t>
    <phoneticPr fontId="3"/>
  </si>
  <si>
    <t>人工衛星は地球を周回しており、衛星が調査対象付近上空を飛行した際に撮影を実施</t>
    <phoneticPr fontId="3"/>
  </si>
  <si>
    <t>衛星に搭載されているレーダセンサにて画像データ等を取得</t>
    <phoneticPr fontId="3"/>
  </si>
  <si>
    <t>地上に伝送した上で、クラウド等のストレージに保存</t>
    <phoneticPr fontId="3"/>
  </si>
  <si>
    <t>衛星に搭載されたレーダセンサから地上に対し電波を送信し地物から反射された電波の強度や位相等を受信し、このデータを地上へ伝送して蓄積。このデータに対し、SAR (Synthetic Aperture Radar)再生、ノイズ抑制、干渉SAR時系列解析等の処理を行うことにより、地盤変動やインフラ設備・建物等の変動の変化量を面的に算出。最新状況を把握できるだけでなく、保存された過去のデータを用いることにより、調査対象地点の経年変化を過去に遡って把握可能。</t>
  </si>
  <si>
    <t>使用する衛星に依存
JAXAの運用するALOS-2における場合
機器名：ALOS-2
・種類：太陽同期準回帰軌道
・高度：約628km（赤道上）
・軌道傾斜角：97.9°
・降交点通過地方時：12:00±15分
・回帰日数：14日
・寸法：16.5m×3.7m×9.9m（軌道上）
・ミッションデータ伝送：最大800Mbps
・データ蓄積容量：約128GByte（EOL）
（https://www.eorc.jaxa.jp/ALOS-2/about/joverview.htm）</t>
  </si>
  <si>
    <t>使用する衛星に依存
JAXAの運用するALOS-2に搭載されているPALSAR-2（日本域にて主に観測されるモード）の場合
観測機器名：PALSAR-2
・観測モード：高分解能（3m）
・帯域幅：84MHz（Lバンド）
・分解能：3m
・観測幅：50km
（https://www.eorc.jaxa.jp/ALOS-2/about/jpalsar2.htm）</t>
    <phoneticPr fontId="3"/>
  </si>
  <si>
    <t>入手した複数時期の画像データ等に対し、SAR再生、ノイズ抑制、干渉SAR時系列解析等の処理を行うことにより、地表および地物の基準日からの相対的な地盤変動を広域かつ面的にとらえることが可能。</t>
  </si>
  <si>
    <t>①発注者
A地質調査会社
②概要
B県が発注する「令和５年度B県中部地域地盤沈下調査（衛星画像解析）業務委託」をA地質調査会社が受注し、干渉SAR時系列解析の部分について、本サービスを活用。</t>
    <phoneticPr fontId="3"/>
  </si>
  <si>
    <t>①発注者
国立研究開発法人防災科学技術研究所
②概要
防災科学技術研究所が発注する「SARインフラ監視の実証及び社会実装化検討支援業務」において、本サービスを活用。</t>
    <phoneticPr fontId="3"/>
  </si>
  <si>
    <t>①発注者
国立研究開発法人宇宙航空研究開発機構
②概要
宇宙航空研究開発機構が発注する「陸域観測技術衛星2号（ALOS-2）事業化実証向け地殻変動サービス提供支援」において、本サービスを活用。</t>
    <phoneticPr fontId="3"/>
  </si>
  <si>
    <t>・地盤沈下観測等における衛星活用マニュアル（平成29年３月 環境省 水・大気環境局土壌環境課地下水・地盤環境室）
・地盤沈下観測等における衛星活用マニュアル -概要補足版- （令和5年6月 環境省 水・大気環境局水環境課地下水・地盤環境室）</t>
    <phoneticPr fontId="3"/>
  </si>
  <si>
    <t>地盤変動を把握する場合、従来は水準測量にて点での変動を把握しているが、本サービスを用いることにより、広域かつ面的な変動を把握することが可能。また、山林等によりアクセスが困難なインフラ設備の変動をリモートで把握可能。人工衛星は全国を定期的に撮影しそのデータを保存しているので、調査対象の経年変化を過去に遡って把握することも可能。</t>
  </si>
  <si>
    <t>現実に発生した通常生ずべき積極的損害に限り、委託料を上限として賠償。</t>
  </si>
  <si>
    <t>宇宙システム事業部 宇宙システム開発センター 小野清孝</t>
  </si>
  <si>
    <t>ウチュウシステムジギョウブ ウチュウシステムセンター オノキヨタカ</t>
    <phoneticPr fontId="3"/>
  </si>
  <si>
    <t>Ono.Kiyotaka@dx.MitsubishiElectric.co.jp</t>
  </si>
  <si>
    <t>垂直離着陸型VTOLドローンを活用した広域調査ソリューション</t>
  </si>
  <si>
    <t>エアロセンス株式会社</t>
  </si>
  <si>
    <t>エアロセンス</t>
  </si>
  <si>
    <t>2010001169641</t>
  </si>
  <si>
    <t>東京都北区田端新町1-1-14 
東京フェライトビル</t>
    <phoneticPr fontId="3"/>
  </si>
  <si>
    <t xml:space="preserve">https://aerosense.co.jp
</t>
    <phoneticPr fontId="3"/>
  </si>
  <si>
    <t>VTOLドローンで取得した撮影情報をクラウドアプリで解析し、2Dや3Dモデルを生成。
生成モデルを用い地表面の状況を確認する。
VTOLドローンは広域を短時間に飛行可能なため、災害時の状況把握や広域調査などに活用できる。</t>
    <phoneticPr fontId="3"/>
  </si>
  <si>
    <t>https://aerosense.co.jp/products/drone/as-vt01/</t>
  </si>
  <si>
    <t>・JIS W 0711:2021
・無人航空機システム設計管理基準</t>
  </si>
  <si>
    <t>技術適合証明を取得済のモジュールを使っているため、製品としては取得していない</t>
  </si>
  <si>
    <t>無人航空機・ドローン（エアロボウイング）</t>
  </si>
  <si>
    <t>AS-VT01</t>
  </si>
  <si>
    <t>東京都北区田端新町1-1-14 東京フェライトビル</t>
  </si>
  <si>
    <t>写真測量解析、3Dモデリング技術（エアロボクラウド）</t>
  </si>
  <si>
    <t>陸地・海底面の地形等の状況
土地（家屋、農地、等）の利用状況
森林・竹林や河川等の状況（植生、立木の形状、林分の境界、河川の汚濁状況、等）
被災状況（河道閉塞による湛水、土石流、地滑り、等）
交通利用状況（駐車実態、交通危険箇所、等）</t>
    <phoneticPr fontId="3"/>
  </si>
  <si>
    <t>操作用機器（コントローラー）と観測機器（ドローン、移動ロボット、等）を狭域・短距離通信規格であるWi-Fi等により無線接続することで、現場の担当者による遠隔操作が可能
操作用機器（コントローラー）と観測機器（ドローン、移動ロボット、等）を広域・遠距離通信規格であるLTE等により無線接続することで、遠隔地の担当者による遠隔操作が可能</t>
    <phoneticPr fontId="3"/>
  </si>
  <si>
    <t>垂直離着陸型固定翼ドローンと操作端末をLTEまたは2.4GHz通信によって無線接続し、ドローンに搭載したレンズ交換式のカメラにより河川、砂防、ダム、道路などにおける地形データを広範囲に取得することが可能。一回の飛行で約300Haの広域のデータを取得することができる。
取得したデータは飛行後にクラウド上に保存し、オルソ画像や3D点群作成の処理に活用することができる。
なお、操作端末上の飛行管理ソフトウェアで飛行計画を作成し自動で航行させることができ、機体に搭載した運航カメラで撮影した飛行中の映像を操作端末からリアルタイムで確認することができる。</t>
  </si>
  <si>
    <t>観測機器名：AS-VT01
・サイズ（長さ(cm)×幅(cm)×高さ(cm)）123.5cm x 215.0cm x 41.5cm
・重量 （g）9400g
・稼働時間 （m）40m
・移動速度 （km/h）65km/h
・制御可能距離 （km）50km
・操作性　前後/左右/上下
・動作環境温度（℃～℃）-10℃～40℃
・リモートID適合状況　適合している</t>
    <phoneticPr fontId="3"/>
  </si>
  <si>
    <t>観測機器名：ソニー製 UMC-R10C
・センサーサイズ：APS-C
・標準レンズ　SEL16F28
　焦点距離：16mm（35mm判換算で、広角24mm相当）</t>
  </si>
  <si>
    <t>垂直離着陸型固定翼ドローンと操作端末をLTEまたは2.4GHz通信によって無線接続し、ドローンに搭載したレンズ交換式のカメラにより河川、砂防、ダム、道路などにおける地形データを広範囲に取得することが可能。
一回の飛行で約300Haの広域のデータを取得することができる。
取得したデータは飛行後にクラウド上に保存し、オルソ画像や3D点群作成の処理に活用することができる。
なお、操作端末上の飛行管理ソフトウェアで飛行計画を作成し自動で航行させることができ、機体に搭載した運航カメラで撮影した飛行中の映像を操作端末からリアルタイムで確認することができる。</t>
  </si>
  <si>
    <t>日本、米国、アジア（シンガポール・台湾・韓国・オーストラリア）＊アジアはストレージとしてごく一部利用</t>
    <rPh sb="3" eb="5">
      <t>ベイコク</t>
    </rPh>
    <phoneticPr fontId="3"/>
  </si>
  <si>
    <t>①発注者
国土交通省 地方整備局河川事務所
②概要
山間部の砂防施設等の点検・調査を、「エアロボウイング」による広域空撮と、「エアロボクラウド」による撮影情報の解析で得られた広範囲な2Dモデルを使用し実施した。
これにより、従来調査員の目視によって実施されていた砂防堰堤施設の点検効率と安全性が向上した。
③参考URL　https://aerosense.co.jp/media/pressrelease/20220310_pressrelease
④投資対効果
・点検調査をドローン1台＋補助者2名程度で行うことができ、山間部に点在する各砂防施設まで直接赴くことが不要となり
省力化および経済性が向上する。
・最高時速100kmで、約300haの範囲または直線距離約50kmを1回の飛行で確認することができ、作業時間短縮と工程の短縮ができる。
・調査時に険しい山道等を移動する必要がないため、調査員の滑落等の事故リスクを低減でき、安全性が向上する。</t>
    <phoneticPr fontId="3"/>
  </si>
  <si>
    <t>①発注者
地方自治体市役所 総務企画部危機管理課
②概要
・災害発生時の広域(市全域)の迅速・効率的な被害状況の調査
一度のフライトで約50km飛行可能なVTOLドローンを数回、自動飛行によりフライトさせるこ
とで、市全域の被害状況の調査を実施する。
・住家の被害認定の調査計画の策定、体制構築・編成の効率化、現地業務の平準化、効率化
③参考URL
https://aerosense.co.jp/media/event/2023_webinar_uwajima-city_archive
④投資対効果
被害想定調査の効率化により迅速な罹災証明書発行が早期の市民の生活再建を実現する。
平時の活用として、固定資産の課税等に必要な航空写真の撮影ができる。</t>
    <phoneticPr fontId="3"/>
  </si>
  <si>
    <t>・機体導入費：（税抜）850万円／ハード一式購入費・機体操作研修費を含む　
・写真測量解析クラウド月額利用料／アドバンスドプラン：（税抜）6万円 / 月
・サービス従量課金：基本料金でカバーできる使用量を超えた部分（画像処理量等）
※別途定められた機体の定期点検（有料）を受ける必要有</t>
  </si>
  <si>
    <t>①発明の名称：監視装置　
特許番号：特許第6846698号
②発明の名称：情報処理システム、情報処理装置および情報処理方法
特許番号：特許第7168733号
③発明の名称：情報処理システム、情報処理装置および情報処理方法
特許番号：特許第7188687号</t>
    <rPh sb="1" eb="3">
      <t>ハツメイ</t>
    </rPh>
    <rPh sb="4" eb="6">
      <t>メイショウ</t>
    </rPh>
    <rPh sb="13" eb="17">
      <t>トッキョバンゴウ</t>
    </rPh>
    <rPh sb="31" eb="33">
      <t>ハツメイ</t>
    </rPh>
    <rPh sb="34" eb="36">
      <t>メイショウ</t>
    </rPh>
    <rPh sb="62" eb="66">
      <t>トッキョバンゴウ</t>
    </rPh>
    <rPh sb="80" eb="82">
      <t>ハツメイ</t>
    </rPh>
    <rPh sb="83" eb="85">
      <t>メイショウ</t>
    </rPh>
    <rPh sb="111" eb="115">
      <t>トッキョバンゴウ</t>
    </rPh>
    <phoneticPr fontId="3"/>
  </si>
  <si>
    <t>・無人航空機（ドローン、ラジコン機等）の安全な飛行のためのガイドライン（国土交通省）
・国交省 ：無人航空機の飛行の安全に関する教則
・福島RTL　安全確保措置検討のための無人航空機の運航リスク評価ガイドラインRTF-GL-0006</t>
  </si>
  <si>
    <t>【ドローン】
• 無人航空機(ドローン・ラジコン機等)の飛行ルールを守る
飛行にあたっては、国土交通省の飛行ルールを遵守してください。
無人航空機(ドローン・ラジコン機等)の飛行ルール
https://www.mlit.go.jp/koku/koku_tk10_000003.html
• 認定された操縦者が運航する
安全のため、エアロセンスが認定した操縦者が運航してください。
• 運搬の際は専用ケースを使用する
機体保全、怪我をしないために専用ケースをご使用ください。
• ドローン機体に搭載されているリポバッテリーに衝撃が加わると発火する恐れがある。
• 防爆仕様ではないため、火薬庫等の危険場所では使用できない。
• 風速10m/s以上の突風発生時には使用できない。
【クラウド】
• ネットワーク通信環境が安定している環境で利用すること
• 推奨のWebブラウザ（GoogleChrome）を利用すること</t>
    <phoneticPr fontId="3"/>
  </si>
  <si>
    <t>【受賞】
2023年7月：ドローンの災害対応や緊急物資輸送技術を競う ”World Drone Competition”（世界ドローンコンペ）で優勝
【2023年の主なメディア掲載】
2月：日本経済新聞 「NTT東日本系とエアロセンス、固定翼ドローン普及で連携」
3月：日刊工業新聞　「エアロセンス 固定翼型で砂防点検」
4月：日経コンストラクション　「ドローン30のギモン特集」
6月：日刊工業新聞 「エアロセンス型VTOLドローン経済安保重要技術に」
7月：日刊工業新聞 深層断面　「ドローン国際競技会特集記事」
9月：日刊工業新聞　「エアロボウイング NETISに登録」
10月：日経ビジネス 「TechTrend インフラ点検にドローン活用」
11月：日刊工業新聞 「固定翼ドローン 第2種認証を申請」
その他、ドローン関連メディア等掲載多数。</t>
    <phoneticPr fontId="3"/>
  </si>
  <si>
    <t>本製品に関して当社が負う支払義務の総額はその発生原因に関わらず、本見積書記載の本製品の購入代金を限度額とします。</t>
    <phoneticPr fontId="3"/>
  </si>
  <si>
    <t>企画・マーケティング部 桝賢吾</t>
    <phoneticPr fontId="3"/>
  </si>
  <si>
    <t>キカクマーケティングブ マス ケンゴ</t>
    <phoneticPr fontId="3"/>
  </si>
  <si>
    <t>03-3868-2551 平日9:00-18:00
contactus@aerosense.co.jp</t>
  </si>
  <si>
    <t>衛星データによる農地利用状況調査の効率化アプリ
「アクタバ」</t>
  </si>
  <si>
    <t>サグリ株式会社</t>
  </si>
  <si>
    <t>サグリ</t>
  </si>
  <si>
    <t>6140001110423</t>
  </si>
  <si>
    <t>兵庫県丹波市氷上町常楽725-1</t>
    <phoneticPr fontId="3"/>
  </si>
  <si>
    <t xml:space="preserve">https://sagri.tokyo/
</t>
    <phoneticPr fontId="3"/>
  </si>
  <si>
    <t>農地の耕作状況を見える化。
膨大な時間と労力がかかる農地パトロール。
「アクタバ」なら耕作放棄地がひと目でわかるから目視確認の工数を大幅に削減できます。
パトロールの準備や調査後のデータ管理もアプリで完結。</t>
    <phoneticPr fontId="3"/>
  </si>
  <si>
    <t>https://sagri.tokyo/actaba-2/</t>
  </si>
  <si>
    <t>カメラ（衛星画像）</t>
  </si>
  <si>
    <t>THE EUROPEAN SPACE AGENCY</t>
  </si>
  <si>
    <t>ザヨーロピアンスペースエージェンシー</t>
  </si>
  <si>
    <t>ESA HQ Mario Nikis 8-10 rue Mario Nikis CS 45741 75738 Paris Cedex 15 France</t>
  </si>
  <si>
    <t>分類（アクタバ）</t>
  </si>
  <si>
    <t>土地（家屋、農地、等）の利用状況</t>
    <phoneticPr fontId="3"/>
  </si>
  <si>
    <t>人工衛星の回帰</t>
    <phoneticPr fontId="3"/>
  </si>
  <si>
    <t>人工衛星の太陽同期準回帰により、日本全国を始め全世界の衛星データを取得し、取得したデータは人工衛星のベンダーのサーバーに保存される。</t>
  </si>
  <si>
    <t>運用機関：ESA
軌道：太陽同期軌道
高度：786km
周期：100.7分
軌道傾斜角：98.62度
赤道通過地方太陽時：10:30
回帰：10日
URL：https://database.eohandbook.com/database/missionsummary.aspx?missionID=552</t>
  </si>
  <si>
    <t>Figure 1: SENTINEL-2 10 m spatial resolution bands: B2 (490 nm), B3 (560 nm), B4 (665 nm) and B8 (842 nm)
Figure 2: SENTINEL-2 20 m spatial resolution bands: B5 (705 nm), B6 (740 nm), B7 (783 nm), B8a (865 nm), B11 (1610 nm) and B12 (2190 nm)
Figure 3: SENTINEL-2 60 m spatial resolution bands: B1 (443 nm), B9 (940 nm) and B10 (1375 nm)
URL：https://sentinels.copernicus.eu/web/sentinel/user-guides/sentinel-2-msi/resolutions/spatial</t>
    <phoneticPr fontId="3"/>
  </si>
  <si>
    <t>機械学習（AI解析）を活用して、取得した衛星データと過去の目視結果等に基づいた学習結果より、土地被覆分類等の分類（予測）を行うことで、農地の状況を判別することが可能。</t>
  </si>
  <si>
    <t>15件以上</t>
  </si>
  <si>
    <t>①発注者
岐阜県下呂市
②概要
岐阜県下呂市が実施する農地利用状況調査では、毎年の調査を目視で行っているという課題があった。アクタバによる衛星データ解析の活用により、現地調査を一部省略することができ、4日かかっていた調査が1日半で完了となった。
③参考URL
https://news.yahoo.co.jp/expert/articles/c9b112f701a52676a79d98d8c6b5a8a65874f251
④投資対効果
年間の調査等に要する時間が前年比63%削減された。</t>
    <phoneticPr fontId="3"/>
  </si>
  <si>
    <t>アクタバを全国で初めて導入した岐阜県下呂市農業委員会は、令和3年度農業委員会等表彰で農林水産大臣賞を受賞した。</t>
  </si>
  <si>
    <t>公共事業部 鷲見拓也</t>
    <phoneticPr fontId="3"/>
  </si>
  <si>
    <t>コウキョウジギョウブ スミタクヤ</t>
    <phoneticPr fontId="3"/>
  </si>
  <si>
    <t>090-6378-4950　平⽇9:00-18:00
sumi-takuya@sagri.co.jp</t>
    <phoneticPr fontId="3"/>
  </si>
  <si>
    <t>衛星データによる経営所得安定対策に掛かる作付け調査の効率化アプリ
「デタバ」</t>
  </si>
  <si>
    <t>作付け状況がひと目でわかる。
膨大な時間と労力がかかる作付け調査。
「デタバ」なら全ての圃場の作付け状況を一気に把握・記録できるので、簡単に効率よく作付け調査を行うことができます。</t>
    <phoneticPr fontId="3"/>
  </si>
  <si>
    <t>https://sagri.tokyo/detaba</t>
  </si>
  <si>
    <t>分類（デタバ）</t>
  </si>
  <si>
    <t>Figure 1: SENTINEL-2 10 m spatial resolution bands: B2 (490 nm), B3 (560 nm), B4 (665 nm) and B8 (842 nm)
Figure 2: SENTINEL-2 20 m spatial resolution bands: B5 (705 nm), B6 (740 nm), B7 (783 nm), B8a (865 nm), B11 (1610 nm) and B12 (2190 nm)
Figure 3: SENTINEL-2 60 m spatial resolution bands: B1 (443 nm), B9 (940 nm) and B10 (1375 nm)
URL：https://sentinels.copernicus.eu/web/sentinel/user-guides/sentinel-2-msi/resolutions/spatial</t>
  </si>
  <si>
    <t>機械学習（AI解析）を活用して、取得した衛星データと過去の目視結果等に基づいた学習結果より、農作物等の分類（予測）を行うことで、農作物等の状況を判別することが可能。</t>
  </si>
  <si>
    <t>①発注者
青森県大鰐町
②概要
青森県大鰐町が実施する経営所得安定対策に掛かる作付け調査では、毎年の調査を目視で行っているという課題があった。デタバによる衛星データ解析の活用により、現地調査を一部省略することができ、膨大な時間と労力の削減に繋がった。
③参考URL
https://www.jacom.or.jp/saibai/news/2023/06/230619-67411.php
④投資対効果
年間の調査等に要する時間が57%削減された。</t>
    <phoneticPr fontId="3"/>
  </si>
  <si>
    <t>宇宙ビッグデータを活用した水道管漏水リスク管理業務システム「天地人コンパス 宇宙水道局」</t>
  </si>
  <si>
    <t>株式会社天地人</t>
    <phoneticPr fontId="3"/>
  </si>
  <si>
    <t>テンチジン</t>
  </si>
  <si>
    <t>6010401145890</t>
  </si>
  <si>
    <t>東京都中央区日本橋一丁目4番1号
日本橋一丁目三井ビルディング</t>
    <phoneticPr fontId="3"/>
  </si>
  <si>
    <t xml:space="preserve">https://tenchijin.co.jp/
</t>
    <phoneticPr fontId="3"/>
  </si>
  <si>
    <t>宇宙ビッグデータとAI技術を融合した水道管漏水リスク管理業務システムです。複数の衛星データ、水道管路情報、漏水履歴、オープンデータを組み合わせ、約100m四方ごとの精密な漏水リスクをAIが評価します。</t>
  </si>
  <si>
    <t>https://tenchijin.co.jp/pressrelease/1519/?hl=ja</t>
  </si>
  <si>
    <t>株式会社天地人</t>
  </si>
  <si>
    <t>東京都中央区日本橋一丁目4番1号日本橋一丁目三井ビルディング</t>
    <phoneticPr fontId="3"/>
  </si>
  <si>
    <t>調査対象の構造や形状等※を算出する　※構造や形状とは、物体の面積、延長、体積、位置関係や地形の高低差、勾配、等を意味する。
調査対象を識別し、過去情報からの変化量や基準値との差分を算出する
地盤変動量の分析、地表面温度による高温・凍結リスクの分析、水道管の漏水リスクの分析</t>
    <phoneticPr fontId="3"/>
  </si>
  <si>
    <t>複数の衛星から得られる、漏水に影響を及ぼす地表面温度、気象データ、地盤変動などの環境要因のデータ群を活用。水道事業体が保有する水道管路の材質や使用年数、漏水履歴などのデータを組み合わせ、高精度に漏水可能性区域を判定する。</t>
  </si>
  <si>
    <t>「CRYPTREC 暗号リスト(電子政府推奨暗号)」に掲載されている暗号化アルゴリズムによって暗号化されている。
暗号化鍵がクラウドサービス内の耐タンパー装置（ハードウェアセキュリティモジュール）等の仕組みによって安全に管理され、その暗号化鍵の使用可否が利用者側の管理下に置かれる等、利用者側の意に反した復号を行 うことができない仕組みが確立されている。</t>
    <phoneticPr fontId="3"/>
  </si>
  <si>
    <t>7件</t>
  </si>
  <si>
    <t>①発注者
福島市水道局、瀬戸市都市整備部水道課、青森市企業局水道部、前橋市水道局
②概要
上水道の「水道管の老朽化」が原因で全国各地で大規模な漏水事故が相次いで発生しています。国内では約140,000km（全体の19.1%）の管路が法定耐久年数を超えており（出典：水道統計（日本水道協会））、現状の手法では経年管の点検・維持・修繕を実施するには、多額の費用を要するうえに、広域、かつ、短期間で行うことは困難とされています。さらに、少子高齢化・人口減少により今後税収や職員数の減少が見込まれるため、問題は深刻さを増す一方です。
弊社が提供する「天地人コンパス 宇宙水道局」は、複数の人工衛星が観測したデータ（＝宇宙ビッグデータ）やオープンデータから約100ｍ四方ごとに漏水リスクの可能性を5段階で確認・管理できるクラウド型のシステムです。本システムで日常的に漏水地点を登録・管理することで、AIが蓄積した漏水データを基に漏水リスクを再評価（精度向上が期待）することも可能です。
③参考URL
https://prtimes.jp/main/html/rd/p/000000070.000045963.html
https://prtimes.jp/main/html/rd/p/000000075.000045963.html
https://prtimes.jp/main/html/rd/p/000000081.000045963.html
https://prtimes.jp/main/html/rd/p/000000070.000045963.html
④投資対効果
2022年度に行った内閣府との実証実験や他自治体へのヒアリングを通して、本システムの導入により期待できる効果は、点検費用が最大65%削減、調査期間が最大85%削減とされています。</t>
    <rPh sb="1" eb="3">
      <t>ハッチュウ</t>
    </rPh>
    <rPh sb="682" eb="685">
      <t>トウシタイ</t>
    </rPh>
    <phoneticPr fontId="3"/>
  </si>
  <si>
    <t>①導入者
豊田市
②概要
宇宙ビッグデータを活用した水道管の漏水リスク管理業務システム「天地人コンパス 宇宙水道局」を活かし、要請に応じて迅速に全域の漏水リスク評価を行う「災害時支援サービス」を提供しています。災害時等の土地の変化をピンポイントで評価可能することで、自治体の緊急対応を支援します。
地球観測衛星はその広域性、継続性、抗堪性から、災害時にも日本全国の過去から現在のデータを利用できます。この地球観測衛星データ（宇宙ビッグデータ）を活用した「天地人コンパス 宇宙水道局」と、自治体が保有する管路情報等を組み合わせることで、災害発生による土地の変化の有無を正確に評価可能です。本サービスは、自治体様から要請があった場合、全域について迅速診断を実施します。高リスクな箇所を可視化することで、優先対処、重点対処をすべき地域を抽出し、復旧計画の策定に貢献。復旧に不可欠となる「全域のスクリーニング調査」の備えを強化するサービスです。
③参考URL
https://prtimes.jp/main/html/rd/p/000000072.000045963.html
https://prtimes.jp/main/html/rd/p/000000080.000045963.html
④投資対効果
・災害時の対応の迅速化、および二次災害・三次災害の防止</t>
    <rPh sb="545" eb="548">
      <t>トウシタイ</t>
    </rPh>
    <phoneticPr fontId="3"/>
  </si>
  <si>
    <t>利用目的・用途やアカウント数に応じて料金を設定しています。</t>
  </si>
  <si>
    <t>特許の名称：漏水調査計画支援システム及び方法
出願番号：特願2023-48636（出願日：2023年3月24日）（特許出願中）</t>
    <rPh sb="23" eb="25">
      <t>シュツガン</t>
    </rPh>
    <phoneticPr fontId="3"/>
  </si>
  <si>
    <t>・オンラインGISシステムは安定したインターネット接続を必要とします。
・電波状態が不安定な環境では、システムのパフォーマンスが低下する可能性があります。</t>
    <phoneticPr fontId="3"/>
  </si>
  <si>
    <t>本サービスは、宇宙ビッグデータやオープンデータだけでなく、水道事業者が保有する水道管路情報や漏水履歴などの様々な情報を組み合わせて、AIで漏水リスクを評価する（弊社独自技術、特許出願中）分析サービスと、漏水リスクを管理するSaaSの2つが1つになった、ソリューションパッケージです。水道事業者の有収率向上を期待できます。
特に衛星データの分析には専門知識・ソフトウェアが必要とされていましたが、本サービスでは誰でも簡単にビッグデータの分析ができ、またビッグデータを扱いながらも極めて軽い動作環境を実現しています。
【メディア掲載実績】
・WEBメディア：Forbes JAPAN、ダイヤモンド・オンライン、JP STARTUPS、UchuBiz、中日BIZナビ、SPACE CONNECT
・新聞：水道産業新聞、日本水道新聞</t>
  </si>
  <si>
    <t>利用目的などにより個別に設定しています。</t>
  </si>
  <si>
    <t>事業開発　白坂、上村</t>
    <phoneticPr fontId="3"/>
  </si>
  <si>
    <t>ジギョウカイハツ　シラサカ　ウエムラ</t>
    <phoneticPr fontId="3"/>
  </si>
  <si>
    <t>info-compass@tenchijin.co.jp</t>
  </si>
  <si>
    <t>Parrot社製ドローンANAFi Aiに関する以下のサービスを展開
・機体販売
・空撮、遠隔映像転送、写真測量サービス
・ドローンスクール「ANAFi Aiマスター講習」の提供</t>
    <phoneticPr fontId="3"/>
  </si>
  <si>
    <t>株式会社NTT e-DroneTechnology</t>
  </si>
  <si>
    <t>エヌティティイードローンテクノロジー</t>
  </si>
  <si>
    <t>7030001139712</t>
  </si>
  <si>
    <t>埼玉県朝霞市北原二丁目4番23号</t>
  </si>
  <si>
    <t xml:space="preserve">https://www.nttedt.co.jp/
</t>
    <phoneticPr fontId="3"/>
  </si>
  <si>
    <t xml:space="preserve">ANAFi AiはWiFiに加えてLTE上空利用に対応し、あらゆる範囲で制限なしに飛行が可能。また4800万画素・6倍ズームのカメラを搭載しており、高精細な撮影を実施可能。IP53にも対応しており、雨天時の防水性を保証し困難な飛行条件にも耐えれる設計。弊社ではANAFi Aiの機体販売、飛行請負い、機体に特化した講習を提供しており、導入・活用に関して一気通貫で対応しております。
</t>
    <phoneticPr fontId="3"/>
  </si>
  <si>
    <t>https://www.nttedt.co.jp/anafi</t>
  </si>
  <si>
    <t>Parrot</t>
    <phoneticPr fontId="3"/>
  </si>
  <si>
    <t>パロット</t>
  </si>
  <si>
    <t>174 quai de Jemmapes, 75010 PARIS – France</t>
  </si>
  <si>
    <t>操作用機器（コントローラー）と観測機器（ドローン、移動ロボット、等）を狭域・短距離通信規格であるWi-Fi等により無線接続することで、現場の担当者による遠隔操作が可能
操作用機器（コントローラー）と観測機器（ドローン、移動ロボット、等）を広域・遠距離通信規格であるLTE等により無線接続することで、遠隔地の担当者による遠隔操作が可能
事前に設定したルートに基づき自律移動が可能</t>
    <phoneticPr fontId="3"/>
  </si>
  <si>
    <t xml:space="preserve">コントローラーとドローンをWi-FiまたはLTEにより無線接続し、ドローンに搭載したカメラにより空撮が可能。パイロットがドローンを操縦するだけでなく、あらかじめ設定した範囲やルートを自動航行し撮影することも可能。撮影したデータは機体のSDカードに保存される。またはコントローラーに表示される映像をHDMIケーブルを使用し、PC等へ出力することが可能であるため、リアルタイムで遠隔地へ伝送が可能。なお電波状態の不安定な環境下で制御不能に陥った場合は自動的に離陸地点まで帰還することが可能。
</t>
  </si>
  <si>
    <t xml:space="preserve">・サイズ（展開時）: 320mm x 440mm x 118mm
・重量：898g
・稼働時間：32分
・移動速度：最大水平速度16m/s、最大垂直速度4m/s
・制御可能距離：4G回線により飛行可能なエリア
・操作性：前後/左右/上下
・防水・防塵：IP53
・動作環境温度：-10℃～40℃
・リモートID適合状況：適合
</t>
    <phoneticPr fontId="3"/>
  </si>
  <si>
    <t xml:space="preserve">画角：・水平方向の視野（HFOV）：68°
ズーム：6倍
　　　　ロスレス　最大 4 倍 (1080p),2 倍 (4K UHD)
最大解像度：4K UHD: 3840x2160
　　　　 　　1080 p: 1920x1080
フレームレート：4K UHD：24/25/30/48/50/60 fps
　　　　　　　　1080p：24/25/30/48/50/60/90/100/120 fps
　　　　　　　　HDR 10：4K UHD/1080p - 24/25/30 fps
取得頻度：
・防水：IP3
・防塵：IP5
・動作環境：-10℃～40℃
</t>
    <phoneticPr fontId="3"/>
  </si>
  <si>
    <t>フランス</t>
    <phoneticPr fontId="3"/>
  </si>
  <si>
    <t>機体販売実績：77台（レンタル含む） 飛行請負い件数：30件 スクール受講者数：80名 ※2024年3月時点</t>
    <rPh sb="52" eb="54">
      <t>ジテン</t>
    </rPh>
    <phoneticPr fontId="3"/>
  </si>
  <si>
    <t>機体導入：1件　飛行請負い件数：5件以上</t>
  </si>
  <si>
    <t xml:space="preserve">①発注者
北海道　自治体
②概要
防災訓練、遠隔映像伝送：市が開催する防災訓練にあたり、実際の災害発生を想定し、災害現場をANAFi Aiによる空撮および撮影画像をリアルタイムでネットワークを介して配信を実施。これまで人の立ち入りが難しかった災害現場でも空撮により安全かつ広範囲を確認可能。
③参考URL　https://www.nttedt.co.jp/post/saitai-hokkaido-202306
④投資対効果
災害時発生時の状況調査に要する時間の大幅短縮
</t>
    <phoneticPr fontId="3"/>
  </si>
  <si>
    <t xml:space="preserve">①発注者
山形県　自治体
②概要
夜間空撮：花火大会の様子をANAFi Aiにより空撮を実施
4800万画素のカメラにより、高精細な画像を撮影可能。
③参考URL
https://www.nttedt.co.jp/post/anafi-yamagata-20230819
</t>
    <rPh sb="17" eb="21">
      <t>ヤカンクウサツ</t>
    </rPh>
    <phoneticPr fontId="3"/>
  </si>
  <si>
    <t>①発注者
建設会社
②概要
写真測量：ANAFiAiを用いて建設地における写真測量を実施
対象のエリアに対し、飛行ルートを設定。フロント・サイドオーバーラップ率を自動で計算できるため、オルソ画像化および点群データ処理が容易に実施可能
③参考URL
記載なし
④投資対効果
これまでの測量と比較し、広範囲のエリアを短時間で測定可能</t>
    <rPh sb="14" eb="16">
      <t>シャシン</t>
    </rPh>
    <rPh sb="16" eb="18">
      <t>ソクリョウ</t>
    </rPh>
    <rPh sb="118" eb="120">
      <t>サンコウ</t>
    </rPh>
    <rPh sb="124" eb="126">
      <t>キサイ</t>
    </rPh>
    <phoneticPr fontId="3"/>
  </si>
  <si>
    <t xml:space="preserve">【機体購入・レンタル】
機器購入額（1台）：オープン
機器レンタル（1台）:14日間　160,000円　
			 30日間　270,000円
			 90日間　420,000円
HP：https://www.nttedt.co.jp/anafi-price
【スクール】
ANAFiマスター講習（4人まで同料金）	：150,000円
ANAFiマスター講習（1名ごと追加料金）	：20,000円
HP：https://www.nttedt.co.jp/anafi-price
【飛行請負】
各メニューごとに個別見積
HP：https://www.nttedt.co.jp/omakase
</t>
    <phoneticPr fontId="3"/>
  </si>
  <si>
    <t>・防爆仕様ではないため、火薬庫等の危険場所では使用できない
・風速10ｍ/s以上の環境では使用できない
・GPSが捕捉できない環境、Wi-Fi、4Gの電波不感地帯では飛行が不安定になる恐れがある</t>
    <phoneticPr fontId="3"/>
  </si>
  <si>
    <t xml:space="preserve">・ANAFi AIの4G接続を活用し、遠隔地における状況確認を網羅的にとらえることができ、コントローラーの映像をネットワークを介して遠隔地にリアルタイム転送することが可能です。
弊社ではNTTグループのインフラ設備の維持管理のために災害時の活用や、ネットワークに関するノウハウを多く有しているため、ドローンの導入だけでなくネットワーク環境も含めたトータルサポートをご提供可能です。
</t>
    <phoneticPr fontId="3"/>
  </si>
  <si>
    <t xml:space="preserve">サービス推進部 田部井覚 門脇俊介
</t>
    <rPh sb="13" eb="15">
      <t>カドワキ</t>
    </rPh>
    <rPh sb="15" eb="17">
      <t>シュンスケ</t>
    </rPh>
    <phoneticPr fontId="3"/>
  </si>
  <si>
    <t>サービススイシンブ タベイカク カドワキシュンスケ</t>
    <phoneticPr fontId="3"/>
  </si>
  <si>
    <t>048-485-8335　平日9:00-17:00
omakase_edrone@nttedt.co.jp</t>
  </si>
  <si>
    <t>Parrot社製ドローンANAFi USAに関する以下のサービスを展開
・機体販売
・空撮、遠隔映像転送、写真測量サービス
・ドローンスクール「ANAFi USAマスター講習」の提供</t>
    <phoneticPr fontId="3"/>
  </si>
  <si>
    <t>ANAFi USAはParrotが米国政府機関向けに開発したハイエンドサービス（安全性、耐久性、最先端の画像品質）を提供しています。消防をはじめとする災害の現場等において一刻を争う業務で十分に使える防水防塵（IP53）、可視光・赤外線カメラ、高度なセキュリティを実現しています。その暗号化およびデータ機密性機能は、欧州の一般データ保護規則（GDPR）に完全に準拠しているため、機密性の高いミッションに最高レベルのプライバシーとセキュリティを保証します。
弊社ではANAFi USAの機体販売、飛行請負い、講習を提供しており、導入・活用に関して一気通貫で対応しております。</t>
    <phoneticPr fontId="3"/>
  </si>
  <si>
    <t>Parrot</t>
  </si>
  <si>
    <t>コントローラーとドローンをWi-Fiにより無線接続し、ドローンに搭載したカメラにより空撮が可能。パイロットがドローンを操縦するだけでなく、あらかじめ設定した範囲やルートを自動航行し撮影することも可能。撮影したデータは機体のSDカードに保存される。SDカードに格納されたデータは暗号化されるため、暗号化キーを入手することでデータの取得が可能となります。</t>
  </si>
  <si>
    <t>・サイズ（展開時）282mm×373mm×84mm
・重量：500g
・稼働時間：32分
・移動速度：最大水平速度14.7m/s、最大上昇速度4m/s
・操作性：前後/左右/上下
・防水・防塵：IP53
・動作環境温度：-35℃～49℃
・リモートID適合状況：適合</t>
    <phoneticPr fontId="3"/>
  </si>
  <si>
    <t>画角：・水平方向の視野（HFOV）：68°
ズーム：32倍デジタルズーム
最大解像度：静止画　2100万画素（5344×4016）
 フレームレート：4K UHD：24 fps
　　　　　　　　1080p：60fps
取得頻度：
・防水：IP3
・防塵：IP5
・動作環境：-35℃～49℃</t>
    <phoneticPr fontId="3"/>
  </si>
  <si>
    <t>機体レンタル：2件、飛行請負い：5件以上、スクール：6名</t>
  </si>
  <si>
    <t>機体販売：5件(レンタル含む)、飛行請負い：5件以上</t>
    <rPh sb="2" eb="4">
      <t>ハンバイ</t>
    </rPh>
    <rPh sb="12" eb="13">
      <t>フク</t>
    </rPh>
    <phoneticPr fontId="3"/>
  </si>
  <si>
    <t>①発注者
自治体
②概要
防災訓練、遠隔映像伝送（AnafiUSA）：市が開催する防災訓練にあたり災害時におけるサーモカメラによる被災者探索　デモンストレーション、リアルタイム映像伝送システムによる指揮者（市長）の状況確認、訓練全体の映像記録を実施。
サーモカメラを使った災害時発生時の被災者探索、高倍率カメラでの状況把握</t>
    <phoneticPr fontId="3"/>
  </si>
  <si>
    <t>①発注者
自治体
②概要
鳥獣害対策検討：自治体とNTT東日本協業案件のうち、鳥獣害対策の検討について、猟友会様出動時の上空からの周囲状況確認、協力体制の検討、試験飛行の実施。
上空からのリアルタイム映像伝送による、猟友会様周囲の安全確認、サーモカメラを使った圃場の被害状況確認</t>
    <phoneticPr fontId="3"/>
  </si>
  <si>
    <t xml:space="preserve">【機体購入・レンタル】
機器購入額（1台）：オープン
機器レンタル（1台）:14日間　210,000円　
			 30日間　320,000円
			 90日間　630,000円
HP：https://www.nttedt.co.jp/anafi-price
【スクール】
ANAFiマスター講習（4人まで同料金）	：150,000円
ANAFiマスター講習（1名ごと追加料金）	：20,000円
HP：https://www.nttedt.co.jp/anafi-price
【飛行請負】
各メニューごとに個別見積
</t>
    <phoneticPr fontId="3"/>
  </si>
  <si>
    <t xml:space="preserve">・防爆仕様ではないため、火薬庫等の危険場所では使用できない
・風速14.7ｍ/s以上の環境では使用できない
・GPSが捕捉できない環境、Wi-Fiの電波不感地帯では飛行が不安定になる恐れがある
</t>
    <phoneticPr fontId="3"/>
  </si>
  <si>
    <t xml:space="preserve">ANAFI USAモデルは、Parrotが米軍向けに開発したShort-Range Reconnaissance（SRR）ドローンと同じハイエンドサービス（安全性、耐久性、最先端の画像品質）を提供します。 その暗号化およびデータ機密性機能は、欧州の一般データ保護規則（GDPR）に完全に準拠しているため、機密性の高いミッションに最高レベルのプライバシーとセキュリティを保証します。
NTTe-DroneTechnology社では、機体販売だけでなく、飛行請負い、機体に特化したスクールについてもご提供しておりますので、円滑な導入をサポートいたします。
</t>
  </si>
  <si>
    <t xml:space="preserve">048-485-8335　平日9:00-17:00
omakase_edrone@nttedt.co.jp
</t>
  </si>
  <si>
    <t>電磁波センサ（地中レーダー）による目に見えない地中可視化サービス</t>
  </si>
  <si>
    <t>ジオ・サーチ株式会社</t>
  </si>
  <si>
    <t>ジオサーチ</t>
  </si>
  <si>
    <t>3010801005185</t>
  </si>
  <si>
    <t>東京都大田区西蒲田7-37-10</t>
  </si>
  <si>
    <t xml:space="preserve">https://www.geosearch.co.jp/
</t>
    <phoneticPr fontId="3"/>
  </si>
  <si>
    <t>目に見えない地中を最大100km/hで走行しながらデータ取得し、分析することによって道路や港湾施設、空港などにおける空洞や埋設管、構造物の劣化を広域かつ迅速に把握可能なサービスである。</t>
  </si>
  <si>
    <t>https://www.geosearch.co.jp/service/01.php https://www.geosearch.co.jp/service/04.php</t>
    <phoneticPr fontId="3"/>
  </si>
  <si>
    <t>電磁波センサ（地中レーダー）による空洞探査技術【陥没予防マップ】</t>
    <phoneticPr fontId="22"/>
  </si>
  <si>
    <r>
      <t>電磁波センサ（地中レーダー）による埋設物探査技術【地上・地下インフラ3Dマップ</t>
    </r>
    <r>
      <rPr>
        <sz val="11"/>
        <color theme="1"/>
        <rFont val="Segoe UI Symbol"/>
        <family val="2"/>
      </rPr>
      <t>🄬</t>
    </r>
    <r>
      <rPr>
        <sz val="10"/>
        <color rgb="FF000000"/>
        <rFont val="Arial"/>
        <scheme val="minor"/>
      </rPr>
      <t>】</t>
    </r>
    <phoneticPr fontId="22"/>
  </si>
  <si>
    <r>
      <t>電磁波センサ（地中レーダー）による橋梁・舗装劣化診断技術【スケルカビューDX</t>
    </r>
    <r>
      <rPr>
        <sz val="11"/>
        <color theme="1"/>
        <rFont val="Segoe UI Symbol"/>
        <family val="2"/>
      </rPr>
      <t>🄬</t>
    </r>
    <r>
      <rPr>
        <sz val="11"/>
        <color theme="1"/>
        <rFont val="游ゴシック"/>
        <family val="2"/>
      </rPr>
      <t>】</t>
    </r>
    <phoneticPr fontId="3"/>
  </si>
  <si>
    <r>
      <t>掘削箇所における埋設物情報3D管理技術【ちかデジ</t>
    </r>
    <r>
      <rPr>
        <sz val="11"/>
        <color theme="1"/>
        <rFont val="Segoe UI Symbol"/>
        <family val="2"/>
      </rPr>
      <t>🄬</t>
    </r>
    <r>
      <rPr>
        <sz val="10"/>
        <color rgb="FF000000"/>
        <rFont val="Arial"/>
        <scheme val="minor"/>
      </rPr>
      <t>】</t>
    </r>
    <phoneticPr fontId="22"/>
  </si>
  <si>
    <t>ジオ・サーチ株式会社</t>
    <phoneticPr fontId="22"/>
  </si>
  <si>
    <t>ジオサーチ</t>
    <phoneticPr fontId="22"/>
  </si>
  <si>
    <t>3010801005185</t>
    <phoneticPr fontId="22"/>
  </si>
  <si>
    <t>東京都大田区西蒲田7-37-10</t>
    <phoneticPr fontId="22"/>
  </si>
  <si>
    <t>地中の空洞、埋設物、コンクリート構造物の劣化等</t>
    <phoneticPr fontId="3"/>
  </si>
  <si>
    <t>電磁波センサ（地中レーダー）、スマートフォン動画等</t>
    <phoneticPr fontId="3"/>
  </si>
  <si>
    <t>車両等に電磁波センサ（地中レーダー）を搭載した探査車を用いて、目視では見ることができない地中内部のデータ計測を行うことが可能。データ計測箇所への移動は技術者が行う。地中レーダに加えて、GNSS、路面画像撮影システム、距離計によって各種データを計測し正確な位置情報を把握する。取得したデータは現地から大容量ファイル転送システムを活用してデータ分析担当者に転送可能。</t>
  </si>
  <si>
    <t>探査車は、トラックに各種機器を架装したものであり移動時、データ計測時ともに法定速度での走行が可能。計測時の走行速度がデータ品質に影響を与えることのないシステムを構築しており、最大100km/hで高品質なデータ計測が可能。交通規制が不要であり、交通誘導員の配置や規制資機材の設置やそれに伴う申請手続きが不要である。</t>
  </si>
  <si>
    <t>分析対象（空洞、埋設管、橋梁など）や現地条件（道路幅員、車両通行可否等）に応じて最適な探査装置を選定している。
https://www.geosearch.co.jp/service/</t>
  </si>
  <si>
    <t>取得したレーダーデータを専門技術者がAIを使い三次元で解析し、地中の空洞や埋設物の正確な位置、コンクリート構造物内部の劣化状況を診断する</t>
    <phoneticPr fontId="3"/>
  </si>
  <si>
    <t>電磁波センサ（地中レーダー）によって計測した波形データから平面、縦断、横断の三次元画像を生成し、画像診断によって空洞、埋設物、コンクリート構造物劣化等を診断する。特異点を抽出する画像診断においては、解析技術者とAIがデータを分析。また、画像診断以外の手法では、電磁波の反射強度を用いた数値解析を行っている。</t>
    <phoneticPr fontId="3"/>
  </si>
  <si>
    <t>2000件以上</t>
  </si>
  <si>
    <t xml:space="preserve">①発注者
A市
②概要
電磁波センサ（地中レーダー）による空洞探査技術【陥没予防マップ】：電磁波センサ（地中レーダー）による地下情報のデジタルデータ取得およびデータ解析による空洞箇所の把握。データ取得箇所や空洞箇所等の情報をオンラインGISに整理。
③参考URL
記載なし
④投資対効果
道路陥没の予防を通じて陥没事故に伴う人的・物的被害の減少、交通ネットワークの障害による市民生活への影響を低減した。
</t>
    <rPh sb="126" eb="128">
      <t>サンコウ</t>
    </rPh>
    <rPh sb="132" eb="134">
      <t>キサイ</t>
    </rPh>
    <phoneticPr fontId="3"/>
  </si>
  <si>
    <t>東日本大震災、熊本地震、北海道胆振東部地震など災害発生直後や復旧復興段階における道路、港湾施設などにおいて、空洞、埋設物、橋梁等の調査実績を有する。</t>
    <phoneticPr fontId="3"/>
  </si>
  <si>
    <t>調査場所、内容等に応じてご提案いたします。</t>
  </si>
  <si>
    <t>発明の名称：空洞厚探査方法 
特許番号：特許第5629840号</t>
    <phoneticPr fontId="22"/>
  </si>
  <si>
    <t>・雨天時等、気象条件により電磁波センサ（地中レーダー）でのデータ計測ができない場合がある</t>
  </si>
  <si>
    <t>・電磁波センサ（地中レーダー）を用いた非破壊での地下や構造物内部の可視化は弊社の主要事業であり、30年以上の事業経験を有しております。これまでに、27万km余の地下データ取得を行い、陥没予防では13万箇所以上の空洞を発見しています。弊社は、保有する35台の探査車と全国への拠点展開によって、全国どこでも連絡から12時間以内に緊急対応でき、2020年から現在まで361件の緊急調査を実施しています。
【受賞歴等】
青森県東青地域県民局　地域整備部長表彰　地上・地下インフラ３Ｄマップ業務　2023年
国土交通省　関東地方整備局　関東技術事務所　優良業務表彰　路面下空洞調査　2022年
中日本高速道路株式会社八王子支社　東富士五湖道路緊急調査　2022年
政府広報オンライン「ミライの歩き方」　2023年
米空軍(USAF)横田基地より特命随意契約締結　2023年
・ISO9001:2015、ISO14001:2015
・NETIS新技術情報提供システム　登録番号HR-130013-VE　スケルカ・陥没防止技術(路面下空洞調査)
・NETIS新技術情報提供システム　登録番号KT-180111-VE　地上・地下インフラ3Dマップ
・NETIS新技術情報提供システム　登録番号KT-220240-A　掘削状況3D管理アプリ ちかデジ　(旧称：しくつ君)
・NETIS新技術情報提供システム　登録番号　HK-230016-A　スケルカビューDX
・点検支援技術性能カタログ　技術番号BR020014-V0021　床版劣化状況把握技術（スケルカビューDX）</t>
    <phoneticPr fontId="22"/>
  </si>
  <si>
    <t>企画営業本部 横田智也</t>
    <phoneticPr fontId="3"/>
  </si>
  <si>
    <t>キカクエイギョウホンブ ヨコタトモヤ</t>
    <phoneticPr fontId="3"/>
  </si>
  <si>
    <t xml:space="preserve">03-5710-0200　平日9:00-17:30
dx-kikaku@geosearch.co.jp
https://www.geosearch.co.jp/contact/service/
</t>
    <phoneticPr fontId="3"/>
  </si>
  <si>
    <t xml:space="preserve">Skydio社製ドローンSkydio2+に関する以下のサービスを展開
・機体販売
・インフラ点検などの飛行請負い
・ドローンスクール「Skydio認定講習」の提供
</t>
    <phoneticPr fontId="3"/>
  </si>
  <si>
    <t>都道府県
中央省庁（全省庁統一資格）
市区町村</t>
    <phoneticPr fontId="3"/>
  </si>
  <si>
    <t>Skydio2+を用いて、橋梁などのインフラ点検をはじめとする様々な点検が可能。Skydio2+は非GPS環境下においても安定した飛行が可能であり、360°障害検知センサを具備していることから狭小部への進入、近接撮影が可能。弊社では機体の販売から飛行の請負い、Skydio社から認定を受けているSkydio認定講習によるスクールも提供している。</t>
  </si>
  <si>
    <t>https://www.nttedt.co.jp/skydio</t>
  </si>
  <si>
    <t>技術基準適合証明</t>
  </si>
  <si>
    <t>Skydio</t>
    <phoneticPr fontId="3"/>
  </si>
  <si>
    <t>スカイディオ</t>
  </si>
  <si>
    <t>Skydio, Inc. 634 Charcot Ave, Suite 100 San Jose, CA 95131 United States</t>
  </si>
  <si>
    <t xml:space="preserve">コントローラーとドローンをWi-Fにより無線接続し、ドローンに搭載したカメラにより空撮が可能。パイロットがドローンを操縦するだけでなく、あらかじめ設定した範囲やルートを自動航行し撮影することも可能。撮影したデータは機体のSDカードに保存される。なお電波状態の不安定な環境下で制御不能に陥った場合は自動的に離陸地点まで帰還することが可能。
</t>
  </si>
  <si>
    <t xml:space="preserve">・サイズ（展開時）: 223mm×273mm×74mm
・重量：約800g(バッテリー含む)
・稼働時間：27分
・移動速度：最大飛行速度58km/h
・操作性：前後/左右/上下
・動作環境温度：-5℃～40℃
・リモートID適合状況：適合
</t>
    <phoneticPr fontId="3"/>
  </si>
  <si>
    <t xml:space="preserve">画角：・水平方向の視野（HFOV）：68°
ズーム：3倍
解像度（静止画）：1200万画素（4056×3040ピクセル）
最大フレームレート：3840×2160　60/30/48/24fps
                                    1920×1080　120/60/30fps
動作環境温度：-5℃～40℃
</t>
  </si>
  <si>
    <t>米国</t>
    <rPh sb="0" eb="2">
      <t>ベイコク</t>
    </rPh>
    <phoneticPr fontId="3"/>
  </si>
  <si>
    <t>機体販売実績：69台 飛行請負い件数：50件 スクール受講者数：360名(2024年3月時点)</t>
    <rPh sb="9" eb="10">
      <t>ダイ</t>
    </rPh>
    <rPh sb="41" eb="42">
      <t>ネン</t>
    </rPh>
    <rPh sb="43" eb="44">
      <t>ガツ</t>
    </rPh>
    <rPh sb="44" eb="46">
      <t>ジテン</t>
    </rPh>
    <phoneticPr fontId="3"/>
  </si>
  <si>
    <t>機体販売実績：2台　飛行請負い件数：5件以上　</t>
    <rPh sb="8" eb="9">
      <t>ダイ</t>
    </rPh>
    <phoneticPr fontId="3"/>
  </si>
  <si>
    <t>①発注者
県　企業局
②概要
発電所の巡回点検：水力発電所において、Skydio2+およびSkydio Dockを活用した巡回点検の効率化を実現。
発電所内に設置したSkydio Dockからあらかじめ設定した飛行ルートを自動で巡回し、自動で撮影を実施。撮影した映像は遠隔地から確認可能。
このため、現地への移動時間・点検稼働の大幅な削減を実現した。</t>
    <phoneticPr fontId="3"/>
  </si>
  <si>
    <t>①発注者
大手建設会社
②概要
建設現場における日々の点検業務：大規模な地域の再開発事業において、ビルの解体作業現場を空撮し、日々の現場の安全確認をドローンにより省力化。
空撮により現場全体を俯瞰的に確認することができ、人が巡回して行う点検に比較し短時間かつ網羅的に点検が可能。</t>
    <phoneticPr fontId="3"/>
  </si>
  <si>
    <t>①発注者
建設コンサルタント会社
②概要
橋梁点検：Skydio2+を活用した橋梁点検を実施
橋脚、桁下を中心とし、ドローによる撮影を実施し、目視代替として活用。
これまで橋の形状によっては点検車を活用しても点検できなかった場所に対してもドローンによる点検を実施することで効率的かつ安全に点検を実施可能。</t>
    <rPh sb="21" eb="25">
      <t>キョウリョウテンケン</t>
    </rPh>
    <phoneticPr fontId="3"/>
  </si>
  <si>
    <t xml:space="preserve">【機体購入・レンタル】
機器購入額（1台）：オープン
お試しプラン（2か月間）※：580,000円
※機体はSkydio2になります
HP：https://www.nttedt.co.jp/skydio-price
【スクール】
Skydio2 Exert Operatoeコース　10万円/人
Skydio 3D Scan Operatorコース　10万円/人
HP：https://www.nttedt.co.jp/anafi-price
【飛行請負】
各メニューごとに個別見積
HP：https://www.nttedt.co.jp/omakase
</t>
    <phoneticPr fontId="3"/>
  </si>
  <si>
    <t xml:space="preserve">・防爆仕様ではないため、火薬庫等の危険場所では使用できない
・風速11ｍ/ｓ以上の環境では使用できない
・飛行する環境において照度が100ルクス未満の場合使用できない
・降雨、濃霧、降雪の中では使用できない
・ガラス面、水面付近を飛行する場合は十分な距離を確保し注意して飛行
・細い枝、ロープなど直径が1.27ｃｍ以下の物体の周囲の飛行は十分注意して飛行
</t>
    <phoneticPr fontId="3"/>
  </si>
  <si>
    <t xml:space="preserve">・Skydio2+は360°障害検知センサを有しており、障害物が多いインフラ点検等においても安全に飛行することが可能。また非GPS環境においてもSkydio2+は安定した飛行が可能であるため、屋内における点検についても安定した飛行が可能となる。
弊社ではこれまでNTTグループのインフラ点検で培ったノウハウや、Skydioのスクール運用の実績から様々な課題に対しSkydioを活用した提案からサポートまでトータルで提供可能です。
</t>
    <phoneticPr fontId="3"/>
  </si>
  <si>
    <t>自律飛行型ドローン Skydioを用いた記録および実装支援</t>
  </si>
  <si>
    <t>7010001064648</t>
  </si>
  <si>
    <t>ドローン小型機(Skydio 2/2+)、ドローン中型機(Skydio X2E, Skydio X10)などを用いた記録および実装支援サービスです。GNSSの取得状況の有無にかかわらず安全にデータを取得でき、狭所も安全に飛行可能です。</t>
  </si>
  <si>
    <t>https://www.docomosky.jp/skydio</t>
  </si>
  <si>
    <t>航空宇宙品質マネジメントシステム（AS9100D）</t>
    <rPh sb="0" eb="2">
      <t>コウクウ</t>
    </rPh>
    <rPh sb="2" eb="4">
      <t>ウチュウ</t>
    </rPh>
    <rPh sb="4" eb="6">
      <t>ヒンシツ</t>
    </rPh>
    <phoneticPr fontId="3"/>
  </si>
  <si>
    <t>観測機器 (Skydio 2/2+, Skydio X2E, Skydio X10) ※Skydio X10は日本提供準備中 *米国では提供開始</t>
  </si>
  <si>
    <t>Skydio Inc.</t>
  </si>
  <si>
    <t>自動飛行支援ソフトウェア (Skydio 3D Scan)</t>
  </si>
  <si>
    <t>Skydio 2/Skydio 2+/ Skydio X2E/Skydio X10 
・操作用機器（コントローラー）とドローンを狭域・短距離通信規格であるWi-Fi等により無線接続することで、現場の担当者による遠隔操作が可能 
Skydio X10のみ 
・操作用機器（コントローラー）とドローンを狭域
・短距離通信規格であるWi-Fi等により無線接続することで、現場の担当者による遠隔操作が可能 
・操作用機器（コントローラー）とドローンを広域
・遠距離通信規格であるLTE等により無線接続することで、遠隔地の担当者による遠隔操作が可能となる予定</t>
    <phoneticPr fontId="3"/>
  </si>
  <si>
    <t>観測機器内に保存
・ドローン内のmicroSDカードに保存 ・ドローン着陸後にクラウドにアップロード 
・取得したデータをリアルタイムで遠隔の検査員に伝送することも可能</t>
    <phoneticPr fontId="3"/>
  </si>
  <si>
    <t>コントローラとドローンをWiFi接続し、ドローンに搭載した可視光カメラ、サーマルカメラ (Skydio X2E/X10のみ)を活用し山林部や陸地、施設などを撮影する。撮影は上空から観測機器の可視光カメラを下向きで撮影し、解析ソフトウェアを用いることで点群データや3Dモデルなどの生成が可能。さらにGNSS環境が取得しづらい環境などでは自律飛行型ドローンに備え付けられているナビゲーションカメラの情報をもとにしたVisual SLAMに基づく飛行をすることで立体的な構造物であっても自動的にルート設計、自動飛行・撮影が可能。いずれの場合も360°障害物検知が有効となり、飛行ルート上に障害物がある場合、自律的に検知・回避しミッションを継続する。</t>
  </si>
  <si>
    <t>観測機器名：Skydio 2
・サイズ（長さ(22.3cm)×幅(27.3cm)×高さ(7.4cm)） 
・重量（775g）・稼働時間（最大23分）
・移動速度（58km/h） ・制御可能距離（0.4km）
・操作性（前後/左右/上下）
・動作環境温度（-5℃～40℃）
・リモートID適合状況（適合している）
観測機器名：Skydio 2+
・サイズ（長さ(22.9cm)×幅(27.4cm)×高さ(12.6cm)） 
・重量（800g）・稼働時間（最大27分）
※他項目はSkydio2と同じ
観測機器名：Skydio X2E
・サイズ（長さ(66.3cm)×幅(56.9cm)×高さ(21.1cm)） 
・重量（1325g）・稼働時間（最大35分）
・移動速度（40km/h） ・制御可能距離（0.4km）
・操作性（前後/左右/上下）
・動作環境温度（-5℃～40℃）
・リモートID適合状況（適合している）
観測機器名：Skydio X10
・サイズ（長さ(65.0cm)×幅(78.9cm)×高さ(14.4cm)） 
・重量（2.11kg）・稼働時間（最大40分）
・移動速度（72km/h） ・制御可能距離（※LTE対応予定）
・操作性（前後/左右/上下）
・防水等級（IPX5） ・防塵等級（IP5X）
・動作環境温度（-20℃～45℃）
・リモートID適合状況（適合している）</t>
    <phoneticPr fontId="3"/>
  </si>
  <si>
    <t>観測機器名：Skydio 2/Skydio 2+/Skydio X2E
・最大解像度（12MP/4K）・フレームレート（60fps）
・ズーム（デジタル3倍）
観測機器名：Skydio X10
・最大解像度（最大64MP/K）・フレームレート（fps）
・ズーム（デジタル倍）
・防水等級（IPX5） ・防塵等級（IP5X）
観測機器名：Skydio X2E/Skydio X10
・サーマルカメラ搭載</t>
  </si>
  <si>
    <t>SfM技術を活用し取得した静止画データより地形・土木構造物・建築物の点群データを作成し、対象物形状を記録。記録したデータから計測などが可能。</t>
  </si>
  <si>
    <t>①発注者
首都高技術株式会社
②概要
「障害物回避技術を有する自律飛行型ドローンを使った橋梁現場での取組み」
Skydio 2+を活用した橋梁現場におけるインフラ劣化の早期発見・維持管理へドローン技術を導入
③参考URL
(1)https://www.kensetsu-plaza.com/kiji/post/47612
(2)https://www.docomosky.jp/case/01/</t>
    <phoneticPr fontId="3"/>
  </si>
  <si>
    <t>①発注者
撮影協力　東北地方整備局福島河川国道事務所
②概要
Skydio 2+およびSkydio 3D Scanを活用した「経年や災害時の変状確認に向けた暗渠内部も含む砂防堰堤の三次元化」
砂防堰堤の周辺環境および堆積物の有無を三次元データからの確認を目的とした実証を実施
③参考URL
https://www.youtube.com/watch?v=nkvRRAb9faI</t>
    <rPh sb="1" eb="4">
      <t>ハッチュウシャ</t>
    </rPh>
    <phoneticPr fontId="3"/>
  </si>
  <si>
    <t>導入支援講習を実施しているので、講習内でご案内してます。
Skydio 2/Skydio 2+/Skydio X2E
・雨天、濃霧での飛行不可
・風速11m/s以上は飛行不可
　※風速5m/s以上での飛行は推奨されません
・夜間での飛行不可（X2Eは飛行可能 ※屋外のみ）
Skydio X10
・風速12.8m/s以上は飛行不可
　※風速5m/s以上での飛行は推奨されません
・防爆仕様ではないため、火薬庫等の危険場所では使用できない。
飛行時には、航空法に基づく申請などが必要な場合があります。</t>
    <phoneticPr fontId="3"/>
  </si>
  <si>
    <t>NTTコミュニケーションズには日本初含め4名のSkydio Master Instructor (Skydio製品に精通したSkydio社が認定したInstructor)が在籍し、認定講習、運用ガイドなどを通じお客様の実装を支援しております。メディア掲載としては下記が挙げられます。
・「非GNSS環境下における構造物の画像撮影手法の紹介」検査技術  2022年8月号
・「ドローンの全自動運転を支援する遠隔操縦•自動巡回ソリューション」月刊計装 2023年5月号
・「障害物回避技術を有する自律飛行型ドローンを使った橋梁現場での取組みとその効果」積算資料公表価格版 2023年10月号</t>
    <phoneticPr fontId="3"/>
  </si>
  <si>
    <t>Skydio X2</t>
  </si>
  <si>
    <t>日本国</t>
    <rPh sb="0" eb="3">
      <t>ニホn</t>
    </rPh>
    <phoneticPr fontId="3"/>
  </si>
  <si>
    <t>6010403023954</t>
  </si>
  <si>
    <t>東京都中央区日本橋3丁目9番1号
日本橋三丁目スクエア11階</t>
    <phoneticPr fontId="3"/>
  </si>
  <si>
    <t xml:space="preserve">https://www.skydio.com/ja-JP
</t>
    <phoneticPr fontId="3"/>
  </si>
  <si>
    <t>産業用途の自律飛行型のドローンです。6つの魚眼カメラにより360度の環境情報から自律飛行を可能とし、堅牢性・セキュリティへの高い信頼性から各国の公共安全・防衛機関にも多く採用されております。</t>
  </si>
  <si>
    <t>https://www.skydio.com/ja-jp/skydio-x2</t>
  </si>
  <si>
    <t>Skydio Autonomy</t>
  </si>
  <si>
    <t>3000 Clearview Way, San Mateo, CA 94402, United States</t>
  </si>
  <si>
    <t>Skydio Autonomy Enterprise</t>
  </si>
  <si>
    <t>NDAAおよびBlue UASに準拠するセキュリティ（以下「各種セキュリティ仕様」）</t>
  </si>
  <si>
    <t>Skydio Inc.</t>
    <phoneticPr fontId="3"/>
  </si>
  <si>
    <t>陸地・海底面の地形等の状況
施設の利用状況（設備、器具、等）
森林・竹林や河川等の状況（植生、立木の形状、林分の境界、河川の汚濁状況、等）
被災状況（河道閉塞による湛水、土石流、地滑り、等）</t>
    <phoneticPr fontId="3"/>
  </si>
  <si>
    <t>カメラ等により静止画や動画データを取得する
その他</t>
    <phoneticPr fontId="3"/>
  </si>
  <si>
    <r>
      <rPr>
        <sz val="11"/>
        <rFont val="Arial"/>
        <family val="3"/>
        <charset val="128"/>
        <scheme val="minor"/>
      </rPr>
      <t xml:space="preserve">どのような調査対象のデータを取得できますか？
</t>
    </r>
    <r>
      <rPr>
        <sz val="10"/>
        <color rgb="FF000000"/>
        <rFont val="Arial"/>
        <scheme val="minor"/>
      </rPr>
      <t>Skydio X2は、6つの魚眼カメラにより360度の情報を取得・GPU/機体搭載ソフトで自己位置推定・飛行制御を行い、GPSが取得し難い橋梁下の点検や屋内環境で広く用いられています。これらの特徴から、下記の様な運用が可能となります。これら、Skydio製機体に標準搭載された自律飛行技術を「Skydio Autonomy」と呼び、誰でも簡単に高度な飛行を安全に行うことが可能となります。
「Skydio Autonomy」参照先：https://www.skydio.com/skydio-autonomy
「陸地・海底面の地形等の状況」
Skydio X2は4Kのメインカメラによって可視写真・動画の撮影が可能です。一定範囲の陸地を写真撮影することで、多数の画像を一つの画像データとして繋ぎ合わせ広域の状況把握などに役立つオルソ画像への活用や、取得した画像から地形を3次元データに変換することで3次元測量などに活用ができます。
要素技術の一つである「Skydio Autonomy Enterprise」では、広域のマッピング撮影を自動化するために有効な「Map Capture」機能などを提供しており、建設現場を中心に広く活用されております。
「Map Capture」参照先：https://support.skydio.com/hc/en-us/articles/4408228239771-How-to-use-Map-Capture
「施設の利用状況（設備、器具、等）」
Skydio X2は、橋梁や通信・送電線鉄塔などの構造物や屋内環境の製造施設設備（クレーンなど）の点検に広く用いられています。これら例となる施設では、GPSが取得しづらい或いは出来ない環境や電磁波による影響を一般的なGPS航法のみに依存するドローンでは影響を受け安定した撮影を行うことが困難となりますが、「Skydio Autonomy」によって点検作業などに誰でも安全・簡単に活用が可能です。
また、「Skydio Autonomy Enterprise」では、機体の上下方向180度にカメラの角度を調整可能（「Vertical View」）で、機体直上の設備の点検を可能とするだけでなく、Skydio製ドローンの特徴である障害物回避距離を3段階に渡って調整することが可能です。この機能を用いることで、利用する環境に応じて機体と構造物の接近距離を適切に維持しながら安全に点検撮影が可能となります。
「Vertical View」参照先：https://www.skydio.com/blog/skydio-drone-autonomy-enterprise-foundation
「森林・竹林や河川等の状況（植生、立木の形状、林分の境界、河川の汚濁状況、等）」
Skydio X2は、小型・非GPS環境下でも飛行が可能かつ障害物を判断して避けながら飛行する特徴を活かし、GPSが取得しづらい森林内の樹木の材木量調査を目的としたデータ撮影などに利用できる可能性があります。
「被災状況（河道閉塞による湛水、土石流、地滑り、等）」
上記に挙げた陸地地形の状況確認などと同様に、地上の被災状況やインフラ施設などの状況認識・データ撮影などに利用することが可能です。
「その他」
民間産業利用に加え、警察や消防など公共安全・法執行機関に関わる業務での利用にも活用が可能です。例として、米国では警官が犯罪活動を取り締まる際に対象エリアの状況認識のために幅広くSkydioの製品が活用されており、Skydio X2を用いることで空中からの状況認識能力の向上を実現しております。また、一部日本の同盟国や同志国の防衛機関にも製品を提供しており、ISR(intelligence, surveillance and reconnaissance / 情報・監視・偵察)能力の向上に寄与しております。
これら公共安全・防衛機関には特にセキュリティ・信頼性の高いシステムの供与が求められることから、Skydio X2は「NDAA(参照1)」および「Blue UAS(参照2)」に準拠したセキュリティ仕様を提供しております。
参照1: National Defense Authorization Act(米国国防権限法)では、米国国防総省の定めるサプライチェーンの透明化・健全性の確保を確認するもので、米国、はたまた日本の脅威国に位置付けられるような国から特にソフトウェア起因のセキュリティリスクが想定される物品などがシステムに用いられていないことを担保するものです。
参照2: Blue UASとは、米国国防総省のDIU(Defense Innovation Unit)が実施する軍需レベルの高いセキュリティを求めるドローンを開発・確認するプログラムの名称で、Skydio X2は「X2D」モデルによってこれに準拠しております。軍事利用などではセキュリティ脅威を除くためインターネットに接続しないオフライン型の通信仕様が求められます。
これらNDAA / Blue UASに関する詳細は下記参照先3の弊社記載記事を参照ください。
参照先3: https://www.skydio.com/blog/guide-understanding-blue-uas-ndaa-american-made-drones
観測機器を移動させる方法
Wi-Fi等により無線接続
機体とコントローラー間の通信はWiFi規格によって操縦・映像伝送を行います。
事前に設定したルートに基づき自律移動
上記で示した広域自動飛行機能の「Map Capture」や設定した位置情報に基づき飛行する「Waypoints Skill」など事前に設定した飛行範囲の座標を元にしながら自律飛行を行います。
その他
目標の車両や人物を追尾する「Track In Place」機能やコントローラーを保持する操縦者が乗り込んだ車両を追尾する「Scout」機能など、自律で目標を捕捉しながら飛行を行う自律飛行機能も提供を行っております。
データ保存
観測機器内に保存
機体に搭載されたMicroSDカードに撮影した画像や映像は記録されます。
その他
クラウドを経由した「Skydio Cloud」サービスを提供しており、当該サービス上でリアルタイム映像伝送（「Skydio Streaming」）を行う機能や飛行後に該当した飛行情報とメディア情報を同期・保存する「Skydio Media Sync」機能を提供しております。
「Skydio Cloud」参照先：https://www.skydio.com/skydio-cloud</t>
    </r>
    <phoneticPr fontId="3"/>
  </si>
  <si>
    <t>サイズ：66cm x 56cm x 20cm
重量：1,325g
稼働時間：35分
移動速度：40km/h(最高速度)
制御可能距離：最大6km(5GHz帯を用いた場合)
※制御可能距離は使用する電波周波数帯や出力について変動します。
動作環境温度：-10℃～43℃
リモートID適合状況：適合している（内蔵型）
その他詳細は製品ページを参照ください。
「Skydio X2」参照ページ：https://www.skydio.com/skydio-x2</t>
    <phoneticPr fontId="3"/>
  </si>
  <si>
    <t>センサータイプ：Sony IMX577 1/2.3” 12.3MP CMOS
センサー画素数：12.3MP(1230万画素)
その他詳細は前設問の製品ページを参照ください。</t>
  </si>
  <si>
    <t>お客様のデータは、データが保存されている状態ではAWS AES-256暗号化規格で保護されています。データが伝送中の場合は、TLS 1.2/1.3を用い、適切な暗号化規格が適用されています。</t>
    <phoneticPr fontId="3"/>
  </si>
  <si>
    <t>50台以上</t>
  </si>
  <si>
    <t>5台以上</t>
  </si>
  <si>
    <t>①発注者
Skydio Inc.、各フロリダ州公共安全機関
②概要
「Skydio Supports Hurricane Ian Recovery Efforts / Skydioによるハリケーンイアンの支援」
’22年9月に米国フロリダ州を襲ったカテゴリー4(211~250km/h)のハリケーン後の救助・復旧活動へSkydio X2を活用
③参考URL
https://www.skydio.com/blog/skydio-supports-hurricane-ian-recovery-efforts</t>
    <rPh sb="1" eb="3">
      <t>ハッチュウ</t>
    </rPh>
    <phoneticPr fontId="3"/>
  </si>
  <si>
    <t>①発注者
米国オクラホマ市警察
②概要
「The Future of First Response: Oklahoma City Police Department's Drone Initiative/米国オクラホマ市警察によるドローン運用」
米国法執行機関によるSkydio X2によって空中状況認識能力を提供、犯罪取り締まり等の活動における危険性の低下に貢献。
③参考URL
https://www.youtube.com/watch?v=wQxhGb2myjY&amp;t=258s</t>
    <rPh sb="185" eb="187">
      <t>サンコウ</t>
    </rPh>
    <phoneticPr fontId="3"/>
  </si>
  <si>
    <t>無人航空機の飛行に関する許可・承認の審査要領（カテゴリーII）令和５年 12 月 26 日 最終改正（国空無機第 214607 号）
国土交通省航空局標準マニュアル①（令和4年12月5日版）
国土交通省航空局標準マニュアル②（令和4年12月5日版）
国土交通省航空局標準マニュアル①（インフラ点検等）（令和4年12月5日版）
国土交通省航空局標準マニュアル②（インフラ点検）（令和4年12月5日版）
無人航空機の飛行日誌の取扱いに関するガイドライン（令和5年3月31日 制定）　
その他　等</t>
    <phoneticPr fontId="3"/>
  </si>
  <si>
    <t>利用の際にはスペック情報を参照いただきますようよろしくお願い致します。また飛行条件によって航空局へ特定飛行の飛行許可申請の必要がございます。詳しくは我々メーカーまたはお買い求めされる販売店へとお問い合わせください。</t>
    <phoneticPr fontId="3"/>
  </si>
  <si>
    <t>上記「必須機能1.情報取得機能」で記述のように、Skydio X2は要素技術となる「Skydio Autonomy」、「Skydio Autonomy Enterprise」及びその技術で提供する複数の付加機能によって高所・狭小環境、非GPS環境の点検など様々な利用場面での活用が可能です。機体が360度方向の環境情報を認識・制御しながら飛行を自律的に制御するため、障害物への衝突の可能性を大幅に軽減することで、ドローンの導入に係る人員トレーニングコストを軽減し、どなたでも一流の飛行・データ取得業務を可能とします。</t>
    <phoneticPr fontId="3"/>
  </si>
  <si>
    <t>米国カリフォルニア州</t>
    <rPh sb="0" eb="2">
      <t>ベイコク</t>
    </rPh>
    <phoneticPr fontId="3"/>
  </si>
  <si>
    <t>米国カリフォルニア州法</t>
    <rPh sb="0" eb="2">
      <t>ベイコク</t>
    </rPh>
    <phoneticPr fontId="3"/>
  </si>
  <si>
    <t>両当事者における最大の責任は、知的財産権の侵害に関する補償を除いて、前の12か月に支払われた料金に制限され、特別損害は適用外です。</t>
  </si>
  <si>
    <t>０</t>
    <phoneticPr fontId="3"/>
  </si>
  <si>
    <t>0</t>
    <phoneticPr fontId="3"/>
  </si>
  <si>
    <t>存在する</t>
  </si>
  <si>
    <r>
      <t xml:space="preserve">法人名: Skydio Inc.
設立国: </t>
    </r>
    <r>
      <rPr>
        <sz val="11"/>
        <color theme="1"/>
        <rFont val="Arial"/>
        <family val="3"/>
        <charset val="128"/>
        <scheme val="minor"/>
      </rPr>
      <t>米国</t>
    </r>
    <phoneticPr fontId="3"/>
  </si>
  <si>
    <t>規制・公共政策渉外部 中新 健太</t>
    <phoneticPr fontId="3"/>
  </si>
  <si>
    <t>キセイ・コウキョウセイサクショウガイブ ナカニイ ケンタ</t>
    <phoneticPr fontId="3"/>
  </si>
  <si>
    <t>kenta.nakanii@skydio.com</t>
  </si>
  <si>
    <t>AIによる家屋異動調査サービス</t>
  </si>
  <si>
    <t>株式会社パスコ</t>
  </si>
  <si>
    <t>パスコ</t>
  </si>
  <si>
    <t>5013201004656</t>
  </si>
  <si>
    <t>東京都目黒区下目黒1丁目7番1号</t>
  </si>
  <si>
    <t xml:space="preserve">https://www.pasco.co.jp/
</t>
    <phoneticPr fontId="3"/>
  </si>
  <si>
    <t>固定資産課税業務等で必要となる建物の新築・改築・滅失を、2時期の航空写真と建物検出AIモデル・変化検出AIモデルを用いて自動抽出するサービス。</t>
  </si>
  <si>
    <t>https://www.pasco.co.jp/satellite/</t>
  </si>
  <si>
    <t>AI判読技術</t>
  </si>
  <si>
    <t>AI建物検出技術</t>
  </si>
  <si>
    <t>GIS解析</t>
  </si>
  <si>
    <t>土地（家屋、農地、等）の利用状況
家屋等の変化（新築・滅失等）に関する情報</t>
    <phoneticPr fontId="3"/>
  </si>
  <si>
    <t>航空機等により調査対象地域付近まで移動し、情報を取得する。</t>
    <phoneticPr fontId="3"/>
  </si>
  <si>
    <t>航空機で対象地域を撮影。或いは、既往の2時期の航空写真を使用することも可能。</t>
  </si>
  <si>
    <t>地域や自治体により調整</t>
  </si>
  <si>
    <t>人工知能（AI）を用いて、2時期の航空写真から建物を判別の上、新築・改築・滅失等を自動抽出する。</t>
  </si>
  <si>
    <t>①発注者
○○市
②概要
○○市が実施する「家屋経年異動判読調査」において航空写真データを対象に機械学習手法による建物検出と2時期変化分類を実施。</t>
    <rPh sb="1" eb="4">
      <t>ハッチュウシャ</t>
    </rPh>
    <rPh sb="10" eb="12">
      <t>ガイヨウ</t>
    </rPh>
    <phoneticPr fontId="3"/>
  </si>
  <si>
    <t>別途お問い合わせください</t>
  </si>
  <si>
    <t>特許第6808787号
特許第7053195号
特開2021-005301号
特許第6764983号</t>
    <rPh sb="22" eb="23">
      <t>ゴウ</t>
    </rPh>
    <phoneticPr fontId="3"/>
  </si>
  <si>
    <t>免責事項、損害賠償上限が設定されている場合あり。詳細は個別に問い合わせ</t>
  </si>
  <si>
    <t>衛星事業部 事業推進部 最上知英</t>
  </si>
  <si>
    <t>エイセイジギョウブジギョウスイシンブ モガミトモヒデ</t>
    <phoneticPr fontId="3"/>
  </si>
  <si>
    <t>03-5465-7371　平日9:00-17:30
satellite_info@pasco.co.jp</t>
    <phoneticPr fontId="3"/>
  </si>
  <si>
    <t>ドローン搭載型グリーンレーザスキャナ（TDOT3 GREEN）及びハイブリッドドローンによる計測・解析</t>
    <phoneticPr fontId="3"/>
  </si>
  <si>
    <t>水を透過するグリーンレーザを、長時間、長距離飛行が可能なハイブリッドドローンに搭載。浅瀬の水底の地形や、まだ乾ききっていない地面を広範囲かつシームレスに測量することができます。</t>
  </si>
  <si>
    <t>https://www.pasco.co.jp/products/dronegreenlaser/</t>
  </si>
  <si>
    <r>
      <t>公共測量作業規程の準則</t>
    </r>
    <r>
      <rPr>
        <sz val="11"/>
        <color theme="1"/>
        <rFont val="Arial"/>
        <family val="3"/>
        <charset val="128"/>
        <scheme val="minor"/>
      </rPr>
      <t>（</t>
    </r>
    <r>
      <rPr>
        <sz val="10"/>
        <color rgb="FF000000"/>
        <rFont val="Arial"/>
        <scheme val="minor"/>
      </rPr>
      <t>国土交通省　令和5年3月31日</t>
    </r>
    <r>
      <rPr>
        <sz val="11"/>
        <color theme="1"/>
        <rFont val="Arial"/>
        <family val="3"/>
        <charset val="128"/>
        <scheme val="minor"/>
      </rPr>
      <t>）</t>
    </r>
    <r>
      <rPr>
        <sz val="10"/>
        <color rgb="FF000000"/>
        <rFont val="Arial"/>
        <scheme val="minor"/>
      </rPr>
      <t xml:space="preserve">
https://psgsv.gsi.go.jp/koukyou/jyunsoku/</t>
    </r>
    <phoneticPr fontId="3"/>
  </si>
  <si>
    <t>ドローン・レーザ技術（ドローンLidarシステムTDOT）</t>
  </si>
  <si>
    <t>株式会社アミューズワンセルフ</t>
  </si>
  <si>
    <t>アミューズワンセルフ</t>
  </si>
  <si>
    <t>1120003008110</t>
  </si>
  <si>
    <r>
      <t>大阪府</t>
    </r>
    <r>
      <rPr>
        <sz val="10"/>
        <color rgb="FF000000"/>
        <rFont val="Arial"/>
        <scheme val="minor"/>
      </rPr>
      <t>大阪市北区堂島浜1丁目2番1号 新ダイビル24階</t>
    </r>
    <rPh sb="0" eb="3">
      <t>オオサカフ</t>
    </rPh>
    <phoneticPr fontId="3"/>
  </si>
  <si>
    <t>陸地・海底面の地形等の状況
被災状況（河道閉塞による湛水、土石流、地滑り、等）
森林・竹林や河川等の状況（植生、立木の形状、林分の境界、河川の汚濁状況、等）</t>
    <phoneticPr fontId="3"/>
  </si>
  <si>
    <t>事前に設定したルートに基づき自律移動が可能
LTE等により無線接続することで、長距離飛行が可能</t>
    <phoneticPr fontId="3"/>
  </si>
  <si>
    <t>レーザースキャナ等により点群データを取得する</t>
    <phoneticPr fontId="3"/>
  </si>
  <si>
    <t>観測機器にUSBメモリを挿入し保存</t>
    <phoneticPr fontId="3"/>
  </si>
  <si>
    <t>ドローンはLTE通信により、通常の送信機通信回線である2.4GHz帯がつながる狭域ではなく、広域での飛行が可能。また、エンジンを搭載したハイブリッド式ドローンのため、混合ガソリンを燃料とし、2時間以上の長時間、長距離の飛行が可能である。グリーンレーザスキャナは近赤外線レーザスキャナと異なり、陸部のみならず水中の地形や構造物も計測が可能である。したがって、河川や海岸の水底地形、水中の管理構造物の三次元点群データを取得するために利用する。
公表資料：
・国土交通省　水管理・国土保全局　革新的河川管理プロジェクト（第1弾、陸上・水中レーザドローン）
&lt;https://www.mlit.go.jp/river/gijutsu/inovative_project/project1.html&gt;陸上・水中レーザドローンの項目
・国土交通省「インフラ管理、災害対応等に活用できる長時間飛行ドローンの実装化に参画する企業」公募　実証結果資料
&lt;https://www.ktr.mlit.go.jp/kisha/kisha_00343.pdf&gt;</t>
    <phoneticPr fontId="3"/>
  </si>
  <si>
    <t>■ドローン　アミューズワンセルフ製GLOW.H
・サイズ（L×W×H：cm）：90cm×90cm×45cm
・重量（g）：8800g（バッテリー、燃料搭載無し）
・稼働時間（ｍ）：120分（レーザ搭載時）
・フライトコントローラー：PIXHAWK
・エンジン形式：レンジエクステンダー（小川精機製）
・使用燃料：無鉛レギュラーガソリン、2サイクルエンジンオイル（混合）
・最大搭載燃料：3.3l
・最大ペイロード：3kg（燃料除く）
・通信周波数：2.4GHz、LTE
・GNSS：GPS、GLONASS、Galileo、QZSS、BeiDou
・制御可能距離（km）：CE12㎞、FCC20km
・リモートID適合状況：適合済
・製造国：日本</t>
    <phoneticPr fontId="3"/>
  </si>
  <si>
    <t>■レーザスキャナ　アミューズワンセルフ製TDOT3GREEN
・サイズ（L×W×H：mm）：270mm×230mm×150mm
・重量（kg）：2.7kg
・視野角（°）：90°（±45°）
・エコー切り替え：1st&amp;Last、4echo
・スキャン速度（走査/s）：30走査/s
・発射レート（Hz）：60,000Hz（計測レート30,000Hz）
・レーザ波長（nm）：532+1nm
・ビーム拡がり角（mrad）：1.5mrad
・測距精度（mm）：反射率≧10％　±15mm
　　　　　　　  　　 反射率≧60%　±5mm
・測定距離（m）:反射率≧10%　158m
                           反射率≧60%　300m以上
・位置精度（mm）：5mm
・ヘディング/ピッチ/ロール精度：0.03°/0.006°/0.006°
・アイセーフ機能：対地高度&lt;40m：クラス1M
                              対地高度&gt;40m：クラス3R
・動作環境温度（℃～℃）：０℃～40℃</t>
    <phoneticPr fontId="3"/>
  </si>
  <si>
    <t>スキャナからレーザ光を地上に向けて照射し、跳ね返ってきた光を検出し、測距を行う。グリーンレーザのため、水中部の地形や構造物も計測する。スキャナにIMU（姿勢）、機体にGNSSを搭載し、両者を使って最適軌跡解析計算を行い、飛行軌跡を算出する。測距データと軌跡のデータを統合処理し、地上や水部の地形及び構造物の形状を三次元点群データとして取得する。取得した三次元点群データは過年度データとの比較により、差分抽出を行い、経年変化量を算出することが可能。</t>
  </si>
  <si>
    <t>20件以上（弊社販売実績のみ）</t>
  </si>
  <si>
    <t>10件以上（弊社販売実績のみ）</t>
  </si>
  <si>
    <t>①発注者
国土交通省
②概要
国土交通省 水管理・国土保全局実施の革新的河川管理プロジェクト（第1弾）において、陸上・水中レーザドローンであるUAV搭載型グリーンレーザスキャナの有効性が確認されたため、調達するに至った。主に、河川管理の分野において、管理施設や河床を含む河川敷地の現況把握のために使用されている。
③参考URL
https://www.mlit.go.jp/river/shinngikai_blog/kentoukai/drone/dai01kai/pdf/3_drone_katsuyou.pdf
④投資対効果
本機材は従来の機材では測量できなかった対象を捉えるためのものであり、効果を比較する対象が存在しないため、一意に効果を算出することはできない。</t>
    <rPh sb="158" eb="160">
      <t>サンコウ</t>
    </rPh>
    <phoneticPr fontId="3"/>
  </si>
  <si>
    <t>別途お問合せ下さい。</t>
  </si>
  <si>
    <t>公共測量作業規程の準則</t>
  </si>
  <si>
    <t>ドローンについてはハイブリッド機で通常のバッテリー運用の機体と異なるため、ハイブリッド機に関する知識が必要。レーザスキャナについてはその計測方法が公共測量や工事測量に準じることがほとんであるため、公共測量や工事測量全般、及びレーザ測量に関する知識と技術が必要。</t>
  </si>
  <si>
    <r>
      <t>ハイブリッドドローンはバッテリー搭載のドローンでは成し得なかった長時間、長距離飛行を実現。これにより、一度のフライトで広範囲の測量が実施可能となった。また、バッテリー式の場合は多くのバッテリーを現場へ持ち運ぶ必要があったが、ハイブリッドドローンは3ℓ</t>
    </r>
    <r>
      <rPr>
        <strike/>
        <sz val="11"/>
        <rFont val="Arial"/>
        <family val="3"/>
        <charset val="128"/>
        <scheme val="minor"/>
      </rPr>
      <t>ｌ</t>
    </r>
    <r>
      <rPr>
        <sz val="11"/>
        <rFont val="Arial"/>
        <family val="3"/>
        <charset val="128"/>
        <scheme val="minor"/>
      </rPr>
      <t>程度のガソリンを用意するのみで飛行可能。レーザスキャナを搭載しても2時間程度の測量が可能。LTE通信を採用しているため、通常の2.4GHz帯の範囲を超えて、広範囲、長距離での測量を実現。機体は国産である。
グリーンレーザスキャナは近赤外線レーザスキャナと異なり、陸部だけでなく水中の地形や構造物の形状を三次元的に取得することが可能。また、水中だけでなく、災害後等の濡れた地形や構造物の計測にも有効</t>
    </r>
    <phoneticPr fontId="3"/>
  </si>
  <si>
    <t>商談ごとによる</t>
  </si>
  <si>
    <t>新空間情報事業部 新空間技術部 空間情報課 堺浩一</t>
    <phoneticPr fontId="3"/>
  </si>
  <si>
    <t>シンクウカンジョウホウジギョウブ シンクウカンギジュツブ クウカンジョウホウカ サカイコウイチ</t>
    <phoneticPr fontId="3"/>
  </si>
  <si>
    <t>03-5453-3695</t>
    <phoneticPr fontId="3"/>
  </si>
  <si>
    <t>Skydio X10</t>
  </si>
  <si>
    <t>産業用途の自律飛行型のドローンです。GPS取得が難しい環境や夜間の自律飛行性能を備え最新のNVIDIAのGPUを搭載。企業・公共等のあらゆる需要に応える事を可能にした次世代のAI駆動ドローンです。</t>
  </si>
  <si>
    <t>https://www.skydio.com/ja-jp/x10</t>
  </si>
  <si>
    <t>技術基準適合証明（順次取得予定）</t>
  </si>
  <si>
    <t>Skydio NightSense</t>
  </si>
  <si>
    <t>Skydio Remote Flight Deck</t>
  </si>
  <si>
    <t>Skydio X10 Attachments</t>
  </si>
  <si>
    <t>陸地・海底面の地形等の状況
施設の利用状況（設備、器具、等）
森林・竹林や河川等の状況（植生、立木の形状、林分の境界、河川の汚濁状況、等）
被災状況（河道閉塞による湛水、土石流、地滑り、等）
その他</t>
    <phoneticPr fontId="3"/>
  </si>
  <si>
    <t xml:space="preserve">観測機器内に保存
</t>
    <phoneticPr fontId="3"/>
  </si>
  <si>
    <r>
      <rPr>
        <sz val="11"/>
        <rFont val="Arial"/>
        <family val="3"/>
        <charset val="128"/>
        <scheme val="minor"/>
      </rPr>
      <t xml:space="preserve">どのような調査対象のデータを取得できますか？
</t>
    </r>
    <r>
      <rPr>
        <sz val="10"/>
        <color rgb="FF000000"/>
        <rFont val="Arial"/>
        <scheme val="minor"/>
      </rPr>
      <t xml:space="preserve">1. Skydio X10は、6つの魚眼カメラにより360度の情報を取得・GPU/機体搭載ソフトで自己位置推定・飛行制御を行い、GPSが取得し難い橋梁下の点検や屋内環境で広く利用が可能です。これらの特徴から、下記の様な運用が可能となります。これら、Skydio製機体に標準搭載された自律飛行技術を「Skydio Autonomy」と呼び、誰でも簡単に高度な飛行を安全に行うことが可能となります。
「Skydio Autonomy」参照先：https://www.skydio.com/skydio-autonomy
2. 「陸地・海底面の地形等の状況」
Skydio X10は最大6400万画素と640 x 512 ピクセル高解像度の赤外線レンズを同時に備えたメインカメラジンバルによって可視・赤外線写真・動画の撮影が可能です。一定範囲の陸地を写真撮影することで、多数の画像を一つの画像データとして繋ぎ合わせ広域の状況把握などに役立つオルソ画像への活用や、取得した画像から地形を3次元データに変換することで3次元測量などに活用ができます。
広域のマッピング撮影を自動化するために有効な「Map Capture」機能などを提供しており、建設現場を中心に広く活用されております。
加えて、Skydio X10では、「Skydio X10 Attachments」により、「RTK/PPK GPSモジュール」の搭載が可能となり、正確度の高い地上測位精度を提供することで、より正確度の求められる測量業務への利用などへの活用が見込めます。
「Map Capture」参照先：https://support.skydio.com/hc/en-us/articles/4408228239771-How-to-use-Map-Capture
3. 「施設の利用状況（設備、器具、等）」
Skydio X10は、橋梁や通信・送電線鉄塔などの構造物や屋内環境の製造施設設備（クレーンなど）の点検に広く用いることができます。これら例となる施設では、GPSが取得しづらい或いは出来ない環境や電磁波による影響を一般的なGPS航法のみに依存するドローンでは影響を受け安定した撮影を行うことが困難となりますが、「Skydio Autonomy」によって点検作業などに誰でも安全・簡単に活用が可能です。
また、Skydio X10の赤外線カメラには同様の機体サイズでは市場初となる「FLIR Boson+ sensor」が採用されており、より高精細な赤外線による点検だけでなく、放射測定(radiometry)による温度の判定が可能となりより高度な点検作業が可能となります。
加えて、カメラジンバル「VT300-L」には最大2800ルーメンのフラッシュライトも搭載されており、従来のドローンでは点検が難しかった暗所環境の異常検知についても十分な照度を確保しデータの取得が可能となります。
また、既に発表済みの「Semantic Scanning(参照)」機能のコンセプトでは、ドローンに初めて搭載された「NVIDIA Jetson Orin」のGPUチップによって従来機の10倍の計算能力によって対象構造物を自動的に認識し、最適な飛行・撮影を機体自身が更に自律的に認識し最適な挙動実施することでAI駆動のドローンを用いた点検作業を目指します。
参照：https://www.skydio.com/blog/revolutionizing-utility-operations-with-the-skydio-x10-the-future-of-drone-technology-for
4. 「森林・竹林や河川等の状況（植生、立木の形状、林分の境界、河川の汚濁状況、等）」
Skydio X10は、小型・非GPS環境下でも飛行が可能かつ障害物を判断して避けながら飛行する特徴を活かし、GPSが取得しづらい森林内の樹木の材木量調査を目的としたデータ撮影などに運用することが可能です。また、従来機であるSkydio 2+では、同様の環境で既に利用された国内事例があります。
5. 「被災状況（河道閉塞による湛水、土石流、地滑り、等）」
上記に挙げた陸地地形の状況確認などと同様に、地上の被災状況やインフラ施設などの状況認識・データ撮影などに利用することが可能です。
Skydio X10では、離れた場所にいる操縦者が移動通信を介して機体を遠隔制御する「Skydio Remote Flight Deck」機能を提供可能です。この機能を用いることで、迅速かつ遠隔の被災状況の把握に役立てるなどの運用が見込めるだけでなく、災害対策本部から直接現場にある機体を操作するなど、状況に応じてより適切な運用方法を提供することが見込めます。
6. その他
これら産業利用に加え、警察や消防など公共安全・法執行機関に関わる業務での利用にも活用が可能です。例として、米国では警官が犯罪活動を取り締まる際に対象エリアの状況認識のために幅広くSkydioの製品が活用されており、「Skydio Remote Flight Deck」をはじめ従来機から進化したカメラジンバルにより、より幅広い運用形態及び高度な利用に運用が出来ます。
「Skydio X10 Attachments」により、(1)スポットライト、(2)マイク・スピーカーの搭載が可能となり、被災地における捜索活動や救助対象者とのドローンを用いた遠隔コミュニケーションなどが可能となります。
観測機器を移動させる方法
1.Wi-Fi等により無線接続
機体とコントローラー間の通信はWiFi規格によって操縦・映像伝送を行います。
2.操作用機器（コントローラー）と観測機器（ドローン、移動ロボット、等）を広域・遠距離通信規格である LTE等により無線接続することで、遠隔地の担当者による遠隔操作が可能
Skydio X10では、LTE/5Gといった移動通信に対応した通信モジュールを備えより冗長性が確保され、遠隔・安全なドローン運用に必要な移動通信との連携機能を提供しております。
3.事前に設定したルートに基づき自律移動
上記で示した広域自動飛行機能の「Map Capture」や設定した位置情報に基づき飛行する「Waypoints Skill」など事前に設定した飛行範囲の座標を元にしながら自律飛行を行います。
4.その他
目標の車両や人物を追尾する「Track In Place」機能やコントローラーを保持する操縦者が乗り込んだ車両を追尾する「Scout」機能など、自律で目標を捕捉しながら飛行を行う自律飛行機能も提供を行っております。
データ保存
1. 観測機器内に保存
機体に搭載されたMicroSDカードに撮影した画像や映像は記録されます。
2. その他
クラウドを経由した「Skydio Cloud」サービスを提供しており、当該サービス上でリアルタイム映像伝送（「Skydio Streaming」）を行う機能や飛行後に該当した飛行情報とメディア情報を同期・保存する「Skydio Media Sync」機能を提供しております。
「Skydio Cloud」参照先：https://www.skydio.com/skydio-cloud
</t>
    </r>
    <phoneticPr fontId="3"/>
  </si>
  <si>
    <t>サイズ：79cm x 65cm x 14.5cm
最大離陸重量：2.49kg
最大運用時間：40分
移動速度：72.42km/h(最高速度)
制御可能距離：最大12km
※制御可能距離は使用する電波周波数帯や出力について変動します。
※LTEなどの移動通信を用いた場合の最大飛行半径は移動通信に依存します。
動作環境温度：-20℃～45℃
リモートID適合状況：適合予定（内蔵型）
その他詳細は製品ページを参照ください。
「Skydio X10」参照ページ：https://www.skydio.com/x10</t>
    <phoneticPr fontId="3"/>
  </si>
  <si>
    <t>カメラジンバル：
VT300-Z
VT300-L
その他詳細は下記製品仕様ページを参照ください。
https://www.skydio.com/x10/technical-specs</t>
  </si>
  <si>
    <t xml:space="preserve">1. 「Radiometric Thermal Camera」放射測定(radiometry)による温度の判定
Skydio X10のカメラジンバルでは、Radiometric Thermal Cameraが搭載されており、一般的な赤外線カメラでは温度差の判定のみであったものと異なり、撮影対象の温度判定が可能です。温度判定を行うことでより高度かつ撮影後に人の作業が必要となる修復作業等のための優先順位判断決定など、よりドローンによる赤外線点検の幅を広げることが可能です。
2. 「Semantic Scanning」による自律的な飛行・データ取得の高度化
既に発表済みの「Semantic Scanning(参照)」機能のコンセプトでは、ドローンに初めて搭載された「NVIDIA Jetson Orin」のGPUチップによって従来のSkydio機の10倍の計算能力によって対象構造物を自動的に認識し、最適な飛行・撮影を機体自身が更に自律的に認識し最適な挙動実施することでAI駆動のドローンを用いた点検作業を目指します。
参照：https://www.skydio.com/blog/revolutionizing-utility-operations-with-the-skydio-x10-the-future-of-drone-technology-for
</t>
    <phoneticPr fontId="3"/>
  </si>
  <si>
    <t>お客様のデータは、データが保存されている状態ではAWS AES-256暗号化規格で保護されています。データが伝送中の場合は、TLS 1.2/1.3を用い、適切な暗号化規格が適用されています。</t>
  </si>
  <si>
    <t>2024年春より国内提供開始予定</t>
  </si>
  <si>
    <t>順次提供を予定</t>
  </si>
  <si>
    <t>2023年11月下旬より米国から先行して出荷開始。</t>
  </si>
  <si>
    <t>利用の際にはスペック情報を参照いただきますようよろしくお願い致します。また飛行条件によって航空局へ特定飛行の飛行許可申請の必要がございます。詳しくは我々メーカーまたはお買い求めされる販売店へとお問い合わせください。</t>
  </si>
  <si>
    <t>Skydio X10では、従来のSkydioが提供する製品からハードウェア・ソフトウェアの両面で飛躍した機能・性能を提供します。史上（市場）初となる小型ドローンによる夜間の障害物を検知・回避する「NightSense」機能や、「NVIDIA Jetson Orin」 GPUの搭載、「FLIR Boson+ sensor」放射測定赤外線カメラによる温度判定などハード・ソフト・AI駆動の演算能力の向上によって従来ドローンが利用できなかった環境条件においても小-中型クラスのドローン製品において唯一無二のパフォーマンスを提供します。</t>
  </si>
  <si>
    <t>法人名: Skydio Inc.
設立国: 米国</t>
    <phoneticPr fontId="3"/>
  </si>
  <si>
    <t xml:space="preserve">規制・公共政策渉外部 中新 健太
</t>
    <phoneticPr fontId="3"/>
  </si>
  <si>
    <t xml:space="preserve">kenta.nakanii@skydio.com
</t>
  </si>
  <si>
    <t xml:space="preserve">Skydio Dock / Skydio Remote Ops
</t>
  </si>
  <si>
    <t>Skydio製機体を自律的に遠隔から充電・制御・データ伝送までを一貫して行うことができるドローンポート機能です。目視・巡回作業の代替としての利用のため、建設・電力施設等での導入が進んでいます。</t>
  </si>
  <si>
    <t>https://www.skydio.com/ja-jp/skydio-dock</t>
  </si>
  <si>
    <t xml:space="preserve">技術基準適合証明
</t>
  </si>
  <si>
    <t>Skydio Dock</t>
  </si>
  <si>
    <t>Skydio Cloud</t>
  </si>
  <si>
    <t>Skydio VPS</t>
  </si>
  <si>
    <t>陸地・海底面の地形等の状況
施設の利用状況（設備、器具、等）
被災状況（河道閉塞による湛水、土石流、地滑り、等）
その他</t>
    <phoneticPr fontId="3"/>
  </si>
  <si>
    <r>
      <rPr>
        <sz val="11"/>
        <rFont val="Arial"/>
        <family val="3"/>
        <charset val="128"/>
        <scheme val="minor"/>
      </rPr>
      <t xml:space="preserve">a. どのような調査対象のデータを取得できますか？
</t>
    </r>
    <r>
      <rPr>
        <sz val="10"/>
        <color rgb="FF000000"/>
        <rFont val="Arial"/>
        <scheme val="minor"/>
      </rPr>
      <t xml:space="preserve">1.「Skydio Dock」と「Skydio Remote Ops」は、Skydio製機体のSkydio 2+とSkydio X2と連携可能なハードウェア・ソフトウェア製品です。
「Skydio Dock」は遠隔の飛行計画・操縦・動態管理機能である「Skydio Remote Ops」と連携し、ドローン機体を遠隔で制御・充電・自動的な飛行の再生などを可能とします。
なお、「Skydio Dock」は各機体や運用に合わせて下記の3つに分かれます。
  a. Skydio Dock Lite（以下「Dock Lite」）：Skydio 2+に対応し、屋内環境で簡易的に設置可能な業界最軽量の小型ドローンポート
  b. Skydio Dock for S2+（以下「Dock for S2+」）：Skydio 2+に対応し、屋内環境や遮蔽環境を想定したSkydio 2+を1台を格納可能な外郭を有するドローンポート。
  c. Skydio Dock for X2（以下「Dock for X2」）：Skydio X2に対応し、屋外環境や耐環境性の求められる環境を想定したSkydio X2を1台を格納可能な外郭を有するドローンポート。IP56等級。
2. 「陸地・海底面の地形等の状況」
主に「Dock for X2」を用いて地形等のマッピングなどを遠隔で行うことが可能です。「Skydio Remote Ops」では、「Map Mission Planner」機能を提供しており、地図情報を参照に対象の経路や対象範囲をマッピング撮影することが可能です。一定頻度での撮影が求められる場合には飛行をカレンダー上で設定すると自動で再生飛行が可能で、撮影した画像・映像データはクラウドを通じて飛行後に自動でアップロードされます。
また、利用場面に応じて遠隔で手動飛行・撮影を行うことも可能です。
「Map Mission Planner」参照先：https://support.skydio.com/hc/en-us/articles/9408818459419-How-to-use-Map-Mission-Planner-with-Skydio-Remote-Ops
3. 「施設の利用状況（設備、器具、等）」
   a. 各種「Skydio Dock」機能で対象となる運用方法です。建設現場進捗管理のための巡回撮影や、プラント施設での計器の確認、各種産業施設の異常発見作業・状況認識作業の代替に寄与します。
屋内外問わず安定した運用が可能なSkydio機体と「Skydio Dock」・「Skydio Remote Ops」機能の特徴を活かし様々な運用が可能となる他、要素技術の一つである「Skydio VPS」機能を活かし、飛行した経路に存在する三次元物体を記憶・再認識を繰り返すことで飛行・撮影箇所の再生精度を微調整し、常に一定の画角で対象物を撮影することができるよう巡回飛行の精度を高度化することができます。
  b. また、GPSの取得ができない屋内の巡回経路の作成には、「Skydio Remote Ops」で提供する「Live Mission Planner」機能を利用することで、機体が一度飛行した任意の箇所を撮影ポイントとして自由度が高く設定が可能で、「Skydio VPS」と連携して高度な巡回飛行を可能とします。
「Live Mission Planner」参照先：https://support.skydio.com/hc/en-us/articles/9432121411099-How-to-use-Live-Mission-Planner-with-Skydio-Remote-Ops
4. 「被災状況（河道閉塞による湛水、土石流、地滑り、等）」
各種「Skydio Dock」が据えられる現場では、人の巡回作業を置き換えるものとして遠方に位置する施設が多く存在します。地震などの災害発生前・発生時には対象設備の稼働状況や被害状況を迅速に確認・運転を再開することが求められるような社会基盤となる産業施設も多く、現地の状況や2次災害の影響を考慮し簡単には近づくことができないような環境においても「Skydio Dock」及び「Skydio Remote Ops」を用いることで有事の状況認識を遠隔・安全に行うことができます。
5. その他
ドローンによる巡回は、施設の点検などに限らず警備作業にも活用することが可能です。閉館後の施設の警備や遠方に位置する施設への不審者の侵入などを同時に伝送される映像や連携機能によって自動的に検知するなどして遠隔警備を実現します。また、「Dock for X2」では機体の赤外線カメラによる熱源探知を利用して屋外の夜間警備も可能となります。
b. 観測機器を移動させる方法
1. Wi-Fi等により無線接続
機体と「Skydio Dock」及び「Skydio Remote Ops」を備えたPC端末との通信はWiFi規格によって操縦・映像伝送を行います。
2. 事前に設定したルートに基づき自律移動
「Skydio Remote Ops」で提供する各種飛行計画はカレンダー設定により同じ経路を指定の日時で再生可能です。
c. データ保存
1. 観測機器内に保存
機体に搭載されたMicroSDカードに撮影した画像や映像は記録されます。
2. その他
Skydio Dock及びSkydio Remote Opsはインターネット接続環境下によって運用されます。「Skydio Cloud」サービスを提供しており、当該サービス上でリアルタイム映像伝送（「Skydio Streaming」）を行う機能や飛行後に該当した飛行情報とメディア情報を同期・保存する「Skydio Media Sync」機能と併せてSkydio Remote Ops提供しております。
「Skydio Cloud」参照先：https://www.skydio.com/skydio-cloud
</t>
    </r>
    <phoneticPr fontId="3"/>
  </si>
  <si>
    <t xml:space="preserve">各種「Skydio Dock」のスペック情報は下記仕様ページを確認ください。
https://pages.skydio.com/rs/784-TUF-591/images/Skydio%20Dock%20Datasheet%20Web.pdf
</t>
    <phoneticPr fontId="3"/>
  </si>
  <si>
    <t>「Skydio Dock」及び「Skydio Remote Ops」を利用可能な各種Skydio製品の機体カメラスペックは下記参照先の通り。
Skydio 2+: https://www.skydio.com/skydio-2-plus-enterprise
Skydio X2: https://www.skydio.com/skydio-x2</t>
  </si>
  <si>
    <t>要素技術の一つである「Skydio VPS」機能を活かし、飛行した経路に存在する三次元物体を記憶・再認識を繰り返すことで飛行・撮影箇所の再生精度を微調整し、常に一定の画角で対象物を撮影することができるよう巡回飛行の精度を高度化することができます。</t>
  </si>
  <si>
    <t>米国</t>
    <rPh sb="0" eb="1">
      <t>ベイ</t>
    </rPh>
    <phoneticPr fontId="3"/>
  </si>
  <si>
    <t>200台以上</t>
  </si>
  <si>
    <t>①発注者
エヌ・ティ・ティ・コミュニケーションズ株式会社、株式会社大林組（実施協力）
②概要
「ドローンポートを活用し、遠隔監視下でドローンによる屋内外建設現場の自動巡回を行う実証実験に成功」
「Skydio Dock」を用いて遠隔監視下で自律飛行型ドローンの「カテゴリーⅡ」での飛行場所を特定した補助者なし目視外飛行および屋内の自動飛行を実施し、屋内外建設現場の自動巡回を行う実証実験に成功
③参考URL
屋内 https://www.docomosky.jp/case/03/
屋内動画 https://youtu.be/FIrwOu5NTIE?si=nim0nWCH4eFFem4Y
屋外 https://www.ntt.com/about-us/press-releases/news/article/2023/0621_2.html
屋外動画 / https://youtu.be/7CYin0XimrI?si=6XAU9-GJhJAexjS3</t>
    <rPh sb="1" eb="3">
      <t>ハッチュウ</t>
    </rPh>
    <phoneticPr fontId="3"/>
  </si>
  <si>
    <t>①発注者
株式会社センシンロボティクス、東洋建設株式会社
②概要
「国交省令和４年度BIMを活用した建築生産・維持管理プロセス円滑化モデル事業（先導事業者型）として建設現場における進捗管理効率化に自律飛行型ドローンを活用」
東洋建設が国土交通省により採択された「BIMを活用した建築生産・維持管理プロセス円滑化モデル事業（先導事業者型）」の取組みとして、建設現場における進捗管理の効率化を図るため、施工BIMモデルと自律飛行型ドローンを活用した新しい工事監理手法の効果検証を行うために実施
③参考URL
https://www.sensyn-robotics.com/news/toyo-const-skydio</t>
    <phoneticPr fontId="3"/>
  </si>
  <si>
    <t>①発注者
KDDIスマートドローン株式会社、飛島建設株式会社
②概要
「「Skydio Dock×Starlink」電波の届かない建設現場を遠隔で点検」
不感地帯（無線電波の届かない地域）の建設現場やインフラ施設における点検業務の省人化に向け、KDDI株式会社が提供する「STARLINK BUSINESS」と「Skydio Dock and Remote Ops.」を活用した遠隔での点検・巡視業務を想定した実証実験を実施
③参考URL
https://kddi.smartdrone.co.jp/release/2631/</t>
    <phoneticPr fontId="3"/>
  </si>
  <si>
    <t>Skydio DockとSkydio Remote Opsでは、Skydioの持つ独自のAI駆動型の航法技術と連接し、ドローンを用いた自律的な巡回作業の実現をお手伝いします。すでに国内では大手建設会社様や社会基盤インフラ事業者様の現場などでも導入・検証を進めており、定期点検や巡回作業の一部代替を目指します。また、導入に際して現場での実装サポートや必要な飛行許可にかかる諸手続きなども適宜サポートいたします。</t>
  </si>
  <si>
    <t>更新度優先マップ</t>
  </si>
  <si>
    <t>パスコ</t>
    <phoneticPr fontId="3"/>
  </si>
  <si>
    <t>国土の広域な変化を検出し都市モデルや航空写真撮影等の更新優先度を可視化するサービスです。AIを用いて、2時期の衛星画像等から建築物等の土地被覆の変化を判定しメッシュ単位でマッピング。</t>
  </si>
  <si>
    <t>https://www.mlit.go.jp/plateau/use-case/uc22-007/</t>
  </si>
  <si>
    <t>人工知能（AI）を用いて、2時期の衛星画像から建築物の変化を判定し、メッシュ単位で変化度を可視化したマップを提供します。</t>
  </si>
  <si>
    <t>なし</t>
    <phoneticPr fontId="3"/>
  </si>
  <si>
    <t>別途お問い合わせください。</t>
  </si>
  <si>
    <t>衛星事業部 事業推進部 営業企画一課 最上知英</t>
    <phoneticPr fontId="3"/>
  </si>
  <si>
    <t>エイセイジギョウブ　ジギョウスイシンブ エイギョウキカクイッカ モガミトモヒデ</t>
    <phoneticPr fontId="3"/>
  </si>
  <si>
    <t>MiteMiru森林（森林変化情報提供サービス）</t>
  </si>
  <si>
    <t>複数時期の衛星画像をAI判読技術を用いて判読し伐採跡地・再造林地・ソーラーパネルを対象とした森林変化情報を抽出することで伐採造林届及び各種計画と現地状況との照合等、森林行政の支援を行います。</t>
  </si>
  <si>
    <t>https://www.pasco.co.jp/products/sate_shinrin/</t>
  </si>
  <si>
    <t>伐採及び伐採後の造林の届出等の制度に関する市町村事務処理マニュアル（林野庁）</t>
    <phoneticPr fontId="3"/>
  </si>
  <si>
    <t>光学衛星撮影処理技術（SPOT）</t>
  </si>
  <si>
    <t>WebGIS</t>
  </si>
  <si>
    <t>森林・竹林や河川等の状況（植生、立木の形状、林分の境界、河川の汚濁状況、等）</t>
    <phoneticPr fontId="3"/>
  </si>
  <si>
    <t>地球周回軌道上を移動し、対象地域上空を移動するタイミングで撮影する。</t>
    <phoneticPr fontId="3"/>
  </si>
  <si>
    <t>観測機器内に一時保存し、地上局上空を通過するタイミングでダウンリンクし、外部ストレージ（クラウド）に保存する。</t>
    <phoneticPr fontId="3"/>
  </si>
  <si>
    <t>当社からの注文に基づき、衛星運用元が対象地域上空を衛星が通過するタイミングで、被雲率が少なければ撮影を実施し、年間2回以上対象地域全域の光学画像を取得する。当社は撮影された衛星画像の内、被雲率や撮影角度など条件の良い画像を選び当社の保有する地上局にダウンリンクし外部ストレージ（クラウド）に保存する。その画像をAIで判読することで、対象地域の伐採跡地・再造林地等の森林変化情報を取得する</t>
    <phoneticPr fontId="3"/>
  </si>
  <si>
    <t>・衛星名：SPOT6/7
・運用機関：AIRBUS Defence &amp; Space
・軌道：太陽同期準回帰
・高度：694km
・軌道傾斜角：98.79°
・赤道通過地方太陽時：10：00
・回帰日数：26日
・参考URL：https://www.restec.or.jp/satellite/spot-6-7.html</t>
  </si>
  <si>
    <t>・搭載センサー：NAOMI（New AstroSat Optical Modular Instrument）
・分解能：1.5m（パンクロ）、6m（マルチスペクトル）
・波長帯：マルチスペクトル4バンド（㎛）
　　　　　青：0.455-0.525
　　　　　緑：0.530-0.590
　　　　　赤：0.625-0.695
　　　　　近赤外：0.760-0.890
　　　　　パンクロ：0.455-0.745
・参考URL：https://www.restec.or.jp/satellite/spot-6-7.html</t>
    <phoneticPr fontId="3"/>
  </si>
  <si>
    <t>2時期のPSI（SPOT6/7衛星画像を基に、島嶼部も含めた日本全国の衛星画像を当社が2015年以降1年に1度のペースで更新して販売するオルソ画像）及び新規撮影されたSPOT画像をAI判読技術を用いて判読し、伐採跡地・再造林地・ソーラーパネルを対象として判読結果データを作成・蓄積する。作成された判読結果同士を比較することで森林変化情報を抽出する。森林変化情報データは、2時期のPSIによる1年単位の抽出と、PSI及び新規撮影SPOT画像による撮影単位の抽出を実施する。</t>
  </si>
  <si>
    <t>「CRYPTREC 暗号リスト(電子政府推奨暗号)」に掲載されている暗号化アルゴリズムによって暗号化されている
認証・アカウント管理サーバをアプリケーションサーバと分離し、アプリケーションサーバからの無制限のアカウント情報へのアクセスを制限することで、アプリケーションサーバが攻撃された場合でもアカウント情報の漏洩リスクを低減している</t>
    <phoneticPr fontId="3"/>
  </si>
  <si>
    <t>30自治体以上</t>
  </si>
  <si>
    <t>①発注者
宮崎県及び県下市町村
②概要
市町村が行う森林経営管理制度の意向調査等の取組等を推進するため、各種森林情報を適時に取得・活用できる体制を整えることを目的として導入
③参考URL
記載なし
④県や市町村が適時に高度な森林情報を活用し、森林の変化を早期に把握することで、適正な森林管理が促進されるとともに無断伐採対策を強化</t>
    <rPh sb="1" eb="4">
      <t>ハッチュウシャ</t>
    </rPh>
    <rPh sb="17" eb="19">
      <t>ガイヨウ</t>
    </rPh>
    <rPh sb="88" eb="90">
      <t>サンコウ</t>
    </rPh>
    <rPh sb="94" eb="96">
      <t>キサイ</t>
    </rPh>
    <phoneticPr fontId="3"/>
  </si>
  <si>
    <t>10ライセンス迄 610,000円/年～（税抜）
詳細御見積りは別途お問い合わせください。</t>
  </si>
  <si>
    <t>伐採及び伐採後の造林の届出等の制度に関する市町村事務処理マニュアル（林野庁）</t>
  </si>
  <si>
    <t>・判読結果ポリゴンには利用者が任意でコメントを付記できるが、地権者情報等の個人情報の記載は控える
・代表的なウェブブラウザが利用可能な環境が必要</t>
  </si>
  <si>
    <t>本サービスの特徴は以下3点である。
①AI×衛星画像で伐採跡地等ポリゴンデータをご提供：衛星画像の判読結果を蓄積し、2時期の差分をとることで、変化情報とする。抽出される変化情報は、伐採跡地・再造林地・ソーラーパネルを対象とする。
②過去5年の衛星画像データと判読結果をブラウザで確認可能：ご契約後すぐ(※1)に、契約地域の最大過去5か年度分の衛星画像データと伐採跡地等ポリゴンをブラウザ上で確認可能となります。過去からの森林変化を経年で確認する際に活用いただけると想定する。
※1:契約から1ヵ月程度の環境構築期間を見込む。
③クラウド環境から提供することで常に最新の機能、コンテンツを提供：お客様の要望を適宜反映し、常に機能やコンテンツをアップデートする。
また、林野庁運営の「つながる林業技術サイト」への掲載を筆頭に以下のメディア等で情報を掲載している。またセミナー発表では民間企業の取り組み事例として全国の自治体や民間企業に対して本サービス開発に至った政策的・社会的なマクロ環境や要素技術等を発表し、衛星データを利用した「宇宙利用産業」の発展に貢献した。
【メディア掲載】
・『日本経済新聞』 令和2年5月27日
・『日刊木材新聞』 令和2年6月4日
・『地方新聞（静岡県、福井県、佐賀県、石川県 他）』 令和3年3月5日
・『宮崎日日新聞』 令和3年8月27日
・内閣府宇宙開発戦略推進事務局『衛星データをビジネスに利用したグッドプラクティス事例集』 令和3年
・神武 直彦/恩田 靖/片岡 義明『いちばんやさしい衛星データビジネスの教本』インプレス社 令和4年　他
【セミナー発表】
・令和2年度、令和3年度衛星データ活用セミナー　総再生回数1,000回以上
・北海道宇宙関連ビジネス創出連携会議（令和2年度）
・S-NET推進自治体連絡会議 （令和5年度）
・森林GISフォーラム 参加者250名 （令和5年度）　他
【イベント出展】
・第132回日本森林学会大会（令和3年度）
・日本写真測量学会（令和3年度及び令和5年度）　他</t>
    <phoneticPr fontId="3"/>
  </si>
  <si>
    <t>当社の責めに帰すべき事由により利用者に直接かつ現実に生じた通常の損害に限り、利用者が当社に対して1年間に支払ったサービス利用料の総額を上限として、その損害を賠償する。</t>
  </si>
  <si>
    <t>衛星事業部 事業推進部 営業企画一課 山田大輝</t>
    <rPh sb="12" eb="14">
      <t>エイギョウ</t>
    </rPh>
    <rPh sb="14" eb="16">
      <t>キカク</t>
    </rPh>
    <rPh sb="16" eb="17">
      <t>イチ</t>
    </rPh>
    <rPh sb="17" eb="18">
      <t>カ</t>
    </rPh>
    <phoneticPr fontId="3"/>
  </si>
  <si>
    <t>エイセイジギョウブ ジギョウスイシンブ エイギョウキカクイッカ ヤマダダイキ</t>
    <phoneticPr fontId="3"/>
  </si>
  <si>
    <t>衛星による変動モニタリング（山間部の地盤変動監視）</t>
    <phoneticPr fontId="3"/>
  </si>
  <si>
    <t>SAR衛星の観測成果を使用し、地すべりの兆候となる変化を捉え、災害可能性箇所を提供することで、山間部において確認しきれていない危険箇所や変動箇所を広域かつ面的に観測することが可能。</t>
  </si>
  <si>
    <t>https://alos-pasco.com/solutions/detail/post-156.html</t>
    <phoneticPr fontId="3"/>
  </si>
  <si>
    <t>災害時の人工衛星活用ガイドブック（宇宙航空研究開発機/国土交通省）
https://www.mlit.go.jp/common/001227722.pdf</t>
    <rPh sb="0" eb="3">
      <t>サイガイジ</t>
    </rPh>
    <rPh sb="4" eb="6">
      <t>ジンコウ</t>
    </rPh>
    <rPh sb="6" eb="8">
      <t>エイセイ</t>
    </rPh>
    <rPh sb="8" eb="10">
      <t>カツヨウ</t>
    </rPh>
    <rPh sb="17" eb="19">
      <t>ウチュウ</t>
    </rPh>
    <rPh sb="19" eb="21">
      <t>コウクウ</t>
    </rPh>
    <rPh sb="21" eb="23">
      <t>ケンキュウ</t>
    </rPh>
    <rPh sb="23" eb="25">
      <t>カイハツ</t>
    </rPh>
    <rPh sb="25" eb="26">
      <t>キ</t>
    </rPh>
    <rPh sb="27" eb="29">
      <t>コクド</t>
    </rPh>
    <rPh sb="29" eb="32">
      <t>コウツウショウ</t>
    </rPh>
    <phoneticPr fontId="3"/>
  </si>
  <si>
    <t>時系列干渉SAR解析技術</t>
  </si>
  <si>
    <t>SAR衛星観測処理技術（ALOS-2）</t>
  </si>
  <si>
    <t>国立研究開発法人宇宙航空研究開発機構(JAXA)</t>
  </si>
  <si>
    <t>ウチュウコウクウケンキュウカイハツキコウ</t>
    <phoneticPr fontId="3"/>
  </si>
  <si>
    <t>9012405001241</t>
  </si>
  <si>
    <t>茨城県つくば市千現2-1-1</t>
  </si>
  <si>
    <t>陸地・海底面の地形等の状況
被災状況（河道閉塞による湛水、土石流、地滑り、等）</t>
    <phoneticPr fontId="3"/>
  </si>
  <si>
    <t>ALOS-2が対象地域上空を通過するタイミングで年間複数回（年間約4回）のSARデータを取得する。衛星に搭載された各センサにより姿勢や通過する軌道の制御が行われており、高精度で同一範囲の撮影が行われている。撮影されたデータは適宜地上局にダウンリンクし、外部ストレージ（クラウド）に保存する。そのデータを時系列干渉SAR解析技術を用いて判読することで、対象地域の地表面変動を抽出する</t>
  </si>
  <si>
    <t>・衛星名：ALOS-2（陸域観測技術衛星2号）
・運用機関：JAXA
・軌道：太陽同期準回帰
・高度：628km
・軌道傾斜角：97.9度
・赤道通過地方太陽時：12:00±15min
・回帰日数：14日
・参考URL：https://www.restec.or.jp/satellite/alos-2.html</t>
    <rPh sb="101" eb="102">
      <t>ニチ</t>
    </rPh>
    <phoneticPr fontId="3"/>
  </si>
  <si>
    <t>・搭載センサー：PALSAR-2 (Phased Array L-band Synthetic Aperture Radar-2) / Lバンド合成開口レーダ
・波長帯：Lバンド
・参考URL：https://www.restec.or.jp/satellite/alos-2.html</t>
  </si>
  <si>
    <t>ALOS-2（LバンドSAR衛星）から取得したSARデータを用いて、時系列干渉SAR解析を実施。
6シーン以上の計測結果から変動量を解析することで、メッシュ（面）や等高線によって変動量を可視化し、地すべり等広範囲な斜面変動を取得する。</t>
  </si>
  <si>
    <t>3件以上</t>
    <phoneticPr fontId="3"/>
  </si>
  <si>
    <t>https://www.mlit.go.jp/common/001227722.pdf</t>
  </si>
  <si>
    <t>変動体積の計測は不可</t>
  </si>
  <si>
    <r>
      <t xml:space="preserve">衛星事業部 事業推進部 </t>
    </r>
    <r>
      <rPr>
        <sz val="11"/>
        <color theme="1"/>
        <rFont val="Arial"/>
        <family val="3"/>
        <charset val="128"/>
        <scheme val="minor"/>
      </rPr>
      <t>営業企画一課 最上知英</t>
    </r>
    <phoneticPr fontId="3"/>
  </si>
  <si>
    <t>エイセイジギョウブ ジギョウスイシンブ エイギョウキカクイッカ モガミトモヒデ</t>
    <phoneticPr fontId="3"/>
  </si>
  <si>
    <t>地下工事の地盤沈下モニタリング</t>
  </si>
  <si>
    <t>SAR衛星の観測成果を使用し、地表面に変動が生じた「エリア」と「傾向」をメッシュや等高線表示で可視化することで、従来の沈下量計測（水準測量）を補完する「面」のモニタリングが行えます。</t>
  </si>
  <si>
    <t>https://www.pasco.co.jp/products/stc_monitor/</t>
  </si>
  <si>
    <t>SAR衛星観測処理技術（TerraSAR-X）</t>
  </si>
  <si>
    <t>マッピング技術</t>
  </si>
  <si>
    <t>陸地・海底面の地形等の状況</t>
    <phoneticPr fontId="3"/>
  </si>
  <si>
    <t>地球周回軌道上を移動し、対象地域上空を移動するタイミングで撮影する</t>
    <phoneticPr fontId="3"/>
  </si>
  <si>
    <t>観測機器内に一時保存し、地上局上空を通過するタイミングでダウンリンクし、外部ストレージ（クラウド）に保存</t>
    <phoneticPr fontId="3"/>
  </si>
  <si>
    <t>当社からの注文に基づき、衛星運用元が対象地域上空を衛星が通過するタイミングで、対象地域全域のSARデータを11日間隔で15回以上取得する。衛星に搭載された各センサにより姿勢や通過する軌道の制御が行われており、高精度で同一範囲の撮影が行われている。当社は撮影された衛星画像を地上局にダウンリンクし外部ストレージ（クラウド）に保存する。そのデータを時系列干渉SAR解析技術を用いて判読することで、対象地域の地表面変動を抽出する</t>
  </si>
  <si>
    <t>・衛星名：TerraSAR-X
・運用機関：DLR
・軌道：太陽同期ドーンダスク軌道
・高度：514 km
・軌道傾斜角：97.4度
・赤道通過地方太陽時：18:00±15min
・回帰日数：11日
・参考URL：https://www.restec.or.jp/satellite/terrasar-x.html</t>
  </si>
  <si>
    <t>・搭載センサー：TerraSAR-X SAR instrument（TSX-SAR）/Xバンド合成開口レーダ
・波長帯：Xバンド
・参考URL：https://www.restec.or.jp/satellite/terrasar-x.html</t>
  </si>
  <si>
    <t>TerraSAR-X（XバンドSAR衛星）から取得したSARデータを用いて、時系列干渉SAR解析を実施。
15シーン以上の計測結果から変動量を解析することで、メッシュ（面）や等高線によって変動量を可視化し、ミリ単位の地表面変動を取得する</t>
  </si>
  <si>
    <t>①発注者
シールド工事業者
②概要
街中を掘り進むシールド工事では、掘削ルートが建築物の下を通ることが多く、従来の沈下測量が思うように実施できないことがあったが、衛星による計測は宇宙から地表を捉えるため、人の立ち入りが困難な私有地や危険個所に対して実施することが可能になった。加えて、従来手法では得られる成果が点のため、測量点間は推定情報となり、局所的に発生する変位は見落とす可能性があったが、衛星による計測によりメッシュや等高線などで変位量が面的に可視化され、現地計測が補なわれた
③参考URL
https://www.pasco.co.jp/press/2017/download/PPR20170914J.pdf</t>
    <phoneticPr fontId="3"/>
  </si>
  <si>
    <t>NETIS(新技術活用情報システム）：KT-230006-A</t>
    <phoneticPr fontId="3"/>
  </si>
  <si>
    <t>衛星事業部 事業推進部</t>
  </si>
  <si>
    <t>エイセイジギョウブ ジギョウスイシンブ</t>
  </si>
  <si>
    <t xml:space="preserve">Skydio 3D Scan
</t>
  </si>
  <si>
    <t>日本国</t>
    <rPh sb="0" eb="2">
      <t>ニホn</t>
    </rPh>
    <rPh sb="2" eb="3">
      <t>クニ</t>
    </rPh>
    <phoneticPr fontId="3"/>
  </si>
  <si>
    <t>Skydio製機体に搭載可能な自律飛行支援ソフトウェアです。対象の三次元構造物に対して3次元モデル撮影に必要な飛行計画・撮影を自律化します。デジタルツインデータ等としての活用ができます。</t>
  </si>
  <si>
    <t>https://www.skydio.com/ja-jp/3d-scan</t>
  </si>
  <si>
    <t>Skydio製各種機体、「Skydio 2+」「Skydio X2」「Skydio X10」</t>
  </si>
  <si>
    <t>陸地・海底面の地形等の状況
施設の利用状況（設備、器具、等）
被災状況（河道閉塞による湛水、土石流、地滑り、等）</t>
    <phoneticPr fontId="3"/>
  </si>
  <si>
    <t>操作用機器（コントローラー）と観測機器（ドローン、移動ロボット、等）を狭域・短距離通信規格であるWi-Fi等により無線接続することで、現場の担当者による遠隔操作が可能
操作用機器（コントローラー）と観測機器（ドローン、移動ロボット、等）を広域・遠距離通信規格であるLTE等により無線接続することで、遠隔地の担当者による遠隔操作が可能
その他</t>
    <phoneticPr fontId="3"/>
  </si>
  <si>
    <t xml:space="preserve">a. どのような調査対象のデータを取得できますか？
1. Skydio 3D ScanはSkydio製の機体各種、「Skydio 2+」・「Skydio X2」・「Skydio X10」にオプションソフトウェア機能として提供可能で、橋梁や通信鉄塔の点検、建設中の構造物の進捗管理などのため、3次元モデルを成果物として作成するために必要な多数の画像撮影を効率的に・容易に誰でも自律的に行うことを補助する機能です。
また、Skydio 3D Scanは一つのライセンスの中で撮影対象に応じた複数の撮影機能を提供します。
  - 2D Capture
  - 3D Capture
  - 2D Upward Capture
  - 3D Tower Capture
  - Indoor Capture
その詳細は下記の調査対象毎の記載の通りです。
2. 「陸地・海底面の地形等の状況」
「2D Capture」を利用し、建設現場などの進捗管理のため、3次元データとして利用が可能です。
例として、土木建設の現場で土を掘削し都度その土をトラック車両で運び出す作業が発生する際などにはトラックの手配数を考慮するため、大まかな土量の計算が発生する場合があります。「2D Capture」では、画面上に表示されるAR(Augmented Reality：拡張現実）表示を参照しながら対象範囲を決定することで、対象範囲内の地形や据えられた構造物に対して、ユーザーの設定した一定の離隔距離とラップ率(撮影画像間の重ねる度合い)に基づき飛行計画及び飛行を自律的に実施します。
「2D Capture」参照先：https://support.skydio.com/hc/en-us/articles/4403006753179-How-to-use-2D-Capture-with-Skydio-3D-Scan
3. 「施設の利用状況（設備、器具、等）」
Skydio製の各種機体の特徴である自律飛行や非GPS環境・電磁波環境での安定した飛行性能から最も多くSkydio 3D Scan機能が用いられるのが施設の管理を目的としたものです。
  3-1.「3D Capture」の利用例
建築構造物や土木構造物の自律的な撮影のため利用されます。例として撮影で得られた画像を3次元モデルとして処理を行い、作成した構造物のモデル上にて点検や経年毎の損傷状況を管理するなどデジタルツイン利用が可能です。撮影画像は位置情報を有しており、その位置情報を有する画像によって生成された3次元モデルと紐づくことから、大型の構造物であってもモデル上で選択した箇所から対象画像を自動で呼び出しデジタル管理する等の運用ができます。
「3D Capture」参照先：https://support.skydio.com/hc/en-us/articles/4402964028571-How-to-use-3D-Capture-with-Skydio-3D-Scan
  3-2. 「2D Upward Capture」の利用例
Skydio製機体は非GPS環境下で一般的なドローンにはない自律・安定した飛行性能を発揮することから、国内でも橋梁点検の現場で多く利用されています。橋梁の下端面の状況を網羅的に撮影しオルソ画像として成果物を作成する際などに「2D Upward Capture」の利用が可能です。
当該機能では、機体の上方に限定して撮影範囲を設定することで、効率的かつ自律的に上端面の撮影が可能となります。
「2D Upward Capture」参照先（下部に記載）：https://www.skydio.com/blog/capture-mode-enhancements-3d-scan
  3-3. 「3D Tower Capture」の利用例
通信鉄塔などの塔状の構造物の三次元撮影のために利用が可能です。例として通信事業者は大量の通信鉄塔を有しており、それらは一定の周期に基づいて点検をされる場合があります。ただし、その状況認識のためドローンを操縦する際には均一化された品質での撮影作業が各現場で推奨される可能性があります。「3D Tower Capture」では、対象の構造物の中心点から離隔距離やラップ率を設定することで、構造物の形状に合わせて一定の撮影設定を保持しながら飛行を実施します。
「3D Tower Capture」参照先：https://support.skydio.com/hc/en-us/articles/5049637379355-How-to-use-3D-Tower-Capture-with-Skydio-3D-Scan
  3-4. 「Indoor Capture」の利用例
「Indoor Capture」は屋内の床から天井、壁、屋内に設置された三次元物体の全てを網羅的に撮影する作業を自律化できる機能です。
例として、工業製品を据えた会社倉庫など日々屋内環境が変化する場面において、3次元データとして進捗管理を行いたい場面などに効果を発揮します。「Indoor Capture」では、その他「Skydio 3D Scan」ライセンスで提供する機能と同様に、画面上に表示されるAR表示に従い撮影範囲や方法を決定することで、自律的に撮影作業を代替します。
4. 「被災状況（河道閉塞による湛水、土石流、地滑り、等）」
上記に挙げた「Skydio 3D Scan」ライセンスで提供する各機能を利用し、被災状況においても対象に対して最適な機能で状況認識に必要な撮影作業の自律化を補助します。
「2D Capture」を利用した土砂流の調査や、災害発生後のインフラ点検のために「3D Capture」「2D Upward Capture」を利用するなど、様々な対象物に対して網羅的な自律飛行支援機能を提供します。
b. 観測機器を移動させる方法
  1. Wi-Fi等により無線接続
機体とコントローラー間の通信はWiFi規格によって操縦・映像伝送を行います。
  2. 操作用機器（コントローラー）と観測機器（ドローン、移動ロボット、等）を広域・遠距離通信規格である LTE等により無線接続することで、遠隔地の担当者による遠隔操作が可能
Skydio X10では、LTE/5Gといった移動通信に対応した通信モジュールを備えより冗長性が確保され、遠隔・安全なドローン運用に必要な移動通信との連携機能を提供しております。
c. データ保存
  1. 観測機器内に保存
機体に搭載されたMicroSDカードに撮影した画像や映像は記録されます。
その他
クラウドを経由した「Skydio Cloud」サービスを提供しており、当該サービス上でリアルタイム映像伝送（「Skydio Streaming」）を行う機能や飛行後に該当した飛行情報とメディア情報を同期・保存する「Skydio Media Sync」機能を提供しております。
「Skydio Cloud」参照先：https://www.skydio.com/skydio-cloud
  2. また、撮影後に生成されるEdge Model Viewerは「Skydio Media Sync」機能の利用によってクラウド上の保存も可能です。
参照先：https://support.skydio.com/hc/en-us/articles/4402922902811-How-to-manage-3D-Scan-media-in-Skydio-Cloud
</t>
    <phoneticPr fontId="3"/>
  </si>
  <si>
    <t>「Skydio 3D Scan」をインストール可能な各種Skydio製品の機体スペックは下記参照先の通り。
Skydio 2+: https://www.skydio.com/skydio-2-plus-enterprise
Skydio X2: https://www.skydio.com/skydio-x2
Skydio X10: https://www.skydio.com/x10</t>
  </si>
  <si>
    <t>「Skydio 3D Scan」をインストール可能な各種Skydio製品の機体カメラスペックは下記参照先の通り。
Skydio 2+: https://www.skydio.com/skydio-2-plus-enterprise
Skydio X2: https://www.skydio.com/skydio-x2
Skydio X10: https://www.skydio.com/x10</t>
  </si>
  <si>
    <t>該当機能「Edge Model Viewer」は申請技術「Skydio 3D Scan」の中に含まれる機能となっており、「Skydio 3D Scan」によって撮影した多数の撮影画像を現場で簡易的な3次元化により可視化することで、本解析・データ処理に該当する詳細な3次元モデル解析の前段階の分析を目的とした機能を提供します。</t>
    <phoneticPr fontId="3"/>
  </si>
  <si>
    <t>「Skydio 3D Scan」で提供する各種機能には、「Edge Model Viewer」機能が共通して利用可能で、対象3次元物体に対して、撮影画像から簡易的な3次元モデルを生成可能で、撮影の網羅性を飛行後にその場で判断が可能です。この機能を用いることでユーザーは撮影範囲の欠損などの手戻りの可能性を低く現場運用することが可能です。
「Edge Model Viewer」参照先：https://support.skydio.com/hc/en-us/articles/4402393281563-How-to-use-the-Edge-Model-Viewer-in-Skydio-3D-Scan</t>
  </si>
  <si>
    <t>150ライセンス以上</t>
  </si>
  <si>
    <t>10ライセンス以上</t>
  </si>
  <si>
    <t>①発注者
エヌ・ティ・ティ・コミュニケーションズ株式会社、撮影協力 : 東北地方整備局福島河川国道事務所
②概要
砂防堰堤での3D Scan実証例：Skydio 2+およびSkydio 3D Scanを活用した「経年や災害時の変状確認に向けた暗渠内部も含む砂防堰堤の三次元化」
砂防堰堤の周辺環境および堆積物の有無を三次元データからの確認を目的とした実証を実施
③参考URL
https://www.youtube.com/watch?v=nkvRRAb9faI</t>
    <rPh sb="1" eb="3">
      <t>ハッチュウ</t>
    </rPh>
    <phoneticPr fontId="3"/>
  </si>
  <si>
    <t>①発注者
KDDIスマートドローン株式会社、沖縄セルラー電話株式会社
②概要
「沖縄セルラーとKDDIスマートドローン、ドローンを用いた通信基地局の自動点検を実証」
沖縄セルラーの鉄塔型基地局2カ所でオートフライトを搭載したドローン「Skydio 2+™」で自動撮影を行い、その撮影画像を沖縄セルラーのAI画像解析技術を活用し鉄塔型基地局の自動点検（以下 本点検）の実証を実施
③参考URL
https://kddi.smartdrone.co.jp/release/830/</t>
    <phoneticPr fontId="3"/>
  </si>
  <si>
    <t>Skydio 3D Scanでは様々な3次元対象に対し、一般的なGPSに依存するドローンと自動飛行ソフトウェアでは実現が困難な高度な3次元撮影を自律化することを補助します。Skydioの持つ独自のAI駆動型の航法である「Skydio Autonomy」との最適な組み合わせにより、お客様の点検・撮影業務のデジタル化・デジタルツイン機能の導入などを手助けします。</t>
  </si>
  <si>
    <t>Skydio 2+</t>
  </si>
  <si>
    <t>産業用途の自律飛行型のドローンです。6つの魚眼カメラにより360度の情報を取得・GPU/機体搭載ソフトで自己位置推定・飛行制御を行い、GPSが取得し難い橋梁下の点検や屋内環境で広く用いられています。</t>
  </si>
  <si>
    <t>https://www.skydio.com/ja-jp/skydio-2-plus-enterprise</t>
  </si>
  <si>
    <t xml:space="preserve">a. どのような調査対象のデータを取得できますか？
  1. Skydio 2+は、6つの魚眼カメラにより360度の情報を取得・GPU/機体搭載ソフトで自己位置推定・飛行制御を行い、GPSが取得し難い橋梁下の点検や屋内環境で広く用いられています。これらの特徴から、下記の様な運用が可能となります。これら、Skydio製機体に標準搭載された自律飛行技術を「Skydio Autonomy」と呼び、誰でも簡単に高度な飛行を安全に行うことが可能となります。
「Skydio Autonomy」参照先：https://www.skydio.com/skydio-autonomy
  2. 「陸地・海底面の地形等の状況」
Skydio 2+は4Kのメインカメラによって可視写真・動画の撮影が可能です。一定範囲の陸地を写真撮影することで、多数の画像を一つの画像データとして繋ぎ合わせ広域の状況把握などに役立つオルソ画像への活用や、取得した画像から地形を3次元データに変換することで3次元測量などに活用ができます。
要素技術の一つである「Skydio Autonomy Enterprise」では、広域のマッピング撮影を自動化するために有効な「Map Capture」機能などを提供しており、建設現場を中心に広く活用されております。
「Map Capture」参照先：https://support.skydio.com/hc/en-us/articles/4408228239771-How-to-use-Map-Capture
  3. 「施設の利用状況（設備、器具、等）」
Skydio 2+は、橋梁や通信・送電線鉄塔などの構造物や屋内環境の製造施設設備（クレーンなど）の点検に広く用いられています。これら例となる施設では、GPSが取得しづらい或いは出来ない環境や電磁波による影響を一般的なGPS航法のみに依存するドローンでは影響を受け安定した撮影を行うことが困難となりますが、「Skydio Autonomy」によって点検作業などに誰でも安全・簡単に活用が可能です。
また、「Skydio Autonomy Enterprise」では、機体の上下方向180度にカメラの角度を調整可能（「Vertical View」）で、機体直上の設備の点検を可能とするだけでなく、Skydio製ドローンの特徴である障害物回避距離を3段階に渡って調整することが可能です。この機能を用いることで、利用する環境に応じて機体と構造物の接近距離を適切に維持しながら安全に点検撮影が可能となります。
「Vertical View」参照先：https://www.skydio.com/blog/skydio-drone-autonomy-enterprise-foundation
  4. 「森林・竹林や河川等の状況（植生、立木の形状、林分の境界、河川の汚濁状況、等）」
Skydio 2+は、小型・非GPS環境下でも飛行が可能かつ障害物を判断して避けながら飛行する特徴を活かし、GPSが取得しづらい森林内の樹木の材木量調査を目的としたデータ撮影などに利用された国内事例があります。
  5. 「被災状況（河道閉塞による湛水、土石流、地滑り、等）」
上記に挙げた陸地地形の状況確認などと同様に、地上の被災状況やインフラ施設などの状況認識・データ撮影などに利用することが可能です。
b. 観測機器を移動させる方法
  1. Wi-Fi等により無線接続
機体とコントローラー間の通信はWiFi規格によって操縦・映像伝送を行います。
  2. 事前に設定したルートに基づき自律移動
上記で示した広域自動飛行機能の「Map Capture」や設定した位置情報に基づき飛行する「Waypoints Skill」など事前に設定した飛行範囲の座標を元にしながら自律飛行を行います。。
  3. その他
目標の車両や人物を追尾する「Track In Place」機能やコントローラーを保持する操縦者が乗り込んだ車両を追尾する「Scout」機能など、自律で目標を捕捉しながら飛行を行う自律飛行機能も提供を行っております。
c. データ保存
  1. 観測機器内に保存
機体に搭載されたMicroSDカードに撮影した画像や映像は記録されます。
  2. その他
クラウドを経由した「Skydio Cloud」サービスを提供しており、当該サービス上でリアルタイム映像伝送（「Skydio Streaming」）を行う機能や飛行後に該当した飛行情報とメディア情報を同期・保存する「Skydio Media Sync」機能を提供しております。
「Skydio Cloud」参照先：https://www.skydio.com/skydio-cloud
</t>
    <phoneticPr fontId="3"/>
  </si>
  <si>
    <t xml:space="preserve">サイズ：22.9cm x 27.4cm x 12.6cm
重量：800g
稼働時間：27分
移動速度：57.9km/h(最高速度)
制御可能距離：最大6km(5GHz帯を用いた場合)
※制御可能距離は使用する電波周波数帯や出力について変動します。
動作環境温度：-5℃～40℃
リモートID適合状況：適合している（内蔵型）
その他詳細は製品ページを参照ください。
「Skydio 2+」参照ページ：https://www.skydio.com/skydio-2-plus-enterprise
</t>
    <phoneticPr fontId="3"/>
  </si>
  <si>
    <t>センサータイプ：Sony IMX577 1/2.3” 12.3MP CMOS
センサー画素数：12.3MP(1230万画素)
その他詳細はドローン等の観測機器のスペックの製品ページを参照ください。</t>
    <phoneticPr fontId="3"/>
  </si>
  <si>
    <t>1400台以上</t>
  </si>
  <si>
    <t xml:space="preserve">①発注者
首都高技術株式会社、エヌ・ティ・ティ・コミュニケーションズ株式会社
②概要
「障害物回避技術を有する自律飛行型ドローンを使った橋梁現場での取組みとその効果」
Skydio 2+を活用した橋梁現場におけるインフラ劣化の早期発見・維持管理へドローン技術を導入
③参考URL1：https://www.kensetsu-plaza.com/kiji/post/47612
③参考URL2：https://www.docomosky.jp/case/01/
</t>
    <rPh sb="1" eb="3">
      <t>ハッチュウ</t>
    </rPh>
    <phoneticPr fontId="3"/>
  </si>
  <si>
    <t>①発注者
鹿島建設株式会社、Skydio合同会社
②概要
「鹿島建設、Skydio Streamingで遠隔地からリアルタイムで現場を把握　トンネル工事の切羽における地質把握をリモートで実現」
地下トンネル建設の切羽（掘削面）の地質観察のため、非GPS環境での自律飛行を実現する「Skydio 2+」と遠隔映像伝送機能「Skydio Streaming」を利用、遠隔地からリアルタイムで状況を観察
③参考URL
https://prtimes.jp/main/html/rd/p/000000009.000103582.html</t>
    <rPh sb="11" eb="13">
      <t>カイシャ</t>
    </rPh>
    <phoneticPr fontId="3"/>
  </si>
  <si>
    <t>①発注者
株式会社補修技術設計、KDDIスマートドローン株式会社（導入サポート）
②概要
「株式会社補修技術設計による橋梁点検効率化のためのSkydio 2+導入」
ドローンで撮影した画像をSfM（Structure from Motion）モデルに変換、3次元モデルを用いた点検作業の効率化を確認
③参考URL
https://kddi.smartdrone.co.jp/case/009/
④投資対効果
3日かけていた橋梁調査が1日に短縮し精度も向上</t>
    <phoneticPr fontId="3"/>
  </si>
  <si>
    <t>上記「必須機能1.情報取得機能」で記述のように、Skydio 2+は要素技術となる「Skydio Autonomy」、「Skydio Autonomy Enterprise」及びその技術で提供する複数の付加機能によって高所・狭小環境、非GPS環境の点検など様々な利用場面での活用が可能です。機体が360度方向の環境情報を認識・制御しながら飛行を自律的に制御するため、障害物への衝突の可能性を大幅に軽減することで、ドローンの導入に係る人員トレーニングコストを軽減し、どなたでも一流の飛行・データ取得業務を可能とします。</t>
  </si>
  <si>
    <t>規制・公共政策渉外部  中新 健太</t>
    <phoneticPr fontId="3"/>
  </si>
  <si>
    <t>衛星SARによる地盤変位監視サービス</t>
  </si>
  <si>
    <t>人工衛星からのマイクロ波（衛星SAR）で地盤変位を観測するサービスです。複数時期の衛星SARデータの干渉解析により、地盤沈下のような広範囲の変動や大規模構造物などの変位が観測できます。</t>
  </si>
  <si>
    <t xml:space="preserve">・災害時の人工衛星活用ガイドブック　土砂災害版（平成30年3月）
・合成開口レーダー(SAR)の道路土構造物の維持管理への活用マニュアル(案)（令和3年7月）
・衛星SAR データを用いたロックフィルダムおよび貯水池周辺斜面の変位計測マニュアル(案)（令和4年12月） </t>
    <phoneticPr fontId="3"/>
  </si>
  <si>
    <t>人工衛星に搭載されたマイクロ波センサ（衛星SAR）で取得された複数時期の位相データを入手し、観測時期間の位相差を求める干渉解析により、観測時期間の変位量を計測する。時系列解析、スタッキング解析、2.5次元解析といった高度な解析や誤差処理を行うことで、数mmの精度で変位量を算出することが可能である。</t>
  </si>
  <si>
    <t>約30件</t>
  </si>
  <si>
    <t>約20件</t>
  </si>
  <si>
    <t>①発注者
国土交通省国土技術政策総合研究所
②概要
ダムの堤体や貯水池周辺地すべりの観測業務
③参考URL
https://www.nilim.go.jp/lab/bcg/siryou/tnn/tnn1233pdf/ks1233.pdf
④投資対効果
観測機器を設置していないダム堤体や貯水池周辺地すべりの変位を面的に把握することができた。</t>
    <phoneticPr fontId="3"/>
  </si>
  <si>
    <t>公表されている価格はありません。お問合せお願いします。</t>
  </si>
  <si>
    <t xml:space="preserve">発明の名称：領域変位算出システム、領域変位算出方法、及び領域変位算出プログラム
特許番号：特許第6696083号
</t>
    <rPh sb="0" eb="2">
      <t>ハツメイ</t>
    </rPh>
    <rPh sb="3" eb="5">
      <t>メイショウ</t>
    </rPh>
    <rPh sb="40" eb="44">
      <t>トッキョバンゴウ</t>
    </rPh>
    <rPh sb="47" eb="48">
      <t>ダイ</t>
    </rPh>
    <phoneticPr fontId="3"/>
  </si>
  <si>
    <t xml:space="preserve">・災害時の人工衛星活用ガイドブック　土砂災害版（平成30年3月）
・合成開口レーダー(SAR)の道路土構造物の維持管理への活用マニュアル(案)（令和3年7月）
・衛星SAR データを用いたロックフィルダムおよび貯水池周辺斜面の変位計測マニュアル(案)（令和4年12月） </t>
  </si>
  <si>
    <t>・光学衛星や航空レーザより波長の長い「マイクロ波」を利用するため、天候や昼夜の影響を受けずに面的な情報が得られる。
例：夜間でも観測可能であるとともに、雲を透過するため雨天時も観測可能
・現地に計測機器を設置することなく数mmの精度で変位量を計測できる。
・過去のアーカイブデータがあるため、過去の変位も解析できる。</t>
  </si>
  <si>
    <t>衛星SARによる災害時浸水範囲・浸水深早期把握サービス</t>
  </si>
  <si>
    <t>人工衛星からのマイクロ波（衛星SAR）で災害時の浸水範囲・浸水深を早期把握するサービスです。衛星SARは広域を一度に観測することができるため、被害が広範囲に及ぶ河川氾濫や津波、高潮等で被災状況の早期把握に役立ちます。</t>
  </si>
  <si>
    <t>https://www.kkc.co.jp/news/release/2021/03/18_2161/</t>
  </si>
  <si>
    <t>レベル3：実装（製品・サービスとして提供されている）</t>
    <phoneticPr fontId="3"/>
  </si>
  <si>
    <t>人工衛星に搭載されたマイクロ波センサ（衛星SAR）で取得された災害直後の後方散乱強度画像を入手し、水面の後方散乱強度が低い特徴を利用して浸水範囲を抽出する。さらに地形データと組み合わせることで、浸水深の分布を可視化している。</t>
  </si>
  <si>
    <t>準拠するガイドラインはないが、独自に脆弱性検査を実施している</t>
    <phoneticPr fontId="3"/>
  </si>
  <si>
    <t>約10件</t>
  </si>
  <si>
    <t>約5件</t>
  </si>
  <si>
    <t>①発注者
（一社）日本損害保険協会
②概要
大規模水災時の早期損害状況把握
③参考URL
https://www.sonpo.or.jp/news/release/2020/2103_04.html
④投資対効果
（一社）日本損害保険協会の会員各社が、お客さまからの損害状況申告内容と浸水深推定データ等の各種情報を照合することによって、損害状況を早期に把握し、迅速な支払いに繋がった。</t>
    <phoneticPr fontId="3"/>
  </si>
  <si>
    <t>発明の名称：浸水状況推定システム
特許番号：特願2023-045610</t>
    <rPh sb="0" eb="2">
      <t>ハツメイ</t>
    </rPh>
    <rPh sb="3" eb="5">
      <t>メイショウ</t>
    </rPh>
    <rPh sb="17" eb="21">
      <t>トッキョバンゴウ</t>
    </rPh>
    <phoneticPr fontId="3"/>
  </si>
  <si>
    <t>災害後に観測された衛星SARデータの後方散乱強度を解析することで、広域の浸水範囲を抽出することができます。また、災害前には衛星SARデータやSNS情報を組み合わせると、より高精度に浸水範囲の抽出が可能です。地形データと組み合わせることで、浸水深分布を把握することも可能です。</t>
  </si>
  <si>
    <t>歩くだけで毎木調査等が可能。バックパック式LiDAR「mapry LA03」</t>
  </si>
  <si>
    <t>株式会社マプリィ</t>
  </si>
  <si>
    <t>マプリィ</t>
  </si>
  <si>
    <t xml:space="preserve">6140001112386	</t>
  </si>
  <si>
    <t>1億円超3億円以下</t>
    <phoneticPr fontId="3"/>
  </si>
  <si>
    <t>兵庫県丹波市春日町多田165番地</t>
    <phoneticPr fontId="3"/>
  </si>
  <si>
    <t xml:space="preserve">https://mapry.co.jp/
</t>
    <phoneticPr fontId="3"/>
  </si>
  <si>
    <t>都道府県
市区町村</t>
    <phoneticPr fontId="3"/>
  </si>
  <si>
    <t>mapryLA03はバックパック式の安価なレーザースキャナです。重量は2.5kg程度と軽量。背負って現場を歩くことで高精度な点群データを生成、専用のソフトウェアで簡易に立木の直径や樹高、材積等が算出可能です。</t>
  </si>
  <si>
    <t>https://mapry.co.jp/hardware#LA03</t>
    <phoneticPr fontId="3"/>
  </si>
  <si>
    <t xml:space="preserve">兵庫県丹波市春日町多田165番地	</t>
    <phoneticPr fontId="3"/>
  </si>
  <si>
    <t>土地（家屋、農地、等）の利用状況
陸地・海底面の地形等の状況
森林・竹林や河川等の状況（植生、立木の形状、林分の境界、河川の汚濁状況、等）</t>
    <phoneticPr fontId="3"/>
  </si>
  <si>
    <t>Android端末と機体を無線接続。GNSSやRTKを活用しつつSLAM等で点群を形成可能。背負うだけと容易で最大40mの点群取得（反射強度）が可能。また、移動経路の取得や付属のカメラで経路と併せた動画撮影も可能。
解析は専用のソフトウェアで立木の検出（位置座標、本数、直径、樹高等）、地形の抽出、断面の抽出などが簡易に可能。</t>
    <rPh sb="36" eb="37">
      <t>トウ</t>
    </rPh>
    <rPh sb="83" eb="85">
      <t>シュトク</t>
    </rPh>
    <phoneticPr fontId="3"/>
  </si>
  <si>
    <t xml:space="preserve">・測定距離
　　-反射率10％：40m (100klx)
　　-反射率80%：70m (100klx)
・スキャンスピード：2万5千点/秒 or 6万5千点/秒 or 20万点/秒
・レーザークラス：Class 1（IEC 60825-1:2014）
・レーザー波長：905nm
・測定範囲：360.0°(H) × 59°(V)
・角度精度：0.15(σ)
・近接距離：0.1m
・距離精度：&lt; 2cm（10m(σ)）
・通信規格：Bluetooth5.0
・寸法：幅20.0cm × 奥行11.0cm × 高さ16.5cm
・重量：1.9kg
・動作温度範囲：0℃～50℃
</t>
    <phoneticPr fontId="3"/>
  </si>
  <si>
    <t>SLAMやIMUを用いて生成された点群データから地形データの抽出、立木検出が可能。立木毎に座標、直径、樹高、材積情報等が抽出される。地形はDTMとして点群形式で出力可能。その他、断面図作成や体積の計算も可能。</t>
  </si>
  <si>
    <r>
      <t>クラウドストレージ（</t>
    </r>
    <r>
      <rPr>
        <sz val="11"/>
        <color theme="1"/>
        <rFont val="Arial"/>
        <family val="3"/>
        <charset val="128"/>
        <scheme val="minor"/>
      </rPr>
      <t>米国</t>
    </r>
    <r>
      <rPr>
        <sz val="10"/>
        <color rgb="FF000000"/>
        <rFont val="Arial"/>
        <scheme val="minor"/>
      </rPr>
      <t>）</t>
    </r>
    <rPh sb="10" eb="12">
      <t>ベイコク</t>
    </rPh>
    <phoneticPr fontId="3"/>
  </si>
  <si>
    <t>非公開（導入実績あり）</t>
  </si>
  <si>
    <t>立木の現況調査が1ha30分程度で最低1人で可能。皆伐、主伐、現況調査など費用と時間と工数がかかっていたのを大幅に削減可能。地形や現況など広域な状況（歩行した場所）を簡易に把握できます。</t>
    <phoneticPr fontId="3"/>
  </si>
  <si>
    <t>背負って歩くだけでデータ取得が可能。両手が空いて移動経路や動画もデータとして残るため、持ち運びコストや測量コスト、測量時間を抑えて調査が可能。</t>
  </si>
  <si>
    <t>mapry利用規約に準拠</t>
  </si>
  <si>
    <t>営業部 中村大知</t>
    <phoneticPr fontId="3"/>
  </si>
  <si>
    <t>エイギョウブ ナカムラタイチ</t>
    <phoneticPr fontId="3"/>
  </si>
  <si>
    <t>info@mapry.co.jp</t>
  </si>
  <si>
    <t>浸水検知ソリューション「SUIJIN」(スイジン)</t>
  </si>
  <si>
    <t>京セラコミュニケーションシステム株式会社</t>
  </si>
  <si>
    <t>キョウセラコミュニケーションシステム</t>
    <phoneticPr fontId="3"/>
  </si>
  <si>
    <t>京都府京都市伏見区竹田鳥羽殿町6（京セラ本社ビル内）</t>
  </si>
  <si>
    <t xml:space="preserve">https://www.kccs.co.jp/
</t>
    <phoneticPr fontId="3"/>
  </si>
  <si>
    <t>大型台風や線状降水帯などの豪雨災害時に速やかに「知らせる」「助ける」「避難する」ことが重要です。「SUIJIN」は、住民の避難誘導に重要な浸水地域を「面」で見える化するサービスです。</t>
    <phoneticPr fontId="3"/>
  </si>
  <si>
    <t>https://www.kccs.co.jp/contents/ict/service/flood-detection/</t>
  </si>
  <si>
    <t>技術基準適合証明
Sigfox Ready認証</t>
    <phoneticPr fontId="3"/>
  </si>
  <si>
    <t>マスプロ電工株式会社</t>
  </si>
  <si>
    <t>マスプロデンコウ</t>
    <phoneticPr fontId="3"/>
  </si>
  <si>
    <t>愛知県日進市浅田町上納80番地</t>
  </si>
  <si>
    <t>センサにより危険水位に達したかを取得する</t>
    <phoneticPr fontId="3"/>
  </si>
  <si>
    <t xml:space="preserve">ハザードマップ上の浸水想定地域等に設置したセンサデバイスから浸水検知情報をリアルタイム収集し、地域住民やサービス利用者へ情報提供することで避難誘導に活用いただくサービスです。LPWAネットワークである「Sigfox」のネットワークとクラウドを活用することで、低消費電力・低コストのシステムを実現しています。世界70の国と地域でサービス展開しており、当社は日本国内で唯一のSigfoxオペレーターでもあります。Sigfoxクラウドに保管された全てのデータは、API機能によって外部システムとの連携が可能です。例えば、各自治体が持つ独自のWEBサイトへの浸水情報の表示であったり、市民向けのサービスとしてEmailやSNSへの通知連携などの展開も可能になります。
</t>
    <phoneticPr fontId="3"/>
  </si>
  <si>
    <t>観測機器名：SUIJIN
・サイズ（長さ(cm)×幅(cm)×高さ(cm)）: 3.3cm×4.9cm×17.0cm
・重量（g）: 110g
・検知可能となる地表からの最低水深（m）: 0.01m
・防水等級（IPX1～IPX8）: IPX7程度の防水性能を有している
・動作環境温度（℃～℃）:  -20℃～60℃</t>
    <phoneticPr fontId="3"/>
  </si>
  <si>
    <t>フランス</t>
  </si>
  <si>
    <t>70件</t>
    <phoneticPr fontId="3"/>
  </si>
  <si>
    <t>50件</t>
    <phoneticPr fontId="3"/>
  </si>
  <si>
    <t xml:space="preserve">①発注者
国土交通省
②概要
大雨による浸水被害が頻発するなか、迅速な災害対応や地域への情報発信を行うため、堤防における越水や決壊などの状況や、周辺地域における浸水の状況を、速やかに把握することが求められています。
また、流域内で活動を行う様々な企業等においても、各者の店舗や事業施設の適切な管理、住居や車両の浸水被害への保険金支払い等の災害後の対応の迅速化などのため、浸水の状況を容易に把握する仕組みへのニーズが高まっています。
こうしたニーズへ対応するためには、小型、長寿命かつ低コストで、堤防や流域内に多数の設置が可能なワンコイン浸水センサを製造、設置し、それらからの情報を収集する仕組みの構築が必要であり、そのための実証実験を実施されており、その取り組みの中で、弊社センサを採択いただいており、全国の参加者様へ提供させていただいております。
③参考URL
https://www.mlit.go.jp/river/gijutsu/wankoinsensa/index.html
④投資対効果
・これまで災害現場を直接確認していた人手や時間の削減
・災害の第一報を通知で受け取ることが出来るので、災害対策の迅速化
・災害における二次被害の防止に寄与
</t>
    <phoneticPr fontId="3"/>
  </si>
  <si>
    <t xml:space="preserve">1.設置に特別な器具や技術を必要としないので、誰でも簡単に設置が可能！
2.工事費要らずでSigfoxのサービス料金も安価なため、導入＆運用コストが安い！
3.低消費電力なSigfox通信を採用しているので、商用電源は不要でコイン電池で5年稼働可能！
国交省 ワンコイン浸水センサ実証実験プロジェクト紹介ページ
　 https://www.mlit.go.jp/river/gijutsu/wankoinsensa/index.html
都城市導入事例がNHK NEWSで紹介されました（2023年8月31日時点）
https://www3.nhk.or.jp/lnews/miyazaki/20230830/5060016329.html
都城市導入事例が宮﨑放送で紹介されました（2023年8月31日時点）
https://newsdig.tbs.co.jp/articles/mrt/688908?display=1
</t>
    <rPh sb="119" eb="120">
      <t>ネン</t>
    </rPh>
    <phoneticPr fontId="3"/>
  </si>
  <si>
    <t>ワイヤレスソリューション事業部 ワイヤレスソリューション営業部 LPWA営業課 田中　睦月</t>
    <phoneticPr fontId="3"/>
  </si>
  <si>
    <t xml:space="preserve">ワイヤレスソリューションジギョウブ ワイヤレスソリューションエイギョウブ エルピーダブリューエーエイギョウカ タナカムツキ
</t>
    <phoneticPr fontId="3"/>
  </si>
  <si>
    <t>070-8698-9695
mutsuki-tanaka@kccs.co.jp</t>
    <phoneticPr fontId="3"/>
  </si>
  <si>
    <t>Safie Connect（ドローン等様々な機器の映像をリアルタイム伝送するルーター）</t>
    <phoneticPr fontId="3"/>
  </si>
  <si>
    <t>7010701030065</t>
  </si>
  <si>
    <t>Safie Connectは現場とクラウドをつなぐデバイス機器として、HDMI出力カメラから取り込んだ映像をセーフィークラウドにリアルタイム伝送可能で、例えばドローンのカメラ映像をクラウド上にリアルタイムに伝送可能です。また、グループ通話機能の付加により、複数の現場管理者が遠隔から映像を見ながら、ドローン操縦者へリアルタイムに指示を出すことが可能です。スムーズな意思決定が促進されるだけでなく、現場への移動時間を削減することができます。同時に、ドローン操縦者はリアルタイムに指示を受けながら映像の撮影ができ、撮影ミスなどによる再撮影の手間を省くだけでなく、アプリの簡単操作で完結するライブ配信と通話により、操縦への集中が可能です。</t>
    <phoneticPr fontId="3"/>
  </si>
  <si>
    <t>https://safie.co.jp/news/2535/</t>
  </si>
  <si>
    <t>LTEルーター（「K5G-C-100A」（京セラ製））</t>
  </si>
  <si>
    <t>京セラ株式会社</t>
  </si>
  <si>
    <t>キョウセラ</t>
  </si>
  <si>
    <t>京都府京都市伏見区竹田鳥羽殿町6番地</t>
    <phoneticPr fontId="3"/>
  </si>
  <si>
    <t>操作用機器（コントローラー）とSafie ConnectをHDMIケーブルにより有線接続することで、ドローン映像をクラウドにリアルタイム伝送・閲覧が可能。</t>
    <phoneticPr fontId="3"/>
  </si>
  <si>
    <t xml:space="preserve">・Safie Connect（ドローン等様々な機器の映像をリアルタイム伝送するルーター）
Safie Connectは現場とクラウドをつなぐデバイス機器として、HDMI出力カメラから取り込んだ映像をセーフィークラウドにリアルタイム伝送可能で、例えばドローンのカメラ映像をクラウド上にリアルタイムに伝送可能です。また、グループ通話機能の付加により、複数の現場管理者が遠隔から映像を見ながら、ドローン操縦者へリアルタイムに指示を出すことが可能です。スムーズな意思決定が促進されるだけでなく、現場への移動時間を削減することができます。同時に、ドローン操縦者はリアルタイムに指示を受けながら映像の撮影ができ、撮影ミスなどによる再撮影の手間を省くだけでなく、アプリの簡単操作で完結するライブ配信と通話により、操縦への集中が可能です。
例：横須賀市（総合防災訓練）
https://safie.co.jp/news/2958/
</t>
  </si>
  <si>
    <r>
      <t>記載</t>
    </r>
    <r>
      <rPr>
        <sz val="10"/>
        <color rgb="FF000000"/>
        <rFont val="Arial"/>
        <scheme val="minor"/>
      </rPr>
      <t>なし</t>
    </r>
    <rPh sb="0" eb="2">
      <t>キサイ</t>
    </rPh>
    <phoneticPr fontId="3"/>
  </si>
  <si>
    <t xml:space="preserve">サイズ：約200mm×250mm×50mm（ポータブルバッグに機材一式が入った形態）　
重量：約650g(バッテリー含む)（充電アダプタ、充電ケーブル、予備用USB-Cケーブル除く
映像入力端子：HDMI タイプA入力（映像出力側でHDMI（タイプAまたはタイプC)の出力が必要）
入力解像度：最大1920×1200（60fps)（解像度は映像出力側の設定による）
有効画素数：動画：200万画素 / 静止画：200万画素
音声入力：通話可能
動作温度：5℃〜35℃
Wi-Fi：Wi-Fi（802.11 a/b/g/n/ac/ax）
LTE：（主回線）ドコモ系MVNOのLTE回線を利用 / （副回線）au系MVNOのLTE回線を利用※圏外時に副回線に自動切換え
電源仕様：リチウムイオン電池（6,000mAh）※取り外し可
バッテリー駆動時間：最大6時間
</t>
    <phoneticPr fontId="3"/>
  </si>
  <si>
    <t>ISO/IEC 27001認証
ISO/IEC 27701認証</t>
    <phoneticPr fontId="3"/>
  </si>
  <si>
    <t xml:space="preserve">CRYPTRECに推奨として掲載されている暗号化アルゴリズムもしくはそれ以上により暗号化を実施
</t>
    <phoneticPr fontId="3"/>
  </si>
  <si>
    <t>法人導入20,000社以上</t>
  </si>
  <si>
    <t xml:space="preserve">①発注者
横須賀市消防局
②概要
横須賀市では、生活基盤となるインフラ設備の維持・保守に加え、近年激甚化・頻発化する風水害などに対し、ICTを活用するなど、安全・安心なまちづくりを進めています。横須賀市消防局では、消防活動時などにおける初動体制の強化及び統一的な指揮の下での効果的な部隊運用が求められる中、より迅速かつ正確な現場の情報収集を踏まえた適切な判断・指揮に向けて更なる改善が検討されていました
2023年は関東大震災から100年の節目であり、横須賀市では初めて海上を主要な舞台とした総合防災訓練が開催されました。この訓練では、高機能ドローンによる漂流者の捜索から、救助ヘリや船舶による本番さながらの緊迫した救出・救助訓練が行われ、「Safie Connect」の活用によりドローンカメラ映像のリアルタイム確認が実現でき、迅速な情報共有に貢献しました。
③参考URL
横須賀市（総合防災訓練）
https://safie.co.jp/news/2958/
</t>
    <phoneticPr fontId="3"/>
  </si>
  <si>
    <t>・防爆仕様ではないため、火薬庫等の危険場所では使用できない。
・LTE回線を使用するためキャリア（携帯）電波が不安定な場所では接続できない可能性がある。</t>
  </si>
  <si>
    <t>・「クラウド録画サービス」シェア56.4％を獲得しシェア1位</t>
  </si>
  <si>
    <t>損害の事由が生じた時点から遡って過去3か月分の期間に受領した利用料金の総額を上限とする。特別損害は一切賠償しない。</t>
    <phoneticPr fontId="3"/>
  </si>
  <si>
    <t>営業本部第二ビジネスユニット 岩崎稜平</t>
  </si>
  <si>
    <t>エイギョウホンブダイニビジネスユニット  イワサキリョウヘイ</t>
  </si>
  <si>
    <t xml:space="preserve">080-3427-0230　平⽇10:00-19:00
r-iwasaki@safie.jp
</t>
    <phoneticPr fontId="3"/>
  </si>
  <si>
    <t>Safie GO PTZ Plus（LTE搭載・屋外向けGPS搭載PTZカメラ（NETIS登録））</t>
  </si>
  <si>
    <t>セーフィー</t>
    <phoneticPr fontId="3"/>
  </si>
  <si>
    <t>セーフィーは「映像から未来をつくる」というビジョンのもと、人々の意思決定に映像をお役立ていただける未来を創造し、企業から個人まで誰もが手軽に利用できる映像プラットフォームを提供しています。</t>
  </si>
  <si>
    <t>https://safie.jp/products/</t>
  </si>
  <si>
    <t>ｉ‐ＰＲＯ株式会社</t>
    <phoneticPr fontId="3"/>
  </si>
  <si>
    <t>アイプロ</t>
    <phoneticPr fontId="3"/>
  </si>
  <si>
    <t>東京都港区港南2丁目15番1号</t>
    <phoneticPr fontId="3"/>
  </si>
  <si>
    <t>観測機器（クラウドカメラ）を現地に設置、広域・遠距離通信規格であるLTE等により無線接続することで、遠隔地の担当者による現場映像のリアルタイム遠隔確認が可能（過去も振り返り可能）</t>
    <phoneticPr fontId="3"/>
  </si>
  <si>
    <t xml:space="preserve">セーフィーは、映像データを遠隔での状況確認や映像解析による業務効率化、異常検知・予測など様々なソリューションと連携し、自治体や公共事業での防災DXを推進しています。
プロダクトごとの想定活用事例を下記に示します。
Safie GOシリーズは、LTE搭載の屋外利用可能なクラウド型録画カメラです。モバイル（LTE）ルーター内蔵のため、現場において電源にさすだけで撮影・視聴が可能です。またIP66（防塵防水規格）を取得した防水・耐環境モデルのため、屋外設置による厳しい環境での使用においても優れた耐久性を発揮します。現場での映像を直接つなぎ、遠隔での安全点検・監視に活用可能です。また地図（GoogleMap）上にカメラアイコンを表示することで、全国や特定エリアの集中管理環境を簡易に構築できます。Safie GO PTZ Plusは光学ズーム機能を搭載しているため、任意の箇所をより詳細に確認することが可能です。
例：清水建設株式会社（高速道路工事の安全管理）
https://safie.jp/casestudy/shimizu-kensetsu-2/
例：三菱ケミカル株式会社（三重事業所の防災対策実証）
https://safie.co.jp/news/1702/
例：株式会社奥村組（カメラ×AIでの交通量調査）
https://safie.jp/casestudy/okumura-gumi/
</t>
  </si>
  <si>
    <r>
      <t xml:space="preserve">サイズ：H191mm x W176mm x D190mm
重量：約4.5kg (金具含む)
水平画角：62°- 6.7°
保護等級：IP66
動作環境：-10℃～50℃
湿度：20%～90% RH (結露なきこと)	
電源：AC電源 : 100V
消費電力：最大26W
最低照度：0.006lx (デイナイト)
付属品：取付金具 (単管クランプ)、5mの屋外電源ケーブル(防水コンセントプラグ付き)
通信：LTE通信（NTTドコモのMVNO回線）
ズーム性能：光学ズーム（360°エンドレスパン、90°チルト）
測位衛星システム：GPS
</t>
    </r>
    <r>
      <rPr>
        <strike/>
        <sz val="11"/>
        <color theme="1"/>
        <rFont val="Arial"/>
        <family val="3"/>
        <charset val="128"/>
        <scheme val="minor"/>
      </rPr>
      <t xml:space="preserve">
</t>
    </r>
    <phoneticPr fontId="3"/>
  </si>
  <si>
    <t>CRYPTRECに推奨として掲載されている暗号化アルゴリズムもしくはそれ以上により暗号化を実施</t>
    <phoneticPr fontId="3"/>
  </si>
  <si>
    <t xml:space="preserve">①発注者
中日本高速道路会社
②概要
新東名高速道路川西工事は、静岡との県境に位置する神奈川県山北町区域に総延長2.6kmの高速道路を新設する工事です。ここでは主に大量の土を運び込んで盛り土する「土工事」が行われ、総土量は約320万立米と、東京近郊の土工事ではかなり大規模といえます。
PTZ機能付きカメラを選んだ理由は、ズームや画角の遠隔操作ができ、川西工事のような広大な現場で特定のスポットを確認するのに適していると感じたことです。しかもこのカメラはズーム映像の詳細度や画質がすぐれていたので、これなら遠隔からの安全管理に活用できるのではないかと直感しました。
移動時間のタイムロスが減ったこともメリットですが、安全管理の観点からは、毎日現場を確認できることが一番のメリットです。出張などで現場に行けない日も、カメラ映像で管理のモレを防げて安全品質が向上したと思います。
現場の作業員や遠隔の本部との、安全に関するコミュニケーションでも効果を感じます。Safieの映像とビジネスチャットの併用で情報共有がスムーズになり、現場への反映、行動是正などが迅速化しました。実際の作業員の動きを伝える上で、口頭や静止画像でのコミュニケーションは情報不足で誤解を招いてしまうことがありますが、映像ならそのリスクがほぼないこともメリットです。認識のズレを防げる分、安全性向上の確度も上がっていると思います。
もちろん安全以外の効果も感じています。やはり、現場への急行回数が激減したのは大きなメリットです。休暇中の悪天候時など、以前なら現場に赴いていた状況でも、今は自宅で気象情報とSafieの映像をリアルタイムで確認し、管理者同士が連絡をとり合って急行の要否などを協議・判断できるようになりました。
③参考URL
https://safie.jp/casestudy/shimizu-kensetsu-2/
</t>
    <phoneticPr fontId="3"/>
  </si>
  <si>
    <t>・P7159503（カメラの設置角度に応じたAIモデル）
・P7335463（手振れ補正）
・P7352762（遠隔臨場）</t>
  </si>
  <si>
    <t>・防爆仕様ではないため、火薬庫等の危険場所では使用できない。</t>
  </si>
  <si>
    <t>・代表取締役社長 佐渡島隆平は、Forbes JAPAN「日本の起業家ランキング2021」において1位を受賞。
・「クラウド録画サービス」シェア56.4％を獲得しシェア1位
・その他メディア掲載多数
・NETIS登録：KT-180113-A</t>
    <phoneticPr fontId="3"/>
  </si>
  <si>
    <t>エイギョウホンブダイニビジネスユニット  イワサキリョウヘイ</t>
    <phoneticPr fontId="3"/>
  </si>
  <si>
    <t>080-3427-0230　平⽇10:00-19:00
r-iwasaki@safie.jp</t>
    <phoneticPr fontId="3"/>
  </si>
  <si>
    <t>Safie GO 180（LTE搭載・屋外向け広角(180°)カメラ（NETIS登録））</t>
    <phoneticPr fontId="3"/>
  </si>
  <si>
    <t>ｉ‐ＰＲＯ株式会社</t>
  </si>
  <si>
    <t>1010001200456</t>
  </si>
  <si>
    <t xml:space="preserve">セーフィーは、映像データを遠隔での状況確認や映像解析による業務効率化、異常検知・予測など様々なソリューションと連携し、自治体や公共事業での防災DXを推進しています。
プロダクトごとの想定活用事例を下記に示します。
Safie GOシリーズは、LTE搭載の屋外利用可能なクラウド型録画カメラです。モバイル（LTE）ルーター内蔵のため、現場において電源にさすだけで撮影・視聴が可能です。またIP66（防塵防水規格）を取得した防水・耐環境モデルのため、屋外設置による厳しい環境での使用においても優れた耐久性を発揮します。現場での映像を直接つなぎ、遠隔での安全点検・監視に活用可能です。また地図（GoogleMap）上にカメラアイコンを表示することで、全国や特定エリアの集中管理環境を簡易に構築できます。Safie GO 180は広角(180°)に状況を確認することが可能です。
例：三菱ケミカル株式会社（三重事業所の防災対策実証）
https://safie.co.jp/news/1702/
例：茨城県稲敷郡美浦村（河川リアルタイム監視）
https://safie.jp/casestudy/mihomura/
例：福井県勝山市（被災現場復旧工事見守り）
https://safie.jp/casestudy/okuetsudoboku/
</t>
  </si>
  <si>
    <r>
      <t xml:space="preserve">サイズ：H275mm x W180mm x D125mm
重量：約3.3kg (金具含む)
水平画角：180°
保護等級：IP66
動作環境：-10℃～50℃
湿度：0%～85% RH (結露なきこと)
電源：AC電源 : 100V / DC電源版 : 12V対応(入力電圧範囲:11.4V〜14.8V)
消費電力：最大40W
最低照度：0.01lx (IR使用時 : 0lx)
付属品：AC電源版 :取付金具 (単管クランプ)、5mの屋外電源ケーブル(防水コンセントプラグ付き)
DC電源版 :取付金具 (単管クランプ)、5mの屋外電源ケーブル
(防水プラグ付き) ※独自仕様
通信：LTE通信（NTTドコモのMVNO回線）
</t>
    </r>
    <r>
      <rPr>
        <strike/>
        <sz val="11"/>
        <color theme="1"/>
        <rFont val="Arial"/>
        <family val="3"/>
        <charset val="128"/>
        <scheme val="minor"/>
      </rPr>
      <t xml:space="preserve">
</t>
    </r>
    <phoneticPr fontId="3"/>
  </si>
  <si>
    <t>①発注者
奥越土木事務所
②概要
2022年8月3日から東北、北陸で断続的に降り続いた記録的大雨は、福井県・奥越地方にも甚大な被害をもたらしました。
被災した河川の1つであり、現在、復旧工事が進められている福井県勝山市の暮見川（くれみがわ）には、セーフィーの屋外向けカメラ「Safie GO 180」が設置されています。
被災現場を24時間撮影し、いつどこにいてもリアルタイムで映像を視聴するために「クラウドカメラ」「リアルタイムで視聴可能」「夜間（暗所）でも撮影可能」「スタンドアローンで設置可能」を必須要件としてセーフィーを採用しています。
暮見川の被災現場のうち、土嚢で応急処置をしているところに「Safie GO 180」を4台設置しており、ライブ映像は誰もが視聴できるよう事務所の大画面モニターにマルチビューアーで映し出しています。とくに雨天時はライブ映像を注視し、必要に応じて現地パトロールに急行します。また所長および担当者には個別に映像の視聴権限を付与してあり、夜間に雨が降っても、自宅からスマホですぐに現場の様子を確認できるようにしています。導入効果としては下記二点です。
・現場に行かずともリアルタイムで「何も起きていない」と確認でき安心感を得られること
・現地パトロールの人員計画が効率的になったこと
③参考URL
https://safie.jp/casestudy/okuetsudoboku/</t>
    <phoneticPr fontId="3"/>
  </si>
  <si>
    <t xml:space="preserve">営業本部第二ビジネスユニット 岩崎稜平
</t>
    <phoneticPr fontId="3"/>
  </si>
  <si>
    <t>Safie GO 360（LTE搭載・屋外向け広角(360°)カメラ）</t>
    <phoneticPr fontId="3"/>
  </si>
  <si>
    <t>AXIS</t>
    <phoneticPr fontId="3"/>
  </si>
  <si>
    <t>アクシス</t>
  </si>
  <si>
    <t>Axis Communications AB
Gränden 1
SE-223 69 Lund</t>
    <phoneticPr fontId="3"/>
  </si>
  <si>
    <t xml:space="preserve">セーフィーは、映像データを遠隔での状況確認や映像解析による業務効率化、異常検知・予測など様々なソリューションと連携し、自治体や公共事業での防災DXを推進しています。
プロダクトごとの想定活用事例を下記に示します。
Safie GOシリーズは、LTE搭載の屋外利用可能なクラウド型録画カメラです。モバイル（LTE）ルーター内蔵のため、現場において電源にさすだけで撮影・視聴が可能です。またIP66（防塵防水規格）を取得した防水・耐環境モデルのため、屋外設置による厳しい環境での使用においても優れた耐久性を発揮します。現場での映像を直接つなぎ、遠隔での安全点検・監視に活用可能です。また地図（GoogleMap）上にカメラアイコンを表示することで、全国や特定エリアの集中管理環境を簡易に構築できます。Safie GO 360は広角(360°)に状況を確認することが可能です。
https://safie.co.jp/news/3033/
</t>
  </si>
  <si>
    <t xml:space="preserve">サイズ：H275mm x W180mm x D135mm
重量：約3.95kg (金具含む)
水平画角：182°
保護等級：IP66
動作環境：-10℃～50℃
湿度：10%～85% RH (結露なきこと)
電源：AC電源 : 100V 
消費電力：最大40W
最低照度：0.03lx (IR使用時 : 0lx)
付属品：AC電源版 :取付金具 (単管クランプ、ステンレスバンド)、5mの屋外電源ケーブル(防水コンセントプラグ付き)
通信：LTE通信（NTTドコモのMVNO回線）
</t>
    <phoneticPr fontId="3"/>
  </si>
  <si>
    <t xml:space="preserve">①発注者
東日本高速道路株式会社
②概要
実施目的：現場を広範囲に撮影することで、建設現場の業務生産性や安全性向上を図る
「Safie GO 360」により従来の「Safie GO」シリーズでは困難であった上下・左右の全方向映像を収めることができ、遠隔での現場確認をより効率的に進めることが可能になりました。特に、建築物が立った後の仕上げ工事中、屋内に「Safie GO 360」を設置することで天井や床下等の施工状況を1台のカメラで遠隔確認ができ、生産性向上に繋がることが期待できます。また、屋外においても防犯・安全・施工進捗の活用を見据えています。
③参考URL
https://safie.co.jp/news/3033/
</t>
    <phoneticPr fontId="3"/>
  </si>
  <si>
    <t>・代表取締役社長 佐渡島隆平は、Forbes JAPAN「日本の起業家ランキング2021」において1位を受賞。
・「クラウド録画サービス」シェア56.4％を獲得しシェア1位
・その他メディア掲載多数</t>
    <phoneticPr fontId="3"/>
  </si>
  <si>
    <t>ドローン搭載用小型軽量電動ウインチ</t>
  </si>
  <si>
    <t>岡谷鋼機株式会社</t>
  </si>
  <si>
    <t>オカヤコウキ</t>
  </si>
  <si>
    <t>愛知県名古屋市中区栄二丁目4番18号</t>
  </si>
  <si>
    <t>https://www.okaya.co.jp/</t>
  </si>
  <si>
    <t>GDW-55</t>
    <phoneticPr fontId="3"/>
  </si>
  <si>
    <t>ペイロード10kgクラスのドローンと組合せ、ホバリング状態から計測器、小型物資の設置、昇降を可能とすることで立ち入り不能な場所の環境調査や、災害時の物資搬送など産業用ドローンの有効な活用が可能となる。</t>
    <phoneticPr fontId="3"/>
  </si>
  <si>
    <t>https://www.ele.okaya.co.jp/</t>
    <phoneticPr fontId="3"/>
  </si>
  <si>
    <t>グローグライド株式会社</t>
  </si>
  <si>
    <t>グローブライド</t>
  </si>
  <si>
    <t>東京都東久留米市前沢3丁目14番16号</t>
    <phoneticPr fontId="3"/>
  </si>
  <si>
    <t>100件以上</t>
    <phoneticPr fontId="3"/>
  </si>
  <si>
    <t>2件(間接含め）</t>
    <phoneticPr fontId="3"/>
  </si>
  <si>
    <t>①発注者
(1)国立研究開発法人　海洋研究開発機構]
(2)金沢市消防局　（(株)NTT e-Drone Technology経由）
②概要
(1)海洋環境調査
(2)緊急物資搬送</t>
    <rPh sb="1" eb="4">
      <t>ハッチュウシャ</t>
    </rPh>
    <rPh sb="68" eb="70">
      <t>ガイヨウ</t>
    </rPh>
    <phoneticPr fontId="3"/>
  </si>
  <si>
    <t>①発明の名称：巻き上げ装置
特許番号：特許第6936053号
②発明の名称：荷下げ用フック
特許番号：特許第6859218号
③発明の名称：電動巻上げ装置及び該装置を備えた移動体
特許番号：特許第6871144号</t>
    <rPh sb="1" eb="3">
      <t>ハツメイ</t>
    </rPh>
    <rPh sb="16" eb="18">
      <t>バンゴウ</t>
    </rPh>
    <rPh sb="19" eb="21">
      <t>トッキョ</t>
    </rPh>
    <rPh sb="32" eb="34">
      <t>ハツメイ</t>
    </rPh>
    <rPh sb="48" eb="50">
      <t>バンゴウ</t>
    </rPh>
    <rPh sb="51" eb="53">
      <t>トッキョ</t>
    </rPh>
    <rPh sb="64" eb="66">
      <t>ハツメイ</t>
    </rPh>
    <rPh sb="90" eb="94">
      <t>トッキョバンゴウ</t>
    </rPh>
    <phoneticPr fontId="3"/>
  </si>
  <si>
    <r>
      <t>①モニター(テスト）販売中につき故障、不具合が出ることがあります。
②モニター(テスト）販売中につき保証はありません。</t>
    </r>
    <r>
      <rPr>
        <sz val="11"/>
        <color theme="1"/>
        <rFont val="Arial"/>
        <family val="3"/>
        <charset val="128"/>
        <scheme val="minor"/>
      </rPr>
      <t xml:space="preserve">
*①②共、</t>
    </r>
    <r>
      <rPr>
        <sz val="10"/>
        <color rgb="FF000000"/>
        <rFont val="Arial"/>
        <scheme val="minor"/>
      </rPr>
      <t>時期は未定ですが量産時には改訂予定です
③防爆仕様ではないため、火薬庫等の危険場所では使用できない。
④防水仕様でないため、防水処置は使用者にて行う。</t>
    </r>
    <phoneticPr fontId="3"/>
  </si>
  <si>
    <t>①世界的の支持されている「DAIWA電動リール」の高度技術により自重：630g/最大可搬重量：8kgf/糸長：80m/降下速度0.7m/secを達成した。＜世界初＞
②2017年レスキューコンテスト「Japan Innovation Challenge 2017」のミッション2「駆付」にて本ウインチ使用チームが全達成回数の92％を占め大活躍した。</t>
    <phoneticPr fontId="3"/>
  </si>
  <si>
    <t>エレクトロニクス本部　横田潔</t>
  </si>
  <si>
    <t>エレクトロニクスホンブ　ヨコタキヨシ</t>
  </si>
  <si>
    <t>052-204-8302　平日9:00-17:00　
yokotak@okaya.co.jp</t>
    <rPh sb="13" eb="15">
      <t>ヘイジツ</t>
    </rPh>
    <phoneticPr fontId="3"/>
  </si>
  <si>
    <r>
      <t>Skydio</t>
    </r>
    <r>
      <rPr>
        <sz val="11"/>
        <color theme="1"/>
        <rFont val="Arial"/>
        <family val="2"/>
        <scheme val="minor"/>
      </rPr>
      <t xml:space="preserve">社製ドローンSkydio2+に関する以下のサービスを展開
・機体販売
・インフラ点検などの飛行請負い
・ドローンスクール「Skydio認定講習」の提供
</t>
    </r>
    <phoneticPr fontId="3"/>
  </si>
  <si>
    <t xml:space="preserve">*法人名（正式名称）
</t>
    <phoneticPr fontId="3"/>
  </si>
  <si>
    <t>*製品・サービスの概要紹介</t>
    <phoneticPr fontId="3"/>
  </si>
  <si>
    <t>*製品・サービスに関連するホームページ・SNS等のURL</t>
    <phoneticPr fontId="3"/>
  </si>
  <si>
    <t>機能１:受講の申込み・受講料の決済</t>
    <rPh sb="0" eb="2">
      <t>キノウ</t>
    </rPh>
    <rPh sb="4" eb="6">
      <t>ジュコウ</t>
    </rPh>
    <rPh sb="7" eb="8">
      <t>モウ</t>
    </rPh>
    <rPh sb="8" eb="9">
      <t>コ</t>
    </rPh>
    <rPh sb="11" eb="14">
      <t>ジュコウリョウ</t>
    </rPh>
    <rPh sb="15" eb="17">
      <t>ケッサイ</t>
    </rPh>
    <phoneticPr fontId="3"/>
  </si>
  <si>
    <t>機能2:講習</t>
    <rPh sb="0" eb="2">
      <t>キノウ</t>
    </rPh>
    <rPh sb="4" eb="6">
      <t>コウシュウ</t>
    </rPh>
    <phoneticPr fontId="3"/>
  </si>
  <si>
    <t>機能3:試験</t>
    <rPh sb="0" eb="2">
      <t>キノウ</t>
    </rPh>
    <rPh sb="4" eb="6">
      <t>シケン</t>
    </rPh>
    <phoneticPr fontId="3"/>
  </si>
  <si>
    <t>機能4:終了証の発行</t>
    <rPh sb="0" eb="2">
      <t>キノウ</t>
    </rPh>
    <rPh sb="4" eb="7">
      <t>シュウリョウショウ</t>
    </rPh>
    <rPh sb="8" eb="10">
      <t>ハッコウ</t>
    </rPh>
    <phoneticPr fontId="3"/>
  </si>
  <si>
    <t>product-qualified</t>
    <phoneticPr fontId="3"/>
  </si>
  <si>
    <t>受講申込み・受講者管理機能を有し、オンラインで講習が実現可能である製品・サービスの一覧を以下に掲載しています (xlsx形式のデータは[こちら](https://www.digital.go.jp/assets/contents/node/basic_page/field_ref_resources/6b90f8eb-afe8-42b9-859f-e5a994ab869c/4d410a0e/20240222_policies_technology-catalog_table_01.xlsx))。</t>
    <phoneticPr fontId="3"/>
  </si>
  <si>
    <t>product-not-qualified</t>
    <phoneticPr fontId="3"/>
  </si>
  <si>
    <t>要素技術として講習・試験の各プロセスで活用可能性のある製品・サービスの一覧を以下に掲載しています (xlsx形式のデータは[こちら](https://www.digital.go.jp/assets/contents/node/basic_page/field_ref_resources/6b90f8eb-afe8-42b9-859f-e5a994ab869c/00e4ddea/20240222_policies_technology-catalog_table_02.xlsx))。</t>
    <rPh sb="54" eb="56">
      <t xml:space="preserve">ケイシキノ </t>
    </rPh>
    <phoneticPr fontId="3"/>
  </si>
  <si>
    <t>申請者が規制所管省庁等で管理している情報をオンラインで閲覧・縦覧することを可能とする、往訪閲覧・縦覧のデジタル化を実現するための製品・サービスを掲載しています。以下のコンテンツ利用上の注意をご確認いただいたうえで、ご活用をお願いします。
* [コンテンツ利用上の注意](https://www.digital.go.jp/experimental/technology-map/#tos)
また、テクノロジーマップ・技術カタログを活用し、業務のデジタル化を進めるにあたって、サイバーセキュリティ確保の観点から、本技術カタログに掲載されているデジタル技術の導入に当たって留意すべき点を整理しました。以下の資料を参考にデジタル技術の導入検討にご活用ください。
* [往訪閲覧・縦覧のデジタル化を実現するための製品サイバーセキュリティ上の留意点（PDF/225KB）](https://www.digital.go.jp/assets/contents/node/basic_page/field_ref_resources/f5f319a8-022a-4774-adcc-fd6ba4b4287d/63e6deb0/20240222_policies_technology-catalog_outline_02.pdf)</t>
    <phoneticPr fontId="3"/>
  </si>
  <si>
    <t>閲覧・縦覧開始時の本人認証機能や個人情報の保護機能、のぞき見防止機能、複写抑止・防止機能を有している製品・サービスの一覧を以下に掲載しています (xlsx形式のデータは[こちら](https://www.digital.go.jp/assets/contents/node/basic_page/field_ref_resources/f5f319a8-022a-4774-adcc-fd6ba4b4287d/ce44c3e6/20240301_policies_technology-catalog_table_01.xlsx))。</t>
    <rPh sb="77" eb="79">
      <t xml:space="preserve">ケイシキノ </t>
    </rPh>
    <phoneticPr fontId="3"/>
  </si>
  <si>
    <t xml:space="preserve">必須機能はないものの、紙媒体を電子媒体として変換する機能、申請者以外からのアクセスを制限する機能などを備え、往訪閲覧・縦覧の各プロセスで活用可能性のある製品・サービスの一覧を掲載します。
</t>
    <rPh sb="54" eb="56">
      <t xml:space="preserve">ケイシキノ </t>
    </rPh>
    <phoneticPr fontId="3"/>
  </si>
  <si>
    <t>* [往訪閲覧・縦覧のデジタル化を実現する製品・サービスの公募（2023年11月6日募集終了）](https://www.digital.go.jp/policies/digital-extraordinary-administrative-research-committee/regtechmap/technology-catalog/#visitbrowsing)</t>
    <phoneticPr fontId="3"/>
  </si>
  <si>
    <t>事業場における施設・物品等の管理状況や業務等の記録に対して、遠隔地の検査員が現地の検査員や調査先の受け入れ担当者等とオンラインで接続し遠隔で調査・監査業務を行うことを可能とする、事業場の管理・業務状況等の確認（実地調査）のデジタル化を実現する製品・サービスを掲載しています。以下のコンテンツ利用上の注意をご確認いただいたうえで、ご活用をお願いします。
* [コンテンツ利用上の注意](https://www.digital.go.jp/experimental/technology-map/#tos)
また、テクノロジーマップ・技術カタログを活用し、業務のデジタル化を進めるにあたって、サイバーセキュリティ確保の観点から、本技術カタログに掲載されているデジタル技術の導入に当たって留意すべき点を整理しました。以下の資料を参考にデジタル技術の導入検討にご活用ください。
* [事業場の管理・業務状況等の確認（実地調査）のデジタル化を実現する製品・サービスの調達時におけるサイバーセキュリティ上の留意点（PDF/205KB）](https://www.digital.go.jp/assets/contents/node/basic_page/field_ref_resources/34932560-26fc-4e7f-b5ae-3b172d502487/0c0cc9d0/20240308_policies_technology-catalog_field-audit_outline_01.pdf)</t>
    <phoneticPr fontId="3"/>
  </si>
  <si>
    <t>* [事業場の管理・業務状況等の確認（実地調査）のデジタル化を実現する製品・サービスの公募（2023年12月22日募集終了）](https://www.digital.go.jp/policies/digital-extraordinary-administrative-research-committee/regtechmap/technology-catalog#recruitment-information_02)</t>
    <phoneticPr fontId="3"/>
  </si>
  <si>
    <t>映像や音声によるリアルタイムなコミュニケーションを実現可能とする機能を有している製品・サービスの一覧を以下に掲載しています (xlsx形式のデータは[こちら](https://www.digital.go.jp/assets/contents/node/basic_page/field_ref_resources/34932560-26fc-4e7f-b5ae-3b172d502487/3d7923c5/20240308_policies_technology-catalog_field-audit_table_02.xlsx))。</t>
    <rPh sb="67" eb="69">
      <t xml:space="preserve">ケイシキノ </t>
    </rPh>
    <phoneticPr fontId="3"/>
  </si>
  <si>
    <t>必須機能はないものの、事業場の管理・業務状況等の確認（実地調査）の各プロセスで活用可能性のある製品・サービスの一覧を以下に掲載しています (xlsx形式のデータは[こちら](https://www.digital.go.jp/assets/contents/node/basic_page/field_ref_resources/34932560-26fc-4e7f-b5ae-3b172d502487/6eaf40dc/20240308_policies_technology-catalog_field-audit_table_03.xlsx))。</t>
    <rPh sb="54" eb="56">
      <t xml:space="preserve">ケイシキノ </t>
    </rPh>
    <rPh sb="74" eb="76">
      <t xml:space="preserve">ケイシキノ </t>
    </rPh>
    <phoneticPr fontId="3"/>
  </si>
  <si>
    <t>広域な利用状況・被害等の把握のデジタル化を実現する製品・サービス一覧</t>
    <phoneticPr fontId="3"/>
  </si>
  <si>
    <t>地形等の形状、土地の利用状況、等を対象とした広域な状況把握や、災害時における被害状況把握を可能とする、広域な利用状況・被害等の把握のデジタル化を実現する製品・サービスを掲載しています。以下のコンテンツ利用上の注意をご確認いただいたうえで、ご活用をお願いします。
* [コンテンツ利用上の注意](https://www.digital.go.jp/experimental/technology-map/#tos)
また、テクノロジーマップ・技術カタログを活用し、業務のデジタル化を進めるにあたって、サイバーセキュリティ確保の観点から、本技術カタログに掲載されているデジタル技術の導入に当たって留意すべき点を整理しました。以下の資料を参考にデジタル技術の導入検討にご活用ください。
* [広域な利用状況・被害等の把握のデジタル化を実現する製品・サービスの調達時におけるサイバーセキュリティ上の留意点（PDF/204KB）](https://www.digital.go.jp/assets/contents/node/basic_page/field_ref_resources/60fc2427-3adb-4938-9d81-12bddcc1beb0/dd35c05b/20240308_policies_technology-catalog_wide-area-inspection_outline_01.pdf)</t>
    <phoneticPr fontId="3"/>
  </si>
  <si>
    <t>* [広域な利用状況・被害等の把握のデジタル化を実現する製品・サービスの公募（2023年12月22日募集終了）](https://www.digital.go.jp/policies/digital-extraordinary-administrative-research-committee/regtechmap/technology-catalog#recruitment-information_01)</t>
    <phoneticPr fontId="3"/>
  </si>
  <si>
    <t>調査対象の情報を取得する機能及び分析・判断機能を有している製品・サービスの一覧を以下に掲載しています (xlsx形式のデータは[こちら](https://www.digital.go.jp/assets/contents/node/basic_page/field_ref_resources/60fc2427-3adb-4938-9d81-12bddcc1beb0/4ebf793c/20240308_policies_technology-catalog_wide-area-inspection_table_02.xlsx))。</t>
    <rPh sb="56" eb="58">
      <t xml:space="preserve">ケイシキノ </t>
    </rPh>
    <phoneticPr fontId="3"/>
  </si>
  <si>
    <t>必須機能はないものの、広域な利用状況・被害等の把握の各プロセスで活用可能性のある製品・サービスの一覧を以下に掲載しています (xlsx形式のデータは[こちら](https://www.digital.go.jp/assets/contents/node/basic_page/field_ref_resources/60fc2427-3adb-4938-9d81-12bddcc1beb0/9c803261/20240308_policies_technology-catalog_wide-area-inspection_table_03.xlsx))。</t>
    <rPh sb="67" eb="69">
      <t xml:space="preserve">ケイシキノ </t>
    </rPh>
    <phoneticPr fontId="3"/>
  </si>
  <si>
    <t>機能1:閲覧・縦覧開始時の本⼈認証</t>
    <phoneticPr fontId="3"/>
  </si>
  <si>
    <t>機能2:個人情報の保護機能</t>
    <rPh sb="0" eb="2">
      <t>キノウ</t>
    </rPh>
    <rPh sb="4" eb="6">
      <t>コジン</t>
    </rPh>
    <rPh sb="6" eb="8">
      <t>ジョウホウ</t>
    </rPh>
    <rPh sb="9" eb="11">
      <t>ホゴ</t>
    </rPh>
    <rPh sb="11" eb="13">
      <t>キノウ</t>
    </rPh>
    <phoneticPr fontId="3"/>
  </si>
  <si>
    <t>機能3:のぞき見防止機能</t>
    <rPh sb="0" eb="2">
      <t>キノウ</t>
    </rPh>
    <rPh sb="7" eb="8">
      <t>ミ</t>
    </rPh>
    <rPh sb="8" eb="10">
      <t>ボウシ</t>
    </rPh>
    <rPh sb="10" eb="12">
      <t>キノウ</t>
    </rPh>
    <phoneticPr fontId="3"/>
  </si>
  <si>
    <t>機能4:複写抑止・防止機能</t>
    <rPh sb="0" eb="2">
      <t>キノウ</t>
    </rPh>
    <rPh sb="4" eb="6">
      <t>フクシャ</t>
    </rPh>
    <rPh sb="6" eb="8">
      <t>ヨクシ</t>
    </rPh>
    <rPh sb="9" eb="11">
      <t>ボウシ</t>
    </rPh>
    <rPh sb="11" eb="13">
      <t>キノウ</t>
    </rPh>
    <phoneticPr fontId="3"/>
  </si>
  <si>
    <t>機能5:紙媒体を電子媒体として変換する機能</t>
    <rPh sb="0" eb="2">
      <t>キノウ</t>
    </rPh>
    <rPh sb="4" eb="5">
      <t>カミ</t>
    </rPh>
    <rPh sb="5" eb="7">
      <t>バイタイ</t>
    </rPh>
    <rPh sb="8" eb="10">
      <t>デンシ</t>
    </rPh>
    <rPh sb="10" eb="12">
      <t>バイタイ</t>
    </rPh>
    <rPh sb="15" eb="17">
      <t>ヘンカン</t>
    </rPh>
    <rPh sb="19" eb="21">
      <t>キノウ</t>
    </rPh>
    <phoneticPr fontId="3"/>
  </si>
  <si>
    <t>機能6:申請者以外からのアクセスを制限する機能</t>
    <phoneticPr fontId="3"/>
  </si>
  <si>
    <t>必須機能:リアルタイムコミュニケーション機能</t>
    <rPh sb="0" eb="2">
      <t>ヒッス</t>
    </rPh>
    <rPh sb="2" eb="4">
      <t>キノウ</t>
    </rPh>
    <phoneticPr fontId="3"/>
  </si>
  <si>
    <t>その他募集機能1:真正性担保機能</t>
    <phoneticPr fontId="3"/>
  </si>
  <si>
    <t>その他募集機能2:分析・判断機能</t>
    <phoneticPr fontId="3"/>
  </si>
  <si>
    <t>必須機能1:情報取得機能</t>
    <rPh sb="0" eb="2">
      <t>ヒッス</t>
    </rPh>
    <rPh sb="6" eb="8">
      <t>ジョウホウ</t>
    </rPh>
    <rPh sb="8" eb="10">
      <t>シュトク</t>
    </rPh>
    <rPh sb="10" eb="12">
      <t>キノウ</t>
    </rPh>
    <phoneticPr fontId="3"/>
  </si>
  <si>
    <t>必須機能2:分析・判断機能</t>
    <rPh sb="0" eb="2">
      <t>ヒッス</t>
    </rPh>
    <rPh sb="6" eb="8">
      <t>ブンセキ</t>
    </rPh>
    <rPh sb="9" eb="11">
      <t>ハンダン</t>
    </rPh>
    <rPh sb="11" eb="13">
      <t>キノウ</t>
    </rPh>
    <phoneticPr fontId="3"/>
  </si>
  <si>
    <t>* 2024年3月8日
    * [技術カタログの整備における「広域な利用状況・被害等の把握のデジタル化を実現する製品・サービス一覧」](https://www.digital.go.jp/experimental/technology-map/offer/?id=10004)を掲載しました
    * [技術カタログの整備における「事業場の管理・業務状況等の確認（実地調査）のデジタル化を実現する製品・サービス一覧」](https://www.digital.go.jp/experimental/technology-map/offer/?id=10003)を掲載しました
* 2024年3月1日
    * [技術検証事業に関する取り組み②：カメラ・センサー技術によるDXと将来像](https://www.digital.go.jp/experimental/technology-map/#commentary)を掲載しました
* 2024年2月22日
    * [技術カタログの整備における「講習・試験のデジタル化を実現する製品・サービス一覧」を更新しました](https://www.digital.go.jp/experimental/technology-map/offer/?id=10001)
    * [技術カタログの整備における「往訪閲覧・縦覧のデジタル化を実現する製品・サービス一覧」を掲載しました](https://www.digital.go.jp/experimental/technology-map/offer/?id=1002)
* 2024年1月26日
    * [測定・分析のデジタル化を実現する製品・サービスの公募を開始しました](https://www.digital.go.jp/policies/digital-extraordinary-administrative-research-committee/regtechmap/technology-catalog#recruitment-information05)
* 2023年12月5日
    * [技術解説記事](https://www.digital.go.jp/experimental/technology-map/#commentary)を掲載しました</t>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</si>
</sst>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83" formatCode="0_ "/>
    <numFmt numFmtId="184" formatCode="0_);[Red]\(0\)"/>
  </numFmts>
  <fonts count="27">
    <font>
      <sz val="10"/>
      <color rgb="FF000000"/>
      <name val="Arial"/>
      <scheme val="minor"/>
    </font>
    <font>
      <sz val="10"/>
      <color theme="1"/>
      <name val="Arial"/>
      <scheme val="minor"/>
    </font>
    <font>
      <u/>
      <sz val="10"/>
      <color theme="10"/>
      <name val="Arial"/>
      <scheme val="minor"/>
    </font>
    <font>
      <sz val="6"/>
      <name val="Arial"/>
      <family val="3"/>
      <charset val="128"/>
      <scheme val="minor"/>
    </font>
    <font>
      <sz val="10"/>
      <color rgb="FF000000"/>
      <name val="Arial"/>
      <family val="2"/>
      <scheme val="minor"/>
    </font>
    <font>
      <sz val="10"/>
      <color theme="1"/>
      <name val="Arial"/>
      <family val="2"/>
      <scheme val="minor"/>
    </font>
    <font>
      <sz val="10"/>
      <color theme="1"/>
      <name val="Arial"/>
      <family val="3"/>
      <charset val="128"/>
      <scheme val="minor"/>
    </font>
    <font>
      <b/>
      <sz val="11"/>
      <color theme="0"/>
      <name val="Arial"/>
      <family val="2"/>
      <scheme val="minor"/>
    </font>
    <font>
      <b/>
      <sz val="11"/>
      <color theme="0"/>
      <name val="Arial"/>
      <family val="3"/>
      <charset val="128"/>
      <scheme val="minor"/>
    </font>
    <font>
      <sz val="11"/>
      <color theme="1"/>
      <name val="Arial"/>
      <family val="3"/>
      <charset val="128"/>
      <scheme val="minor"/>
    </font>
    <font>
      <sz val="11"/>
      <color rgb="FFFF0000"/>
      <name val="Arial"/>
      <family val="3"/>
      <charset val="128"/>
      <scheme val="minor"/>
    </font>
    <font>
      <sz val="11"/>
      <name val="Arial"/>
      <family val="3"/>
      <charset val="128"/>
      <scheme val="minor"/>
    </font>
    <font>
      <u/>
      <sz val="11"/>
      <color theme="10"/>
      <name val="Arial"/>
      <family val="2"/>
      <scheme val="minor"/>
    </font>
    <font>
      <sz val="11"/>
      <color theme="1"/>
      <name val="游ゴシック"/>
      <family val="3"/>
      <charset val="128"/>
    </font>
    <font>
      <sz val="11"/>
      <name val="游ゴシック"/>
      <family val="3"/>
      <charset val="128"/>
    </font>
    <font>
      <sz val="11"/>
      <name val="ＭＳ 明朝"/>
      <family val="1"/>
      <charset val="128"/>
    </font>
    <font>
      <u/>
      <sz val="11"/>
      <name val="Arial"/>
      <family val="3"/>
      <charset val="128"/>
      <scheme val="minor"/>
    </font>
    <font>
      <u/>
      <sz val="11"/>
      <color theme="4"/>
      <name val="Arial"/>
      <family val="3"/>
      <charset val="128"/>
      <scheme val="minor"/>
    </font>
    <font>
      <sz val="11"/>
      <color theme="1"/>
      <name val="Segoe UI Symbol"/>
      <family val="2"/>
    </font>
    <font>
      <u/>
      <sz val="11"/>
      <color theme="10"/>
      <name val="Arial"/>
      <family val="3"/>
      <charset val="128"/>
      <scheme val="minor"/>
    </font>
    <font>
      <b/>
      <vertAlign val="superscript"/>
      <sz val="11"/>
      <color theme="0"/>
      <name val="Arial"/>
      <family val="3"/>
      <charset val="128"/>
      <scheme val="minor"/>
    </font>
    <font>
      <sz val="11"/>
      <color theme="1"/>
      <name val="ＭＳ 明朝"/>
      <family val="1"/>
      <charset val="128"/>
    </font>
    <font>
      <sz val="6"/>
      <name val="游ゴシック"/>
      <family val="3"/>
      <charset val="128"/>
    </font>
    <font>
      <sz val="11"/>
      <color theme="1"/>
      <name val="游ゴシック"/>
      <family val="2"/>
    </font>
    <font>
      <strike/>
      <sz val="11"/>
      <name val="Arial"/>
      <family val="3"/>
      <charset val="128"/>
      <scheme val="minor"/>
    </font>
    <font>
      <strike/>
      <sz val="11"/>
      <color theme="1"/>
      <name val="Arial"/>
      <family val="3"/>
      <charset val="128"/>
      <scheme val="minor"/>
    </font>
    <font>
      <sz val="11"/>
      <color theme="1"/>
      <name val="Arial"/>
      <family val="2"/>
      <scheme val="minor"/>
    </font>
  </fonts>
  <fills count="8">
    <fill>
      <patternFill patternType="none"/>
    </fill>
    <fill>
      <patternFill patternType="gray125"/>
    </fill>
    <fill>
      <patternFill patternType="solid">
        <fgColor rgb="FF0070C0"/>
        <bgColor theme="4"/>
      </patternFill>
    </fill>
    <fill>
      <patternFill patternType="solid">
        <fgColor theme="0"/>
        <bgColor indexed="64"/>
      </patternFill>
    </fill>
    <fill>
      <patternFill patternType="solid">
        <fgColor rgb="FF0070C0"/>
        <bgColor indexed="64"/>
      </patternFill>
    </fill>
    <fill>
      <patternFill patternType="solid">
        <fgColor theme="4"/>
        <bgColor theme="4"/>
      </patternFill>
    </fill>
    <fill>
      <patternFill patternType="solid">
        <fgColor theme="4"/>
        <bgColor indexed="64"/>
      </patternFill>
    </fill>
    <fill>
      <patternFill patternType="solid">
        <fgColor theme="0"/>
        <bgColor rgb="FF000000"/>
      </patternFill>
    </fill>
  </fills>
  <borders count="1">
    <border>
      <left/>
      <right/>
      <top/>
      <bottom/>
      <diagonal/>
    </border>
  </borders>
  <cellStyleXfs count="3">
    <xf numFmtId="0" fontId="0" fillId="0" borderId="0"/>
    <xf numFmtId="0" fontId="2" fillId="0" borderId="0" applyNumberFormat="0" applyFill="0" applyBorder="0" applyAlignment="0" applyProtection="0"/>
    <xf numFmtId="0" fontId="12" fillId="0" borderId="0" applyNumberFormat="0" applyFill="0" applyBorder="0" applyAlignment="0" applyProtection="0"/>
  </cellStyleXfs>
  <cellXfs count="71">
    <xf numFmtId="0" fontId="0" fillId="0" borderId="0" xfId="0"/>
    <xf numFmtId="0" fontId="1" fillId="0" borderId="0" xfId="0" applyFont="1"/>
    <xf numFmtId="0" fontId="1" fillId="0" borderId="0" xfId="0" applyFont="1" applyAlignment="1">
      <alignment vertical="top"/>
    </xf>
    <xf numFmtId="0" fontId="4" fillId="0" borderId="0" xfId="0" applyFont="1"/>
    <xf numFmtId="0" fontId="5" fillId="0" borderId="0" xfId="0" applyFont="1"/>
    <xf numFmtId="0" fontId="5" fillId="0" borderId="0" xfId="0" applyFont="1" applyAlignment="1">
      <alignment vertical="top"/>
    </xf>
    <xf numFmtId="0" fontId="5" fillId="0" borderId="0" xfId="0" applyFont="1" applyAlignment="1">
      <alignment wrapText="1"/>
    </xf>
    <xf numFmtId="0" fontId="4" fillId="0" borderId="0" xfId="0" applyFont="1" applyAlignment="1">
      <alignment wrapText="1"/>
    </xf>
    <xf numFmtId="0" fontId="0" fillId="0" borderId="0" xfId="0" applyAlignment="1">
      <alignment wrapText="1"/>
    </xf>
    <xf numFmtId="0" fontId="1" fillId="0" borderId="0" xfId="0" applyFont="1" applyAlignment="1"/>
    <xf numFmtId="0" fontId="4" fillId="0" borderId="0" xfId="0" applyFont="1" applyAlignment="1"/>
    <xf numFmtId="0" fontId="0" fillId="0" borderId="0" xfId="0" applyAlignment="1"/>
    <xf numFmtId="0" fontId="5" fillId="0" borderId="0" xfId="0" applyFont="1" applyAlignment="1"/>
    <xf numFmtId="0" fontId="6" fillId="0" borderId="0" xfId="0" applyFont="1"/>
    <xf numFmtId="0" fontId="4" fillId="0" borderId="0" xfId="0" applyFont="1" applyAlignment="1">
      <alignment horizontal="left" vertical="top" wrapText="1"/>
    </xf>
    <xf numFmtId="0" fontId="7" fillId="2" borderId="0" xfId="0" applyFont="1" applyFill="1" applyAlignment="1">
      <alignment horizontal="left" vertical="top" wrapText="1"/>
    </xf>
    <xf numFmtId="0" fontId="7" fillId="2" borderId="0" xfId="0" applyFont="1" applyFill="1" applyAlignment="1">
      <alignment vertical="top" wrapText="1"/>
    </xf>
    <xf numFmtId="0" fontId="8" fillId="2" borderId="0" xfId="0" applyFont="1" applyFill="1" applyAlignment="1">
      <alignment vertical="top" wrapText="1"/>
    </xf>
    <xf numFmtId="0" fontId="8" fillId="2" borderId="0" xfId="0" applyFont="1" applyFill="1" applyAlignment="1">
      <alignment horizontal="left" vertical="top" wrapText="1"/>
    </xf>
    <xf numFmtId="0" fontId="9" fillId="0" borderId="0" xfId="0" applyFont="1" applyAlignment="1">
      <alignment horizontal="left" vertical="top" wrapText="1"/>
    </xf>
    <xf numFmtId="0" fontId="10" fillId="0" borderId="0" xfId="0" applyFont="1" applyAlignment="1">
      <alignment horizontal="left" vertical="top" wrapText="1"/>
    </xf>
    <xf numFmtId="0" fontId="9" fillId="3" borderId="0" xfId="0" applyFont="1" applyFill="1" applyAlignment="1">
      <alignment horizontal="left" vertical="top" wrapText="1"/>
    </xf>
    <xf numFmtId="0" fontId="2" fillId="3" borderId="0" xfId="1" applyFill="1" applyBorder="1" applyAlignment="1">
      <alignment horizontal="left" vertical="top" wrapText="1"/>
    </xf>
    <xf numFmtId="0" fontId="2" fillId="0" borderId="0" xfId="1" applyBorder="1" applyAlignment="1">
      <alignment horizontal="left" vertical="top" wrapText="1"/>
    </xf>
    <xf numFmtId="0" fontId="11" fillId="0" borderId="0" xfId="0" applyFont="1" applyAlignment="1">
      <alignment horizontal="left" vertical="top" wrapText="1"/>
    </xf>
    <xf numFmtId="0" fontId="2" fillId="0" borderId="0" xfId="1" applyFill="1" applyBorder="1" applyAlignment="1">
      <alignment horizontal="left" vertical="top" wrapText="1"/>
    </xf>
    <xf numFmtId="0" fontId="2" fillId="0" borderId="0" xfId="1" applyFill="1" applyBorder="1" applyAlignment="1">
      <alignment vertical="top" wrapText="1"/>
    </xf>
    <xf numFmtId="0" fontId="13" fillId="0" borderId="0" xfId="0" applyFont="1" applyAlignment="1">
      <alignment horizontal="left" vertical="top" wrapText="1"/>
    </xf>
    <xf numFmtId="0" fontId="14" fillId="0" borderId="0" xfId="0" applyFont="1" applyAlignment="1">
      <alignment horizontal="left" vertical="top" wrapText="1"/>
    </xf>
    <xf numFmtId="0" fontId="16" fillId="0" borderId="0" xfId="1" applyFont="1" applyBorder="1" applyAlignment="1">
      <alignment horizontal="left" vertical="top" wrapText="1"/>
    </xf>
    <xf numFmtId="183" fontId="9" fillId="0" borderId="0" xfId="0" applyNumberFormat="1" applyFont="1" applyAlignment="1">
      <alignment horizontal="left" vertical="top" wrapText="1"/>
    </xf>
    <xf numFmtId="0" fontId="17" fillId="0" borderId="0" xfId="1" applyFont="1" applyBorder="1" applyAlignment="1">
      <alignment horizontal="left" vertical="top" wrapText="1"/>
    </xf>
    <xf numFmtId="0" fontId="2" fillId="0" borderId="0" xfId="1" applyBorder="1" applyAlignment="1">
      <alignment vertical="top" wrapText="1"/>
    </xf>
    <xf numFmtId="0" fontId="19" fillId="0" borderId="0" xfId="1" applyFont="1" applyBorder="1" applyAlignment="1">
      <alignment horizontal="left" vertical="top" wrapText="1"/>
    </xf>
    <xf numFmtId="0" fontId="7" fillId="2" borderId="0" xfId="0" applyFont="1" applyFill="1"/>
    <xf numFmtId="0" fontId="7" fillId="2" borderId="0" xfId="0" applyFont="1" applyFill="1" applyAlignment="1">
      <alignment vertical="top"/>
    </xf>
    <xf numFmtId="0" fontId="7" fillId="4" borderId="0" xfId="0" applyFont="1" applyFill="1" applyAlignment="1">
      <alignment horizontal="left" vertical="top" wrapText="1"/>
    </xf>
    <xf numFmtId="0" fontId="0" fillId="0" borderId="0" xfId="0" applyAlignment="1">
      <alignment horizontal="left" vertical="top" wrapText="1"/>
    </xf>
    <xf numFmtId="183" fontId="0" fillId="0" borderId="0" xfId="0" applyNumberFormat="1" applyAlignment="1">
      <alignment horizontal="left" vertical="top" wrapText="1"/>
    </xf>
    <xf numFmtId="0" fontId="17" fillId="3" borderId="0" xfId="1" applyFont="1" applyFill="1" applyBorder="1" applyAlignment="1">
      <alignment horizontal="left" vertical="top" wrapText="1"/>
    </xf>
    <xf numFmtId="0" fontId="0" fillId="4" borderId="0" xfId="0" applyFill="1" applyAlignment="1">
      <alignment horizontal="left" vertical="top"/>
    </xf>
    <xf numFmtId="0" fontId="8" fillId="2" borderId="0" xfId="0" applyFont="1" applyFill="1" applyAlignment="1">
      <alignment horizontal="left" vertical="top"/>
    </xf>
    <xf numFmtId="0" fontId="8" fillId="4" borderId="0" xfId="0" applyFont="1" applyFill="1" applyAlignment="1">
      <alignment horizontal="left" vertical="top"/>
    </xf>
    <xf numFmtId="0" fontId="7" fillId="2" borderId="0" xfId="0" applyFont="1" applyFill="1" applyAlignment="1">
      <alignment horizontal="left" vertical="top"/>
    </xf>
    <xf numFmtId="0" fontId="8" fillId="4" borderId="0" xfId="0" applyFont="1" applyFill="1" applyAlignment="1">
      <alignment horizontal="left" vertical="top" wrapText="1"/>
    </xf>
    <xf numFmtId="0" fontId="11" fillId="3" borderId="0" xfId="0" applyFont="1" applyFill="1" applyAlignment="1">
      <alignment horizontal="left" vertical="top" wrapText="1"/>
    </xf>
    <xf numFmtId="0" fontId="9" fillId="0" borderId="0" xfId="1" applyFont="1" applyFill="1" applyBorder="1" applyAlignment="1">
      <alignment horizontal="left" vertical="top" wrapText="1"/>
    </xf>
    <xf numFmtId="0" fontId="0" fillId="3" borderId="0" xfId="0" applyFill="1" applyAlignment="1">
      <alignment horizontal="left" vertical="top" wrapText="1"/>
    </xf>
    <xf numFmtId="49" fontId="9" fillId="0" borderId="0" xfId="0" applyNumberFormat="1" applyFont="1" applyAlignment="1">
      <alignment horizontal="left" vertical="top" wrapText="1"/>
    </xf>
    <xf numFmtId="0" fontId="8" fillId="5" borderId="0" xfId="0" applyFont="1" applyFill="1" applyAlignment="1">
      <alignment vertical="top" wrapText="1"/>
    </xf>
    <xf numFmtId="0" fontId="8" fillId="5" borderId="0" xfId="0" applyFont="1" applyFill="1"/>
    <xf numFmtId="0" fontId="8" fillId="6" borderId="0" xfId="0" applyFont="1" applyFill="1" applyAlignment="1">
      <alignment vertical="top" wrapText="1"/>
    </xf>
    <xf numFmtId="0" fontId="8" fillId="5" borderId="0" xfId="0" applyFont="1" applyFill="1" applyAlignment="1">
      <alignment horizontal="left" vertical="top" wrapText="1"/>
    </xf>
    <xf numFmtId="0" fontId="8" fillId="5" borderId="0" xfId="0" applyFont="1" applyFill="1" applyAlignment="1">
      <alignment vertical="top"/>
    </xf>
    <xf numFmtId="0" fontId="8" fillId="6" borderId="0" xfId="0" applyFont="1" applyFill="1" applyAlignment="1">
      <alignment horizontal="left" vertical="top" wrapText="1"/>
    </xf>
    <xf numFmtId="184" fontId="0" fillId="3" borderId="0" xfId="0" applyNumberFormat="1" applyFill="1" applyAlignment="1">
      <alignment horizontal="left" vertical="top" wrapText="1"/>
    </xf>
    <xf numFmtId="0" fontId="9" fillId="3" borderId="0" xfId="2" applyFont="1" applyFill="1" applyBorder="1" applyAlignment="1">
      <alignment horizontal="left" vertical="top" wrapText="1"/>
    </xf>
    <xf numFmtId="183" fontId="0" fillId="3" borderId="0" xfId="0" applyNumberFormat="1" applyFill="1" applyAlignment="1">
      <alignment horizontal="left" vertical="top" wrapText="1"/>
    </xf>
    <xf numFmtId="184" fontId="9" fillId="3" borderId="0" xfId="0" applyNumberFormat="1" applyFont="1" applyFill="1" applyAlignment="1">
      <alignment horizontal="left" vertical="top" wrapText="1"/>
    </xf>
    <xf numFmtId="183" fontId="9" fillId="3" borderId="0" xfId="0" applyNumberFormat="1" applyFont="1" applyFill="1" applyAlignment="1">
      <alignment horizontal="left" vertical="top" wrapText="1"/>
    </xf>
    <xf numFmtId="0" fontId="0" fillId="3" borderId="0" xfId="2" applyFont="1" applyFill="1" applyBorder="1" applyAlignment="1">
      <alignment horizontal="left" vertical="top" wrapText="1"/>
    </xf>
    <xf numFmtId="0" fontId="13" fillId="7" borderId="0" xfId="0" applyFont="1" applyFill="1" applyAlignment="1">
      <alignment horizontal="left" vertical="top" wrapText="1"/>
    </xf>
    <xf numFmtId="0" fontId="13" fillId="3" borderId="0" xfId="0" applyFont="1" applyFill="1" applyAlignment="1">
      <alignment horizontal="left" vertical="top" wrapText="1"/>
    </xf>
    <xf numFmtId="49" fontId="13" fillId="7" borderId="0" xfId="0" applyNumberFormat="1" applyFont="1" applyFill="1" applyAlignment="1">
      <alignment horizontal="left" vertical="top" wrapText="1"/>
    </xf>
    <xf numFmtId="49" fontId="0" fillId="3" borderId="0" xfId="0" applyNumberFormat="1" applyFill="1" applyAlignment="1">
      <alignment horizontal="left" vertical="top" wrapText="1"/>
    </xf>
    <xf numFmtId="49" fontId="9" fillId="3" borderId="0" xfId="0" applyNumberFormat="1" applyFont="1" applyFill="1" applyAlignment="1">
      <alignment horizontal="left" vertical="top" wrapText="1"/>
    </xf>
    <xf numFmtId="0" fontId="19" fillId="3" borderId="0" xfId="2" applyFont="1" applyFill="1" applyBorder="1" applyAlignment="1">
      <alignment horizontal="left" vertical="top" wrapText="1"/>
    </xf>
    <xf numFmtId="0" fontId="0" fillId="3" borderId="0" xfId="1" applyFont="1" applyFill="1" applyBorder="1" applyAlignment="1">
      <alignment horizontal="left" vertical="top" wrapText="1"/>
    </xf>
    <xf numFmtId="0" fontId="0" fillId="3" borderId="0" xfId="0" applyFill="1" applyAlignment="1">
      <alignment horizontal="left" vertical="top"/>
    </xf>
    <xf numFmtId="0" fontId="7" fillId="5" borderId="0" xfId="0" applyFont="1" applyFill="1" applyAlignment="1">
      <alignment horizontal="left" vertical="top" wrapText="1"/>
    </xf>
    <xf numFmtId="0" fontId="7" fillId="4" borderId="0" xfId="0" applyFont="1" applyFill="1" applyAlignment="1">
      <alignment horizontal="left" vertical="top"/>
    </xf>
  </cellXfs>
  <cellStyles count="3">
    <cellStyle name="Hyperlink" xfId="2" xr:uid="{BBE358A0-982E-114A-B688-26C280AE607C}"/>
    <cellStyle name="ハイパーリンク" xfId="1" builtinId="8"/>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5.xml.rels><?xml version="1.0" encoding="UTF-8" standalone="yes"?>
<Relationships xmlns="http://schemas.openxmlformats.org/package/2006/relationships"><Relationship Id="rId13" Type="http://schemas.openxmlformats.org/officeDocument/2006/relationships/hyperlink" Target="https://www.avepoint.com/jp" TargetMode="External"/><Relationship Id="rId18" Type="http://schemas.openxmlformats.org/officeDocument/2006/relationships/hyperlink" Target="https://company.share-wis.com/" TargetMode="External"/><Relationship Id="rId26" Type="http://schemas.openxmlformats.org/officeDocument/2006/relationships/hyperlink" Target="https://www.netlearning.co.jp/index.html" TargetMode="External"/><Relationship Id="rId39" Type="http://schemas.openxmlformats.org/officeDocument/2006/relationships/hyperlink" Target="http://www.prometric-jp.com/service/ProProctor/index.html" TargetMode="External"/><Relationship Id="rId21" Type="http://schemas.openxmlformats.org/officeDocument/2006/relationships/hyperlink" Target="https://manaable.com/" TargetMode="External"/><Relationship Id="rId34" Type="http://schemas.openxmlformats.org/officeDocument/2006/relationships/hyperlink" Target="http://www.prometric-jp.com/" TargetMode="External"/><Relationship Id="rId7" Type="http://schemas.openxmlformats.org/officeDocument/2006/relationships/hyperlink" Target="https://wisdombase.share-wis.com/" TargetMode="External"/><Relationship Id="rId12" Type="http://schemas.openxmlformats.org/officeDocument/2006/relationships/hyperlink" Target="https://www.pro-seeds.com/company/" TargetMode="External"/><Relationship Id="rId17" Type="http://schemas.openxmlformats.org/officeDocument/2006/relationships/hyperlink" Target="https://www.uhd.co.jp/" TargetMode="External"/><Relationship Id="rId25" Type="http://schemas.openxmlformats.org/officeDocument/2006/relationships/hyperlink" Target="https://www.uhd.co.jp/training/method/remote/lms01.html" TargetMode="External"/><Relationship Id="rId33" Type="http://schemas.openxmlformats.org/officeDocument/2006/relationships/hyperlink" Target="https://solution.toppan.co.jp/education/" TargetMode="External"/><Relationship Id="rId38" Type="http://schemas.openxmlformats.org/officeDocument/2006/relationships/hyperlink" Target="http://www.prometric-jp.com/service/testdelivery_overview.html" TargetMode="External"/><Relationship Id="rId2" Type="http://schemas.openxmlformats.org/officeDocument/2006/relationships/hyperlink" Target="https://corp.manaable.com/" TargetMode="External"/><Relationship Id="rId16" Type="http://schemas.openxmlformats.org/officeDocument/2006/relationships/hyperlink" Target="https://cbt-s.com/" TargetMode="External"/><Relationship Id="rId20" Type="http://schemas.openxmlformats.org/officeDocument/2006/relationships/hyperlink" Target="https://www.ds-support.co.jp/service/dondora-online/" TargetMode="External"/><Relationship Id="rId29" Type="http://schemas.openxmlformats.org/officeDocument/2006/relationships/hyperlink" Target="https://solution.toppan.co.jp/secure/inquiry/cbt_ibt.html" TargetMode="External"/><Relationship Id="rId1" Type="http://schemas.openxmlformats.org/officeDocument/2006/relationships/hyperlink" Target="https://www.e-coms.co.jp/business/remote-monitoring" TargetMode="External"/><Relationship Id="rId6" Type="http://schemas.openxmlformats.org/officeDocument/2006/relationships/hyperlink" Target="https://www.pro-seeds.com/learningware/price/&#65288;&#35443;&#32048;&#12399;&#12372;&#30456;&#35527;&#12367;&#12384;&#12373;&#12356;&#12290;&#65289;" TargetMode="External"/><Relationship Id="rId11" Type="http://schemas.openxmlformats.org/officeDocument/2006/relationships/hyperlink" Target="https://www.digital-knowledge.co.jp/" TargetMode="External"/><Relationship Id="rId24" Type="http://schemas.openxmlformats.org/officeDocument/2006/relationships/hyperlink" Target="https://cbt-s.com/service/" TargetMode="External"/><Relationship Id="rId32" Type="http://schemas.openxmlformats.org/officeDocument/2006/relationships/hyperlink" Target="https://datamix.co.jp/" TargetMode="External"/><Relationship Id="rId37" Type="http://schemas.openxmlformats.org/officeDocument/2006/relationships/hyperlink" Target="https://solution.toppan.co.jp/education/service/corelearn.html" TargetMode="External"/><Relationship Id="rId40" Type="http://schemas.openxmlformats.org/officeDocument/2006/relationships/hyperlink" Target="mailto:pjp-sales@prometric.com" TargetMode="External"/><Relationship Id="rId5" Type="http://schemas.openxmlformats.org/officeDocument/2006/relationships/hyperlink" Target="https://www.netlearning.co.jp/company/index.html" TargetMode="External"/><Relationship Id="rId15" Type="http://schemas.openxmlformats.org/officeDocument/2006/relationships/hyperlink" Target="https://cbt-s.com/" TargetMode="External"/><Relationship Id="rId23" Type="http://schemas.openxmlformats.org/officeDocument/2006/relationships/hyperlink" Target="https://cbt-s.com/service/cbt.html" TargetMode="External"/><Relationship Id="rId28" Type="http://schemas.openxmlformats.org/officeDocument/2006/relationships/hyperlink" Target="https://www.digital-knowledge.co.jp/product/kd/price_kd/" TargetMode="External"/><Relationship Id="rId36" Type="http://schemas.openxmlformats.org/officeDocument/2006/relationships/hyperlink" Target="https://lp.excert.org/" TargetMode="External"/><Relationship Id="rId10" Type="http://schemas.openxmlformats.org/officeDocument/2006/relationships/hyperlink" Target="https://www.ds-support.co.jp/" TargetMode="External"/><Relationship Id="rId19" Type="http://schemas.openxmlformats.org/officeDocument/2006/relationships/hyperlink" Target="https://jjsplus.co.jp/service/hurrep/" TargetMode="External"/><Relationship Id="rId31" Type="http://schemas.openxmlformats.org/officeDocument/2006/relationships/hyperlink" Target="https://www.digital.toppan.com/ja/" TargetMode="External"/><Relationship Id="rId4" Type="http://schemas.openxmlformats.org/officeDocument/2006/relationships/hyperlink" Target="https://www.pro-seeds.com/learningware/" TargetMode="External"/><Relationship Id="rId9" Type="http://schemas.openxmlformats.org/officeDocument/2006/relationships/hyperlink" Target="https://jjsplus.co.jp/" TargetMode="External"/><Relationship Id="rId14" Type="http://schemas.openxmlformats.org/officeDocument/2006/relationships/hyperlink" Target="https://www.e-coms.co.jp/" TargetMode="External"/><Relationship Id="rId22" Type="http://schemas.openxmlformats.org/officeDocument/2006/relationships/hyperlink" Target="https://www.digital-knowledge.co.jp/product/kd" TargetMode="External"/><Relationship Id="rId27" Type="http://schemas.openxmlformats.org/officeDocument/2006/relationships/hyperlink" Target="https://manaable.com/price/" TargetMode="External"/><Relationship Id="rId30" Type="http://schemas.openxmlformats.org/officeDocument/2006/relationships/hyperlink" Target="mailto:ryutaro.wakashima@datamix.co.jp" TargetMode="External"/><Relationship Id="rId35" Type="http://schemas.openxmlformats.org/officeDocument/2006/relationships/hyperlink" Target="http://www.prometric-jp.com/" TargetMode="External"/><Relationship Id="rId8" Type="http://schemas.openxmlformats.org/officeDocument/2006/relationships/hyperlink" Target="https://wisdombase.share-wis.com/price/" TargetMode="External"/><Relationship Id="rId3" Type="http://schemas.openxmlformats.org/officeDocument/2006/relationships/hyperlink" Target="mailto:SalesJP@avepoint.com03-6853-6300"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jpn.nec.com/websam/rakuform/index.html" TargetMode="External"/><Relationship Id="rId3" Type="http://schemas.openxmlformats.org/officeDocument/2006/relationships/hyperlink" Target="https://www.nec-solutioninnovators.co.jp/company/profile.html" TargetMode="External"/><Relationship Id="rId7" Type="http://schemas.openxmlformats.org/officeDocument/2006/relationships/hyperlink" Target="https://www.global.toshiba/jp/products-solutions/ai-iot/mojigazou.html" TargetMode="External"/><Relationship Id="rId2" Type="http://schemas.openxmlformats.org/officeDocument/2006/relationships/hyperlink" Target="https://www.nec-solutioninnovators.co.jp/sl/procenter/" TargetMode="External"/><Relationship Id="rId1" Type="http://schemas.openxmlformats.org/officeDocument/2006/relationships/hyperlink" Target="https://jpn.nec.com/iot/platform/security/iotssls/index.html" TargetMode="External"/><Relationship Id="rId6" Type="http://schemas.openxmlformats.org/officeDocument/2006/relationships/hyperlink" Target="https://www.global.toshiba/jp/products-solutions/ai-iot/blockchain.html" TargetMode="External"/><Relationship Id="rId11" Type="http://schemas.openxmlformats.org/officeDocument/2006/relationships/hyperlink" Target="mailto:hsakamoto-cp@nec.com&#24179;&#26085;9:00-17:00" TargetMode="External"/><Relationship Id="rId5" Type="http://schemas.openxmlformats.org/officeDocument/2006/relationships/hyperlink" Target="https://jpn.nec.com/" TargetMode="External"/><Relationship Id="rId10" Type="http://schemas.openxmlformats.org/officeDocument/2006/relationships/hyperlink" Target="https://www.global.toshiba/jp/company/digitalsolution.html" TargetMode="External"/><Relationship Id="rId4" Type="http://schemas.openxmlformats.org/officeDocument/2006/relationships/hyperlink" Target="https://jpn.nec.com/" TargetMode="External"/><Relationship Id="rId9" Type="http://schemas.openxmlformats.org/officeDocument/2006/relationships/hyperlink" Target="https://www.global.toshiba/jp/company/digitalsolution.html"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https://www.westunitis.co.jp/" TargetMode="External"/><Relationship Id="rId13" Type="http://schemas.openxmlformats.org/officeDocument/2006/relationships/hyperlink" Target="https://www.oec.co.jp/" TargetMode="External"/><Relationship Id="rId18" Type="http://schemas.openxmlformats.org/officeDocument/2006/relationships/hyperlink" Target="https://www.earthbrain.com/" TargetMode="External"/><Relationship Id="rId3" Type="http://schemas.openxmlformats.org/officeDocument/2006/relationships/hyperlink" Target="https://www.tcgmap.jp/cloud-system-solution/" TargetMode="External"/><Relationship Id="rId21" Type="http://schemas.openxmlformats.org/officeDocument/2006/relationships/hyperlink" Target="https://iwaki-k.com/" TargetMode="External"/><Relationship Id="rId7" Type="http://schemas.openxmlformats.org/officeDocument/2006/relationships/hyperlink" Target="https://rebomix.com/" TargetMode="External"/><Relationship Id="rId12" Type="http://schemas.openxmlformats.org/officeDocument/2006/relationships/hyperlink" Target="https://andpad.co.jp/" TargetMode="External"/><Relationship Id="rId17" Type="http://schemas.openxmlformats.org/officeDocument/2006/relationships/hyperlink" Target="https://www.soliton.co.jp/" TargetMode="External"/><Relationship Id="rId2" Type="http://schemas.openxmlformats.org/officeDocument/2006/relationships/hyperlink" Target="https://www.tcgmap.jp/" TargetMode="External"/><Relationship Id="rId16" Type="http://schemas.openxmlformats.org/officeDocument/2006/relationships/hyperlink" Target="https://safie.co.jp/" TargetMode="External"/><Relationship Id="rId20" Type="http://schemas.openxmlformats.org/officeDocument/2006/relationships/hyperlink" Target="https://www.quando.jp/" TargetMode="External"/><Relationship Id="rId1" Type="http://schemas.openxmlformats.org/officeDocument/2006/relationships/hyperlink" Target="https://kddi.smartdrone.co.jp/special/skydio/" TargetMode="External"/><Relationship Id="rId6" Type="http://schemas.openxmlformats.org/officeDocument/2006/relationships/hyperlink" Target="http://quantize-world.com/" TargetMode="External"/><Relationship Id="rId11" Type="http://schemas.openxmlformats.org/officeDocument/2006/relationships/hyperlink" Target="https://fairydevices.jp/" TargetMode="External"/><Relationship Id="rId5" Type="http://schemas.openxmlformats.org/officeDocument/2006/relationships/hyperlink" Target="https://andpad.jp/" TargetMode="External"/><Relationship Id="rId15" Type="http://schemas.openxmlformats.org/officeDocument/2006/relationships/hyperlink" Target="https://kddi.smartdrone.co.jp/" TargetMode="External"/><Relationship Id="rId23" Type="http://schemas.openxmlformats.org/officeDocument/2006/relationships/hyperlink" Target="https://n-oyanagi.com/" TargetMode="External"/><Relationship Id="rId10" Type="http://schemas.openxmlformats.org/officeDocument/2006/relationships/hyperlink" Target="https://jp.ricoh.com/about/facts" TargetMode="External"/><Relationship Id="rId19" Type="http://schemas.openxmlformats.org/officeDocument/2006/relationships/hyperlink" Target="https://www.earthbrain.com/" TargetMode="External"/><Relationship Id="rId4" Type="http://schemas.openxmlformats.org/officeDocument/2006/relationships/hyperlink" Target="https://line.worksmobile.com/jp/pricing/&#21021;&#26399;&#36027;&#29992;&#12394;&#12375;&#12289;&#12518;&#12540;&#12470;&#12540;&#25968;&#12395;&#24540;&#12376;&#12383;&#26376;&#38989;&#35506;&#37329;&#12398;&#12415;&#30330;&#29983;&#12375;&#12414;&#12377;&#12290;&#12501;&#12522;&#12540;&#65306;&#28961;&#26009;&#65288;30&#20154;&#12414;&#12391;&#65289;&#12473;&#12479;&#12531;&#12480;&#12540;&#12489;&#65288;1&#12518;&#12540;&#12470;&#12540;&#12354;&#12383;&#12426;&#26376;&#38989;&#65289;&#65306;&#26376;&#38989;&#22865;&#32004;%20540&#20870;&#65288;&#31246;&#25244;&#65289;&#65295;&#24180;&#38989;&#22865;&#32004;%20450&#20870;&#65288;&#31246;&#25244;&#65289;&#12450;&#12489;&#12496;&#12531;&#12473;&#12488;&#65288;1&#12518;&#12540;&#12470;&#12540;&#12354;&#12383;&#12426;&#26376;&#38989;&#65289;&#65306;&#26376;&#38989;&#22865;&#32004;%20960&#20870;&#65288;&#31246;&#25244;&#65289;&#65295;&#24180;&#38989;&#22865;&#32004;%20800&#20870;&#65288;&#31246;&#25244;&#65289;" TargetMode="External"/><Relationship Id="rId9" Type="http://schemas.openxmlformats.org/officeDocument/2006/relationships/hyperlink" Target="https://line-works.com/" TargetMode="External"/><Relationship Id="rId14" Type="http://schemas.openxmlformats.org/officeDocument/2006/relationships/hyperlink" Target="https://www.ntt.com/index.html" TargetMode="External"/><Relationship Id="rId22" Type="http://schemas.openxmlformats.org/officeDocument/2006/relationships/hyperlink" Target="https://n-oyanagi.com/" TargetMode="External"/></Relationships>
</file>

<file path=xl/worksheets/_rels/sheet8.xml.rels><?xml version="1.0" encoding="UTF-8" standalone="yes"?>
<Relationships xmlns="http://schemas.openxmlformats.org/package/2006/relationships"><Relationship Id="rId13" Type="http://schemas.openxmlformats.org/officeDocument/2006/relationships/hyperlink" Target="https://www.jiw.co.jp/" TargetMode="External"/><Relationship Id="rId18" Type="http://schemas.openxmlformats.org/officeDocument/2006/relationships/hyperlink" Target="https://www.mitsubishielectric.co.jp/corporate/gaiyo/profile/index.html" TargetMode="External"/><Relationship Id="rId26" Type="http://schemas.openxmlformats.org/officeDocument/2006/relationships/hyperlink" Target="https://www.ntt.com/index.html" TargetMode="External"/><Relationship Id="rId39" Type="http://schemas.openxmlformats.org/officeDocument/2006/relationships/hyperlink" Target="https://safie.co.jp/" TargetMode="External"/><Relationship Id="rId21" Type="http://schemas.openxmlformats.org/officeDocument/2006/relationships/hyperlink" Target="https://sagri.tokyo/" TargetMode="External"/><Relationship Id="rId34" Type="http://schemas.openxmlformats.org/officeDocument/2006/relationships/hyperlink" Target="https://www.kkc.co.jp/" TargetMode="External"/><Relationship Id="rId42" Type="http://schemas.openxmlformats.org/officeDocument/2006/relationships/hyperlink" Target="https://www.skydio.com/ja-JP" TargetMode="External"/><Relationship Id="rId7" Type="http://schemas.openxmlformats.org/officeDocument/2006/relationships/hyperlink" Target="mailto:sano@locationmind.com" TargetMode="External"/><Relationship Id="rId2" Type="http://schemas.openxmlformats.org/officeDocument/2006/relationships/hyperlink" Target="https://www.skydio.com/ja-JP" TargetMode="External"/><Relationship Id="rId16" Type="http://schemas.openxmlformats.org/officeDocument/2006/relationships/hyperlink" Target="https://www.kkc.co.jp/" TargetMode="External"/><Relationship Id="rId20" Type="http://schemas.openxmlformats.org/officeDocument/2006/relationships/hyperlink" Target="https://sagri.tokyo/" TargetMode="External"/><Relationship Id="rId29" Type="http://schemas.openxmlformats.org/officeDocument/2006/relationships/hyperlink" Target="https://www.pasco.co.jp/" TargetMode="External"/><Relationship Id="rId41" Type="http://schemas.openxmlformats.org/officeDocument/2006/relationships/hyperlink" Target="https://safie.co.jp/" TargetMode="External"/><Relationship Id="rId1" Type="http://schemas.openxmlformats.org/officeDocument/2006/relationships/hyperlink" Target="https://mapry.co.jp/hardware" TargetMode="External"/><Relationship Id="rId6" Type="http://schemas.openxmlformats.org/officeDocument/2006/relationships/hyperlink" Target="https://locationmind.com/products/xpop/" TargetMode="External"/><Relationship Id="rId11" Type="http://schemas.openxmlformats.org/officeDocument/2006/relationships/hyperlink" Target="https://www.morphoinc.com/" TargetMode="External"/><Relationship Id="rId24" Type="http://schemas.openxmlformats.org/officeDocument/2006/relationships/hyperlink" Target="https://www.geosearch.co.jp/" TargetMode="External"/><Relationship Id="rId32" Type="http://schemas.openxmlformats.org/officeDocument/2006/relationships/hyperlink" Target="https://www.pasco.co.jp/" TargetMode="External"/><Relationship Id="rId37" Type="http://schemas.openxmlformats.org/officeDocument/2006/relationships/hyperlink" Target="https://www.kccs.co.jp/" TargetMode="External"/><Relationship Id="rId40" Type="http://schemas.openxmlformats.org/officeDocument/2006/relationships/hyperlink" Target="https://safie.co.jp/" TargetMode="External"/><Relationship Id="rId5" Type="http://schemas.openxmlformats.org/officeDocument/2006/relationships/hyperlink" Target="https://locationmind.com/" TargetMode="External"/><Relationship Id="rId15" Type="http://schemas.openxmlformats.org/officeDocument/2006/relationships/hyperlink" Target="https://www.earthbrain.com/" TargetMode="External"/><Relationship Id="rId23" Type="http://schemas.openxmlformats.org/officeDocument/2006/relationships/hyperlink" Target="https://www.nttedt.co.jp/" TargetMode="External"/><Relationship Id="rId28" Type="http://schemas.openxmlformats.org/officeDocument/2006/relationships/hyperlink" Target="https://www.pasco.co.jp/" TargetMode="External"/><Relationship Id="rId36" Type="http://schemas.openxmlformats.org/officeDocument/2006/relationships/hyperlink" Target="https://mapry.co.jp/" TargetMode="External"/><Relationship Id="rId10" Type="http://schemas.openxmlformats.org/officeDocument/2006/relationships/hyperlink" Target="https://www.hitachi.co.jp/" TargetMode="External"/><Relationship Id="rId19" Type="http://schemas.openxmlformats.org/officeDocument/2006/relationships/hyperlink" Target="https://aerosense.co.jp/" TargetMode="External"/><Relationship Id="rId31" Type="http://schemas.openxmlformats.org/officeDocument/2006/relationships/hyperlink" Target="https://www.pasco.co.jp/" TargetMode="External"/><Relationship Id="rId44" Type="http://schemas.openxmlformats.org/officeDocument/2006/relationships/hyperlink" Target="https://www.ele.okaya.co.jp/" TargetMode="External"/><Relationship Id="rId4" Type="http://schemas.openxmlformats.org/officeDocument/2006/relationships/hyperlink" Target="https://www.skydio.com/ja-JP" TargetMode="External"/><Relationship Id="rId9" Type="http://schemas.openxmlformats.org/officeDocument/2006/relationships/hyperlink" Target="https://www.ambl.co.jp/" TargetMode="External"/><Relationship Id="rId14" Type="http://schemas.openxmlformats.org/officeDocument/2006/relationships/hyperlink" Target="https://www.earthbrain.com/" TargetMode="External"/><Relationship Id="rId22" Type="http://schemas.openxmlformats.org/officeDocument/2006/relationships/hyperlink" Target="https://www.nttedt.co.jp/" TargetMode="External"/><Relationship Id="rId27" Type="http://schemas.openxmlformats.org/officeDocument/2006/relationships/hyperlink" Target="https://www.pasco.co.jp/" TargetMode="External"/><Relationship Id="rId30" Type="http://schemas.openxmlformats.org/officeDocument/2006/relationships/hyperlink" Target="https://www.pasco.co.jp/" TargetMode="External"/><Relationship Id="rId35" Type="http://schemas.openxmlformats.org/officeDocument/2006/relationships/hyperlink" Target="https://www.kkc.co.jp/" TargetMode="External"/><Relationship Id="rId43" Type="http://schemas.openxmlformats.org/officeDocument/2006/relationships/hyperlink" Target="https://tenchijin.co.jp/" TargetMode="External"/><Relationship Id="rId8" Type="http://schemas.openxmlformats.org/officeDocument/2006/relationships/hyperlink" Target="https://www.yanaidenki.co.jp/" TargetMode="External"/><Relationship Id="rId3" Type="http://schemas.openxmlformats.org/officeDocument/2006/relationships/hyperlink" Target="https://www.skydio.com/ja-JP" TargetMode="External"/><Relationship Id="rId12" Type="http://schemas.openxmlformats.org/officeDocument/2006/relationships/hyperlink" Target="https://www.jiw.co.jp/" TargetMode="External"/><Relationship Id="rId17" Type="http://schemas.openxmlformats.org/officeDocument/2006/relationships/hyperlink" Target="http://www.keisokukensa.co.jp/" TargetMode="External"/><Relationship Id="rId25" Type="http://schemas.openxmlformats.org/officeDocument/2006/relationships/hyperlink" Target="https://www.nttedt.co.jp/" TargetMode="External"/><Relationship Id="rId33" Type="http://schemas.openxmlformats.org/officeDocument/2006/relationships/hyperlink" Target="https://www.skydio.com/ja-JP" TargetMode="External"/><Relationship Id="rId38" Type="http://schemas.openxmlformats.org/officeDocument/2006/relationships/hyperlink" Target="https://safie.co.j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V1001"/>
  <sheetViews>
    <sheetView workbookViewId="0">
      <pane xSplit="5" ySplit="4" topLeftCell="Z5" activePane="bottomRight" state="frozen"/>
      <selection pane="topRight" activeCell="F1" sqref="F1"/>
      <selection pane="bottomLeft" activeCell="A5" sqref="A5"/>
      <selection pane="bottomRight" activeCell="AA1" sqref="AA1:AV4"/>
    </sheetView>
  </sheetViews>
  <sheetFormatPr baseColWidth="10" defaultColWidth="12.6640625" defaultRowHeight="15.75" customHeight="1"/>
  <sheetData>
    <row r="1" spans="1:48" ht="15.75" customHeight="1">
      <c r="A1" s="1"/>
      <c r="B1" s="1"/>
      <c r="C1" s="1"/>
      <c r="D1" s="1"/>
      <c r="E1" s="1"/>
      <c r="F1" s="1" t="s">
        <v>0</v>
      </c>
      <c r="AE1" s="1" t="s">
        <v>1</v>
      </c>
      <c r="AS1" s="1" t="s">
        <v>2</v>
      </c>
      <c r="AV1" s="1"/>
    </row>
    <row r="2" spans="1:48" ht="15.75" customHeight="1">
      <c r="A2" s="1"/>
      <c r="B2" s="1"/>
      <c r="C2" s="1"/>
      <c r="D2" s="1"/>
      <c r="E2" s="1"/>
      <c r="F2" s="1" t="s">
        <v>3</v>
      </c>
      <c r="W2" s="1" t="s">
        <v>4</v>
      </c>
      <c r="AA2" s="1" t="s">
        <v>5</v>
      </c>
      <c r="AE2" s="1" t="s">
        <v>6</v>
      </c>
      <c r="AS2" s="1" t="s">
        <v>7</v>
      </c>
      <c r="AV2" s="1"/>
    </row>
    <row r="3" spans="1:48" ht="15.75" customHeight="1">
      <c r="A3" s="1"/>
      <c r="B3" s="1"/>
      <c r="C3" s="1"/>
      <c r="D3" s="1"/>
      <c r="E3" s="1"/>
      <c r="F3" s="1" t="s">
        <v>8</v>
      </c>
      <c r="W3" s="1" t="s">
        <v>8</v>
      </c>
      <c r="AA3" s="1" t="s">
        <v>8</v>
      </c>
      <c r="AE3" s="1" t="s">
        <v>9</v>
      </c>
      <c r="AH3" s="1" t="s">
        <v>10</v>
      </c>
      <c r="AN3" s="1" t="s">
        <v>11</v>
      </c>
      <c r="AS3" s="1" t="s">
        <v>8</v>
      </c>
      <c r="AV3" s="1"/>
    </row>
    <row r="4" spans="1:48" ht="15.75" customHeight="1">
      <c r="A4" s="1"/>
      <c r="B4" s="1"/>
      <c r="C4" s="1"/>
      <c r="D4" s="1"/>
      <c r="E4" s="1"/>
      <c r="F4" s="1" t="s">
        <v>12</v>
      </c>
      <c r="O4" s="1" t="s">
        <v>13</v>
      </c>
      <c r="U4" s="1" t="s">
        <v>14</v>
      </c>
      <c r="W4" s="1" t="s">
        <v>15</v>
      </c>
      <c r="Y4" s="1" t="s">
        <v>16</v>
      </c>
      <c r="AA4" s="1" t="s">
        <v>17</v>
      </c>
      <c r="AB4" s="1" t="s">
        <v>18</v>
      </c>
      <c r="AD4" s="1" t="s">
        <v>19</v>
      </c>
      <c r="AE4" s="1" t="s">
        <v>20</v>
      </c>
      <c r="AF4" s="1" t="s">
        <v>21</v>
      </c>
      <c r="AG4" s="1" t="s">
        <v>22</v>
      </c>
      <c r="AH4" s="1" t="s">
        <v>23</v>
      </c>
      <c r="AJ4" s="1" t="s">
        <v>24</v>
      </c>
      <c r="AL4" s="1" t="s">
        <v>25</v>
      </c>
      <c r="AN4" s="1" t="s">
        <v>26</v>
      </c>
      <c r="AO4" s="1" t="s">
        <v>27</v>
      </c>
      <c r="AQ4" s="1" t="s">
        <v>28</v>
      </c>
      <c r="AS4" s="1" t="s">
        <v>29</v>
      </c>
      <c r="AU4" s="1" t="s">
        <v>30</v>
      </c>
      <c r="AV4" s="1"/>
    </row>
    <row r="5" spans="1:48" ht="15.75" customHeight="1">
      <c r="A5" s="1" t="s">
        <v>31</v>
      </c>
      <c r="B5" s="1" t="s">
        <v>32</v>
      </c>
      <c r="C5" s="1" t="s">
        <v>33</v>
      </c>
      <c r="D5" s="1" t="s">
        <v>8</v>
      </c>
      <c r="E5" s="1" t="s">
        <v>34</v>
      </c>
      <c r="F5" s="1"/>
      <c r="G5" s="1"/>
      <c r="H5" s="1"/>
      <c r="I5" s="1" t="s">
        <v>35</v>
      </c>
      <c r="J5" s="1" t="s">
        <v>36</v>
      </c>
      <c r="K5" s="1"/>
      <c r="L5" s="1"/>
      <c r="M5" s="1"/>
      <c r="N5" s="1"/>
      <c r="O5" s="1"/>
      <c r="P5" s="1"/>
      <c r="Q5" s="1"/>
      <c r="R5" s="1" t="s">
        <v>37</v>
      </c>
      <c r="S5" s="1"/>
      <c r="T5" s="1" t="s">
        <v>38</v>
      </c>
      <c r="U5" s="1" t="s">
        <v>39</v>
      </c>
      <c r="V5" s="1" t="s">
        <v>40</v>
      </c>
      <c r="W5" s="1" t="s">
        <v>41</v>
      </c>
      <c r="X5" s="1" t="s">
        <v>42</v>
      </c>
      <c r="Y5" s="1" t="s">
        <v>43</v>
      </c>
      <c r="Z5" s="1"/>
      <c r="AA5" s="1" t="s">
        <v>44</v>
      </c>
      <c r="AB5" s="1" t="s">
        <v>45</v>
      </c>
      <c r="AC5" s="1" t="s">
        <v>46</v>
      </c>
      <c r="AD5" s="1" t="s">
        <v>47</v>
      </c>
      <c r="AE5" s="1"/>
      <c r="AF5" s="1"/>
      <c r="AG5" s="1"/>
      <c r="AH5" s="1"/>
      <c r="AI5" s="1"/>
      <c r="AJ5" s="1" t="s">
        <v>48</v>
      </c>
      <c r="AK5" s="1" t="s">
        <v>49</v>
      </c>
      <c r="AL5" s="1" t="s">
        <v>50</v>
      </c>
      <c r="AM5" s="1" t="s">
        <v>51</v>
      </c>
      <c r="AN5" s="1" t="s">
        <v>52</v>
      </c>
      <c r="AO5" s="1"/>
      <c r="AP5" s="1"/>
      <c r="AQ5" s="1" t="s">
        <v>53</v>
      </c>
      <c r="AR5" s="1" t="s">
        <v>54</v>
      </c>
      <c r="AS5" s="1" t="s">
        <v>55</v>
      </c>
      <c r="AT5" s="1" t="s">
        <v>56</v>
      </c>
      <c r="AU5" s="1" t="s">
        <v>57</v>
      </c>
      <c r="AV5" s="1" t="s">
        <v>58</v>
      </c>
    </row>
    <row r="6" spans="1:48" ht="15.75" customHeight="1">
      <c r="A6" s="1"/>
      <c r="B6" s="1"/>
      <c r="C6" s="1"/>
      <c r="D6" s="1"/>
      <c r="E6" s="1" t="s">
        <v>59</v>
      </c>
      <c r="F6" s="1" t="s">
        <v>60</v>
      </c>
      <c r="G6" s="1"/>
      <c r="H6" s="1" t="s">
        <v>61</v>
      </c>
      <c r="I6" s="1" t="s">
        <v>35</v>
      </c>
      <c r="J6" s="1" t="s">
        <v>36</v>
      </c>
      <c r="K6" s="1"/>
      <c r="L6" s="1"/>
      <c r="M6" s="1"/>
      <c r="N6" s="1"/>
      <c r="O6" s="1"/>
      <c r="P6" s="1"/>
      <c r="Q6" s="1"/>
      <c r="R6" s="1" t="s">
        <v>37</v>
      </c>
      <c r="S6" s="1"/>
      <c r="T6" s="1" t="s">
        <v>38</v>
      </c>
      <c r="U6" s="1" t="s">
        <v>39</v>
      </c>
      <c r="V6" s="1" t="s">
        <v>40</v>
      </c>
      <c r="W6" s="1" t="s">
        <v>41</v>
      </c>
      <c r="X6" s="1" t="s">
        <v>42</v>
      </c>
      <c r="Y6" s="1" t="s">
        <v>43</v>
      </c>
      <c r="Z6" s="1"/>
      <c r="AA6" s="1" t="s">
        <v>44</v>
      </c>
      <c r="AB6" s="1" t="s">
        <v>45</v>
      </c>
      <c r="AC6" s="1" t="s">
        <v>46</v>
      </c>
      <c r="AD6" s="1" t="s">
        <v>47</v>
      </c>
      <c r="AE6" s="1"/>
      <c r="AF6" s="1"/>
      <c r="AG6" s="1" t="s">
        <v>62</v>
      </c>
      <c r="AH6" s="1"/>
      <c r="AI6" s="1"/>
      <c r="AJ6" s="1" t="s">
        <v>48</v>
      </c>
      <c r="AK6" s="1" t="s">
        <v>49</v>
      </c>
      <c r="AL6" s="1" t="s">
        <v>50</v>
      </c>
      <c r="AM6" s="1" t="s">
        <v>51</v>
      </c>
      <c r="AN6" s="1" t="s">
        <v>52</v>
      </c>
      <c r="AO6" s="1"/>
      <c r="AP6" s="1"/>
      <c r="AQ6" s="1" t="s">
        <v>53</v>
      </c>
      <c r="AR6" s="1" t="s">
        <v>54</v>
      </c>
      <c r="AS6" s="1" t="s">
        <v>55</v>
      </c>
      <c r="AT6" s="1" t="s">
        <v>56</v>
      </c>
      <c r="AU6" s="1" t="s">
        <v>57</v>
      </c>
      <c r="AV6" s="1" t="s">
        <v>58</v>
      </c>
    </row>
    <row r="7" spans="1:48" ht="15.75" customHeight="1">
      <c r="A7" s="1"/>
      <c r="B7" s="1"/>
      <c r="C7" s="1"/>
      <c r="D7" s="1"/>
      <c r="E7" s="1" t="s">
        <v>63</v>
      </c>
      <c r="F7" s="1" t="s">
        <v>60</v>
      </c>
      <c r="G7" s="1" t="s">
        <v>64</v>
      </c>
      <c r="H7" s="1" t="s">
        <v>61</v>
      </c>
      <c r="I7" s="1" t="s">
        <v>35</v>
      </c>
      <c r="J7" s="1" t="s">
        <v>36</v>
      </c>
      <c r="K7" s="1" t="s">
        <v>65</v>
      </c>
      <c r="L7" s="1" t="s">
        <v>66</v>
      </c>
      <c r="M7" s="1" t="s">
        <v>67</v>
      </c>
      <c r="N7" s="1"/>
      <c r="O7" s="1"/>
      <c r="P7" s="1"/>
      <c r="Q7" s="1"/>
      <c r="R7" s="1" t="s">
        <v>37</v>
      </c>
      <c r="S7" s="1"/>
      <c r="T7" s="1" t="s">
        <v>38</v>
      </c>
      <c r="U7" s="1" t="s">
        <v>39</v>
      </c>
      <c r="V7" s="1" t="s">
        <v>40</v>
      </c>
      <c r="W7" s="1" t="s">
        <v>41</v>
      </c>
      <c r="X7" s="1" t="s">
        <v>42</v>
      </c>
      <c r="Y7" s="1" t="s">
        <v>43</v>
      </c>
      <c r="Z7" s="1"/>
      <c r="AA7" s="1" t="s">
        <v>44</v>
      </c>
      <c r="AB7" s="1" t="s">
        <v>45</v>
      </c>
      <c r="AC7" s="1" t="s">
        <v>46</v>
      </c>
      <c r="AD7" s="1" t="s">
        <v>47</v>
      </c>
      <c r="AE7" s="1"/>
      <c r="AF7" s="1"/>
      <c r="AG7" s="1" t="s">
        <v>62</v>
      </c>
      <c r="AH7" s="1"/>
      <c r="AI7" s="1"/>
      <c r="AJ7" s="1" t="s">
        <v>48</v>
      </c>
      <c r="AK7" s="1" t="s">
        <v>49</v>
      </c>
      <c r="AL7" s="1" t="s">
        <v>50</v>
      </c>
      <c r="AM7" s="1" t="s">
        <v>51</v>
      </c>
      <c r="AN7" s="1" t="s">
        <v>52</v>
      </c>
      <c r="AO7" s="1"/>
      <c r="AP7" s="1"/>
      <c r="AQ7" s="1" t="s">
        <v>53</v>
      </c>
      <c r="AR7" s="1" t="s">
        <v>54</v>
      </c>
      <c r="AS7" s="1" t="s">
        <v>55</v>
      </c>
      <c r="AT7" s="1" t="s">
        <v>56</v>
      </c>
      <c r="AU7" s="1" t="s">
        <v>57</v>
      </c>
      <c r="AV7" s="1" t="s">
        <v>58</v>
      </c>
    </row>
    <row r="8" spans="1:48" ht="15.75" customHeight="1">
      <c r="A8" s="1"/>
      <c r="B8" s="1"/>
      <c r="C8" s="1" t="s">
        <v>68</v>
      </c>
      <c r="D8" s="1" t="s">
        <v>8</v>
      </c>
      <c r="E8" s="1" t="s">
        <v>69</v>
      </c>
      <c r="F8" s="1" t="s">
        <v>60</v>
      </c>
      <c r="G8" s="1"/>
      <c r="H8" s="1" t="s">
        <v>61</v>
      </c>
      <c r="I8" s="1" t="s">
        <v>35</v>
      </c>
      <c r="J8" s="1"/>
      <c r="K8" s="1" t="s">
        <v>65</v>
      </c>
      <c r="L8" s="1"/>
      <c r="M8" s="1" t="s">
        <v>67</v>
      </c>
      <c r="N8" s="1"/>
      <c r="O8" s="1"/>
      <c r="P8" s="1"/>
      <c r="Q8" s="1"/>
      <c r="R8" s="1" t="s">
        <v>37</v>
      </c>
      <c r="S8" s="1" t="s">
        <v>70</v>
      </c>
      <c r="T8" s="1" t="s">
        <v>38</v>
      </c>
      <c r="U8" s="1" t="s">
        <v>39</v>
      </c>
      <c r="V8" s="1" t="s">
        <v>40</v>
      </c>
      <c r="W8" s="1" t="s">
        <v>41</v>
      </c>
      <c r="X8" s="1" t="s">
        <v>42</v>
      </c>
      <c r="Y8" s="1" t="s">
        <v>43</v>
      </c>
      <c r="Z8" s="1"/>
      <c r="AA8" s="1" t="s">
        <v>44</v>
      </c>
      <c r="AB8" s="1" t="s">
        <v>45</v>
      </c>
      <c r="AC8" s="1" t="s">
        <v>46</v>
      </c>
      <c r="AD8" s="1" t="s">
        <v>47</v>
      </c>
      <c r="AE8" s="1"/>
      <c r="AF8" s="1"/>
      <c r="AG8" s="1" t="s">
        <v>62</v>
      </c>
      <c r="AH8" s="1"/>
      <c r="AI8" s="1"/>
      <c r="AJ8" s="1" t="s">
        <v>48</v>
      </c>
      <c r="AK8" s="1" t="s">
        <v>49</v>
      </c>
      <c r="AL8" s="1" t="s">
        <v>50</v>
      </c>
      <c r="AM8" s="1" t="s">
        <v>51</v>
      </c>
      <c r="AN8" s="1" t="s">
        <v>52</v>
      </c>
      <c r="AO8" s="1"/>
      <c r="AP8" s="1"/>
      <c r="AQ8" s="1" t="s">
        <v>53</v>
      </c>
      <c r="AR8" s="1" t="s">
        <v>54</v>
      </c>
      <c r="AS8" s="1" t="s">
        <v>55</v>
      </c>
      <c r="AT8" s="1" t="s">
        <v>56</v>
      </c>
      <c r="AU8" s="1" t="s">
        <v>57</v>
      </c>
      <c r="AV8" s="1" t="s">
        <v>58</v>
      </c>
    </row>
    <row r="9" spans="1:48" ht="15.75" customHeight="1">
      <c r="A9" s="1"/>
      <c r="B9" s="1" t="s">
        <v>71</v>
      </c>
      <c r="C9" s="1" t="s">
        <v>72</v>
      </c>
      <c r="D9" s="1" t="s">
        <v>73</v>
      </c>
      <c r="E9" s="1" t="s">
        <v>74</v>
      </c>
      <c r="F9" s="1" t="s">
        <v>60</v>
      </c>
      <c r="G9" s="1"/>
      <c r="H9" s="1" t="s">
        <v>61</v>
      </c>
      <c r="I9" s="1" t="s">
        <v>35</v>
      </c>
      <c r="J9" s="1"/>
      <c r="K9" s="1"/>
      <c r="L9" s="1"/>
      <c r="M9" s="1"/>
      <c r="N9" s="1"/>
      <c r="O9" s="1"/>
      <c r="P9" s="1"/>
      <c r="Q9" s="1"/>
      <c r="R9" s="1" t="s">
        <v>37</v>
      </c>
      <c r="S9" s="1" t="s">
        <v>70</v>
      </c>
      <c r="T9" s="1" t="s">
        <v>38</v>
      </c>
      <c r="U9" s="1" t="s">
        <v>39</v>
      </c>
      <c r="V9" s="1" t="s">
        <v>40</v>
      </c>
      <c r="W9" s="1" t="s">
        <v>41</v>
      </c>
      <c r="X9" s="1" t="s">
        <v>42</v>
      </c>
      <c r="Y9" s="1" t="s">
        <v>43</v>
      </c>
      <c r="Z9" s="1"/>
      <c r="AA9" s="1" t="s">
        <v>44</v>
      </c>
      <c r="AB9" s="1" t="s">
        <v>45</v>
      </c>
      <c r="AC9" s="1" t="s">
        <v>46</v>
      </c>
      <c r="AD9" s="1" t="s">
        <v>47</v>
      </c>
      <c r="AE9" s="1" t="s">
        <v>75</v>
      </c>
      <c r="AF9" s="1"/>
      <c r="AG9" s="1" t="s">
        <v>62</v>
      </c>
      <c r="AH9" s="1" t="s">
        <v>76</v>
      </c>
      <c r="AI9" s="1" t="s">
        <v>77</v>
      </c>
      <c r="AJ9" s="1" t="s">
        <v>48</v>
      </c>
      <c r="AK9" s="1" t="s">
        <v>49</v>
      </c>
      <c r="AL9" s="1" t="s">
        <v>50</v>
      </c>
      <c r="AM9" s="1" t="s">
        <v>51</v>
      </c>
      <c r="AN9" s="1" t="s">
        <v>52</v>
      </c>
      <c r="AO9" s="1"/>
      <c r="AP9" s="1"/>
      <c r="AQ9" s="1" t="s">
        <v>53</v>
      </c>
      <c r="AR9" s="1" t="s">
        <v>54</v>
      </c>
      <c r="AS9" s="1" t="s">
        <v>55</v>
      </c>
      <c r="AT9" s="1" t="s">
        <v>56</v>
      </c>
      <c r="AU9" s="1" t="s">
        <v>57</v>
      </c>
      <c r="AV9" s="1" t="s">
        <v>58</v>
      </c>
    </row>
    <row r="10" spans="1:48" ht="15.75" customHeight="1">
      <c r="A10" s="1"/>
      <c r="B10" s="1"/>
      <c r="C10" s="1"/>
      <c r="D10" s="1"/>
      <c r="E10" s="1" t="s">
        <v>78</v>
      </c>
      <c r="F10" s="1" t="s">
        <v>60</v>
      </c>
      <c r="G10" s="1"/>
      <c r="H10" s="1" t="s">
        <v>61</v>
      </c>
      <c r="I10" s="1" t="s">
        <v>35</v>
      </c>
      <c r="J10" s="1"/>
      <c r="K10" s="1" t="s">
        <v>65</v>
      </c>
      <c r="L10" s="1" t="s">
        <v>66</v>
      </c>
      <c r="M10" s="1" t="s">
        <v>67</v>
      </c>
      <c r="N10" s="1" t="s">
        <v>79</v>
      </c>
      <c r="O10" s="1"/>
      <c r="P10" s="1"/>
      <c r="Q10" s="1"/>
      <c r="R10" s="1" t="s">
        <v>37</v>
      </c>
      <c r="S10" s="1" t="s">
        <v>70</v>
      </c>
      <c r="T10" s="1" t="s">
        <v>38</v>
      </c>
      <c r="U10" s="1" t="s">
        <v>39</v>
      </c>
      <c r="V10" s="1" t="s">
        <v>40</v>
      </c>
      <c r="W10" s="1" t="s">
        <v>41</v>
      </c>
      <c r="X10" s="1" t="s">
        <v>42</v>
      </c>
      <c r="Y10" s="1" t="s">
        <v>43</v>
      </c>
      <c r="Z10" s="1"/>
      <c r="AA10" s="1" t="s">
        <v>44</v>
      </c>
      <c r="AB10" s="1" t="s">
        <v>45</v>
      </c>
      <c r="AC10" s="1" t="s">
        <v>46</v>
      </c>
      <c r="AD10" s="1" t="s">
        <v>47</v>
      </c>
      <c r="AE10" s="1"/>
      <c r="AF10" s="1"/>
      <c r="AG10" s="1" t="s">
        <v>62</v>
      </c>
      <c r="AH10" s="1" t="s">
        <v>76</v>
      </c>
      <c r="AI10" s="1"/>
      <c r="AJ10" s="1" t="s">
        <v>48</v>
      </c>
      <c r="AK10" s="1" t="s">
        <v>49</v>
      </c>
      <c r="AL10" s="1" t="s">
        <v>50</v>
      </c>
      <c r="AM10" s="1" t="s">
        <v>51</v>
      </c>
      <c r="AN10" s="1" t="s">
        <v>52</v>
      </c>
      <c r="AO10" s="1"/>
      <c r="AP10" s="1"/>
      <c r="AQ10" s="1" t="s">
        <v>53</v>
      </c>
      <c r="AR10" s="1" t="s">
        <v>54</v>
      </c>
      <c r="AS10" s="1" t="s">
        <v>55</v>
      </c>
      <c r="AT10" s="1" t="s">
        <v>56</v>
      </c>
      <c r="AU10" s="1" t="s">
        <v>57</v>
      </c>
      <c r="AV10" s="1" t="s">
        <v>58</v>
      </c>
    </row>
    <row r="11" spans="1:48" ht="15.75" customHeight="1">
      <c r="A11" s="1"/>
      <c r="B11" s="1"/>
      <c r="C11" s="1"/>
      <c r="D11" s="1"/>
      <c r="E11" s="1" t="s">
        <v>80</v>
      </c>
      <c r="F11" s="1" t="s">
        <v>60</v>
      </c>
      <c r="G11" s="1" t="s">
        <v>64</v>
      </c>
      <c r="H11" s="1" t="s">
        <v>61</v>
      </c>
      <c r="I11" s="1" t="s">
        <v>35</v>
      </c>
      <c r="J11" s="1"/>
      <c r="K11" s="1" t="s">
        <v>65</v>
      </c>
      <c r="L11" s="1" t="s">
        <v>66</v>
      </c>
      <c r="M11" s="1" t="s">
        <v>67</v>
      </c>
      <c r="N11" s="1" t="s">
        <v>79</v>
      </c>
      <c r="O11" s="1"/>
      <c r="P11" s="1"/>
      <c r="Q11" s="1"/>
      <c r="R11" s="1" t="s">
        <v>37</v>
      </c>
      <c r="S11" s="1"/>
      <c r="T11" s="1" t="s">
        <v>38</v>
      </c>
      <c r="U11" s="1" t="s">
        <v>39</v>
      </c>
      <c r="V11" s="1" t="s">
        <v>40</v>
      </c>
      <c r="W11" s="1" t="s">
        <v>41</v>
      </c>
      <c r="X11" s="1" t="s">
        <v>42</v>
      </c>
      <c r="Y11" s="1" t="s">
        <v>43</v>
      </c>
      <c r="Z11" s="1"/>
      <c r="AA11" s="1" t="s">
        <v>44</v>
      </c>
      <c r="AB11" s="1" t="s">
        <v>45</v>
      </c>
      <c r="AC11" s="1" t="s">
        <v>46</v>
      </c>
      <c r="AD11" s="1" t="s">
        <v>47</v>
      </c>
      <c r="AE11" s="1"/>
      <c r="AF11" s="1"/>
      <c r="AG11" s="1" t="s">
        <v>62</v>
      </c>
      <c r="AH11" s="1"/>
      <c r="AI11" s="1"/>
      <c r="AJ11" s="1" t="s">
        <v>48</v>
      </c>
      <c r="AK11" s="1" t="s">
        <v>49</v>
      </c>
      <c r="AL11" s="1" t="s">
        <v>50</v>
      </c>
      <c r="AM11" s="1" t="s">
        <v>51</v>
      </c>
      <c r="AN11" s="1" t="s">
        <v>52</v>
      </c>
      <c r="AO11" s="1"/>
      <c r="AP11" s="1"/>
      <c r="AQ11" s="1" t="s">
        <v>53</v>
      </c>
      <c r="AR11" s="1" t="s">
        <v>54</v>
      </c>
      <c r="AS11" s="1" t="s">
        <v>55</v>
      </c>
      <c r="AT11" s="1" t="s">
        <v>56</v>
      </c>
      <c r="AU11" s="1" t="s">
        <v>57</v>
      </c>
      <c r="AV11" s="1" t="s">
        <v>58</v>
      </c>
    </row>
    <row r="12" spans="1:48" ht="15.75" customHeight="1">
      <c r="A12" s="1"/>
      <c r="B12" s="1"/>
      <c r="C12" s="1"/>
      <c r="D12" s="1"/>
      <c r="E12" s="1" t="s">
        <v>81</v>
      </c>
      <c r="F12" s="1" t="s">
        <v>60</v>
      </c>
      <c r="G12" s="1" t="s">
        <v>64</v>
      </c>
      <c r="H12" s="1" t="s">
        <v>61</v>
      </c>
      <c r="I12" s="1" t="s">
        <v>35</v>
      </c>
      <c r="J12" s="1"/>
      <c r="K12" s="1" t="s">
        <v>65</v>
      </c>
      <c r="L12" s="1" t="s">
        <v>66</v>
      </c>
      <c r="M12" s="1" t="s">
        <v>67</v>
      </c>
      <c r="N12" s="1" t="s">
        <v>79</v>
      </c>
      <c r="O12" s="1"/>
      <c r="P12" s="1"/>
      <c r="Q12" s="1"/>
      <c r="R12" s="1" t="s">
        <v>37</v>
      </c>
      <c r="S12" s="1"/>
      <c r="T12" s="1" t="s">
        <v>38</v>
      </c>
      <c r="U12" s="1" t="s">
        <v>39</v>
      </c>
      <c r="V12" s="1" t="s">
        <v>40</v>
      </c>
      <c r="W12" s="1" t="s">
        <v>41</v>
      </c>
      <c r="X12" s="1" t="s">
        <v>42</v>
      </c>
      <c r="Y12" s="1" t="s">
        <v>43</v>
      </c>
      <c r="Z12" s="1"/>
      <c r="AA12" s="1" t="s">
        <v>44</v>
      </c>
      <c r="AB12" s="1" t="s">
        <v>45</v>
      </c>
      <c r="AC12" s="1" t="s">
        <v>46</v>
      </c>
      <c r="AD12" s="1" t="s">
        <v>47</v>
      </c>
      <c r="AE12" s="1"/>
      <c r="AF12" s="1"/>
      <c r="AG12" s="1" t="s">
        <v>62</v>
      </c>
      <c r="AH12" s="1"/>
      <c r="AI12" s="1"/>
      <c r="AJ12" s="1" t="s">
        <v>48</v>
      </c>
      <c r="AK12" s="1" t="s">
        <v>49</v>
      </c>
      <c r="AL12" s="1" t="s">
        <v>50</v>
      </c>
      <c r="AM12" s="1" t="s">
        <v>51</v>
      </c>
      <c r="AN12" s="1" t="s">
        <v>52</v>
      </c>
      <c r="AO12" s="1"/>
      <c r="AP12" s="1"/>
      <c r="AQ12" s="1" t="s">
        <v>53</v>
      </c>
      <c r="AR12" s="1" t="s">
        <v>54</v>
      </c>
      <c r="AS12" s="1" t="s">
        <v>55</v>
      </c>
      <c r="AT12" s="1" t="s">
        <v>56</v>
      </c>
      <c r="AU12" s="1" t="s">
        <v>57</v>
      </c>
      <c r="AV12" s="1" t="s">
        <v>58</v>
      </c>
    </row>
    <row r="13" spans="1:48" ht="15.75" customHeight="1">
      <c r="A13" s="1"/>
      <c r="B13" s="1"/>
      <c r="C13" s="1"/>
      <c r="D13" s="1" t="s">
        <v>8</v>
      </c>
      <c r="E13" s="1" t="s">
        <v>82</v>
      </c>
      <c r="F13" s="1" t="s">
        <v>60</v>
      </c>
      <c r="G13" s="1" t="s">
        <v>64</v>
      </c>
      <c r="H13" s="1" t="s">
        <v>61</v>
      </c>
      <c r="I13" s="1" t="s">
        <v>35</v>
      </c>
      <c r="J13" s="1"/>
      <c r="K13" s="1" t="s">
        <v>65</v>
      </c>
      <c r="L13" s="1"/>
      <c r="M13" s="1" t="s">
        <v>67</v>
      </c>
      <c r="N13" s="1" t="s">
        <v>79</v>
      </c>
      <c r="O13" s="1"/>
      <c r="P13" s="1"/>
      <c r="Q13" s="1"/>
      <c r="R13" s="1" t="s">
        <v>37</v>
      </c>
      <c r="S13" s="1"/>
      <c r="T13" s="1" t="s">
        <v>38</v>
      </c>
      <c r="U13" s="1" t="s">
        <v>39</v>
      </c>
      <c r="V13" s="1" t="s">
        <v>40</v>
      </c>
      <c r="W13" s="1" t="s">
        <v>41</v>
      </c>
      <c r="X13" s="1" t="s">
        <v>42</v>
      </c>
      <c r="Y13" s="1" t="s">
        <v>43</v>
      </c>
      <c r="Z13" s="1"/>
      <c r="AA13" s="1" t="s">
        <v>44</v>
      </c>
      <c r="AB13" s="1" t="s">
        <v>45</v>
      </c>
      <c r="AC13" s="1" t="s">
        <v>46</v>
      </c>
      <c r="AD13" s="1" t="s">
        <v>47</v>
      </c>
      <c r="AE13" s="1"/>
      <c r="AF13" s="1"/>
      <c r="AG13" s="1" t="s">
        <v>62</v>
      </c>
      <c r="AH13" s="1"/>
      <c r="AI13" s="1"/>
      <c r="AJ13" s="1" t="s">
        <v>48</v>
      </c>
      <c r="AK13" s="1" t="s">
        <v>49</v>
      </c>
      <c r="AL13" s="1" t="s">
        <v>50</v>
      </c>
      <c r="AM13" s="1" t="s">
        <v>51</v>
      </c>
      <c r="AN13" s="1" t="s">
        <v>52</v>
      </c>
      <c r="AO13" s="1"/>
      <c r="AP13" s="1"/>
      <c r="AQ13" s="1" t="s">
        <v>53</v>
      </c>
      <c r="AR13" s="1" t="s">
        <v>54</v>
      </c>
      <c r="AS13" s="1" t="s">
        <v>55</v>
      </c>
      <c r="AT13" s="1" t="s">
        <v>56</v>
      </c>
      <c r="AU13" s="1" t="s">
        <v>57</v>
      </c>
      <c r="AV13" s="1" t="s">
        <v>58</v>
      </c>
    </row>
    <row r="14" spans="1:48" ht="15.75" customHeight="1">
      <c r="A14" s="1"/>
      <c r="B14" s="1"/>
      <c r="C14" s="1"/>
      <c r="D14" s="1" t="s">
        <v>83</v>
      </c>
      <c r="E14" s="1" t="s">
        <v>84</v>
      </c>
      <c r="F14" s="1" t="s">
        <v>60</v>
      </c>
      <c r="G14" s="1"/>
      <c r="H14" s="1" t="s">
        <v>61</v>
      </c>
      <c r="I14" s="1" t="s">
        <v>35</v>
      </c>
      <c r="J14" s="1" t="s">
        <v>36</v>
      </c>
      <c r="K14" s="1" t="s">
        <v>65</v>
      </c>
      <c r="L14" s="1"/>
      <c r="M14" s="1" t="s">
        <v>67</v>
      </c>
      <c r="N14" s="1" t="s">
        <v>79</v>
      </c>
      <c r="O14" s="1"/>
      <c r="P14" s="1"/>
      <c r="Q14" s="1"/>
      <c r="R14" s="1" t="s">
        <v>37</v>
      </c>
      <c r="S14" s="1"/>
      <c r="T14" s="1" t="s">
        <v>38</v>
      </c>
      <c r="U14" s="1" t="s">
        <v>39</v>
      </c>
      <c r="V14" s="1" t="s">
        <v>40</v>
      </c>
      <c r="W14" s="1" t="s">
        <v>41</v>
      </c>
      <c r="X14" s="1" t="s">
        <v>42</v>
      </c>
      <c r="Y14" s="1" t="s">
        <v>43</v>
      </c>
      <c r="Z14" s="1"/>
      <c r="AA14" s="1" t="s">
        <v>44</v>
      </c>
      <c r="AB14" s="1" t="s">
        <v>45</v>
      </c>
      <c r="AC14" s="1" t="s">
        <v>46</v>
      </c>
      <c r="AD14" s="1" t="s">
        <v>47</v>
      </c>
      <c r="AE14" s="1"/>
      <c r="AF14" s="1"/>
      <c r="AG14" s="1" t="s">
        <v>62</v>
      </c>
      <c r="AH14" s="1"/>
      <c r="AI14" s="1"/>
      <c r="AJ14" s="1" t="s">
        <v>48</v>
      </c>
      <c r="AK14" s="1" t="s">
        <v>49</v>
      </c>
      <c r="AL14" s="1" t="s">
        <v>50</v>
      </c>
      <c r="AM14" s="1" t="s">
        <v>51</v>
      </c>
      <c r="AN14" s="1" t="s">
        <v>52</v>
      </c>
      <c r="AO14" s="1"/>
      <c r="AP14" s="1"/>
      <c r="AQ14" s="1" t="s">
        <v>53</v>
      </c>
      <c r="AR14" s="1" t="s">
        <v>54</v>
      </c>
      <c r="AS14" s="1" t="s">
        <v>55</v>
      </c>
      <c r="AT14" s="1" t="s">
        <v>56</v>
      </c>
      <c r="AU14" s="1" t="s">
        <v>57</v>
      </c>
      <c r="AV14" s="1" t="s">
        <v>58</v>
      </c>
    </row>
    <row r="15" spans="1:48" ht="15.75" customHeight="1">
      <c r="A15" s="1"/>
      <c r="B15" s="1"/>
      <c r="C15" s="1"/>
      <c r="D15" s="1"/>
      <c r="E15" s="1" t="s">
        <v>85</v>
      </c>
      <c r="F15" s="1" t="s">
        <v>60</v>
      </c>
      <c r="G15" s="1"/>
      <c r="H15" s="1" t="s">
        <v>61</v>
      </c>
      <c r="I15" s="1" t="s">
        <v>35</v>
      </c>
      <c r="J15" s="1" t="s">
        <v>36</v>
      </c>
      <c r="K15" s="1"/>
      <c r="L15" s="1"/>
      <c r="M15" s="1"/>
      <c r="N15" s="1"/>
      <c r="O15" s="1"/>
      <c r="P15" s="1"/>
      <c r="Q15" s="1"/>
      <c r="R15" s="1" t="s">
        <v>37</v>
      </c>
      <c r="S15" s="1" t="s">
        <v>70</v>
      </c>
      <c r="T15" s="1" t="s">
        <v>38</v>
      </c>
      <c r="U15" s="1" t="s">
        <v>39</v>
      </c>
      <c r="V15" s="1" t="s">
        <v>40</v>
      </c>
      <c r="W15" s="1" t="s">
        <v>41</v>
      </c>
      <c r="X15" s="1" t="s">
        <v>42</v>
      </c>
      <c r="Y15" s="1" t="s">
        <v>43</v>
      </c>
      <c r="Z15" s="1"/>
      <c r="AA15" s="1" t="s">
        <v>44</v>
      </c>
      <c r="AB15" s="1" t="s">
        <v>45</v>
      </c>
      <c r="AC15" s="1" t="s">
        <v>46</v>
      </c>
      <c r="AD15" s="1" t="s">
        <v>47</v>
      </c>
      <c r="AE15" s="1"/>
      <c r="AF15" s="1"/>
      <c r="AG15" s="1" t="s">
        <v>62</v>
      </c>
      <c r="AH15" s="1"/>
      <c r="AI15" s="1"/>
      <c r="AJ15" s="1" t="s">
        <v>48</v>
      </c>
      <c r="AK15" s="1" t="s">
        <v>49</v>
      </c>
      <c r="AL15" s="1" t="s">
        <v>50</v>
      </c>
      <c r="AM15" s="1" t="s">
        <v>51</v>
      </c>
      <c r="AN15" s="1" t="s">
        <v>52</v>
      </c>
      <c r="AO15" s="1"/>
      <c r="AP15" s="1"/>
      <c r="AQ15" s="1" t="s">
        <v>53</v>
      </c>
      <c r="AR15" s="1" t="s">
        <v>54</v>
      </c>
      <c r="AS15" s="1" t="s">
        <v>55</v>
      </c>
      <c r="AT15" s="1" t="s">
        <v>56</v>
      </c>
      <c r="AU15" s="1" t="s">
        <v>57</v>
      </c>
      <c r="AV15" s="1" t="s">
        <v>58</v>
      </c>
    </row>
    <row r="16" spans="1:48" ht="15.75" customHeight="1">
      <c r="A16" s="1"/>
      <c r="B16" s="1" t="s">
        <v>86</v>
      </c>
      <c r="C16" s="1" t="s">
        <v>87</v>
      </c>
      <c r="D16" s="1" t="s">
        <v>8</v>
      </c>
      <c r="E16" s="1" t="s">
        <v>88</v>
      </c>
      <c r="F16" s="1" t="s">
        <v>60</v>
      </c>
      <c r="G16" s="1"/>
      <c r="H16" s="1" t="s">
        <v>61</v>
      </c>
      <c r="I16" s="1" t="s">
        <v>35</v>
      </c>
      <c r="J16" s="1"/>
      <c r="K16" s="1" t="s">
        <v>65</v>
      </c>
      <c r="L16" s="1"/>
      <c r="M16" s="1"/>
      <c r="N16" s="1" t="s">
        <v>79</v>
      </c>
      <c r="O16" s="1"/>
      <c r="P16" s="1"/>
      <c r="Q16" s="1"/>
      <c r="R16" s="1" t="s">
        <v>37</v>
      </c>
      <c r="S16" s="1" t="s">
        <v>70</v>
      </c>
      <c r="T16" s="1" t="s">
        <v>38</v>
      </c>
      <c r="U16" s="1" t="s">
        <v>39</v>
      </c>
      <c r="V16" s="1" t="s">
        <v>40</v>
      </c>
      <c r="W16" s="1" t="s">
        <v>41</v>
      </c>
      <c r="X16" s="1" t="s">
        <v>42</v>
      </c>
      <c r="Y16" s="1" t="s">
        <v>43</v>
      </c>
      <c r="Z16" s="1" t="s">
        <v>89</v>
      </c>
      <c r="AA16" s="1" t="s">
        <v>44</v>
      </c>
      <c r="AB16" s="1" t="s">
        <v>45</v>
      </c>
      <c r="AC16" s="1" t="s">
        <v>46</v>
      </c>
      <c r="AD16" s="1" t="s">
        <v>47</v>
      </c>
      <c r="AE16" s="1"/>
      <c r="AF16" s="1" t="s">
        <v>90</v>
      </c>
      <c r="AG16" s="1" t="s">
        <v>62</v>
      </c>
      <c r="AH16" s="1"/>
      <c r="AI16" s="1"/>
      <c r="AJ16" s="1" t="s">
        <v>48</v>
      </c>
      <c r="AK16" s="1" t="s">
        <v>49</v>
      </c>
      <c r="AL16" s="1" t="s">
        <v>50</v>
      </c>
      <c r="AM16" s="1" t="s">
        <v>51</v>
      </c>
      <c r="AN16" s="1" t="s">
        <v>52</v>
      </c>
      <c r="AO16" s="1"/>
      <c r="AP16" s="1"/>
      <c r="AQ16" s="1" t="s">
        <v>53</v>
      </c>
      <c r="AR16" s="1" t="s">
        <v>54</v>
      </c>
      <c r="AS16" s="1" t="s">
        <v>55</v>
      </c>
      <c r="AT16" s="1" t="s">
        <v>56</v>
      </c>
      <c r="AU16" s="1" t="s">
        <v>57</v>
      </c>
      <c r="AV16" s="1" t="s">
        <v>58</v>
      </c>
    </row>
    <row r="17" spans="1:48" ht="15.75" customHeight="1">
      <c r="A17" s="1"/>
      <c r="B17" s="1"/>
      <c r="C17" s="1"/>
      <c r="D17" s="1"/>
      <c r="E17" s="1" t="s">
        <v>91</v>
      </c>
      <c r="F17" s="1" t="s">
        <v>60</v>
      </c>
      <c r="G17" s="1" t="s">
        <v>64</v>
      </c>
      <c r="H17" s="1"/>
      <c r="I17" s="1"/>
      <c r="J17" s="1"/>
      <c r="K17" s="1" t="s">
        <v>65</v>
      </c>
      <c r="L17" s="1"/>
      <c r="M17" s="1"/>
      <c r="N17" s="1" t="s">
        <v>79</v>
      </c>
      <c r="O17" s="1"/>
      <c r="P17" s="1"/>
      <c r="Q17" s="1"/>
      <c r="R17" s="1" t="s">
        <v>37</v>
      </c>
      <c r="S17" s="1" t="s">
        <v>70</v>
      </c>
      <c r="T17" s="1" t="s">
        <v>38</v>
      </c>
      <c r="U17" s="1"/>
      <c r="V17" s="1"/>
      <c r="W17" s="1" t="s">
        <v>41</v>
      </c>
      <c r="X17" s="1" t="s">
        <v>42</v>
      </c>
      <c r="Y17" s="1" t="s">
        <v>43</v>
      </c>
      <c r="Z17" s="1" t="s">
        <v>89</v>
      </c>
      <c r="AA17" s="1" t="s">
        <v>44</v>
      </c>
      <c r="AB17" s="1" t="s">
        <v>45</v>
      </c>
      <c r="AC17" s="1" t="s">
        <v>46</v>
      </c>
      <c r="AD17" s="1" t="s">
        <v>47</v>
      </c>
      <c r="AE17" s="1"/>
      <c r="AF17" s="1" t="s">
        <v>90</v>
      </c>
      <c r="AG17" s="1" t="s">
        <v>62</v>
      </c>
      <c r="AH17" s="1" t="s">
        <v>76</v>
      </c>
      <c r="AI17" s="1" t="s">
        <v>77</v>
      </c>
      <c r="AJ17" s="1" t="s">
        <v>48</v>
      </c>
      <c r="AK17" s="1"/>
      <c r="AL17" s="1" t="s">
        <v>50</v>
      </c>
      <c r="AM17" s="1" t="s">
        <v>51</v>
      </c>
      <c r="AN17" s="1" t="s">
        <v>52</v>
      </c>
      <c r="AO17" s="1"/>
      <c r="AP17" s="1"/>
      <c r="AQ17" s="1" t="s">
        <v>53</v>
      </c>
      <c r="AR17" s="1" t="s">
        <v>54</v>
      </c>
      <c r="AS17" s="1" t="s">
        <v>55</v>
      </c>
      <c r="AT17" s="1" t="s">
        <v>56</v>
      </c>
      <c r="AU17" s="1" t="s">
        <v>57</v>
      </c>
      <c r="AV17" s="1" t="s">
        <v>58</v>
      </c>
    </row>
    <row r="18" spans="1:48" ht="15.75" customHeight="1">
      <c r="A18" s="1"/>
      <c r="B18" s="1"/>
      <c r="C18" s="1" t="s">
        <v>92</v>
      </c>
      <c r="D18" s="1" t="s">
        <v>8</v>
      </c>
      <c r="E18" s="1" t="s">
        <v>93</v>
      </c>
      <c r="F18" s="1" t="s">
        <v>60</v>
      </c>
      <c r="G18" s="1" t="s">
        <v>64</v>
      </c>
      <c r="H18" s="1"/>
      <c r="I18" s="1"/>
      <c r="J18" s="1"/>
      <c r="K18" s="1"/>
      <c r="L18" s="1"/>
      <c r="M18" s="1"/>
      <c r="N18" s="1"/>
      <c r="O18" s="1" t="s">
        <v>94</v>
      </c>
      <c r="P18" s="1" t="s">
        <v>95</v>
      </c>
      <c r="Q18" s="1"/>
      <c r="R18" s="1"/>
      <c r="S18" s="1" t="s">
        <v>70</v>
      </c>
      <c r="T18" s="1" t="s">
        <v>38</v>
      </c>
      <c r="U18" s="1"/>
      <c r="V18" s="1"/>
      <c r="W18" s="1" t="s">
        <v>41</v>
      </c>
      <c r="X18" s="1" t="s">
        <v>42</v>
      </c>
      <c r="Y18" s="1" t="s">
        <v>43</v>
      </c>
      <c r="Z18" s="1" t="s">
        <v>89</v>
      </c>
      <c r="AA18" s="1" t="s">
        <v>44</v>
      </c>
      <c r="AB18" s="1" t="s">
        <v>45</v>
      </c>
      <c r="AC18" s="1" t="s">
        <v>46</v>
      </c>
      <c r="AD18" s="1" t="s">
        <v>47</v>
      </c>
      <c r="AE18" s="1" t="s">
        <v>75</v>
      </c>
      <c r="AF18" s="1" t="s">
        <v>90</v>
      </c>
      <c r="AG18" s="1" t="s">
        <v>62</v>
      </c>
      <c r="AH18" s="1" t="s">
        <v>76</v>
      </c>
      <c r="AI18" s="1" t="s">
        <v>77</v>
      </c>
      <c r="AJ18" s="1" t="s">
        <v>48</v>
      </c>
      <c r="AK18" s="1"/>
      <c r="AL18" s="1" t="s">
        <v>50</v>
      </c>
      <c r="AM18" s="1"/>
      <c r="AN18" s="1"/>
      <c r="AO18" s="1" t="s">
        <v>96</v>
      </c>
      <c r="AP18" s="1" t="s">
        <v>97</v>
      </c>
      <c r="AQ18" s="1"/>
      <c r="AR18" s="1" t="s">
        <v>54</v>
      </c>
      <c r="AS18" s="1" t="s">
        <v>55</v>
      </c>
      <c r="AT18" s="1" t="s">
        <v>56</v>
      </c>
      <c r="AU18" s="1"/>
      <c r="AV18" s="1" t="s">
        <v>58</v>
      </c>
    </row>
    <row r="19" spans="1:48" ht="15.75" customHeight="1">
      <c r="A19" s="1"/>
      <c r="B19" s="1"/>
      <c r="C19" s="1" t="s">
        <v>98</v>
      </c>
      <c r="D19" s="1" t="s">
        <v>8</v>
      </c>
      <c r="E19" s="1" t="s">
        <v>99</v>
      </c>
      <c r="F19" s="1"/>
      <c r="G19" s="1"/>
      <c r="H19" s="1"/>
      <c r="I19" s="1"/>
      <c r="J19" s="1"/>
      <c r="K19" s="1"/>
      <c r="L19" s="1"/>
      <c r="M19" s="1"/>
      <c r="N19" s="1"/>
      <c r="O19" s="1" t="s">
        <v>94</v>
      </c>
      <c r="P19" s="1" t="s">
        <v>95</v>
      </c>
      <c r="Q19" s="1"/>
      <c r="R19" s="1"/>
      <c r="S19" s="1" t="s">
        <v>70</v>
      </c>
      <c r="T19" s="1" t="s">
        <v>38</v>
      </c>
      <c r="U19" s="1"/>
      <c r="V19" s="1"/>
      <c r="W19" s="1" t="s">
        <v>41</v>
      </c>
      <c r="X19" s="1" t="s">
        <v>42</v>
      </c>
      <c r="Y19" s="1" t="s">
        <v>43</v>
      </c>
      <c r="Z19" s="1" t="s">
        <v>89</v>
      </c>
      <c r="AA19" s="1" t="s">
        <v>44</v>
      </c>
      <c r="AB19" s="1" t="s">
        <v>45</v>
      </c>
      <c r="AC19" s="1" t="s">
        <v>46</v>
      </c>
      <c r="AD19" s="1" t="s">
        <v>47</v>
      </c>
      <c r="AE19" s="1" t="s">
        <v>75</v>
      </c>
      <c r="AF19" s="1"/>
      <c r="AG19" s="1"/>
      <c r="AH19" s="1" t="s">
        <v>76</v>
      </c>
      <c r="AI19" s="1" t="s">
        <v>77</v>
      </c>
      <c r="AJ19" s="1" t="s">
        <v>48</v>
      </c>
      <c r="AK19" s="1"/>
      <c r="AL19" s="1" t="s">
        <v>50</v>
      </c>
      <c r="AM19" s="1"/>
      <c r="AN19" s="1"/>
      <c r="AO19" s="1" t="s">
        <v>96</v>
      </c>
      <c r="AP19" s="1" t="s">
        <v>97</v>
      </c>
      <c r="AQ19" s="1"/>
      <c r="AR19" s="1" t="s">
        <v>54</v>
      </c>
      <c r="AS19" s="1" t="s">
        <v>55</v>
      </c>
      <c r="AT19" s="1" t="s">
        <v>56</v>
      </c>
      <c r="AU19" s="1"/>
      <c r="AV19" s="1" t="s">
        <v>58</v>
      </c>
    </row>
    <row r="20" spans="1:48" ht="15.75" customHeight="1">
      <c r="A20" s="1"/>
      <c r="B20" s="1" t="s">
        <v>100</v>
      </c>
      <c r="C20" s="1" t="s">
        <v>101</v>
      </c>
      <c r="D20" s="1" t="s">
        <v>8</v>
      </c>
      <c r="E20" s="1" t="s">
        <v>102</v>
      </c>
      <c r="F20" s="1"/>
      <c r="G20" s="1"/>
      <c r="H20" s="1"/>
      <c r="I20" s="1"/>
      <c r="J20" s="1"/>
      <c r="K20" s="1"/>
      <c r="L20" s="1"/>
      <c r="M20" s="1"/>
      <c r="N20" s="1"/>
      <c r="O20" s="1" t="s">
        <v>94</v>
      </c>
      <c r="P20" s="1" t="s">
        <v>95</v>
      </c>
      <c r="Q20" s="1"/>
      <c r="R20" s="1"/>
      <c r="S20" s="1" t="s">
        <v>70</v>
      </c>
      <c r="T20" s="1" t="s">
        <v>38</v>
      </c>
      <c r="U20" s="1"/>
      <c r="V20" s="1"/>
      <c r="W20" s="1" t="s">
        <v>41</v>
      </c>
      <c r="X20" s="1" t="s">
        <v>42</v>
      </c>
      <c r="Y20" s="1" t="s">
        <v>43</v>
      </c>
      <c r="Z20" s="1" t="s">
        <v>89</v>
      </c>
      <c r="AA20" s="1" t="s">
        <v>44</v>
      </c>
      <c r="AB20" s="1" t="s">
        <v>45</v>
      </c>
      <c r="AC20" s="1" t="s">
        <v>46</v>
      </c>
      <c r="AD20" s="1" t="s">
        <v>47</v>
      </c>
      <c r="AE20" s="1" t="s">
        <v>75</v>
      </c>
      <c r="AF20" s="1"/>
      <c r="AG20" s="1"/>
      <c r="AH20" s="1" t="s">
        <v>76</v>
      </c>
      <c r="AI20" s="1" t="s">
        <v>77</v>
      </c>
      <c r="AJ20" s="1" t="s">
        <v>48</v>
      </c>
      <c r="AK20" s="1"/>
      <c r="AL20" s="1" t="s">
        <v>50</v>
      </c>
      <c r="AM20" s="1"/>
      <c r="AN20" s="1"/>
      <c r="AO20" s="1" t="s">
        <v>96</v>
      </c>
      <c r="AP20" s="1" t="s">
        <v>97</v>
      </c>
      <c r="AQ20" s="1"/>
      <c r="AR20" s="1" t="s">
        <v>54</v>
      </c>
      <c r="AS20" s="1" t="s">
        <v>55</v>
      </c>
      <c r="AT20" s="1" t="s">
        <v>56</v>
      </c>
      <c r="AU20" s="1"/>
      <c r="AV20" s="1" t="s">
        <v>58</v>
      </c>
    </row>
    <row r="21" spans="1:48" ht="15.75" customHeight="1">
      <c r="A21" s="1"/>
      <c r="B21" s="1"/>
      <c r="C21" s="1" t="s">
        <v>103</v>
      </c>
      <c r="D21" s="1" t="s">
        <v>8</v>
      </c>
      <c r="E21" s="1" t="s">
        <v>104</v>
      </c>
      <c r="F21" s="1"/>
      <c r="G21" s="1"/>
      <c r="H21" s="1"/>
      <c r="I21" s="1"/>
      <c r="J21" s="1"/>
      <c r="K21" s="1"/>
      <c r="L21" s="1"/>
      <c r="M21" s="1"/>
      <c r="N21" s="1"/>
      <c r="O21" s="1" t="s">
        <v>94</v>
      </c>
      <c r="P21" s="1" t="s">
        <v>95</v>
      </c>
      <c r="Q21" s="1"/>
      <c r="R21" s="1"/>
      <c r="S21" s="1" t="s">
        <v>70</v>
      </c>
      <c r="T21" s="1" t="s">
        <v>38</v>
      </c>
      <c r="U21" s="1"/>
      <c r="V21" s="1"/>
      <c r="W21" s="1" t="s">
        <v>41</v>
      </c>
      <c r="X21" s="1" t="s">
        <v>42</v>
      </c>
      <c r="Y21" s="1" t="s">
        <v>43</v>
      </c>
      <c r="Z21" s="1" t="s">
        <v>89</v>
      </c>
      <c r="AA21" s="1" t="s">
        <v>44</v>
      </c>
      <c r="AB21" s="1" t="s">
        <v>45</v>
      </c>
      <c r="AC21" s="1" t="s">
        <v>46</v>
      </c>
      <c r="AD21" s="1" t="s">
        <v>47</v>
      </c>
      <c r="AE21" s="1" t="s">
        <v>75</v>
      </c>
      <c r="AF21" s="1"/>
      <c r="AG21" s="1"/>
      <c r="AH21" s="1" t="s">
        <v>76</v>
      </c>
      <c r="AI21" s="1" t="s">
        <v>77</v>
      </c>
      <c r="AJ21" s="1" t="s">
        <v>48</v>
      </c>
      <c r="AK21" s="1"/>
      <c r="AL21" s="1" t="s">
        <v>50</v>
      </c>
      <c r="AM21" s="1"/>
      <c r="AN21" s="1"/>
      <c r="AO21" s="1" t="s">
        <v>96</v>
      </c>
      <c r="AP21" s="1" t="s">
        <v>97</v>
      </c>
      <c r="AQ21" s="1"/>
      <c r="AR21" s="1" t="s">
        <v>54</v>
      </c>
      <c r="AS21" s="1" t="s">
        <v>55</v>
      </c>
      <c r="AT21" s="1" t="s">
        <v>56</v>
      </c>
      <c r="AU21" s="1"/>
      <c r="AV21" s="1" t="s">
        <v>58</v>
      </c>
    </row>
    <row r="22" spans="1:48" ht="15.75" customHeight="1">
      <c r="A22" s="1"/>
      <c r="B22" s="1"/>
      <c r="C22" s="1" t="s">
        <v>105</v>
      </c>
      <c r="D22" s="1" t="s">
        <v>8</v>
      </c>
      <c r="E22" s="1" t="s">
        <v>106</v>
      </c>
      <c r="F22" s="1"/>
      <c r="G22" s="1"/>
      <c r="H22" s="1"/>
      <c r="I22" s="1"/>
      <c r="J22" s="1"/>
      <c r="K22" s="1"/>
      <c r="L22" s="1"/>
      <c r="M22" s="1"/>
      <c r="N22" s="1"/>
      <c r="O22" s="1" t="s">
        <v>94</v>
      </c>
      <c r="P22" s="1" t="s">
        <v>95</v>
      </c>
      <c r="Q22" s="1"/>
      <c r="R22" s="1"/>
      <c r="S22" s="1" t="s">
        <v>70</v>
      </c>
      <c r="T22" s="1" t="s">
        <v>38</v>
      </c>
      <c r="U22" s="1"/>
      <c r="V22" s="1"/>
      <c r="W22" s="1" t="s">
        <v>41</v>
      </c>
      <c r="X22" s="1" t="s">
        <v>42</v>
      </c>
      <c r="Y22" s="1" t="s">
        <v>43</v>
      </c>
      <c r="Z22" s="1" t="s">
        <v>89</v>
      </c>
      <c r="AA22" s="1" t="s">
        <v>44</v>
      </c>
      <c r="AB22" s="1" t="s">
        <v>45</v>
      </c>
      <c r="AC22" s="1" t="s">
        <v>46</v>
      </c>
      <c r="AD22" s="1" t="s">
        <v>47</v>
      </c>
      <c r="AE22" s="1" t="s">
        <v>75</v>
      </c>
      <c r="AF22" s="1"/>
      <c r="AG22" s="1"/>
      <c r="AH22" s="1" t="s">
        <v>76</v>
      </c>
      <c r="AI22" s="1" t="s">
        <v>77</v>
      </c>
      <c r="AJ22" s="1" t="s">
        <v>48</v>
      </c>
      <c r="AK22" s="1"/>
      <c r="AL22" s="1" t="s">
        <v>50</v>
      </c>
      <c r="AM22" s="1"/>
      <c r="AN22" s="1"/>
      <c r="AO22" s="1" t="s">
        <v>96</v>
      </c>
      <c r="AP22" s="1" t="s">
        <v>97</v>
      </c>
      <c r="AQ22" s="1"/>
      <c r="AR22" s="1" t="s">
        <v>54</v>
      </c>
      <c r="AS22" s="1" t="s">
        <v>55</v>
      </c>
      <c r="AT22" s="1" t="s">
        <v>56</v>
      </c>
      <c r="AU22" s="1"/>
      <c r="AV22" s="1" t="s">
        <v>58</v>
      </c>
    </row>
    <row r="23" spans="1:48" ht="15.75" customHeight="1">
      <c r="A23" s="1"/>
      <c r="B23" s="1"/>
      <c r="C23" s="1" t="s">
        <v>107</v>
      </c>
      <c r="D23" s="1" t="s">
        <v>8</v>
      </c>
      <c r="E23" s="1" t="s">
        <v>108</v>
      </c>
      <c r="F23" s="1"/>
      <c r="G23" s="1"/>
      <c r="H23" s="1"/>
      <c r="I23" s="1"/>
      <c r="J23" s="1"/>
      <c r="K23" s="1"/>
      <c r="L23" s="1"/>
      <c r="M23" s="1"/>
      <c r="N23" s="1"/>
      <c r="O23" s="1" t="s">
        <v>94</v>
      </c>
      <c r="P23" s="1" t="s">
        <v>95</v>
      </c>
      <c r="Q23" s="1"/>
      <c r="R23" s="1" t="s">
        <v>37</v>
      </c>
      <c r="S23" s="1" t="s">
        <v>70</v>
      </c>
      <c r="T23" s="1" t="s">
        <v>38</v>
      </c>
      <c r="U23" s="1"/>
      <c r="V23" s="1"/>
      <c r="W23" s="1" t="s">
        <v>41</v>
      </c>
      <c r="X23" s="1" t="s">
        <v>42</v>
      </c>
      <c r="Y23" s="1" t="s">
        <v>43</v>
      </c>
      <c r="Z23" s="1" t="s">
        <v>89</v>
      </c>
      <c r="AA23" s="1" t="s">
        <v>44</v>
      </c>
      <c r="AB23" s="1" t="s">
        <v>45</v>
      </c>
      <c r="AC23" s="1" t="s">
        <v>46</v>
      </c>
      <c r="AD23" s="1" t="s">
        <v>47</v>
      </c>
      <c r="AE23" s="1" t="s">
        <v>75</v>
      </c>
      <c r="AF23" s="1"/>
      <c r="AG23" s="1"/>
      <c r="AH23" s="1" t="s">
        <v>76</v>
      </c>
      <c r="AI23" s="1" t="s">
        <v>77</v>
      </c>
      <c r="AJ23" s="1" t="s">
        <v>48</v>
      </c>
      <c r="AK23" s="1"/>
      <c r="AL23" s="1" t="s">
        <v>50</v>
      </c>
      <c r="AM23" s="1"/>
      <c r="AN23" s="1"/>
      <c r="AO23" s="1" t="s">
        <v>96</v>
      </c>
      <c r="AP23" s="1" t="s">
        <v>97</v>
      </c>
      <c r="AQ23" s="1"/>
      <c r="AR23" s="1" t="s">
        <v>54</v>
      </c>
      <c r="AS23" s="1" t="s">
        <v>55</v>
      </c>
      <c r="AT23" s="1" t="s">
        <v>56</v>
      </c>
      <c r="AU23" s="1"/>
      <c r="AV23" s="1" t="s">
        <v>58</v>
      </c>
    </row>
    <row r="24" spans="1:48" ht="15.75" customHeight="1">
      <c r="A24" s="1" t="s">
        <v>109</v>
      </c>
      <c r="B24" s="1" t="s">
        <v>110</v>
      </c>
      <c r="C24" s="1" t="s">
        <v>111</v>
      </c>
      <c r="D24" s="1" t="s">
        <v>8</v>
      </c>
      <c r="E24" s="1" t="s">
        <v>112</v>
      </c>
      <c r="F24" s="1" t="s">
        <v>60</v>
      </c>
      <c r="G24" s="1" t="s">
        <v>64</v>
      </c>
      <c r="H24" s="1"/>
      <c r="I24" s="1"/>
      <c r="J24" s="1"/>
      <c r="K24" s="1"/>
      <c r="L24" s="1"/>
      <c r="M24" s="1"/>
      <c r="N24" s="1"/>
      <c r="O24" s="1" t="s">
        <v>94</v>
      </c>
      <c r="P24" s="1" t="s">
        <v>95</v>
      </c>
      <c r="Q24" s="1" t="s">
        <v>113</v>
      </c>
      <c r="R24" s="1" t="s">
        <v>37</v>
      </c>
      <c r="S24" s="1"/>
      <c r="T24" s="1" t="s">
        <v>38</v>
      </c>
      <c r="U24" s="1"/>
      <c r="V24" s="1"/>
      <c r="W24" s="1" t="s">
        <v>41</v>
      </c>
      <c r="X24" s="1" t="s">
        <v>42</v>
      </c>
      <c r="Y24" s="1" t="s">
        <v>43</v>
      </c>
      <c r="Z24" s="1" t="s">
        <v>89</v>
      </c>
      <c r="AA24" s="1" t="s">
        <v>44</v>
      </c>
      <c r="AB24" s="1" t="s">
        <v>45</v>
      </c>
      <c r="AC24" s="1" t="s">
        <v>46</v>
      </c>
      <c r="AD24" s="1" t="s">
        <v>47</v>
      </c>
      <c r="AE24" s="1" t="s">
        <v>75</v>
      </c>
      <c r="AF24" s="1" t="s">
        <v>90</v>
      </c>
      <c r="AG24" s="1"/>
      <c r="AH24" s="1" t="s">
        <v>76</v>
      </c>
      <c r="AI24" s="1" t="s">
        <v>77</v>
      </c>
      <c r="AJ24" s="1" t="s">
        <v>48</v>
      </c>
      <c r="AK24" s="1"/>
      <c r="AL24" s="1" t="s">
        <v>50</v>
      </c>
      <c r="AM24" s="1"/>
      <c r="AN24" s="1"/>
      <c r="AO24" s="1" t="s">
        <v>96</v>
      </c>
      <c r="AP24" s="1" t="s">
        <v>97</v>
      </c>
      <c r="AQ24" s="1"/>
      <c r="AR24" s="1" t="s">
        <v>54</v>
      </c>
      <c r="AS24" s="1" t="s">
        <v>55</v>
      </c>
      <c r="AT24" s="1" t="s">
        <v>56</v>
      </c>
      <c r="AU24" s="1"/>
      <c r="AV24" s="1" t="s">
        <v>58</v>
      </c>
    </row>
    <row r="25" spans="1:48" ht="15.75" customHeight="1">
      <c r="A25" s="1"/>
      <c r="B25" s="1"/>
      <c r="C25" s="1" t="s">
        <v>114</v>
      </c>
      <c r="D25" s="1" t="s">
        <v>8</v>
      </c>
      <c r="E25" s="1" t="s">
        <v>115</v>
      </c>
      <c r="F25" s="1" t="s">
        <v>60</v>
      </c>
      <c r="G25" s="1" t="s">
        <v>64</v>
      </c>
      <c r="H25" s="1"/>
      <c r="I25" s="1"/>
      <c r="J25" s="1"/>
      <c r="K25" s="1"/>
      <c r="L25" s="1"/>
      <c r="M25" s="1"/>
      <c r="N25" s="1"/>
      <c r="O25" s="1" t="s">
        <v>94</v>
      </c>
      <c r="P25" s="1" t="s">
        <v>95</v>
      </c>
      <c r="Q25" s="1" t="s">
        <v>113</v>
      </c>
      <c r="R25" s="1" t="s">
        <v>37</v>
      </c>
      <c r="S25" s="1" t="s">
        <v>70</v>
      </c>
      <c r="T25" s="1" t="s">
        <v>38</v>
      </c>
      <c r="U25" s="1"/>
      <c r="V25" s="1"/>
      <c r="W25" s="1" t="s">
        <v>41</v>
      </c>
      <c r="X25" s="1" t="s">
        <v>42</v>
      </c>
      <c r="Y25" s="1" t="s">
        <v>43</v>
      </c>
      <c r="Z25" s="1" t="s">
        <v>89</v>
      </c>
      <c r="AA25" s="1" t="s">
        <v>44</v>
      </c>
      <c r="AB25" s="1" t="s">
        <v>45</v>
      </c>
      <c r="AC25" s="1" t="s">
        <v>46</v>
      </c>
      <c r="AD25" s="1" t="s">
        <v>47</v>
      </c>
      <c r="AE25" s="1" t="s">
        <v>75</v>
      </c>
      <c r="AF25" s="1" t="s">
        <v>90</v>
      </c>
      <c r="AG25" s="1"/>
      <c r="AH25" s="1" t="s">
        <v>76</v>
      </c>
      <c r="AI25" s="1" t="s">
        <v>77</v>
      </c>
      <c r="AJ25" s="1" t="s">
        <v>48</v>
      </c>
      <c r="AK25" s="1"/>
      <c r="AL25" s="1" t="s">
        <v>50</v>
      </c>
      <c r="AM25" s="1"/>
      <c r="AN25" s="1"/>
      <c r="AO25" s="1" t="s">
        <v>96</v>
      </c>
      <c r="AP25" s="1" t="s">
        <v>97</v>
      </c>
      <c r="AQ25" s="1"/>
      <c r="AR25" s="1" t="s">
        <v>54</v>
      </c>
      <c r="AS25" s="1" t="s">
        <v>55</v>
      </c>
      <c r="AT25" s="1" t="s">
        <v>56</v>
      </c>
      <c r="AU25" s="1"/>
      <c r="AV25" s="1" t="s">
        <v>58</v>
      </c>
    </row>
    <row r="26" spans="1:48" ht="15.75" customHeight="1">
      <c r="A26" s="1"/>
      <c r="B26" s="1"/>
      <c r="C26" s="1" t="s">
        <v>116</v>
      </c>
      <c r="D26" s="1" t="s">
        <v>8</v>
      </c>
      <c r="E26" s="1" t="s">
        <v>117</v>
      </c>
      <c r="F26" s="1" t="s">
        <v>60</v>
      </c>
      <c r="G26" s="1" t="s">
        <v>64</v>
      </c>
      <c r="H26" s="1"/>
      <c r="I26" s="1"/>
      <c r="J26" s="1"/>
      <c r="K26" s="1"/>
      <c r="L26" s="1"/>
      <c r="M26" s="1"/>
      <c r="N26" s="1"/>
      <c r="O26" s="1" t="s">
        <v>94</v>
      </c>
      <c r="P26" s="1" t="s">
        <v>95</v>
      </c>
      <c r="Q26" s="1" t="s">
        <v>113</v>
      </c>
      <c r="R26" s="1" t="s">
        <v>37</v>
      </c>
      <c r="S26" s="1" t="s">
        <v>70</v>
      </c>
      <c r="T26" s="1" t="s">
        <v>38</v>
      </c>
      <c r="U26" s="1"/>
      <c r="V26" s="1"/>
      <c r="W26" s="1" t="s">
        <v>41</v>
      </c>
      <c r="X26" s="1" t="s">
        <v>42</v>
      </c>
      <c r="Y26" s="1" t="s">
        <v>43</v>
      </c>
      <c r="Z26" s="1" t="s">
        <v>89</v>
      </c>
      <c r="AA26" s="1" t="s">
        <v>44</v>
      </c>
      <c r="AB26" s="1" t="s">
        <v>45</v>
      </c>
      <c r="AC26" s="1" t="s">
        <v>46</v>
      </c>
      <c r="AD26" s="1" t="s">
        <v>47</v>
      </c>
      <c r="AE26" s="1" t="s">
        <v>75</v>
      </c>
      <c r="AF26" s="1" t="s">
        <v>90</v>
      </c>
      <c r="AG26" s="1"/>
      <c r="AH26" s="1" t="s">
        <v>76</v>
      </c>
      <c r="AI26" s="1" t="s">
        <v>77</v>
      </c>
      <c r="AJ26" s="1" t="s">
        <v>48</v>
      </c>
      <c r="AK26" s="1"/>
      <c r="AL26" s="1" t="s">
        <v>50</v>
      </c>
      <c r="AM26" s="1"/>
      <c r="AN26" s="1"/>
      <c r="AO26" s="1" t="s">
        <v>96</v>
      </c>
      <c r="AP26" s="1" t="s">
        <v>97</v>
      </c>
      <c r="AQ26" s="1"/>
      <c r="AR26" s="1" t="s">
        <v>54</v>
      </c>
      <c r="AS26" s="1" t="s">
        <v>55</v>
      </c>
      <c r="AT26" s="1" t="s">
        <v>56</v>
      </c>
      <c r="AU26" s="1"/>
      <c r="AV26" s="1" t="s">
        <v>58</v>
      </c>
    </row>
    <row r="27" spans="1:48" ht="15.75" customHeight="1">
      <c r="A27" s="1"/>
      <c r="B27" s="1"/>
      <c r="C27" s="1" t="s">
        <v>118</v>
      </c>
      <c r="D27" s="1" t="s">
        <v>8</v>
      </c>
      <c r="E27" s="1" t="s">
        <v>119</v>
      </c>
      <c r="F27" s="1" t="s">
        <v>60</v>
      </c>
      <c r="G27" s="1" t="s">
        <v>64</v>
      </c>
      <c r="H27" s="1"/>
      <c r="I27" s="1"/>
      <c r="J27" s="1"/>
      <c r="K27" s="1"/>
      <c r="L27" s="1"/>
      <c r="M27" s="1"/>
      <c r="N27" s="1"/>
      <c r="O27" s="1" t="s">
        <v>94</v>
      </c>
      <c r="P27" s="1" t="s">
        <v>95</v>
      </c>
      <c r="Q27" s="1" t="s">
        <v>113</v>
      </c>
      <c r="R27" s="1" t="s">
        <v>37</v>
      </c>
      <c r="S27" s="1" t="s">
        <v>70</v>
      </c>
      <c r="T27" s="1" t="s">
        <v>38</v>
      </c>
      <c r="U27" s="1"/>
      <c r="V27" s="1"/>
      <c r="W27" s="1" t="s">
        <v>41</v>
      </c>
      <c r="X27" s="1" t="s">
        <v>42</v>
      </c>
      <c r="Y27" s="1" t="s">
        <v>43</v>
      </c>
      <c r="Z27" s="1" t="s">
        <v>89</v>
      </c>
      <c r="AA27" s="1" t="s">
        <v>44</v>
      </c>
      <c r="AB27" s="1" t="s">
        <v>45</v>
      </c>
      <c r="AC27" s="1" t="s">
        <v>46</v>
      </c>
      <c r="AD27" s="1" t="s">
        <v>47</v>
      </c>
      <c r="AE27" s="1" t="s">
        <v>75</v>
      </c>
      <c r="AF27" s="1" t="s">
        <v>90</v>
      </c>
      <c r="AG27" s="1"/>
      <c r="AH27" s="1" t="s">
        <v>76</v>
      </c>
      <c r="AI27" s="1" t="s">
        <v>77</v>
      </c>
      <c r="AJ27" s="1" t="s">
        <v>48</v>
      </c>
      <c r="AK27" s="1"/>
      <c r="AL27" s="1" t="s">
        <v>50</v>
      </c>
      <c r="AM27" s="1"/>
      <c r="AN27" s="1"/>
      <c r="AO27" s="1" t="s">
        <v>96</v>
      </c>
      <c r="AP27" s="1" t="s">
        <v>97</v>
      </c>
      <c r="AQ27" s="1"/>
      <c r="AR27" s="1" t="s">
        <v>54</v>
      </c>
      <c r="AS27" s="1" t="s">
        <v>55</v>
      </c>
      <c r="AT27" s="1" t="s">
        <v>56</v>
      </c>
      <c r="AU27" s="1"/>
      <c r="AV27" s="1" t="s">
        <v>58</v>
      </c>
    </row>
    <row r="28" spans="1:48" ht="15.75" customHeight="1">
      <c r="A28" s="1"/>
      <c r="B28" s="1"/>
      <c r="C28" s="1" t="s">
        <v>120</v>
      </c>
      <c r="D28" s="1" t="s">
        <v>8</v>
      </c>
      <c r="E28" s="1" t="s">
        <v>121</v>
      </c>
      <c r="F28" s="1" t="s">
        <v>60</v>
      </c>
      <c r="G28" s="1" t="s">
        <v>64</v>
      </c>
      <c r="H28" s="1"/>
      <c r="I28" s="1"/>
      <c r="J28" s="1"/>
      <c r="K28" s="1"/>
      <c r="L28" s="1"/>
      <c r="M28" s="1"/>
      <c r="N28" s="1"/>
      <c r="O28" s="1" t="s">
        <v>94</v>
      </c>
      <c r="P28" s="1" t="s">
        <v>95</v>
      </c>
      <c r="Q28" s="1" t="s">
        <v>113</v>
      </c>
      <c r="R28" s="1"/>
      <c r="S28" s="1"/>
      <c r="T28" s="1" t="s">
        <v>38</v>
      </c>
      <c r="U28" s="1"/>
      <c r="V28" s="1"/>
      <c r="W28" s="1" t="s">
        <v>41</v>
      </c>
      <c r="X28" s="1" t="s">
        <v>42</v>
      </c>
      <c r="Y28" s="1" t="s">
        <v>43</v>
      </c>
      <c r="Z28" s="1" t="s">
        <v>89</v>
      </c>
      <c r="AA28" s="1" t="s">
        <v>44</v>
      </c>
      <c r="AB28" s="1" t="s">
        <v>45</v>
      </c>
      <c r="AC28" s="1" t="s">
        <v>46</v>
      </c>
      <c r="AD28" s="1" t="s">
        <v>47</v>
      </c>
      <c r="AE28" s="1" t="s">
        <v>75</v>
      </c>
      <c r="AF28" s="1" t="s">
        <v>90</v>
      </c>
      <c r="AG28" s="1"/>
      <c r="AH28" s="1" t="s">
        <v>76</v>
      </c>
      <c r="AI28" s="1" t="s">
        <v>77</v>
      </c>
      <c r="AJ28" s="1" t="s">
        <v>48</v>
      </c>
      <c r="AK28" s="1"/>
      <c r="AL28" s="1" t="s">
        <v>50</v>
      </c>
      <c r="AM28" s="1"/>
      <c r="AN28" s="1"/>
      <c r="AO28" s="1" t="s">
        <v>96</v>
      </c>
      <c r="AP28" s="1" t="s">
        <v>97</v>
      </c>
      <c r="AQ28" s="1"/>
      <c r="AR28" s="1" t="s">
        <v>54</v>
      </c>
      <c r="AS28" s="1" t="s">
        <v>55</v>
      </c>
      <c r="AT28" s="1" t="s">
        <v>56</v>
      </c>
      <c r="AU28" s="1"/>
      <c r="AV28" s="1" t="s">
        <v>58</v>
      </c>
    </row>
    <row r="29" spans="1:48" ht="15.75" customHeight="1">
      <c r="A29" s="1"/>
      <c r="B29" s="1"/>
      <c r="C29" s="1" t="s">
        <v>122</v>
      </c>
      <c r="D29" s="1" t="s">
        <v>8</v>
      </c>
      <c r="E29" s="1" t="s">
        <v>123</v>
      </c>
      <c r="F29" s="1" t="s">
        <v>60</v>
      </c>
      <c r="G29" s="1" t="s">
        <v>64</v>
      </c>
      <c r="H29" s="1"/>
      <c r="I29" s="1"/>
      <c r="J29" s="1"/>
      <c r="K29" s="1"/>
      <c r="L29" s="1"/>
      <c r="M29" s="1"/>
      <c r="N29" s="1"/>
      <c r="O29" s="1"/>
      <c r="P29" s="1" t="s">
        <v>95</v>
      </c>
      <c r="Q29" s="1" t="s">
        <v>113</v>
      </c>
      <c r="R29" s="1"/>
      <c r="S29" s="1"/>
      <c r="T29" s="1" t="s">
        <v>38</v>
      </c>
      <c r="U29" s="1"/>
      <c r="V29" s="1"/>
      <c r="W29" s="1" t="s">
        <v>41</v>
      </c>
      <c r="X29" s="1" t="s">
        <v>42</v>
      </c>
      <c r="Y29" s="1" t="s">
        <v>43</v>
      </c>
      <c r="Z29" s="1" t="s">
        <v>89</v>
      </c>
      <c r="AA29" s="1" t="s">
        <v>44</v>
      </c>
      <c r="AB29" s="1" t="s">
        <v>45</v>
      </c>
      <c r="AC29" s="1" t="s">
        <v>46</v>
      </c>
      <c r="AD29" s="1" t="s">
        <v>47</v>
      </c>
      <c r="AE29" s="1" t="s">
        <v>75</v>
      </c>
      <c r="AF29" s="1" t="s">
        <v>90</v>
      </c>
      <c r="AG29" s="1"/>
      <c r="AH29" s="1" t="s">
        <v>76</v>
      </c>
      <c r="AI29" s="1" t="s">
        <v>77</v>
      </c>
      <c r="AJ29" s="1" t="s">
        <v>48</v>
      </c>
      <c r="AK29" s="1"/>
      <c r="AL29" s="1" t="s">
        <v>50</v>
      </c>
      <c r="AM29" s="1"/>
      <c r="AN29" s="1"/>
      <c r="AO29" s="1" t="s">
        <v>96</v>
      </c>
      <c r="AP29" s="1" t="s">
        <v>97</v>
      </c>
      <c r="AQ29" s="1"/>
      <c r="AR29" s="1" t="s">
        <v>54</v>
      </c>
      <c r="AS29" s="1" t="s">
        <v>55</v>
      </c>
      <c r="AT29" s="1" t="s">
        <v>56</v>
      </c>
      <c r="AU29" s="1"/>
      <c r="AV29" s="1" t="s">
        <v>58</v>
      </c>
    </row>
    <row r="30" spans="1:48" ht="15.75" customHeight="1">
      <c r="A30" s="1"/>
      <c r="B30" s="1"/>
      <c r="C30" s="1"/>
      <c r="D30" s="1"/>
      <c r="E30" s="1"/>
      <c r="F30" s="1"/>
      <c r="G30" s="1"/>
      <c r="H30" s="1"/>
      <c r="I30" s="1"/>
      <c r="J30" s="1"/>
      <c r="K30" s="1"/>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row>
    <row r="31" spans="1:48" ht="15.75" customHeight="1">
      <c r="A31" s="1"/>
      <c r="B31" s="1"/>
      <c r="C31" s="1"/>
      <c r="D31" s="1"/>
      <c r="E31" s="1"/>
      <c r="F31" s="1"/>
      <c r="G31" s="1"/>
      <c r="H31" s="1"/>
      <c r="I31" s="1"/>
      <c r="J31" s="1"/>
      <c r="K31" s="1"/>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row>
    <row r="32" spans="1:48" ht="15.75" customHeight="1">
      <c r="A32" s="1"/>
      <c r="B32" s="1"/>
      <c r="C32" s="1"/>
      <c r="D32" s="1"/>
      <c r="E32" s="1"/>
      <c r="F32" s="1"/>
      <c r="G32" s="1"/>
      <c r="H32" s="1"/>
      <c r="I32" s="1"/>
      <c r="J32" s="1"/>
      <c r="K32" s="1"/>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row>
    <row r="33" spans="1:48" ht="15.75" customHeight="1">
      <c r="A33" s="1"/>
      <c r="B33" s="1"/>
      <c r="C33" s="1"/>
      <c r="D33" s="1"/>
      <c r="E33" s="1"/>
      <c r="F33" s="1"/>
      <c r="G33" s="1"/>
      <c r="H33" s="1"/>
      <c r="I33" s="1"/>
      <c r="J33" s="1"/>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c r="AU33" s="1"/>
      <c r="AV33" s="1"/>
    </row>
    <row r="34" spans="1:48" ht="15.75" customHeight="1">
      <c r="A34" s="1"/>
      <c r="B34" s="1"/>
      <c r="C34" s="1"/>
      <c r="D34" s="1"/>
      <c r="E34" s="1"/>
      <c r="F34" s="1"/>
      <c r="G34" s="1"/>
      <c r="H34" s="1"/>
      <c r="I34" s="1"/>
      <c r="J34" s="1"/>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row>
    <row r="35" spans="1:48" ht="15.75" customHeight="1">
      <c r="A35" s="1"/>
      <c r="B35" s="1"/>
      <c r="C35" s="1"/>
      <c r="D35" s="1"/>
      <c r="E35" s="1"/>
      <c r="F35" s="1"/>
      <c r="G35" s="1"/>
      <c r="H35" s="1"/>
      <c r="I35" s="1"/>
      <c r="J35" s="1"/>
      <c r="K35" s="1"/>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row>
    <row r="36" spans="1:48" ht="15.75" customHeight="1">
      <c r="A36" s="1"/>
      <c r="B36" s="1"/>
      <c r="C36" s="1"/>
      <c r="D36" s="1"/>
      <c r="E36" s="1"/>
      <c r="F36" s="1"/>
      <c r="G36" s="1"/>
      <c r="H36" s="1"/>
      <c r="I36" s="1"/>
      <c r="J36" s="1"/>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row>
    <row r="37" spans="1:48"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row>
    <row r="38" spans="1:48" ht="15.75" customHeight="1">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row>
    <row r="39" spans="1:48" ht="15.75" customHeight="1">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row>
    <row r="40" spans="1:48" ht="15.75" customHeight="1">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row>
    <row r="41" spans="1:48" ht="15.75" customHeight="1">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row>
    <row r="42" spans="1:48" ht="15.75" customHeight="1">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row>
    <row r="43" spans="1:48"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row>
    <row r="44" spans="1:48"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row>
    <row r="45" spans="1:48"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row>
    <row r="46" spans="1:48"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row>
    <row r="47" spans="1:48"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c r="AP47" s="1"/>
      <c r="AQ47" s="1"/>
      <c r="AR47" s="1"/>
      <c r="AS47" s="1"/>
      <c r="AT47" s="1"/>
      <c r="AU47" s="1"/>
      <c r="AV47" s="1"/>
    </row>
    <row r="48" spans="1:48"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c r="AQ48" s="1"/>
      <c r="AR48" s="1"/>
      <c r="AS48" s="1"/>
      <c r="AT48" s="1"/>
      <c r="AU48" s="1"/>
      <c r="AV48" s="1"/>
    </row>
    <row r="49" spans="1:48"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row>
    <row r="50" spans="1:48"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row>
    <row r="51" spans="1:48"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row>
    <row r="52" spans="1:48"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c r="AQ52" s="1"/>
      <c r="AR52" s="1"/>
      <c r="AS52" s="1"/>
      <c r="AT52" s="1"/>
      <c r="AU52" s="1"/>
      <c r="AV52" s="1"/>
    </row>
    <row r="53" spans="1:48"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row>
    <row r="54" spans="1:48"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row>
    <row r="55" spans="1:48"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row>
    <row r="56" spans="1:48"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row>
    <row r="57" spans="1:48"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row>
    <row r="58" spans="1:48"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c r="AR58" s="1"/>
      <c r="AS58" s="1"/>
      <c r="AT58" s="1"/>
      <c r="AU58" s="1"/>
      <c r="AV58" s="1"/>
    </row>
    <row r="59" spans="1:48"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row>
    <row r="60" spans="1:48"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P60" s="1"/>
      <c r="AQ60" s="1"/>
      <c r="AR60" s="1"/>
      <c r="AS60" s="1"/>
      <c r="AT60" s="1"/>
      <c r="AU60" s="1"/>
      <c r="AV60" s="1"/>
    </row>
    <row r="61" spans="1:48"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c r="AQ61" s="1"/>
      <c r="AR61" s="1"/>
      <c r="AS61" s="1"/>
      <c r="AT61" s="1"/>
      <c r="AU61" s="1"/>
      <c r="AV61" s="1"/>
    </row>
    <row r="62" spans="1:48"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row>
    <row r="63" spans="1:48"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row>
    <row r="64" spans="1:48"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row>
    <row r="65" spans="1:48"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row>
    <row r="66" spans="1:48"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row>
    <row r="67" spans="1:48"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row>
    <row r="68" spans="1:48"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row>
    <row r="69" spans="1:48"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row>
    <row r="70" spans="1:48"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row>
    <row r="71" spans="1:48"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c r="AP71" s="1"/>
      <c r="AQ71" s="1"/>
      <c r="AR71" s="1"/>
      <c r="AS71" s="1"/>
      <c r="AT71" s="1"/>
      <c r="AU71" s="1"/>
      <c r="AV71" s="1"/>
    </row>
    <row r="72" spans="1:48"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c r="AP72" s="1"/>
      <c r="AQ72" s="1"/>
      <c r="AR72" s="1"/>
      <c r="AS72" s="1"/>
      <c r="AT72" s="1"/>
      <c r="AU72" s="1"/>
      <c r="AV72" s="1"/>
    </row>
    <row r="73" spans="1:48"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c r="AV73" s="1"/>
    </row>
    <row r="74" spans="1:48"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row>
    <row r="75" spans="1:48"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row>
    <row r="76" spans="1:48"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row>
    <row r="77" spans="1:48"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c r="AQ77" s="1"/>
      <c r="AR77" s="1"/>
      <c r="AS77" s="1"/>
      <c r="AT77" s="1"/>
      <c r="AU77" s="1"/>
      <c r="AV77" s="1"/>
    </row>
    <row r="78" spans="1:48"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row>
    <row r="79" spans="1:48"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row>
    <row r="80" spans="1:48"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row>
    <row r="81" spans="1:48"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row>
    <row r="82" spans="1:48"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c r="AV82" s="1"/>
    </row>
    <row r="83" spans="1:48"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row>
    <row r="84" spans="1:48"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c r="AQ84" s="1"/>
      <c r="AR84" s="1"/>
      <c r="AS84" s="1"/>
      <c r="AT84" s="1"/>
      <c r="AU84" s="1"/>
      <c r="AV84" s="1"/>
    </row>
    <row r="85" spans="1:48"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row>
    <row r="86" spans="1:48"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c r="AR86" s="1"/>
      <c r="AS86" s="1"/>
      <c r="AT86" s="1"/>
      <c r="AU86" s="1"/>
      <c r="AV86" s="1"/>
    </row>
    <row r="87" spans="1:48"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c r="AV87" s="1"/>
    </row>
    <row r="88" spans="1:48"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row>
    <row r="89" spans="1:48"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P89" s="1"/>
      <c r="AQ89" s="1"/>
      <c r="AR89" s="1"/>
      <c r="AS89" s="1"/>
      <c r="AT89" s="1"/>
      <c r="AU89" s="1"/>
      <c r="AV89" s="1"/>
    </row>
    <row r="90" spans="1:48"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c r="AR90" s="1"/>
      <c r="AS90" s="1"/>
      <c r="AT90" s="1"/>
      <c r="AU90" s="1"/>
      <c r="AV90" s="1"/>
    </row>
    <row r="91" spans="1:48"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c r="AQ91" s="1"/>
      <c r="AR91" s="1"/>
      <c r="AS91" s="1"/>
      <c r="AT91" s="1"/>
      <c r="AU91" s="1"/>
      <c r="AV91" s="1"/>
    </row>
    <row r="92" spans="1:48" ht="13">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row>
    <row r="93" spans="1:48" ht="13">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c r="AR93" s="1"/>
      <c r="AS93" s="1"/>
      <c r="AT93" s="1"/>
      <c r="AU93" s="1"/>
      <c r="AV93" s="1"/>
    </row>
    <row r="94" spans="1:48" ht="13">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row>
    <row r="95" spans="1:48" ht="13">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c r="AR95" s="1"/>
      <c r="AS95" s="1"/>
      <c r="AT95" s="1"/>
      <c r="AU95" s="1"/>
      <c r="AV95" s="1"/>
    </row>
    <row r="96" spans="1:48" ht="13">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row>
    <row r="97" spans="1:48" ht="13">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c r="AU97" s="1"/>
      <c r="AV97" s="1"/>
    </row>
    <row r="98" spans="1:48" ht="13">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row>
    <row r="99" spans="1:48" ht="13">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c r="AV99" s="1"/>
    </row>
    <row r="100" spans="1:48" ht="13">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T100" s="1"/>
      <c r="AU100" s="1"/>
      <c r="AV100" s="1"/>
    </row>
    <row r="101" spans="1:48" ht="13">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row>
    <row r="102" spans="1:48" ht="13">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row>
    <row r="103" spans="1:48" ht="1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row>
    <row r="104" spans="1:48" ht="13">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row>
    <row r="105" spans="1:48" ht="13">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row>
    <row r="106" spans="1:48" ht="13">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row>
    <row r="107" spans="1:48" ht="13">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row>
    <row r="108" spans="1:48" ht="13">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row>
    <row r="109" spans="1:48" ht="13">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row>
    <row r="110" spans="1:48" ht="13">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row>
    <row r="111" spans="1:48" ht="13">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row>
    <row r="112" spans="1:48" ht="13">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row>
    <row r="113" spans="1:48" ht="1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row>
    <row r="114" spans="1:48" ht="13">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row>
    <row r="115" spans="1:48" ht="13">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row>
    <row r="116" spans="1:48" ht="13">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row>
    <row r="117" spans="1:48" ht="13">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row>
    <row r="118" spans="1:48" ht="13">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row>
    <row r="119" spans="1:48" ht="13">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row>
    <row r="120" spans="1:48" ht="13">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row>
    <row r="121" spans="1:48" ht="13">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row>
    <row r="122" spans="1:48" ht="13">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row>
    <row r="123" spans="1:48" ht="1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row>
    <row r="124" spans="1:48" ht="13">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row>
    <row r="125" spans="1:48" ht="13">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row>
    <row r="126" spans="1:48" ht="13">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row>
    <row r="127" spans="1:48" ht="13">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row>
    <row r="128" spans="1:48" ht="13">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row>
    <row r="129" spans="1:48" ht="13">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row>
    <row r="130" spans="1:48" ht="13">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row>
    <row r="131" spans="1:48" ht="13">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row>
    <row r="132" spans="1:48" ht="13">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row>
    <row r="133" spans="1:48" ht="1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row>
    <row r="134" spans="1:48" ht="13">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row>
    <row r="135" spans="1:48" ht="13">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row>
    <row r="136" spans="1:48" ht="13">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row>
    <row r="137" spans="1:48" ht="13">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row>
    <row r="138" spans="1:48" ht="13">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row>
    <row r="139" spans="1:48" ht="13">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row>
    <row r="140" spans="1:48" ht="13">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row>
    <row r="141" spans="1:48" ht="13">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row>
    <row r="142" spans="1:48" ht="13">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row>
    <row r="143" spans="1:48" ht="1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row>
    <row r="144" spans="1:48" ht="13">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row>
    <row r="145" spans="1:48" ht="13">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O145" s="1"/>
      <c r="AP145" s="1"/>
      <c r="AQ145" s="1"/>
      <c r="AR145" s="1"/>
      <c r="AS145" s="1"/>
      <c r="AT145" s="1"/>
      <c r="AU145" s="1"/>
      <c r="AV145" s="1"/>
    </row>
    <row r="146" spans="1:48" ht="13">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c r="AP146" s="1"/>
      <c r="AQ146" s="1"/>
      <c r="AR146" s="1"/>
      <c r="AS146" s="1"/>
      <c r="AT146" s="1"/>
      <c r="AU146" s="1"/>
      <c r="AV146" s="1"/>
    </row>
    <row r="147" spans="1:48" ht="13">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c r="AP147" s="1"/>
      <c r="AQ147" s="1"/>
      <c r="AR147" s="1"/>
      <c r="AS147" s="1"/>
      <c r="AT147" s="1"/>
      <c r="AU147" s="1"/>
      <c r="AV147" s="1"/>
    </row>
    <row r="148" spans="1:48" ht="13">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1"/>
      <c r="AU148" s="1"/>
      <c r="AV148" s="1"/>
    </row>
    <row r="149" spans="1:48" ht="13">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c r="AP149" s="1"/>
      <c r="AQ149" s="1"/>
      <c r="AR149" s="1"/>
      <c r="AS149" s="1"/>
      <c r="AT149" s="1"/>
      <c r="AU149" s="1"/>
      <c r="AV149" s="1"/>
    </row>
    <row r="150" spans="1:48" ht="13">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O150" s="1"/>
      <c r="AP150" s="1"/>
      <c r="AQ150" s="1"/>
      <c r="AR150" s="1"/>
      <c r="AS150" s="1"/>
      <c r="AT150" s="1"/>
      <c r="AU150" s="1"/>
      <c r="AV150" s="1"/>
    </row>
    <row r="151" spans="1:48" ht="13">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c r="AQ151" s="1"/>
      <c r="AR151" s="1"/>
      <c r="AS151" s="1"/>
      <c r="AT151" s="1"/>
      <c r="AU151" s="1"/>
      <c r="AV151" s="1"/>
    </row>
    <row r="152" spans="1:48" ht="13">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c r="AP152" s="1"/>
      <c r="AQ152" s="1"/>
      <c r="AR152" s="1"/>
      <c r="AS152" s="1"/>
      <c r="AT152" s="1"/>
      <c r="AU152" s="1"/>
      <c r="AV152" s="1"/>
    </row>
    <row r="153" spans="1:48" ht="1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c r="AS153" s="1"/>
      <c r="AT153" s="1"/>
      <c r="AU153" s="1"/>
      <c r="AV153" s="1"/>
    </row>
    <row r="154" spans="1:48" ht="13">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c r="AQ154" s="1"/>
      <c r="AR154" s="1"/>
      <c r="AS154" s="1"/>
      <c r="AT154" s="1"/>
      <c r="AU154" s="1"/>
      <c r="AV154" s="1"/>
    </row>
    <row r="155" spans="1:48" ht="13">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O155" s="1"/>
      <c r="AP155" s="1"/>
      <c r="AQ155" s="1"/>
      <c r="AR155" s="1"/>
      <c r="AS155" s="1"/>
      <c r="AT155" s="1"/>
      <c r="AU155" s="1"/>
      <c r="AV155" s="1"/>
    </row>
    <row r="156" spans="1:48" ht="13">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c r="AQ156" s="1"/>
      <c r="AR156" s="1"/>
      <c r="AS156" s="1"/>
      <c r="AT156" s="1"/>
      <c r="AU156" s="1"/>
      <c r="AV156" s="1"/>
    </row>
    <row r="157" spans="1:48" ht="13">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c r="AR157" s="1"/>
      <c r="AS157" s="1"/>
      <c r="AT157" s="1"/>
      <c r="AU157" s="1"/>
      <c r="AV157" s="1"/>
    </row>
    <row r="158" spans="1:48" ht="13">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c r="AS158" s="1"/>
      <c r="AT158" s="1"/>
      <c r="AU158" s="1"/>
      <c r="AV158" s="1"/>
    </row>
    <row r="159" spans="1:48" ht="13">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c r="AP159" s="1"/>
      <c r="AQ159" s="1"/>
      <c r="AR159" s="1"/>
      <c r="AS159" s="1"/>
      <c r="AT159" s="1"/>
      <c r="AU159" s="1"/>
      <c r="AV159" s="1"/>
    </row>
    <row r="160" spans="1:48" ht="13">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T160" s="1"/>
      <c r="AU160" s="1"/>
      <c r="AV160" s="1"/>
    </row>
    <row r="161" spans="1:48" ht="13">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O161" s="1"/>
      <c r="AP161" s="1"/>
      <c r="AQ161" s="1"/>
      <c r="AR161" s="1"/>
      <c r="AS161" s="1"/>
      <c r="AT161" s="1"/>
      <c r="AU161" s="1"/>
      <c r="AV161" s="1"/>
    </row>
    <row r="162" spans="1:48" ht="13">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c r="AQ162" s="1"/>
      <c r="AR162" s="1"/>
      <c r="AS162" s="1"/>
      <c r="AT162" s="1"/>
      <c r="AU162" s="1"/>
      <c r="AV162" s="1"/>
    </row>
    <row r="163" spans="1:48" ht="1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c r="AQ163" s="1"/>
      <c r="AR163" s="1"/>
      <c r="AS163" s="1"/>
      <c r="AT163" s="1"/>
      <c r="AU163" s="1"/>
      <c r="AV163" s="1"/>
    </row>
    <row r="164" spans="1:48" ht="13">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c r="AP164" s="1"/>
      <c r="AQ164" s="1"/>
      <c r="AR164" s="1"/>
      <c r="AS164" s="1"/>
      <c r="AT164" s="1"/>
      <c r="AU164" s="1"/>
      <c r="AV164" s="1"/>
    </row>
    <row r="165" spans="1:48" ht="13">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c r="AQ165" s="1"/>
      <c r="AR165" s="1"/>
      <c r="AS165" s="1"/>
      <c r="AT165" s="1"/>
      <c r="AU165" s="1"/>
      <c r="AV165" s="1"/>
    </row>
    <row r="166" spans="1:48" ht="13">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c r="AR166" s="1"/>
      <c r="AS166" s="1"/>
      <c r="AT166" s="1"/>
      <c r="AU166" s="1"/>
      <c r="AV166" s="1"/>
    </row>
    <row r="167" spans="1:48" ht="13">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c r="AR167" s="1"/>
      <c r="AS167" s="1"/>
      <c r="AT167" s="1"/>
      <c r="AU167" s="1"/>
      <c r="AV167" s="1"/>
    </row>
    <row r="168" spans="1:48" ht="13">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c r="AR168" s="1"/>
      <c r="AS168" s="1"/>
      <c r="AT168" s="1"/>
      <c r="AU168" s="1"/>
      <c r="AV168" s="1"/>
    </row>
    <row r="169" spans="1:48" ht="13">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c r="AR169" s="1"/>
      <c r="AS169" s="1"/>
      <c r="AT169" s="1"/>
      <c r="AU169" s="1"/>
      <c r="AV169" s="1"/>
    </row>
    <row r="170" spans="1:48" ht="13">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c r="AR170" s="1"/>
      <c r="AS170" s="1"/>
      <c r="AT170" s="1"/>
      <c r="AU170" s="1"/>
      <c r="AV170" s="1"/>
    </row>
    <row r="171" spans="1:48" ht="13">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c r="AQ171" s="1"/>
      <c r="AR171" s="1"/>
      <c r="AS171" s="1"/>
      <c r="AT171" s="1"/>
      <c r="AU171" s="1"/>
      <c r="AV171" s="1"/>
    </row>
    <row r="172" spans="1:48" ht="13">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c r="AP172" s="1"/>
      <c r="AQ172" s="1"/>
      <c r="AR172" s="1"/>
      <c r="AS172" s="1"/>
      <c r="AT172" s="1"/>
      <c r="AU172" s="1"/>
      <c r="AV172" s="1"/>
    </row>
    <row r="173" spans="1:48" ht="1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c r="AP173" s="1"/>
      <c r="AQ173" s="1"/>
      <c r="AR173" s="1"/>
      <c r="AS173" s="1"/>
      <c r="AT173" s="1"/>
      <c r="AU173" s="1"/>
      <c r="AV173" s="1"/>
    </row>
    <row r="174" spans="1:48" ht="13">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c r="AP174" s="1"/>
      <c r="AQ174" s="1"/>
      <c r="AR174" s="1"/>
      <c r="AS174" s="1"/>
      <c r="AT174" s="1"/>
      <c r="AU174" s="1"/>
      <c r="AV174" s="1"/>
    </row>
    <row r="175" spans="1:48" ht="13">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c r="AQ175" s="1"/>
      <c r="AR175" s="1"/>
      <c r="AS175" s="1"/>
      <c r="AT175" s="1"/>
      <c r="AU175" s="1"/>
      <c r="AV175" s="1"/>
    </row>
    <row r="176" spans="1:48" ht="13">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c r="AR176" s="1"/>
      <c r="AS176" s="1"/>
      <c r="AT176" s="1"/>
      <c r="AU176" s="1"/>
      <c r="AV176" s="1"/>
    </row>
    <row r="177" spans="1:48" ht="13">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c r="AR177" s="1"/>
      <c r="AS177" s="1"/>
      <c r="AT177" s="1"/>
      <c r="AU177" s="1"/>
      <c r="AV177" s="1"/>
    </row>
    <row r="178" spans="1:48" ht="13">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1"/>
      <c r="AR178" s="1"/>
      <c r="AS178" s="1"/>
      <c r="AT178" s="1"/>
      <c r="AU178" s="1"/>
      <c r="AV178" s="1"/>
    </row>
    <row r="179" spans="1:48" ht="13">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c r="AR179" s="1"/>
      <c r="AS179" s="1"/>
      <c r="AT179" s="1"/>
      <c r="AU179" s="1"/>
      <c r="AV179" s="1"/>
    </row>
    <row r="180" spans="1:48" ht="13">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1"/>
      <c r="AR180" s="1"/>
      <c r="AS180" s="1"/>
      <c r="AT180" s="1"/>
      <c r="AU180" s="1"/>
      <c r="AV180" s="1"/>
    </row>
    <row r="181" spans="1:48" ht="13">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1"/>
      <c r="AR181" s="1"/>
      <c r="AS181" s="1"/>
      <c r="AT181" s="1"/>
      <c r="AU181" s="1"/>
      <c r="AV181" s="1"/>
    </row>
    <row r="182" spans="1:48" ht="13">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c r="AQ182" s="1"/>
      <c r="AR182" s="1"/>
      <c r="AS182" s="1"/>
      <c r="AT182" s="1"/>
      <c r="AU182" s="1"/>
      <c r="AV182" s="1"/>
    </row>
    <row r="183" spans="1:48" ht="1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c r="AP183" s="1"/>
      <c r="AQ183" s="1"/>
      <c r="AR183" s="1"/>
      <c r="AS183" s="1"/>
      <c r="AT183" s="1"/>
      <c r="AU183" s="1"/>
      <c r="AV183" s="1"/>
    </row>
    <row r="184" spans="1:48" ht="13">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c r="AQ184" s="1"/>
      <c r="AR184" s="1"/>
      <c r="AS184" s="1"/>
      <c r="AT184" s="1"/>
      <c r="AU184" s="1"/>
      <c r="AV184" s="1"/>
    </row>
    <row r="185" spans="1:48" ht="13">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c r="AP185" s="1"/>
      <c r="AQ185" s="1"/>
      <c r="AR185" s="1"/>
      <c r="AS185" s="1"/>
      <c r="AT185" s="1"/>
      <c r="AU185" s="1"/>
      <c r="AV185" s="1"/>
    </row>
    <row r="186" spans="1:48" ht="13">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O186" s="1"/>
      <c r="AP186" s="1"/>
      <c r="AQ186" s="1"/>
      <c r="AR186" s="1"/>
      <c r="AS186" s="1"/>
      <c r="AT186" s="1"/>
      <c r="AU186" s="1"/>
      <c r="AV186" s="1"/>
    </row>
    <row r="187" spans="1:48" ht="13">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O187" s="1"/>
      <c r="AP187" s="1"/>
      <c r="AQ187" s="1"/>
      <c r="AR187" s="1"/>
      <c r="AS187" s="1"/>
      <c r="AT187" s="1"/>
      <c r="AU187" s="1"/>
      <c r="AV187" s="1"/>
    </row>
    <row r="188" spans="1:48" ht="13">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O188" s="1"/>
      <c r="AP188" s="1"/>
      <c r="AQ188" s="1"/>
      <c r="AR188" s="1"/>
      <c r="AS188" s="1"/>
      <c r="AT188" s="1"/>
      <c r="AU188" s="1"/>
      <c r="AV188" s="1"/>
    </row>
    <row r="189" spans="1:48" ht="13">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c r="AL189" s="1"/>
      <c r="AM189" s="1"/>
      <c r="AN189" s="1"/>
      <c r="AO189" s="1"/>
      <c r="AP189" s="1"/>
      <c r="AQ189" s="1"/>
      <c r="AR189" s="1"/>
      <c r="AS189" s="1"/>
      <c r="AT189" s="1"/>
      <c r="AU189" s="1"/>
      <c r="AV189" s="1"/>
    </row>
    <row r="190" spans="1:48" ht="13">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O190" s="1"/>
      <c r="AP190" s="1"/>
      <c r="AQ190" s="1"/>
      <c r="AR190" s="1"/>
      <c r="AS190" s="1"/>
      <c r="AT190" s="1"/>
      <c r="AU190" s="1"/>
      <c r="AV190" s="1"/>
    </row>
    <row r="191" spans="1:48" ht="13">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c r="AP191" s="1"/>
      <c r="AQ191" s="1"/>
      <c r="AR191" s="1"/>
      <c r="AS191" s="1"/>
      <c r="AT191" s="1"/>
      <c r="AU191" s="1"/>
      <c r="AV191" s="1"/>
    </row>
    <row r="192" spans="1:48" ht="13">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c r="AP192" s="1"/>
      <c r="AQ192" s="1"/>
      <c r="AR192" s="1"/>
      <c r="AS192" s="1"/>
      <c r="AT192" s="1"/>
      <c r="AU192" s="1"/>
      <c r="AV192" s="1"/>
    </row>
    <row r="193" spans="1:48" ht="1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c r="AP193" s="1"/>
      <c r="AQ193" s="1"/>
      <c r="AR193" s="1"/>
      <c r="AS193" s="1"/>
      <c r="AT193" s="1"/>
      <c r="AU193" s="1"/>
      <c r="AV193" s="1"/>
    </row>
    <row r="194" spans="1:48" ht="13">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c r="AQ194" s="1"/>
      <c r="AR194" s="1"/>
      <c r="AS194" s="1"/>
      <c r="AT194" s="1"/>
      <c r="AU194" s="1"/>
      <c r="AV194" s="1"/>
    </row>
    <row r="195" spans="1:48" ht="13">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O195" s="1"/>
      <c r="AP195" s="1"/>
      <c r="AQ195" s="1"/>
      <c r="AR195" s="1"/>
      <c r="AS195" s="1"/>
      <c r="AT195" s="1"/>
      <c r="AU195" s="1"/>
      <c r="AV195" s="1"/>
    </row>
    <row r="196" spans="1:48" ht="13">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c r="AQ196" s="1"/>
      <c r="AR196" s="1"/>
      <c r="AS196" s="1"/>
      <c r="AT196" s="1"/>
      <c r="AU196" s="1"/>
      <c r="AV196" s="1"/>
    </row>
    <row r="197" spans="1:48" ht="13">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c r="AQ197" s="1"/>
      <c r="AR197" s="1"/>
      <c r="AS197" s="1"/>
      <c r="AT197" s="1"/>
      <c r="AU197" s="1"/>
      <c r="AV197" s="1"/>
    </row>
    <row r="198" spans="1:48" ht="13">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c r="AQ198" s="1"/>
      <c r="AR198" s="1"/>
      <c r="AS198" s="1"/>
      <c r="AT198" s="1"/>
      <c r="AU198" s="1"/>
      <c r="AV198" s="1"/>
    </row>
    <row r="199" spans="1:48" ht="13">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c r="AQ199" s="1"/>
      <c r="AR199" s="1"/>
      <c r="AS199" s="1"/>
      <c r="AT199" s="1"/>
      <c r="AU199" s="1"/>
      <c r="AV199" s="1"/>
    </row>
    <row r="200" spans="1:48" ht="13">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c r="AQ200" s="1"/>
      <c r="AR200" s="1"/>
      <c r="AS200" s="1"/>
      <c r="AT200" s="1"/>
      <c r="AU200" s="1"/>
      <c r="AV200" s="1"/>
    </row>
    <row r="201" spans="1:48" ht="13">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O201" s="1"/>
      <c r="AP201" s="1"/>
      <c r="AQ201" s="1"/>
      <c r="AR201" s="1"/>
      <c r="AS201" s="1"/>
      <c r="AT201" s="1"/>
      <c r="AU201" s="1"/>
      <c r="AV201" s="1"/>
    </row>
    <row r="202" spans="1:48" ht="13">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O202" s="1"/>
      <c r="AP202" s="1"/>
      <c r="AQ202" s="1"/>
      <c r="AR202" s="1"/>
      <c r="AS202" s="1"/>
      <c r="AT202" s="1"/>
      <c r="AU202" s="1"/>
      <c r="AV202" s="1"/>
    </row>
    <row r="203" spans="1:48" ht="13">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O203" s="1"/>
      <c r="AP203" s="1"/>
      <c r="AQ203" s="1"/>
      <c r="AR203" s="1"/>
      <c r="AS203" s="1"/>
      <c r="AT203" s="1"/>
      <c r="AU203" s="1"/>
      <c r="AV203" s="1"/>
    </row>
    <row r="204" spans="1:48" ht="13">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O204" s="1"/>
      <c r="AP204" s="1"/>
      <c r="AQ204" s="1"/>
      <c r="AR204" s="1"/>
      <c r="AS204" s="1"/>
      <c r="AT204" s="1"/>
      <c r="AU204" s="1"/>
      <c r="AV204" s="1"/>
    </row>
    <row r="205" spans="1:48" ht="13">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O205" s="1"/>
      <c r="AP205" s="1"/>
      <c r="AQ205" s="1"/>
      <c r="AR205" s="1"/>
      <c r="AS205" s="1"/>
      <c r="AT205" s="1"/>
      <c r="AU205" s="1"/>
      <c r="AV205" s="1"/>
    </row>
    <row r="206" spans="1:48" ht="13">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N206" s="1"/>
      <c r="AO206" s="1"/>
      <c r="AP206" s="1"/>
      <c r="AQ206" s="1"/>
      <c r="AR206" s="1"/>
      <c r="AS206" s="1"/>
      <c r="AT206" s="1"/>
      <c r="AU206" s="1"/>
      <c r="AV206" s="1"/>
    </row>
    <row r="207" spans="1:48" ht="13">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c r="AQ207" s="1"/>
      <c r="AR207" s="1"/>
      <c r="AS207" s="1"/>
      <c r="AT207" s="1"/>
      <c r="AU207" s="1"/>
      <c r="AV207" s="1"/>
    </row>
    <row r="208" spans="1:48" ht="13">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O208" s="1"/>
      <c r="AP208" s="1"/>
      <c r="AQ208" s="1"/>
      <c r="AR208" s="1"/>
      <c r="AS208" s="1"/>
      <c r="AT208" s="1"/>
      <c r="AU208" s="1"/>
      <c r="AV208" s="1"/>
    </row>
    <row r="209" spans="1:48" ht="13">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c r="AP209" s="1"/>
      <c r="AQ209" s="1"/>
      <c r="AR209" s="1"/>
      <c r="AS209" s="1"/>
      <c r="AT209" s="1"/>
      <c r="AU209" s="1"/>
      <c r="AV209" s="1"/>
    </row>
    <row r="210" spans="1:48" ht="13">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c r="AQ210" s="1"/>
      <c r="AR210" s="1"/>
      <c r="AS210" s="1"/>
      <c r="AT210" s="1"/>
      <c r="AU210" s="1"/>
      <c r="AV210" s="1"/>
    </row>
    <row r="211" spans="1:48" ht="13">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c r="AQ211" s="1"/>
      <c r="AR211" s="1"/>
      <c r="AS211" s="1"/>
      <c r="AT211" s="1"/>
      <c r="AU211" s="1"/>
      <c r="AV211" s="1"/>
    </row>
    <row r="212" spans="1:48" ht="13">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c r="AQ212" s="1"/>
      <c r="AR212" s="1"/>
      <c r="AS212" s="1"/>
      <c r="AT212" s="1"/>
      <c r="AU212" s="1"/>
      <c r="AV212" s="1"/>
    </row>
    <row r="213" spans="1:48" ht="13">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c r="AQ213" s="1"/>
      <c r="AR213" s="1"/>
      <c r="AS213" s="1"/>
      <c r="AT213" s="1"/>
      <c r="AU213" s="1"/>
      <c r="AV213" s="1"/>
    </row>
    <row r="214" spans="1:48" ht="13">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O214" s="1"/>
      <c r="AP214" s="1"/>
      <c r="AQ214" s="1"/>
      <c r="AR214" s="1"/>
      <c r="AS214" s="1"/>
      <c r="AT214" s="1"/>
      <c r="AU214" s="1"/>
      <c r="AV214" s="1"/>
    </row>
    <row r="215" spans="1:48" ht="13">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N215" s="1"/>
      <c r="AO215" s="1"/>
      <c r="AP215" s="1"/>
      <c r="AQ215" s="1"/>
      <c r="AR215" s="1"/>
      <c r="AS215" s="1"/>
      <c r="AT215" s="1"/>
      <c r="AU215" s="1"/>
      <c r="AV215" s="1"/>
    </row>
    <row r="216" spans="1:48" ht="13">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1"/>
      <c r="AN216" s="1"/>
      <c r="AO216" s="1"/>
      <c r="AP216" s="1"/>
      <c r="AQ216" s="1"/>
      <c r="AR216" s="1"/>
      <c r="AS216" s="1"/>
      <c r="AT216" s="1"/>
      <c r="AU216" s="1"/>
      <c r="AV216" s="1"/>
    </row>
    <row r="217" spans="1:48" ht="13">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O217" s="1"/>
      <c r="AP217" s="1"/>
      <c r="AQ217" s="1"/>
      <c r="AR217" s="1"/>
      <c r="AS217" s="1"/>
      <c r="AT217" s="1"/>
      <c r="AU217" s="1"/>
      <c r="AV217" s="1"/>
    </row>
    <row r="218" spans="1:48" ht="13">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O218" s="1"/>
      <c r="AP218" s="1"/>
      <c r="AQ218" s="1"/>
      <c r="AR218" s="1"/>
      <c r="AS218" s="1"/>
      <c r="AT218" s="1"/>
      <c r="AU218" s="1"/>
      <c r="AV218" s="1"/>
    </row>
    <row r="219" spans="1:48" ht="13">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c r="AL219" s="1"/>
      <c r="AM219" s="1"/>
      <c r="AN219" s="1"/>
      <c r="AO219" s="1"/>
      <c r="AP219" s="1"/>
      <c r="AQ219" s="1"/>
      <c r="AR219" s="1"/>
      <c r="AS219" s="1"/>
      <c r="AT219" s="1"/>
      <c r="AU219" s="1"/>
      <c r="AV219" s="1"/>
    </row>
    <row r="220" spans="1:48" ht="13">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1"/>
      <c r="AN220" s="1"/>
      <c r="AO220" s="1"/>
      <c r="AP220" s="1"/>
      <c r="AQ220" s="1"/>
      <c r="AR220" s="1"/>
      <c r="AS220" s="1"/>
      <c r="AT220" s="1"/>
      <c r="AU220" s="1"/>
      <c r="AV220" s="1"/>
    </row>
    <row r="221" spans="1:48" ht="13">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N221" s="1"/>
      <c r="AO221" s="1"/>
      <c r="AP221" s="1"/>
      <c r="AQ221" s="1"/>
      <c r="AR221" s="1"/>
      <c r="AS221" s="1"/>
      <c r="AT221" s="1"/>
      <c r="AU221" s="1"/>
      <c r="AV221" s="1"/>
    </row>
    <row r="222" spans="1:48" ht="13">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1"/>
      <c r="AN222" s="1"/>
      <c r="AO222" s="1"/>
      <c r="AP222" s="1"/>
      <c r="AQ222" s="1"/>
      <c r="AR222" s="1"/>
      <c r="AS222" s="1"/>
      <c r="AT222" s="1"/>
      <c r="AU222" s="1"/>
      <c r="AV222" s="1"/>
    </row>
    <row r="223" spans="1:48" ht="13">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N223" s="1"/>
      <c r="AO223" s="1"/>
      <c r="AP223" s="1"/>
      <c r="AQ223" s="1"/>
      <c r="AR223" s="1"/>
      <c r="AS223" s="1"/>
      <c r="AT223" s="1"/>
      <c r="AU223" s="1"/>
      <c r="AV223" s="1"/>
    </row>
    <row r="224" spans="1:48" ht="13">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1"/>
      <c r="AK224" s="1"/>
      <c r="AL224" s="1"/>
      <c r="AM224" s="1"/>
      <c r="AN224" s="1"/>
      <c r="AO224" s="1"/>
      <c r="AP224" s="1"/>
      <c r="AQ224" s="1"/>
      <c r="AR224" s="1"/>
      <c r="AS224" s="1"/>
      <c r="AT224" s="1"/>
      <c r="AU224" s="1"/>
      <c r="AV224" s="1"/>
    </row>
    <row r="225" spans="1:48" ht="13">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c r="AJ225" s="1"/>
      <c r="AK225" s="1"/>
      <c r="AL225" s="1"/>
      <c r="AM225" s="1"/>
      <c r="AN225" s="1"/>
      <c r="AO225" s="1"/>
      <c r="AP225" s="1"/>
      <c r="AQ225" s="1"/>
      <c r="AR225" s="1"/>
      <c r="AS225" s="1"/>
      <c r="AT225" s="1"/>
      <c r="AU225" s="1"/>
      <c r="AV225" s="1"/>
    </row>
    <row r="226" spans="1:48" ht="13">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c r="AJ226" s="1"/>
      <c r="AK226" s="1"/>
      <c r="AL226" s="1"/>
      <c r="AM226" s="1"/>
      <c r="AN226" s="1"/>
      <c r="AO226" s="1"/>
      <c r="AP226" s="1"/>
      <c r="AQ226" s="1"/>
      <c r="AR226" s="1"/>
      <c r="AS226" s="1"/>
      <c r="AT226" s="1"/>
      <c r="AU226" s="1"/>
      <c r="AV226" s="1"/>
    </row>
    <row r="227" spans="1:48" ht="13">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c r="AI227" s="1"/>
      <c r="AJ227" s="1"/>
      <c r="AK227" s="1"/>
      <c r="AL227" s="1"/>
      <c r="AM227" s="1"/>
      <c r="AN227" s="1"/>
      <c r="AO227" s="1"/>
      <c r="AP227" s="1"/>
      <c r="AQ227" s="1"/>
      <c r="AR227" s="1"/>
      <c r="AS227" s="1"/>
      <c r="AT227" s="1"/>
      <c r="AU227" s="1"/>
      <c r="AV227" s="1"/>
    </row>
    <row r="228" spans="1:48" ht="13">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c r="AI228" s="1"/>
      <c r="AJ228" s="1"/>
      <c r="AK228" s="1"/>
      <c r="AL228" s="1"/>
      <c r="AM228" s="1"/>
      <c r="AN228" s="1"/>
      <c r="AO228" s="1"/>
      <c r="AP228" s="1"/>
      <c r="AQ228" s="1"/>
      <c r="AR228" s="1"/>
      <c r="AS228" s="1"/>
      <c r="AT228" s="1"/>
      <c r="AU228" s="1"/>
      <c r="AV228" s="1"/>
    </row>
    <row r="229" spans="1:48" ht="13">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I229" s="1"/>
      <c r="AJ229" s="1"/>
      <c r="AK229" s="1"/>
      <c r="AL229" s="1"/>
      <c r="AM229" s="1"/>
      <c r="AN229" s="1"/>
      <c r="AO229" s="1"/>
      <c r="AP229" s="1"/>
      <c r="AQ229" s="1"/>
      <c r="AR229" s="1"/>
      <c r="AS229" s="1"/>
      <c r="AT229" s="1"/>
      <c r="AU229" s="1"/>
      <c r="AV229" s="1"/>
    </row>
    <row r="230" spans="1:48" ht="13">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c r="AI230" s="1"/>
      <c r="AJ230" s="1"/>
      <c r="AK230" s="1"/>
      <c r="AL230" s="1"/>
      <c r="AM230" s="1"/>
      <c r="AN230" s="1"/>
      <c r="AO230" s="1"/>
      <c r="AP230" s="1"/>
      <c r="AQ230" s="1"/>
      <c r="AR230" s="1"/>
      <c r="AS230" s="1"/>
      <c r="AT230" s="1"/>
      <c r="AU230" s="1"/>
      <c r="AV230" s="1"/>
    </row>
    <row r="231" spans="1:48" ht="13">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c r="AI231" s="1"/>
      <c r="AJ231" s="1"/>
      <c r="AK231" s="1"/>
      <c r="AL231" s="1"/>
      <c r="AM231" s="1"/>
      <c r="AN231" s="1"/>
      <c r="AO231" s="1"/>
      <c r="AP231" s="1"/>
      <c r="AQ231" s="1"/>
      <c r="AR231" s="1"/>
      <c r="AS231" s="1"/>
      <c r="AT231" s="1"/>
      <c r="AU231" s="1"/>
      <c r="AV231" s="1"/>
    </row>
    <row r="232" spans="1:48" ht="13">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c r="AI232" s="1"/>
      <c r="AJ232" s="1"/>
      <c r="AK232" s="1"/>
      <c r="AL232" s="1"/>
      <c r="AM232" s="1"/>
      <c r="AN232" s="1"/>
      <c r="AO232" s="1"/>
      <c r="AP232" s="1"/>
      <c r="AQ232" s="1"/>
      <c r="AR232" s="1"/>
      <c r="AS232" s="1"/>
      <c r="AT232" s="1"/>
      <c r="AU232" s="1"/>
      <c r="AV232" s="1"/>
    </row>
    <row r="233" spans="1:48" ht="13">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c r="AI233" s="1"/>
      <c r="AJ233" s="1"/>
      <c r="AK233" s="1"/>
      <c r="AL233" s="1"/>
      <c r="AM233" s="1"/>
      <c r="AN233" s="1"/>
      <c r="AO233" s="1"/>
      <c r="AP233" s="1"/>
      <c r="AQ233" s="1"/>
      <c r="AR233" s="1"/>
      <c r="AS233" s="1"/>
      <c r="AT233" s="1"/>
      <c r="AU233" s="1"/>
      <c r="AV233" s="1"/>
    </row>
    <row r="234" spans="1:48" ht="13">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c r="AI234" s="1"/>
      <c r="AJ234" s="1"/>
      <c r="AK234" s="1"/>
      <c r="AL234" s="1"/>
      <c r="AM234" s="1"/>
      <c r="AN234" s="1"/>
      <c r="AO234" s="1"/>
      <c r="AP234" s="1"/>
      <c r="AQ234" s="1"/>
      <c r="AR234" s="1"/>
      <c r="AS234" s="1"/>
      <c r="AT234" s="1"/>
      <c r="AU234" s="1"/>
      <c r="AV234" s="1"/>
    </row>
    <row r="235" spans="1:48" ht="13">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c r="AI235" s="1"/>
      <c r="AJ235" s="1"/>
      <c r="AK235" s="1"/>
      <c r="AL235" s="1"/>
      <c r="AM235" s="1"/>
      <c r="AN235" s="1"/>
      <c r="AO235" s="1"/>
      <c r="AP235" s="1"/>
      <c r="AQ235" s="1"/>
      <c r="AR235" s="1"/>
      <c r="AS235" s="1"/>
      <c r="AT235" s="1"/>
      <c r="AU235" s="1"/>
      <c r="AV235" s="1"/>
    </row>
    <row r="236" spans="1:48" ht="13">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c r="AI236" s="1"/>
      <c r="AJ236" s="1"/>
      <c r="AK236" s="1"/>
      <c r="AL236" s="1"/>
      <c r="AM236" s="1"/>
      <c r="AN236" s="1"/>
      <c r="AO236" s="1"/>
      <c r="AP236" s="1"/>
      <c r="AQ236" s="1"/>
      <c r="AR236" s="1"/>
      <c r="AS236" s="1"/>
      <c r="AT236" s="1"/>
      <c r="AU236" s="1"/>
      <c r="AV236" s="1"/>
    </row>
    <row r="237" spans="1:48" ht="13">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c r="AI237" s="1"/>
      <c r="AJ237" s="1"/>
      <c r="AK237" s="1"/>
      <c r="AL237" s="1"/>
      <c r="AM237" s="1"/>
      <c r="AN237" s="1"/>
      <c r="AO237" s="1"/>
      <c r="AP237" s="1"/>
      <c r="AQ237" s="1"/>
      <c r="AR237" s="1"/>
      <c r="AS237" s="1"/>
      <c r="AT237" s="1"/>
      <c r="AU237" s="1"/>
      <c r="AV237" s="1"/>
    </row>
    <row r="238" spans="1:48" ht="13">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c r="AH238" s="1"/>
      <c r="AI238" s="1"/>
      <c r="AJ238" s="1"/>
      <c r="AK238" s="1"/>
      <c r="AL238" s="1"/>
      <c r="AM238" s="1"/>
      <c r="AN238" s="1"/>
      <c r="AO238" s="1"/>
      <c r="AP238" s="1"/>
      <c r="AQ238" s="1"/>
      <c r="AR238" s="1"/>
      <c r="AS238" s="1"/>
      <c r="AT238" s="1"/>
      <c r="AU238" s="1"/>
      <c r="AV238" s="1"/>
    </row>
    <row r="239" spans="1:48" ht="13">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c r="AI239" s="1"/>
      <c r="AJ239" s="1"/>
      <c r="AK239" s="1"/>
      <c r="AL239" s="1"/>
      <c r="AM239" s="1"/>
      <c r="AN239" s="1"/>
      <c r="AO239" s="1"/>
      <c r="AP239" s="1"/>
      <c r="AQ239" s="1"/>
      <c r="AR239" s="1"/>
      <c r="AS239" s="1"/>
      <c r="AT239" s="1"/>
      <c r="AU239" s="1"/>
      <c r="AV239" s="1"/>
    </row>
    <row r="240" spans="1:48" ht="13">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c r="AI240" s="1"/>
      <c r="AJ240" s="1"/>
      <c r="AK240" s="1"/>
      <c r="AL240" s="1"/>
      <c r="AM240" s="1"/>
      <c r="AN240" s="1"/>
      <c r="AO240" s="1"/>
      <c r="AP240" s="1"/>
      <c r="AQ240" s="1"/>
      <c r="AR240" s="1"/>
      <c r="AS240" s="1"/>
      <c r="AT240" s="1"/>
      <c r="AU240" s="1"/>
      <c r="AV240" s="1"/>
    </row>
    <row r="241" spans="1:48" ht="13">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1"/>
      <c r="AI241" s="1"/>
      <c r="AJ241" s="1"/>
      <c r="AK241" s="1"/>
      <c r="AL241" s="1"/>
      <c r="AM241" s="1"/>
      <c r="AN241" s="1"/>
      <c r="AO241" s="1"/>
      <c r="AP241" s="1"/>
      <c r="AQ241" s="1"/>
      <c r="AR241" s="1"/>
      <c r="AS241" s="1"/>
      <c r="AT241" s="1"/>
      <c r="AU241" s="1"/>
      <c r="AV241" s="1"/>
    </row>
    <row r="242" spans="1:48" ht="13">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c r="AI242" s="1"/>
      <c r="AJ242" s="1"/>
      <c r="AK242" s="1"/>
      <c r="AL242" s="1"/>
      <c r="AM242" s="1"/>
      <c r="AN242" s="1"/>
      <c r="AO242" s="1"/>
      <c r="AP242" s="1"/>
      <c r="AQ242" s="1"/>
      <c r="AR242" s="1"/>
      <c r="AS242" s="1"/>
      <c r="AT242" s="1"/>
      <c r="AU242" s="1"/>
      <c r="AV242" s="1"/>
    </row>
    <row r="243" spans="1:48" ht="13">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c r="AH243" s="1"/>
      <c r="AI243" s="1"/>
      <c r="AJ243" s="1"/>
      <c r="AK243" s="1"/>
      <c r="AL243" s="1"/>
      <c r="AM243" s="1"/>
      <c r="AN243" s="1"/>
      <c r="AO243" s="1"/>
      <c r="AP243" s="1"/>
      <c r="AQ243" s="1"/>
      <c r="AR243" s="1"/>
      <c r="AS243" s="1"/>
      <c r="AT243" s="1"/>
      <c r="AU243" s="1"/>
      <c r="AV243" s="1"/>
    </row>
    <row r="244" spans="1:48" ht="13">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c r="AH244" s="1"/>
      <c r="AI244" s="1"/>
      <c r="AJ244" s="1"/>
      <c r="AK244" s="1"/>
      <c r="AL244" s="1"/>
      <c r="AM244" s="1"/>
      <c r="AN244" s="1"/>
      <c r="AO244" s="1"/>
      <c r="AP244" s="1"/>
      <c r="AQ244" s="1"/>
      <c r="AR244" s="1"/>
      <c r="AS244" s="1"/>
      <c r="AT244" s="1"/>
      <c r="AU244" s="1"/>
      <c r="AV244" s="1"/>
    </row>
    <row r="245" spans="1:48" ht="13">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c r="AH245" s="1"/>
      <c r="AI245" s="1"/>
      <c r="AJ245" s="1"/>
      <c r="AK245" s="1"/>
      <c r="AL245" s="1"/>
      <c r="AM245" s="1"/>
      <c r="AN245" s="1"/>
      <c r="AO245" s="1"/>
      <c r="AP245" s="1"/>
      <c r="AQ245" s="1"/>
      <c r="AR245" s="1"/>
      <c r="AS245" s="1"/>
      <c r="AT245" s="1"/>
      <c r="AU245" s="1"/>
      <c r="AV245" s="1"/>
    </row>
    <row r="246" spans="1:48" ht="13">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c r="AH246" s="1"/>
      <c r="AI246" s="1"/>
      <c r="AJ246" s="1"/>
      <c r="AK246" s="1"/>
      <c r="AL246" s="1"/>
      <c r="AM246" s="1"/>
      <c r="AN246" s="1"/>
      <c r="AO246" s="1"/>
      <c r="AP246" s="1"/>
      <c r="AQ246" s="1"/>
      <c r="AR246" s="1"/>
      <c r="AS246" s="1"/>
      <c r="AT246" s="1"/>
      <c r="AU246" s="1"/>
      <c r="AV246" s="1"/>
    </row>
    <row r="247" spans="1:48" ht="13">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c r="AH247" s="1"/>
      <c r="AI247" s="1"/>
      <c r="AJ247" s="1"/>
      <c r="AK247" s="1"/>
      <c r="AL247" s="1"/>
      <c r="AM247" s="1"/>
      <c r="AN247" s="1"/>
      <c r="AO247" s="1"/>
      <c r="AP247" s="1"/>
      <c r="AQ247" s="1"/>
      <c r="AR247" s="1"/>
      <c r="AS247" s="1"/>
      <c r="AT247" s="1"/>
      <c r="AU247" s="1"/>
      <c r="AV247" s="1"/>
    </row>
    <row r="248" spans="1:48" ht="13">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c r="AH248" s="1"/>
      <c r="AI248" s="1"/>
      <c r="AJ248" s="1"/>
      <c r="AK248" s="1"/>
      <c r="AL248" s="1"/>
      <c r="AM248" s="1"/>
      <c r="AN248" s="1"/>
      <c r="AO248" s="1"/>
      <c r="AP248" s="1"/>
      <c r="AQ248" s="1"/>
      <c r="AR248" s="1"/>
      <c r="AS248" s="1"/>
      <c r="AT248" s="1"/>
      <c r="AU248" s="1"/>
      <c r="AV248" s="1"/>
    </row>
    <row r="249" spans="1:48" ht="13">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c r="AH249" s="1"/>
      <c r="AI249" s="1"/>
      <c r="AJ249" s="1"/>
      <c r="AK249" s="1"/>
      <c r="AL249" s="1"/>
      <c r="AM249" s="1"/>
      <c r="AN249" s="1"/>
      <c r="AO249" s="1"/>
      <c r="AP249" s="1"/>
      <c r="AQ249" s="1"/>
      <c r="AR249" s="1"/>
      <c r="AS249" s="1"/>
      <c r="AT249" s="1"/>
      <c r="AU249" s="1"/>
      <c r="AV249" s="1"/>
    </row>
    <row r="250" spans="1:48" ht="13">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c r="AH250" s="1"/>
      <c r="AI250" s="1"/>
      <c r="AJ250" s="1"/>
      <c r="AK250" s="1"/>
      <c r="AL250" s="1"/>
      <c r="AM250" s="1"/>
      <c r="AN250" s="1"/>
      <c r="AO250" s="1"/>
      <c r="AP250" s="1"/>
      <c r="AQ250" s="1"/>
      <c r="AR250" s="1"/>
      <c r="AS250" s="1"/>
      <c r="AT250" s="1"/>
      <c r="AU250" s="1"/>
      <c r="AV250" s="1"/>
    </row>
    <row r="251" spans="1:48" ht="13">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c r="AI251" s="1"/>
      <c r="AJ251" s="1"/>
      <c r="AK251" s="1"/>
      <c r="AL251" s="1"/>
      <c r="AM251" s="1"/>
      <c r="AN251" s="1"/>
      <c r="AO251" s="1"/>
      <c r="AP251" s="1"/>
      <c r="AQ251" s="1"/>
      <c r="AR251" s="1"/>
      <c r="AS251" s="1"/>
      <c r="AT251" s="1"/>
      <c r="AU251" s="1"/>
      <c r="AV251" s="1"/>
    </row>
    <row r="252" spans="1:48" ht="13">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c r="AI252" s="1"/>
      <c r="AJ252" s="1"/>
      <c r="AK252" s="1"/>
      <c r="AL252" s="1"/>
      <c r="AM252" s="1"/>
      <c r="AN252" s="1"/>
      <c r="AO252" s="1"/>
      <c r="AP252" s="1"/>
      <c r="AQ252" s="1"/>
      <c r="AR252" s="1"/>
      <c r="AS252" s="1"/>
      <c r="AT252" s="1"/>
      <c r="AU252" s="1"/>
      <c r="AV252" s="1"/>
    </row>
    <row r="253" spans="1:48" ht="13">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c r="AL253" s="1"/>
      <c r="AM253" s="1"/>
      <c r="AN253" s="1"/>
      <c r="AO253" s="1"/>
      <c r="AP253" s="1"/>
      <c r="AQ253" s="1"/>
      <c r="AR253" s="1"/>
      <c r="AS253" s="1"/>
      <c r="AT253" s="1"/>
      <c r="AU253" s="1"/>
      <c r="AV253" s="1"/>
    </row>
    <row r="254" spans="1:48" ht="13">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c r="AL254" s="1"/>
      <c r="AM254" s="1"/>
      <c r="AN254" s="1"/>
      <c r="AO254" s="1"/>
      <c r="AP254" s="1"/>
      <c r="AQ254" s="1"/>
      <c r="AR254" s="1"/>
      <c r="AS254" s="1"/>
      <c r="AT254" s="1"/>
      <c r="AU254" s="1"/>
      <c r="AV254" s="1"/>
    </row>
    <row r="255" spans="1:48" ht="13">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c r="AL255" s="1"/>
      <c r="AM255" s="1"/>
      <c r="AN255" s="1"/>
      <c r="AO255" s="1"/>
      <c r="AP255" s="1"/>
      <c r="AQ255" s="1"/>
      <c r="AR255" s="1"/>
      <c r="AS255" s="1"/>
      <c r="AT255" s="1"/>
      <c r="AU255" s="1"/>
      <c r="AV255" s="1"/>
    </row>
    <row r="256" spans="1:48" ht="13">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O256" s="1"/>
      <c r="AP256" s="1"/>
      <c r="AQ256" s="1"/>
      <c r="AR256" s="1"/>
      <c r="AS256" s="1"/>
      <c r="AT256" s="1"/>
      <c r="AU256" s="1"/>
      <c r="AV256" s="1"/>
    </row>
    <row r="257" spans="1:48" ht="13">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O257" s="1"/>
      <c r="AP257" s="1"/>
      <c r="AQ257" s="1"/>
      <c r="AR257" s="1"/>
      <c r="AS257" s="1"/>
      <c r="AT257" s="1"/>
      <c r="AU257" s="1"/>
      <c r="AV257" s="1"/>
    </row>
    <row r="258" spans="1:48" ht="13">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c r="AM258" s="1"/>
      <c r="AN258" s="1"/>
      <c r="AO258" s="1"/>
      <c r="AP258" s="1"/>
      <c r="AQ258" s="1"/>
      <c r="AR258" s="1"/>
      <c r="AS258" s="1"/>
      <c r="AT258" s="1"/>
      <c r="AU258" s="1"/>
      <c r="AV258" s="1"/>
    </row>
    <row r="259" spans="1:48" ht="13">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c r="AL259" s="1"/>
      <c r="AM259" s="1"/>
      <c r="AN259" s="1"/>
      <c r="AO259" s="1"/>
      <c r="AP259" s="1"/>
      <c r="AQ259" s="1"/>
      <c r="AR259" s="1"/>
      <c r="AS259" s="1"/>
      <c r="AT259" s="1"/>
      <c r="AU259" s="1"/>
      <c r="AV259" s="1"/>
    </row>
    <row r="260" spans="1:48" ht="13">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c r="AN260" s="1"/>
      <c r="AO260" s="1"/>
      <c r="AP260" s="1"/>
      <c r="AQ260" s="1"/>
      <c r="AR260" s="1"/>
      <c r="AS260" s="1"/>
      <c r="AT260" s="1"/>
      <c r="AU260" s="1"/>
      <c r="AV260" s="1"/>
    </row>
    <row r="261" spans="1:48" ht="13">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c r="AL261" s="1"/>
      <c r="AM261" s="1"/>
      <c r="AN261" s="1"/>
      <c r="AO261" s="1"/>
      <c r="AP261" s="1"/>
      <c r="AQ261" s="1"/>
      <c r="AR261" s="1"/>
      <c r="AS261" s="1"/>
      <c r="AT261" s="1"/>
      <c r="AU261" s="1"/>
      <c r="AV261" s="1"/>
    </row>
    <row r="262" spans="1:48" ht="13">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c r="AL262" s="1"/>
      <c r="AM262" s="1"/>
      <c r="AN262" s="1"/>
      <c r="AO262" s="1"/>
      <c r="AP262" s="1"/>
      <c r="AQ262" s="1"/>
      <c r="AR262" s="1"/>
      <c r="AS262" s="1"/>
      <c r="AT262" s="1"/>
      <c r="AU262" s="1"/>
      <c r="AV262" s="1"/>
    </row>
    <row r="263" spans="1:48" ht="13">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c r="AL263" s="1"/>
      <c r="AM263" s="1"/>
      <c r="AN263" s="1"/>
      <c r="AO263" s="1"/>
      <c r="AP263" s="1"/>
      <c r="AQ263" s="1"/>
      <c r="AR263" s="1"/>
      <c r="AS263" s="1"/>
      <c r="AT263" s="1"/>
      <c r="AU263" s="1"/>
      <c r="AV263" s="1"/>
    </row>
    <row r="264" spans="1:48" ht="13">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1"/>
      <c r="AM264" s="1"/>
      <c r="AN264" s="1"/>
      <c r="AO264" s="1"/>
      <c r="AP264" s="1"/>
      <c r="AQ264" s="1"/>
      <c r="AR264" s="1"/>
      <c r="AS264" s="1"/>
      <c r="AT264" s="1"/>
      <c r="AU264" s="1"/>
      <c r="AV264" s="1"/>
    </row>
    <row r="265" spans="1:48" ht="13">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1"/>
      <c r="AM265" s="1"/>
      <c r="AN265" s="1"/>
      <c r="AO265" s="1"/>
      <c r="AP265" s="1"/>
      <c r="AQ265" s="1"/>
      <c r="AR265" s="1"/>
      <c r="AS265" s="1"/>
      <c r="AT265" s="1"/>
      <c r="AU265" s="1"/>
      <c r="AV265" s="1"/>
    </row>
    <row r="266" spans="1:48" ht="13">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1"/>
      <c r="AM266" s="1"/>
      <c r="AN266" s="1"/>
      <c r="AO266" s="1"/>
      <c r="AP266" s="1"/>
      <c r="AQ266" s="1"/>
      <c r="AR266" s="1"/>
      <c r="AS266" s="1"/>
      <c r="AT266" s="1"/>
      <c r="AU266" s="1"/>
      <c r="AV266" s="1"/>
    </row>
    <row r="267" spans="1:48" ht="13">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c r="AL267" s="1"/>
      <c r="AM267" s="1"/>
      <c r="AN267" s="1"/>
      <c r="AO267" s="1"/>
      <c r="AP267" s="1"/>
      <c r="AQ267" s="1"/>
      <c r="AR267" s="1"/>
      <c r="AS267" s="1"/>
      <c r="AT267" s="1"/>
      <c r="AU267" s="1"/>
      <c r="AV267" s="1"/>
    </row>
    <row r="268" spans="1:48" ht="13">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c r="AL268" s="1"/>
      <c r="AM268" s="1"/>
      <c r="AN268" s="1"/>
      <c r="AO268" s="1"/>
      <c r="AP268" s="1"/>
      <c r="AQ268" s="1"/>
      <c r="AR268" s="1"/>
      <c r="AS268" s="1"/>
      <c r="AT268" s="1"/>
      <c r="AU268" s="1"/>
      <c r="AV268" s="1"/>
    </row>
    <row r="269" spans="1:48" ht="13">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c r="AL269" s="1"/>
      <c r="AM269" s="1"/>
      <c r="AN269" s="1"/>
      <c r="AO269" s="1"/>
      <c r="AP269" s="1"/>
      <c r="AQ269" s="1"/>
      <c r="AR269" s="1"/>
      <c r="AS269" s="1"/>
      <c r="AT269" s="1"/>
      <c r="AU269" s="1"/>
      <c r="AV269" s="1"/>
    </row>
    <row r="270" spans="1:48" ht="13">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1"/>
      <c r="AM270" s="1"/>
      <c r="AN270" s="1"/>
      <c r="AO270" s="1"/>
      <c r="AP270" s="1"/>
      <c r="AQ270" s="1"/>
      <c r="AR270" s="1"/>
      <c r="AS270" s="1"/>
      <c r="AT270" s="1"/>
      <c r="AU270" s="1"/>
      <c r="AV270" s="1"/>
    </row>
    <row r="271" spans="1:48" ht="13">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c r="AL271" s="1"/>
      <c r="AM271" s="1"/>
      <c r="AN271" s="1"/>
      <c r="AO271" s="1"/>
      <c r="AP271" s="1"/>
      <c r="AQ271" s="1"/>
      <c r="AR271" s="1"/>
      <c r="AS271" s="1"/>
      <c r="AT271" s="1"/>
      <c r="AU271" s="1"/>
      <c r="AV271" s="1"/>
    </row>
    <row r="272" spans="1:48" ht="13">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c r="AL272" s="1"/>
      <c r="AM272" s="1"/>
      <c r="AN272" s="1"/>
      <c r="AO272" s="1"/>
      <c r="AP272" s="1"/>
      <c r="AQ272" s="1"/>
      <c r="AR272" s="1"/>
      <c r="AS272" s="1"/>
      <c r="AT272" s="1"/>
      <c r="AU272" s="1"/>
      <c r="AV272" s="1"/>
    </row>
    <row r="273" spans="1:48" ht="13">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1"/>
      <c r="AM273" s="1"/>
      <c r="AN273" s="1"/>
      <c r="AO273" s="1"/>
      <c r="AP273" s="1"/>
      <c r="AQ273" s="1"/>
      <c r="AR273" s="1"/>
      <c r="AS273" s="1"/>
      <c r="AT273" s="1"/>
      <c r="AU273" s="1"/>
      <c r="AV273" s="1"/>
    </row>
    <row r="274" spans="1:48" ht="13">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1"/>
      <c r="AM274" s="1"/>
      <c r="AN274" s="1"/>
      <c r="AO274" s="1"/>
      <c r="AP274" s="1"/>
      <c r="AQ274" s="1"/>
      <c r="AR274" s="1"/>
      <c r="AS274" s="1"/>
      <c r="AT274" s="1"/>
      <c r="AU274" s="1"/>
      <c r="AV274" s="1"/>
    </row>
    <row r="275" spans="1:48" ht="13">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c r="AL275" s="1"/>
      <c r="AM275" s="1"/>
      <c r="AN275" s="1"/>
      <c r="AO275" s="1"/>
      <c r="AP275" s="1"/>
      <c r="AQ275" s="1"/>
      <c r="AR275" s="1"/>
      <c r="AS275" s="1"/>
      <c r="AT275" s="1"/>
      <c r="AU275" s="1"/>
      <c r="AV275" s="1"/>
    </row>
    <row r="276" spans="1:48" ht="13">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1"/>
      <c r="AM276" s="1"/>
      <c r="AN276" s="1"/>
      <c r="AO276" s="1"/>
      <c r="AP276" s="1"/>
      <c r="AQ276" s="1"/>
      <c r="AR276" s="1"/>
      <c r="AS276" s="1"/>
      <c r="AT276" s="1"/>
      <c r="AU276" s="1"/>
      <c r="AV276" s="1"/>
    </row>
    <row r="277" spans="1:48" ht="13">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1"/>
      <c r="AM277" s="1"/>
      <c r="AN277" s="1"/>
      <c r="AO277" s="1"/>
      <c r="AP277" s="1"/>
      <c r="AQ277" s="1"/>
      <c r="AR277" s="1"/>
      <c r="AS277" s="1"/>
      <c r="AT277" s="1"/>
      <c r="AU277" s="1"/>
      <c r="AV277" s="1"/>
    </row>
    <row r="278" spans="1:48" ht="13">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1"/>
      <c r="AM278" s="1"/>
      <c r="AN278" s="1"/>
      <c r="AO278" s="1"/>
      <c r="AP278" s="1"/>
      <c r="AQ278" s="1"/>
      <c r="AR278" s="1"/>
      <c r="AS278" s="1"/>
      <c r="AT278" s="1"/>
      <c r="AU278" s="1"/>
      <c r="AV278" s="1"/>
    </row>
    <row r="279" spans="1:48" ht="13">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1"/>
      <c r="AM279" s="1"/>
      <c r="AN279" s="1"/>
      <c r="AO279" s="1"/>
      <c r="AP279" s="1"/>
      <c r="AQ279" s="1"/>
      <c r="AR279" s="1"/>
      <c r="AS279" s="1"/>
      <c r="AT279" s="1"/>
      <c r="AU279" s="1"/>
      <c r="AV279" s="1"/>
    </row>
    <row r="280" spans="1:48" ht="13">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1"/>
      <c r="AM280" s="1"/>
      <c r="AN280" s="1"/>
      <c r="AO280" s="1"/>
      <c r="AP280" s="1"/>
      <c r="AQ280" s="1"/>
      <c r="AR280" s="1"/>
      <c r="AS280" s="1"/>
      <c r="AT280" s="1"/>
      <c r="AU280" s="1"/>
      <c r="AV280" s="1"/>
    </row>
    <row r="281" spans="1:48" ht="13">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c r="AM281" s="1"/>
      <c r="AN281" s="1"/>
      <c r="AO281" s="1"/>
      <c r="AP281" s="1"/>
      <c r="AQ281" s="1"/>
      <c r="AR281" s="1"/>
      <c r="AS281" s="1"/>
      <c r="AT281" s="1"/>
      <c r="AU281" s="1"/>
      <c r="AV281" s="1"/>
    </row>
    <row r="282" spans="1:48" ht="13">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c r="AL282" s="1"/>
      <c r="AM282" s="1"/>
      <c r="AN282" s="1"/>
      <c r="AO282" s="1"/>
      <c r="AP282" s="1"/>
      <c r="AQ282" s="1"/>
      <c r="AR282" s="1"/>
      <c r="AS282" s="1"/>
      <c r="AT282" s="1"/>
      <c r="AU282" s="1"/>
      <c r="AV282" s="1"/>
    </row>
    <row r="283" spans="1:48" ht="13">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c r="AN283" s="1"/>
      <c r="AO283" s="1"/>
      <c r="AP283" s="1"/>
      <c r="AQ283" s="1"/>
      <c r="AR283" s="1"/>
      <c r="AS283" s="1"/>
      <c r="AT283" s="1"/>
      <c r="AU283" s="1"/>
      <c r="AV283" s="1"/>
    </row>
    <row r="284" spans="1:48" ht="13">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N284" s="1"/>
      <c r="AO284" s="1"/>
      <c r="AP284" s="1"/>
      <c r="AQ284" s="1"/>
      <c r="AR284" s="1"/>
      <c r="AS284" s="1"/>
      <c r="AT284" s="1"/>
      <c r="AU284" s="1"/>
      <c r="AV284" s="1"/>
    </row>
    <row r="285" spans="1:48" ht="13">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c r="AN285" s="1"/>
      <c r="AO285" s="1"/>
      <c r="AP285" s="1"/>
      <c r="AQ285" s="1"/>
      <c r="AR285" s="1"/>
      <c r="AS285" s="1"/>
      <c r="AT285" s="1"/>
      <c r="AU285" s="1"/>
      <c r="AV285" s="1"/>
    </row>
    <row r="286" spans="1:48" ht="13">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c r="AP286" s="1"/>
      <c r="AQ286" s="1"/>
      <c r="AR286" s="1"/>
      <c r="AS286" s="1"/>
      <c r="AT286" s="1"/>
      <c r="AU286" s="1"/>
      <c r="AV286" s="1"/>
    </row>
    <row r="287" spans="1:48" ht="13">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c r="AN287" s="1"/>
      <c r="AO287" s="1"/>
      <c r="AP287" s="1"/>
      <c r="AQ287" s="1"/>
      <c r="AR287" s="1"/>
      <c r="AS287" s="1"/>
      <c r="AT287" s="1"/>
      <c r="AU287" s="1"/>
      <c r="AV287" s="1"/>
    </row>
    <row r="288" spans="1:48" ht="13">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O288" s="1"/>
      <c r="AP288" s="1"/>
      <c r="AQ288" s="1"/>
      <c r="AR288" s="1"/>
      <c r="AS288" s="1"/>
      <c r="AT288" s="1"/>
      <c r="AU288" s="1"/>
      <c r="AV288" s="1"/>
    </row>
    <row r="289" spans="1:48" ht="13">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O289" s="1"/>
      <c r="AP289" s="1"/>
      <c r="AQ289" s="1"/>
      <c r="AR289" s="1"/>
      <c r="AS289" s="1"/>
      <c r="AT289" s="1"/>
      <c r="AU289" s="1"/>
      <c r="AV289" s="1"/>
    </row>
    <row r="290" spans="1:48" ht="13">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O290" s="1"/>
      <c r="AP290" s="1"/>
      <c r="AQ290" s="1"/>
      <c r="AR290" s="1"/>
      <c r="AS290" s="1"/>
      <c r="AT290" s="1"/>
      <c r="AU290" s="1"/>
      <c r="AV290" s="1"/>
    </row>
    <row r="291" spans="1:48" ht="13">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N291" s="1"/>
      <c r="AO291" s="1"/>
      <c r="AP291" s="1"/>
      <c r="AQ291" s="1"/>
      <c r="AR291" s="1"/>
      <c r="AS291" s="1"/>
      <c r="AT291" s="1"/>
      <c r="AU291" s="1"/>
      <c r="AV291" s="1"/>
    </row>
    <row r="292" spans="1:48" ht="13">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O292" s="1"/>
      <c r="AP292" s="1"/>
      <c r="AQ292" s="1"/>
      <c r="AR292" s="1"/>
      <c r="AS292" s="1"/>
      <c r="AT292" s="1"/>
      <c r="AU292" s="1"/>
      <c r="AV292" s="1"/>
    </row>
    <row r="293" spans="1:48" ht="13">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O293" s="1"/>
      <c r="AP293" s="1"/>
      <c r="AQ293" s="1"/>
      <c r="AR293" s="1"/>
      <c r="AS293" s="1"/>
      <c r="AT293" s="1"/>
      <c r="AU293" s="1"/>
      <c r="AV293" s="1"/>
    </row>
    <row r="294" spans="1:48" ht="13">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c r="AM294" s="1"/>
      <c r="AN294" s="1"/>
      <c r="AO294" s="1"/>
      <c r="AP294" s="1"/>
      <c r="AQ294" s="1"/>
      <c r="AR294" s="1"/>
      <c r="AS294" s="1"/>
      <c r="AT294" s="1"/>
      <c r="AU294" s="1"/>
      <c r="AV294" s="1"/>
    </row>
    <row r="295" spans="1:48" ht="13">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1"/>
      <c r="AM295" s="1"/>
      <c r="AN295" s="1"/>
      <c r="AO295" s="1"/>
      <c r="AP295" s="1"/>
      <c r="AQ295" s="1"/>
      <c r="AR295" s="1"/>
      <c r="AS295" s="1"/>
      <c r="AT295" s="1"/>
      <c r="AU295" s="1"/>
      <c r="AV295" s="1"/>
    </row>
    <row r="296" spans="1:48" ht="13">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c r="AL296" s="1"/>
      <c r="AM296" s="1"/>
      <c r="AN296" s="1"/>
      <c r="AO296" s="1"/>
      <c r="AP296" s="1"/>
      <c r="AQ296" s="1"/>
      <c r="AR296" s="1"/>
      <c r="AS296" s="1"/>
      <c r="AT296" s="1"/>
      <c r="AU296" s="1"/>
      <c r="AV296" s="1"/>
    </row>
    <row r="297" spans="1:48" ht="13">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c r="AL297" s="1"/>
      <c r="AM297" s="1"/>
      <c r="AN297" s="1"/>
      <c r="AO297" s="1"/>
      <c r="AP297" s="1"/>
      <c r="AQ297" s="1"/>
      <c r="AR297" s="1"/>
      <c r="AS297" s="1"/>
      <c r="AT297" s="1"/>
      <c r="AU297" s="1"/>
      <c r="AV297" s="1"/>
    </row>
    <row r="298" spans="1:48" ht="13">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c r="AM298" s="1"/>
      <c r="AN298" s="1"/>
      <c r="AO298" s="1"/>
      <c r="AP298" s="1"/>
      <c r="AQ298" s="1"/>
      <c r="AR298" s="1"/>
      <c r="AS298" s="1"/>
      <c r="AT298" s="1"/>
      <c r="AU298" s="1"/>
      <c r="AV298" s="1"/>
    </row>
    <row r="299" spans="1:48" ht="13">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c r="AN299" s="1"/>
      <c r="AO299" s="1"/>
      <c r="AP299" s="1"/>
      <c r="AQ299" s="1"/>
      <c r="AR299" s="1"/>
      <c r="AS299" s="1"/>
      <c r="AT299" s="1"/>
      <c r="AU299" s="1"/>
      <c r="AV299" s="1"/>
    </row>
    <row r="300" spans="1:48" ht="13">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c r="AM300" s="1"/>
      <c r="AN300" s="1"/>
      <c r="AO300" s="1"/>
      <c r="AP300" s="1"/>
      <c r="AQ300" s="1"/>
      <c r="AR300" s="1"/>
      <c r="AS300" s="1"/>
      <c r="AT300" s="1"/>
      <c r="AU300" s="1"/>
      <c r="AV300" s="1"/>
    </row>
    <row r="301" spans="1:48" ht="13">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c r="AN301" s="1"/>
      <c r="AO301" s="1"/>
      <c r="AP301" s="1"/>
      <c r="AQ301" s="1"/>
      <c r="AR301" s="1"/>
      <c r="AS301" s="1"/>
      <c r="AT301" s="1"/>
      <c r="AU301" s="1"/>
      <c r="AV301" s="1"/>
    </row>
    <row r="302" spans="1:48" ht="13">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c r="AM302" s="1"/>
      <c r="AN302" s="1"/>
      <c r="AO302" s="1"/>
      <c r="AP302" s="1"/>
      <c r="AQ302" s="1"/>
      <c r="AR302" s="1"/>
      <c r="AS302" s="1"/>
      <c r="AT302" s="1"/>
      <c r="AU302" s="1"/>
      <c r="AV302" s="1"/>
    </row>
    <row r="303" spans="1:48" ht="13">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c r="AM303" s="1"/>
      <c r="AN303" s="1"/>
      <c r="AO303" s="1"/>
      <c r="AP303" s="1"/>
      <c r="AQ303" s="1"/>
      <c r="AR303" s="1"/>
      <c r="AS303" s="1"/>
      <c r="AT303" s="1"/>
      <c r="AU303" s="1"/>
      <c r="AV303" s="1"/>
    </row>
    <row r="304" spans="1:48" ht="13">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c r="AM304" s="1"/>
      <c r="AN304" s="1"/>
      <c r="AO304" s="1"/>
      <c r="AP304" s="1"/>
      <c r="AQ304" s="1"/>
      <c r="AR304" s="1"/>
      <c r="AS304" s="1"/>
      <c r="AT304" s="1"/>
      <c r="AU304" s="1"/>
      <c r="AV304" s="1"/>
    </row>
    <row r="305" spans="1:48" ht="13">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c r="AL305" s="1"/>
      <c r="AM305" s="1"/>
      <c r="AN305" s="1"/>
      <c r="AO305" s="1"/>
      <c r="AP305" s="1"/>
      <c r="AQ305" s="1"/>
      <c r="AR305" s="1"/>
      <c r="AS305" s="1"/>
      <c r="AT305" s="1"/>
      <c r="AU305" s="1"/>
      <c r="AV305" s="1"/>
    </row>
    <row r="306" spans="1:48" ht="13">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c r="AL306" s="1"/>
      <c r="AM306" s="1"/>
      <c r="AN306" s="1"/>
      <c r="AO306" s="1"/>
      <c r="AP306" s="1"/>
      <c r="AQ306" s="1"/>
      <c r="AR306" s="1"/>
      <c r="AS306" s="1"/>
      <c r="AT306" s="1"/>
      <c r="AU306" s="1"/>
      <c r="AV306" s="1"/>
    </row>
    <row r="307" spans="1:48" ht="13">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c r="AL307" s="1"/>
      <c r="AM307" s="1"/>
      <c r="AN307" s="1"/>
      <c r="AO307" s="1"/>
      <c r="AP307" s="1"/>
      <c r="AQ307" s="1"/>
      <c r="AR307" s="1"/>
      <c r="AS307" s="1"/>
      <c r="AT307" s="1"/>
      <c r="AU307" s="1"/>
      <c r="AV307" s="1"/>
    </row>
    <row r="308" spans="1:48" ht="13">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c r="AL308" s="1"/>
      <c r="AM308" s="1"/>
      <c r="AN308" s="1"/>
      <c r="AO308" s="1"/>
      <c r="AP308" s="1"/>
      <c r="AQ308" s="1"/>
      <c r="AR308" s="1"/>
      <c r="AS308" s="1"/>
      <c r="AT308" s="1"/>
      <c r="AU308" s="1"/>
      <c r="AV308" s="1"/>
    </row>
    <row r="309" spans="1:48" ht="13">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c r="AL309" s="1"/>
      <c r="AM309" s="1"/>
      <c r="AN309" s="1"/>
      <c r="AO309" s="1"/>
      <c r="AP309" s="1"/>
      <c r="AQ309" s="1"/>
      <c r="AR309" s="1"/>
      <c r="AS309" s="1"/>
      <c r="AT309" s="1"/>
      <c r="AU309" s="1"/>
      <c r="AV309" s="1"/>
    </row>
    <row r="310" spans="1:48" ht="13">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c r="AL310" s="1"/>
      <c r="AM310" s="1"/>
      <c r="AN310" s="1"/>
      <c r="AO310" s="1"/>
      <c r="AP310" s="1"/>
      <c r="AQ310" s="1"/>
      <c r="AR310" s="1"/>
      <c r="AS310" s="1"/>
      <c r="AT310" s="1"/>
      <c r="AU310" s="1"/>
      <c r="AV310" s="1"/>
    </row>
    <row r="311" spans="1:48" ht="13">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c r="AL311" s="1"/>
      <c r="AM311" s="1"/>
      <c r="AN311" s="1"/>
      <c r="AO311" s="1"/>
      <c r="AP311" s="1"/>
      <c r="AQ311" s="1"/>
      <c r="AR311" s="1"/>
      <c r="AS311" s="1"/>
      <c r="AT311" s="1"/>
      <c r="AU311" s="1"/>
      <c r="AV311" s="1"/>
    </row>
    <row r="312" spans="1:48" ht="13">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c r="AL312" s="1"/>
      <c r="AM312" s="1"/>
      <c r="AN312" s="1"/>
      <c r="AO312" s="1"/>
      <c r="AP312" s="1"/>
      <c r="AQ312" s="1"/>
      <c r="AR312" s="1"/>
      <c r="AS312" s="1"/>
      <c r="AT312" s="1"/>
      <c r="AU312" s="1"/>
      <c r="AV312" s="1"/>
    </row>
    <row r="313" spans="1:48" ht="13">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c r="AL313" s="1"/>
      <c r="AM313" s="1"/>
      <c r="AN313" s="1"/>
      <c r="AO313" s="1"/>
      <c r="AP313" s="1"/>
      <c r="AQ313" s="1"/>
      <c r="AR313" s="1"/>
      <c r="AS313" s="1"/>
      <c r="AT313" s="1"/>
      <c r="AU313" s="1"/>
      <c r="AV313" s="1"/>
    </row>
    <row r="314" spans="1:48" ht="13">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c r="AL314" s="1"/>
      <c r="AM314" s="1"/>
      <c r="AN314" s="1"/>
      <c r="AO314" s="1"/>
      <c r="AP314" s="1"/>
      <c r="AQ314" s="1"/>
      <c r="AR314" s="1"/>
      <c r="AS314" s="1"/>
      <c r="AT314" s="1"/>
      <c r="AU314" s="1"/>
      <c r="AV314" s="1"/>
    </row>
    <row r="315" spans="1:48" ht="13">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c r="AL315" s="1"/>
      <c r="AM315" s="1"/>
      <c r="AN315" s="1"/>
      <c r="AO315" s="1"/>
      <c r="AP315" s="1"/>
      <c r="AQ315" s="1"/>
      <c r="AR315" s="1"/>
      <c r="AS315" s="1"/>
      <c r="AT315" s="1"/>
      <c r="AU315" s="1"/>
      <c r="AV315" s="1"/>
    </row>
    <row r="316" spans="1:48" ht="13">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c r="AL316" s="1"/>
      <c r="AM316" s="1"/>
      <c r="AN316" s="1"/>
      <c r="AO316" s="1"/>
      <c r="AP316" s="1"/>
      <c r="AQ316" s="1"/>
      <c r="AR316" s="1"/>
      <c r="AS316" s="1"/>
      <c r="AT316" s="1"/>
      <c r="AU316" s="1"/>
      <c r="AV316" s="1"/>
    </row>
    <row r="317" spans="1:48" ht="13">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c r="AL317" s="1"/>
      <c r="AM317" s="1"/>
      <c r="AN317" s="1"/>
      <c r="AO317" s="1"/>
      <c r="AP317" s="1"/>
      <c r="AQ317" s="1"/>
      <c r="AR317" s="1"/>
      <c r="AS317" s="1"/>
      <c r="AT317" s="1"/>
      <c r="AU317" s="1"/>
      <c r="AV317" s="1"/>
    </row>
    <row r="318" spans="1:48" ht="13">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c r="AL318" s="1"/>
      <c r="AM318" s="1"/>
      <c r="AN318" s="1"/>
      <c r="AO318" s="1"/>
      <c r="AP318" s="1"/>
      <c r="AQ318" s="1"/>
      <c r="AR318" s="1"/>
      <c r="AS318" s="1"/>
      <c r="AT318" s="1"/>
      <c r="AU318" s="1"/>
      <c r="AV318" s="1"/>
    </row>
    <row r="319" spans="1:48" ht="13">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c r="AL319" s="1"/>
      <c r="AM319" s="1"/>
      <c r="AN319" s="1"/>
      <c r="AO319" s="1"/>
      <c r="AP319" s="1"/>
      <c r="AQ319" s="1"/>
      <c r="AR319" s="1"/>
      <c r="AS319" s="1"/>
      <c r="AT319" s="1"/>
      <c r="AU319" s="1"/>
      <c r="AV319" s="1"/>
    </row>
    <row r="320" spans="1:48" ht="13">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c r="AL320" s="1"/>
      <c r="AM320" s="1"/>
      <c r="AN320" s="1"/>
      <c r="AO320" s="1"/>
      <c r="AP320" s="1"/>
      <c r="AQ320" s="1"/>
      <c r="AR320" s="1"/>
      <c r="AS320" s="1"/>
      <c r="AT320" s="1"/>
      <c r="AU320" s="1"/>
      <c r="AV320" s="1"/>
    </row>
    <row r="321" spans="1:48" ht="13">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c r="AL321" s="1"/>
      <c r="AM321" s="1"/>
      <c r="AN321" s="1"/>
      <c r="AO321" s="1"/>
      <c r="AP321" s="1"/>
      <c r="AQ321" s="1"/>
      <c r="AR321" s="1"/>
      <c r="AS321" s="1"/>
      <c r="AT321" s="1"/>
      <c r="AU321" s="1"/>
      <c r="AV321" s="1"/>
    </row>
    <row r="322" spans="1:48" ht="13">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O322" s="1"/>
      <c r="AP322" s="1"/>
      <c r="AQ322" s="1"/>
      <c r="AR322" s="1"/>
      <c r="AS322" s="1"/>
      <c r="AT322" s="1"/>
      <c r="AU322" s="1"/>
      <c r="AV322" s="1"/>
    </row>
    <row r="323" spans="1:48" ht="13">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c r="AM323" s="1"/>
      <c r="AN323" s="1"/>
      <c r="AO323" s="1"/>
      <c r="AP323" s="1"/>
      <c r="AQ323" s="1"/>
      <c r="AR323" s="1"/>
      <c r="AS323" s="1"/>
      <c r="AT323" s="1"/>
      <c r="AU323" s="1"/>
      <c r="AV323" s="1"/>
    </row>
    <row r="324" spans="1:48" ht="13">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O324" s="1"/>
      <c r="AP324" s="1"/>
      <c r="AQ324" s="1"/>
      <c r="AR324" s="1"/>
      <c r="AS324" s="1"/>
      <c r="AT324" s="1"/>
      <c r="AU324" s="1"/>
      <c r="AV324" s="1"/>
    </row>
    <row r="325" spans="1:48" ht="13">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c r="AL325" s="1"/>
      <c r="AM325" s="1"/>
      <c r="AN325" s="1"/>
      <c r="AO325" s="1"/>
      <c r="AP325" s="1"/>
      <c r="AQ325" s="1"/>
      <c r="AR325" s="1"/>
      <c r="AS325" s="1"/>
      <c r="AT325" s="1"/>
      <c r="AU325" s="1"/>
      <c r="AV325" s="1"/>
    </row>
    <row r="326" spans="1:48" ht="13">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c r="AL326" s="1"/>
      <c r="AM326" s="1"/>
      <c r="AN326" s="1"/>
      <c r="AO326" s="1"/>
      <c r="AP326" s="1"/>
      <c r="AQ326" s="1"/>
      <c r="AR326" s="1"/>
      <c r="AS326" s="1"/>
      <c r="AT326" s="1"/>
      <c r="AU326" s="1"/>
      <c r="AV326" s="1"/>
    </row>
    <row r="327" spans="1:48" ht="13">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c r="AL327" s="1"/>
      <c r="AM327" s="1"/>
      <c r="AN327" s="1"/>
      <c r="AO327" s="1"/>
      <c r="AP327" s="1"/>
      <c r="AQ327" s="1"/>
      <c r="AR327" s="1"/>
      <c r="AS327" s="1"/>
      <c r="AT327" s="1"/>
      <c r="AU327" s="1"/>
      <c r="AV327" s="1"/>
    </row>
    <row r="328" spans="1:48" ht="13">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c r="AL328" s="1"/>
      <c r="AM328" s="1"/>
      <c r="AN328" s="1"/>
      <c r="AO328" s="1"/>
      <c r="AP328" s="1"/>
      <c r="AQ328" s="1"/>
      <c r="AR328" s="1"/>
      <c r="AS328" s="1"/>
      <c r="AT328" s="1"/>
      <c r="AU328" s="1"/>
      <c r="AV328" s="1"/>
    </row>
    <row r="329" spans="1:48" ht="13">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c r="AI329" s="1"/>
      <c r="AJ329" s="1"/>
      <c r="AK329" s="1"/>
      <c r="AL329" s="1"/>
      <c r="AM329" s="1"/>
      <c r="AN329" s="1"/>
      <c r="AO329" s="1"/>
      <c r="AP329" s="1"/>
      <c r="AQ329" s="1"/>
      <c r="AR329" s="1"/>
      <c r="AS329" s="1"/>
      <c r="AT329" s="1"/>
      <c r="AU329" s="1"/>
      <c r="AV329" s="1"/>
    </row>
    <row r="330" spans="1:48" ht="13">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c r="AL330" s="1"/>
      <c r="AM330" s="1"/>
      <c r="AN330" s="1"/>
      <c r="AO330" s="1"/>
      <c r="AP330" s="1"/>
      <c r="AQ330" s="1"/>
      <c r="AR330" s="1"/>
      <c r="AS330" s="1"/>
      <c r="AT330" s="1"/>
      <c r="AU330" s="1"/>
      <c r="AV330" s="1"/>
    </row>
    <row r="331" spans="1:48" ht="13">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c r="AJ331" s="1"/>
      <c r="AK331" s="1"/>
      <c r="AL331" s="1"/>
      <c r="AM331" s="1"/>
      <c r="AN331" s="1"/>
      <c r="AO331" s="1"/>
      <c r="AP331" s="1"/>
      <c r="AQ331" s="1"/>
      <c r="AR331" s="1"/>
      <c r="AS331" s="1"/>
      <c r="AT331" s="1"/>
      <c r="AU331" s="1"/>
      <c r="AV331" s="1"/>
    </row>
    <row r="332" spans="1:48" ht="13">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I332" s="1"/>
      <c r="AJ332" s="1"/>
      <c r="AK332" s="1"/>
      <c r="AL332" s="1"/>
      <c r="AM332" s="1"/>
      <c r="AN332" s="1"/>
      <c r="AO332" s="1"/>
      <c r="AP332" s="1"/>
      <c r="AQ332" s="1"/>
      <c r="AR332" s="1"/>
      <c r="AS332" s="1"/>
      <c r="AT332" s="1"/>
      <c r="AU332" s="1"/>
      <c r="AV332" s="1"/>
    </row>
    <row r="333" spans="1:48" ht="13">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c r="AI333" s="1"/>
      <c r="AJ333" s="1"/>
      <c r="AK333" s="1"/>
      <c r="AL333" s="1"/>
      <c r="AM333" s="1"/>
      <c r="AN333" s="1"/>
      <c r="AO333" s="1"/>
      <c r="AP333" s="1"/>
      <c r="AQ333" s="1"/>
      <c r="AR333" s="1"/>
      <c r="AS333" s="1"/>
      <c r="AT333" s="1"/>
      <c r="AU333" s="1"/>
      <c r="AV333" s="1"/>
    </row>
    <row r="334" spans="1:48" ht="13">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c r="AJ334" s="1"/>
      <c r="AK334" s="1"/>
      <c r="AL334" s="1"/>
      <c r="AM334" s="1"/>
      <c r="AN334" s="1"/>
      <c r="AO334" s="1"/>
      <c r="AP334" s="1"/>
      <c r="AQ334" s="1"/>
      <c r="AR334" s="1"/>
      <c r="AS334" s="1"/>
      <c r="AT334" s="1"/>
      <c r="AU334" s="1"/>
      <c r="AV334" s="1"/>
    </row>
    <row r="335" spans="1:48" ht="13">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c r="AJ335" s="1"/>
      <c r="AK335" s="1"/>
      <c r="AL335" s="1"/>
      <c r="AM335" s="1"/>
      <c r="AN335" s="1"/>
      <c r="AO335" s="1"/>
      <c r="AP335" s="1"/>
      <c r="AQ335" s="1"/>
      <c r="AR335" s="1"/>
      <c r="AS335" s="1"/>
      <c r="AT335" s="1"/>
      <c r="AU335" s="1"/>
      <c r="AV335" s="1"/>
    </row>
    <row r="336" spans="1:48" ht="13">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O336" s="1"/>
      <c r="AP336" s="1"/>
      <c r="AQ336" s="1"/>
      <c r="AR336" s="1"/>
      <c r="AS336" s="1"/>
      <c r="AT336" s="1"/>
      <c r="AU336" s="1"/>
      <c r="AV336" s="1"/>
    </row>
    <row r="337" spans="1:48" ht="13">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P337" s="1"/>
      <c r="AQ337" s="1"/>
      <c r="AR337" s="1"/>
      <c r="AS337" s="1"/>
      <c r="AT337" s="1"/>
      <c r="AU337" s="1"/>
      <c r="AV337" s="1"/>
    </row>
    <row r="338" spans="1:48" ht="13">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c r="AP338" s="1"/>
      <c r="AQ338" s="1"/>
      <c r="AR338" s="1"/>
      <c r="AS338" s="1"/>
      <c r="AT338" s="1"/>
      <c r="AU338" s="1"/>
      <c r="AV338" s="1"/>
    </row>
    <row r="339" spans="1:48" ht="13">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c r="AP339" s="1"/>
      <c r="AQ339" s="1"/>
      <c r="AR339" s="1"/>
      <c r="AS339" s="1"/>
      <c r="AT339" s="1"/>
      <c r="AU339" s="1"/>
      <c r="AV339" s="1"/>
    </row>
    <row r="340" spans="1:48" ht="13">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c r="AM340" s="1"/>
      <c r="AN340" s="1"/>
      <c r="AO340" s="1"/>
      <c r="AP340" s="1"/>
      <c r="AQ340" s="1"/>
      <c r="AR340" s="1"/>
      <c r="AS340" s="1"/>
      <c r="AT340" s="1"/>
      <c r="AU340" s="1"/>
      <c r="AV340" s="1"/>
    </row>
    <row r="341" spans="1:48" ht="13">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c r="AL341" s="1"/>
      <c r="AM341" s="1"/>
      <c r="AN341" s="1"/>
      <c r="AO341" s="1"/>
      <c r="AP341" s="1"/>
      <c r="AQ341" s="1"/>
      <c r="AR341" s="1"/>
      <c r="AS341" s="1"/>
      <c r="AT341" s="1"/>
      <c r="AU341" s="1"/>
      <c r="AV341" s="1"/>
    </row>
    <row r="342" spans="1:48" ht="13">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c r="AL342" s="1"/>
      <c r="AM342" s="1"/>
      <c r="AN342" s="1"/>
      <c r="AO342" s="1"/>
      <c r="AP342" s="1"/>
      <c r="AQ342" s="1"/>
      <c r="AR342" s="1"/>
      <c r="AS342" s="1"/>
      <c r="AT342" s="1"/>
      <c r="AU342" s="1"/>
      <c r="AV342" s="1"/>
    </row>
    <row r="343" spans="1:48" ht="13">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c r="AL343" s="1"/>
      <c r="AM343" s="1"/>
      <c r="AN343" s="1"/>
      <c r="AO343" s="1"/>
      <c r="AP343" s="1"/>
      <c r="AQ343" s="1"/>
      <c r="AR343" s="1"/>
      <c r="AS343" s="1"/>
      <c r="AT343" s="1"/>
      <c r="AU343" s="1"/>
      <c r="AV343" s="1"/>
    </row>
    <row r="344" spans="1:48" ht="13">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c r="AL344" s="1"/>
      <c r="AM344" s="1"/>
      <c r="AN344" s="1"/>
      <c r="AO344" s="1"/>
      <c r="AP344" s="1"/>
      <c r="AQ344" s="1"/>
      <c r="AR344" s="1"/>
      <c r="AS344" s="1"/>
      <c r="AT344" s="1"/>
      <c r="AU344" s="1"/>
      <c r="AV344" s="1"/>
    </row>
    <row r="345" spans="1:48" ht="13">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c r="AJ345" s="1"/>
      <c r="AK345" s="1"/>
      <c r="AL345" s="1"/>
      <c r="AM345" s="1"/>
      <c r="AN345" s="1"/>
      <c r="AO345" s="1"/>
      <c r="AP345" s="1"/>
      <c r="AQ345" s="1"/>
      <c r="AR345" s="1"/>
      <c r="AS345" s="1"/>
      <c r="AT345" s="1"/>
      <c r="AU345" s="1"/>
      <c r="AV345" s="1"/>
    </row>
    <row r="346" spans="1:48" ht="13">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c r="AL346" s="1"/>
      <c r="AM346" s="1"/>
      <c r="AN346" s="1"/>
      <c r="AO346" s="1"/>
      <c r="AP346" s="1"/>
      <c r="AQ346" s="1"/>
      <c r="AR346" s="1"/>
      <c r="AS346" s="1"/>
      <c r="AT346" s="1"/>
      <c r="AU346" s="1"/>
      <c r="AV346" s="1"/>
    </row>
    <row r="347" spans="1:48" ht="13">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c r="AL347" s="1"/>
      <c r="AM347" s="1"/>
      <c r="AN347" s="1"/>
      <c r="AO347" s="1"/>
      <c r="AP347" s="1"/>
      <c r="AQ347" s="1"/>
      <c r="AR347" s="1"/>
      <c r="AS347" s="1"/>
      <c r="AT347" s="1"/>
      <c r="AU347" s="1"/>
      <c r="AV347" s="1"/>
    </row>
    <row r="348" spans="1:48" ht="13">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c r="AL348" s="1"/>
      <c r="AM348" s="1"/>
      <c r="AN348" s="1"/>
      <c r="AO348" s="1"/>
      <c r="AP348" s="1"/>
      <c r="AQ348" s="1"/>
      <c r="AR348" s="1"/>
      <c r="AS348" s="1"/>
      <c r="AT348" s="1"/>
      <c r="AU348" s="1"/>
      <c r="AV348" s="1"/>
    </row>
    <row r="349" spans="1:48" ht="13">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c r="AL349" s="1"/>
      <c r="AM349" s="1"/>
      <c r="AN349" s="1"/>
      <c r="AO349" s="1"/>
      <c r="AP349" s="1"/>
      <c r="AQ349" s="1"/>
      <c r="AR349" s="1"/>
      <c r="AS349" s="1"/>
      <c r="AT349" s="1"/>
      <c r="AU349" s="1"/>
      <c r="AV349" s="1"/>
    </row>
    <row r="350" spans="1:48" ht="13">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O350" s="1"/>
      <c r="AP350" s="1"/>
      <c r="AQ350" s="1"/>
      <c r="AR350" s="1"/>
      <c r="AS350" s="1"/>
      <c r="AT350" s="1"/>
      <c r="AU350" s="1"/>
      <c r="AV350" s="1"/>
    </row>
    <row r="351" spans="1:48" ht="13">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1"/>
      <c r="AH351" s="1"/>
      <c r="AI351" s="1"/>
      <c r="AJ351" s="1"/>
      <c r="AK351" s="1"/>
      <c r="AL351" s="1"/>
      <c r="AM351" s="1"/>
      <c r="AN351" s="1"/>
      <c r="AO351" s="1"/>
      <c r="AP351" s="1"/>
      <c r="AQ351" s="1"/>
      <c r="AR351" s="1"/>
      <c r="AS351" s="1"/>
      <c r="AT351" s="1"/>
      <c r="AU351" s="1"/>
      <c r="AV351" s="1"/>
    </row>
    <row r="352" spans="1:48" ht="13">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c r="AG352" s="1"/>
      <c r="AH352" s="1"/>
      <c r="AI352" s="1"/>
      <c r="AJ352" s="1"/>
      <c r="AK352" s="1"/>
      <c r="AL352" s="1"/>
      <c r="AM352" s="1"/>
      <c r="AN352" s="1"/>
      <c r="AO352" s="1"/>
      <c r="AP352" s="1"/>
      <c r="AQ352" s="1"/>
      <c r="AR352" s="1"/>
      <c r="AS352" s="1"/>
      <c r="AT352" s="1"/>
      <c r="AU352" s="1"/>
      <c r="AV352" s="1"/>
    </row>
    <row r="353" spans="1:48" ht="13">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c r="AF353" s="1"/>
      <c r="AG353" s="1"/>
      <c r="AH353" s="1"/>
      <c r="AI353" s="1"/>
      <c r="AJ353" s="1"/>
      <c r="AK353" s="1"/>
      <c r="AL353" s="1"/>
      <c r="AM353" s="1"/>
      <c r="AN353" s="1"/>
      <c r="AO353" s="1"/>
      <c r="AP353" s="1"/>
      <c r="AQ353" s="1"/>
      <c r="AR353" s="1"/>
      <c r="AS353" s="1"/>
      <c r="AT353" s="1"/>
      <c r="AU353" s="1"/>
      <c r="AV353" s="1"/>
    </row>
    <row r="354" spans="1:48" ht="13">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c r="AF354" s="1"/>
      <c r="AG354" s="1"/>
      <c r="AH354" s="1"/>
      <c r="AI354" s="1"/>
      <c r="AJ354" s="1"/>
      <c r="AK354" s="1"/>
      <c r="AL354" s="1"/>
      <c r="AM354" s="1"/>
      <c r="AN354" s="1"/>
      <c r="AO354" s="1"/>
      <c r="AP354" s="1"/>
      <c r="AQ354" s="1"/>
      <c r="AR354" s="1"/>
      <c r="AS354" s="1"/>
      <c r="AT354" s="1"/>
      <c r="AU354" s="1"/>
      <c r="AV354" s="1"/>
    </row>
    <row r="355" spans="1:48" ht="13">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c r="AF355" s="1"/>
      <c r="AG355" s="1"/>
      <c r="AH355" s="1"/>
      <c r="AI355" s="1"/>
      <c r="AJ355" s="1"/>
      <c r="AK355" s="1"/>
      <c r="AL355" s="1"/>
      <c r="AM355" s="1"/>
      <c r="AN355" s="1"/>
      <c r="AO355" s="1"/>
      <c r="AP355" s="1"/>
      <c r="AQ355" s="1"/>
      <c r="AR355" s="1"/>
      <c r="AS355" s="1"/>
      <c r="AT355" s="1"/>
      <c r="AU355" s="1"/>
      <c r="AV355" s="1"/>
    </row>
    <row r="356" spans="1:48" ht="13">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c r="AF356" s="1"/>
      <c r="AG356" s="1"/>
      <c r="AH356" s="1"/>
      <c r="AI356" s="1"/>
      <c r="AJ356" s="1"/>
      <c r="AK356" s="1"/>
      <c r="AL356" s="1"/>
      <c r="AM356" s="1"/>
      <c r="AN356" s="1"/>
      <c r="AO356" s="1"/>
      <c r="AP356" s="1"/>
      <c r="AQ356" s="1"/>
      <c r="AR356" s="1"/>
      <c r="AS356" s="1"/>
      <c r="AT356" s="1"/>
      <c r="AU356" s="1"/>
      <c r="AV356" s="1"/>
    </row>
    <row r="357" spans="1:48" ht="13">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c r="AF357" s="1"/>
      <c r="AG357" s="1"/>
      <c r="AH357" s="1"/>
      <c r="AI357" s="1"/>
      <c r="AJ357" s="1"/>
      <c r="AK357" s="1"/>
      <c r="AL357" s="1"/>
      <c r="AM357" s="1"/>
      <c r="AN357" s="1"/>
      <c r="AO357" s="1"/>
      <c r="AP357" s="1"/>
      <c r="AQ357" s="1"/>
      <c r="AR357" s="1"/>
      <c r="AS357" s="1"/>
      <c r="AT357" s="1"/>
      <c r="AU357" s="1"/>
      <c r="AV357" s="1"/>
    </row>
    <row r="358" spans="1:48" ht="13">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c r="AF358" s="1"/>
      <c r="AG358" s="1"/>
      <c r="AH358" s="1"/>
      <c r="AI358" s="1"/>
      <c r="AJ358" s="1"/>
      <c r="AK358" s="1"/>
      <c r="AL358" s="1"/>
      <c r="AM358" s="1"/>
      <c r="AN358" s="1"/>
      <c r="AO358" s="1"/>
      <c r="AP358" s="1"/>
      <c r="AQ358" s="1"/>
      <c r="AR358" s="1"/>
      <c r="AS358" s="1"/>
      <c r="AT358" s="1"/>
      <c r="AU358" s="1"/>
      <c r="AV358" s="1"/>
    </row>
    <row r="359" spans="1:48" ht="13">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c r="AF359" s="1"/>
      <c r="AG359" s="1"/>
      <c r="AH359" s="1"/>
      <c r="AI359" s="1"/>
      <c r="AJ359" s="1"/>
      <c r="AK359" s="1"/>
      <c r="AL359" s="1"/>
      <c r="AM359" s="1"/>
      <c r="AN359" s="1"/>
      <c r="AO359" s="1"/>
      <c r="AP359" s="1"/>
      <c r="AQ359" s="1"/>
      <c r="AR359" s="1"/>
      <c r="AS359" s="1"/>
      <c r="AT359" s="1"/>
      <c r="AU359" s="1"/>
      <c r="AV359" s="1"/>
    </row>
    <row r="360" spans="1:48" ht="13">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c r="AF360" s="1"/>
      <c r="AG360" s="1"/>
      <c r="AH360" s="1"/>
      <c r="AI360" s="1"/>
      <c r="AJ360" s="1"/>
      <c r="AK360" s="1"/>
      <c r="AL360" s="1"/>
      <c r="AM360" s="1"/>
      <c r="AN360" s="1"/>
      <c r="AO360" s="1"/>
      <c r="AP360" s="1"/>
      <c r="AQ360" s="1"/>
      <c r="AR360" s="1"/>
      <c r="AS360" s="1"/>
      <c r="AT360" s="1"/>
      <c r="AU360" s="1"/>
      <c r="AV360" s="1"/>
    </row>
    <row r="361" spans="1:48" ht="13">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c r="AF361" s="1"/>
      <c r="AG361" s="1"/>
      <c r="AH361" s="1"/>
      <c r="AI361" s="1"/>
      <c r="AJ361" s="1"/>
      <c r="AK361" s="1"/>
      <c r="AL361" s="1"/>
      <c r="AM361" s="1"/>
      <c r="AN361" s="1"/>
      <c r="AO361" s="1"/>
      <c r="AP361" s="1"/>
      <c r="AQ361" s="1"/>
      <c r="AR361" s="1"/>
      <c r="AS361" s="1"/>
      <c r="AT361" s="1"/>
      <c r="AU361" s="1"/>
      <c r="AV361" s="1"/>
    </row>
    <row r="362" spans="1:48" ht="13">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c r="AF362" s="1"/>
      <c r="AG362" s="1"/>
      <c r="AH362" s="1"/>
      <c r="AI362" s="1"/>
      <c r="AJ362" s="1"/>
      <c r="AK362" s="1"/>
      <c r="AL362" s="1"/>
      <c r="AM362" s="1"/>
      <c r="AN362" s="1"/>
      <c r="AO362" s="1"/>
      <c r="AP362" s="1"/>
      <c r="AQ362" s="1"/>
      <c r="AR362" s="1"/>
      <c r="AS362" s="1"/>
      <c r="AT362" s="1"/>
      <c r="AU362" s="1"/>
      <c r="AV362" s="1"/>
    </row>
    <row r="363" spans="1:48" ht="13">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c r="AF363" s="1"/>
      <c r="AG363" s="1"/>
      <c r="AH363" s="1"/>
      <c r="AI363" s="1"/>
      <c r="AJ363" s="1"/>
      <c r="AK363" s="1"/>
      <c r="AL363" s="1"/>
      <c r="AM363" s="1"/>
      <c r="AN363" s="1"/>
      <c r="AO363" s="1"/>
      <c r="AP363" s="1"/>
      <c r="AQ363" s="1"/>
      <c r="AR363" s="1"/>
      <c r="AS363" s="1"/>
      <c r="AT363" s="1"/>
      <c r="AU363" s="1"/>
      <c r="AV363" s="1"/>
    </row>
    <row r="364" spans="1:48" ht="13">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c r="AF364" s="1"/>
      <c r="AG364" s="1"/>
      <c r="AH364" s="1"/>
      <c r="AI364" s="1"/>
      <c r="AJ364" s="1"/>
      <c r="AK364" s="1"/>
      <c r="AL364" s="1"/>
      <c r="AM364" s="1"/>
      <c r="AN364" s="1"/>
      <c r="AO364" s="1"/>
      <c r="AP364" s="1"/>
      <c r="AQ364" s="1"/>
      <c r="AR364" s="1"/>
      <c r="AS364" s="1"/>
      <c r="AT364" s="1"/>
      <c r="AU364" s="1"/>
      <c r="AV364" s="1"/>
    </row>
    <row r="365" spans="1:48" ht="13">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c r="AF365" s="1"/>
      <c r="AG365" s="1"/>
      <c r="AH365" s="1"/>
      <c r="AI365" s="1"/>
      <c r="AJ365" s="1"/>
      <c r="AK365" s="1"/>
      <c r="AL365" s="1"/>
      <c r="AM365" s="1"/>
      <c r="AN365" s="1"/>
      <c r="AO365" s="1"/>
      <c r="AP365" s="1"/>
      <c r="AQ365" s="1"/>
      <c r="AR365" s="1"/>
      <c r="AS365" s="1"/>
      <c r="AT365" s="1"/>
      <c r="AU365" s="1"/>
      <c r="AV365" s="1"/>
    </row>
    <row r="366" spans="1:48" ht="13">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c r="AF366" s="1"/>
      <c r="AG366" s="1"/>
      <c r="AH366" s="1"/>
      <c r="AI366" s="1"/>
      <c r="AJ366" s="1"/>
      <c r="AK366" s="1"/>
      <c r="AL366" s="1"/>
      <c r="AM366" s="1"/>
      <c r="AN366" s="1"/>
      <c r="AO366" s="1"/>
      <c r="AP366" s="1"/>
      <c r="AQ366" s="1"/>
      <c r="AR366" s="1"/>
      <c r="AS366" s="1"/>
      <c r="AT366" s="1"/>
      <c r="AU366" s="1"/>
      <c r="AV366" s="1"/>
    </row>
    <row r="367" spans="1:48" ht="13">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c r="AF367" s="1"/>
      <c r="AG367" s="1"/>
      <c r="AH367" s="1"/>
      <c r="AI367" s="1"/>
      <c r="AJ367" s="1"/>
      <c r="AK367" s="1"/>
      <c r="AL367" s="1"/>
      <c r="AM367" s="1"/>
      <c r="AN367" s="1"/>
      <c r="AO367" s="1"/>
      <c r="AP367" s="1"/>
      <c r="AQ367" s="1"/>
      <c r="AR367" s="1"/>
      <c r="AS367" s="1"/>
      <c r="AT367" s="1"/>
      <c r="AU367" s="1"/>
      <c r="AV367" s="1"/>
    </row>
    <row r="368" spans="1:48" ht="13">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c r="AF368" s="1"/>
      <c r="AG368" s="1"/>
      <c r="AH368" s="1"/>
      <c r="AI368" s="1"/>
      <c r="AJ368" s="1"/>
      <c r="AK368" s="1"/>
      <c r="AL368" s="1"/>
      <c r="AM368" s="1"/>
      <c r="AN368" s="1"/>
      <c r="AO368" s="1"/>
      <c r="AP368" s="1"/>
      <c r="AQ368" s="1"/>
      <c r="AR368" s="1"/>
      <c r="AS368" s="1"/>
      <c r="AT368" s="1"/>
      <c r="AU368" s="1"/>
      <c r="AV368" s="1"/>
    </row>
    <row r="369" spans="1:48" ht="13">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c r="AF369" s="1"/>
      <c r="AG369" s="1"/>
      <c r="AH369" s="1"/>
      <c r="AI369" s="1"/>
      <c r="AJ369" s="1"/>
      <c r="AK369" s="1"/>
      <c r="AL369" s="1"/>
      <c r="AM369" s="1"/>
      <c r="AN369" s="1"/>
      <c r="AO369" s="1"/>
      <c r="AP369" s="1"/>
      <c r="AQ369" s="1"/>
      <c r="AR369" s="1"/>
      <c r="AS369" s="1"/>
      <c r="AT369" s="1"/>
      <c r="AU369" s="1"/>
      <c r="AV369" s="1"/>
    </row>
    <row r="370" spans="1:48" ht="13">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c r="AF370" s="1"/>
      <c r="AG370" s="1"/>
      <c r="AH370" s="1"/>
      <c r="AI370" s="1"/>
      <c r="AJ370" s="1"/>
      <c r="AK370" s="1"/>
      <c r="AL370" s="1"/>
      <c r="AM370" s="1"/>
      <c r="AN370" s="1"/>
      <c r="AO370" s="1"/>
      <c r="AP370" s="1"/>
      <c r="AQ370" s="1"/>
      <c r="AR370" s="1"/>
      <c r="AS370" s="1"/>
      <c r="AT370" s="1"/>
      <c r="AU370" s="1"/>
      <c r="AV370" s="1"/>
    </row>
    <row r="371" spans="1:48" ht="13">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c r="AF371" s="1"/>
      <c r="AG371" s="1"/>
      <c r="AH371" s="1"/>
      <c r="AI371" s="1"/>
      <c r="AJ371" s="1"/>
      <c r="AK371" s="1"/>
      <c r="AL371" s="1"/>
      <c r="AM371" s="1"/>
      <c r="AN371" s="1"/>
      <c r="AO371" s="1"/>
      <c r="AP371" s="1"/>
      <c r="AQ371" s="1"/>
      <c r="AR371" s="1"/>
      <c r="AS371" s="1"/>
      <c r="AT371" s="1"/>
      <c r="AU371" s="1"/>
      <c r="AV371" s="1"/>
    </row>
    <row r="372" spans="1:48" ht="13">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c r="AG372" s="1"/>
      <c r="AH372" s="1"/>
      <c r="AI372" s="1"/>
      <c r="AJ372" s="1"/>
      <c r="AK372" s="1"/>
      <c r="AL372" s="1"/>
      <c r="AM372" s="1"/>
      <c r="AN372" s="1"/>
      <c r="AO372" s="1"/>
      <c r="AP372" s="1"/>
      <c r="AQ372" s="1"/>
      <c r="AR372" s="1"/>
      <c r="AS372" s="1"/>
      <c r="AT372" s="1"/>
      <c r="AU372" s="1"/>
      <c r="AV372" s="1"/>
    </row>
    <row r="373" spans="1:48" ht="13">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c r="AG373" s="1"/>
      <c r="AH373" s="1"/>
      <c r="AI373" s="1"/>
      <c r="AJ373" s="1"/>
      <c r="AK373" s="1"/>
      <c r="AL373" s="1"/>
      <c r="AM373" s="1"/>
      <c r="AN373" s="1"/>
      <c r="AO373" s="1"/>
      <c r="AP373" s="1"/>
      <c r="AQ373" s="1"/>
      <c r="AR373" s="1"/>
      <c r="AS373" s="1"/>
      <c r="AT373" s="1"/>
      <c r="AU373" s="1"/>
      <c r="AV373" s="1"/>
    </row>
    <row r="374" spans="1:48" ht="13">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c r="AF374" s="1"/>
      <c r="AG374" s="1"/>
      <c r="AH374" s="1"/>
      <c r="AI374" s="1"/>
      <c r="AJ374" s="1"/>
      <c r="AK374" s="1"/>
      <c r="AL374" s="1"/>
      <c r="AM374" s="1"/>
      <c r="AN374" s="1"/>
      <c r="AO374" s="1"/>
      <c r="AP374" s="1"/>
      <c r="AQ374" s="1"/>
      <c r="AR374" s="1"/>
      <c r="AS374" s="1"/>
      <c r="AT374" s="1"/>
      <c r="AU374" s="1"/>
      <c r="AV374" s="1"/>
    </row>
    <row r="375" spans="1:48" ht="13">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c r="AG375" s="1"/>
      <c r="AH375" s="1"/>
      <c r="AI375" s="1"/>
      <c r="AJ375" s="1"/>
      <c r="AK375" s="1"/>
      <c r="AL375" s="1"/>
      <c r="AM375" s="1"/>
      <c r="AN375" s="1"/>
      <c r="AO375" s="1"/>
      <c r="AP375" s="1"/>
      <c r="AQ375" s="1"/>
      <c r="AR375" s="1"/>
      <c r="AS375" s="1"/>
      <c r="AT375" s="1"/>
      <c r="AU375" s="1"/>
      <c r="AV375" s="1"/>
    </row>
    <row r="376" spans="1:48" ht="13">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c r="AF376" s="1"/>
      <c r="AG376" s="1"/>
      <c r="AH376" s="1"/>
      <c r="AI376" s="1"/>
      <c r="AJ376" s="1"/>
      <c r="AK376" s="1"/>
      <c r="AL376" s="1"/>
      <c r="AM376" s="1"/>
      <c r="AN376" s="1"/>
      <c r="AO376" s="1"/>
      <c r="AP376" s="1"/>
      <c r="AQ376" s="1"/>
      <c r="AR376" s="1"/>
      <c r="AS376" s="1"/>
      <c r="AT376" s="1"/>
      <c r="AU376" s="1"/>
      <c r="AV376" s="1"/>
    </row>
    <row r="377" spans="1:48" ht="13">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c r="AF377" s="1"/>
      <c r="AG377" s="1"/>
      <c r="AH377" s="1"/>
      <c r="AI377" s="1"/>
      <c r="AJ377" s="1"/>
      <c r="AK377" s="1"/>
      <c r="AL377" s="1"/>
      <c r="AM377" s="1"/>
      <c r="AN377" s="1"/>
      <c r="AO377" s="1"/>
      <c r="AP377" s="1"/>
      <c r="AQ377" s="1"/>
      <c r="AR377" s="1"/>
      <c r="AS377" s="1"/>
      <c r="AT377" s="1"/>
      <c r="AU377" s="1"/>
      <c r="AV377" s="1"/>
    </row>
    <row r="378" spans="1:48" ht="13">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c r="AF378" s="1"/>
      <c r="AG378" s="1"/>
      <c r="AH378" s="1"/>
      <c r="AI378" s="1"/>
      <c r="AJ378" s="1"/>
      <c r="AK378" s="1"/>
      <c r="AL378" s="1"/>
      <c r="AM378" s="1"/>
      <c r="AN378" s="1"/>
      <c r="AO378" s="1"/>
      <c r="AP378" s="1"/>
      <c r="AQ378" s="1"/>
      <c r="AR378" s="1"/>
      <c r="AS378" s="1"/>
      <c r="AT378" s="1"/>
      <c r="AU378" s="1"/>
      <c r="AV378" s="1"/>
    </row>
    <row r="379" spans="1:48" ht="13">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c r="AF379" s="1"/>
      <c r="AG379" s="1"/>
      <c r="AH379" s="1"/>
      <c r="AI379" s="1"/>
      <c r="AJ379" s="1"/>
      <c r="AK379" s="1"/>
      <c r="AL379" s="1"/>
      <c r="AM379" s="1"/>
      <c r="AN379" s="1"/>
      <c r="AO379" s="1"/>
      <c r="AP379" s="1"/>
      <c r="AQ379" s="1"/>
      <c r="AR379" s="1"/>
      <c r="AS379" s="1"/>
      <c r="AT379" s="1"/>
      <c r="AU379" s="1"/>
      <c r="AV379" s="1"/>
    </row>
    <row r="380" spans="1:48" ht="13">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c r="AF380" s="1"/>
      <c r="AG380" s="1"/>
      <c r="AH380" s="1"/>
      <c r="AI380" s="1"/>
      <c r="AJ380" s="1"/>
      <c r="AK380" s="1"/>
      <c r="AL380" s="1"/>
      <c r="AM380" s="1"/>
      <c r="AN380" s="1"/>
      <c r="AO380" s="1"/>
      <c r="AP380" s="1"/>
      <c r="AQ380" s="1"/>
      <c r="AR380" s="1"/>
      <c r="AS380" s="1"/>
      <c r="AT380" s="1"/>
      <c r="AU380" s="1"/>
      <c r="AV380" s="1"/>
    </row>
    <row r="381" spans="1:48" ht="13">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c r="AF381" s="1"/>
      <c r="AG381" s="1"/>
      <c r="AH381" s="1"/>
      <c r="AI381" s="1"/>
      <c r="AJ381" s="1"/>
      <c r="AK381" s="1"/>
      <c r="AL381" s="1"/>
      <c r="AM381" s="1"/>
      <c r="AN381" s="1"/>
      <c r="AO381" s="1"/>
      <c r="AP381" s="1"/>
      <c r="AQ381" s="1"/>
      <c r="AR381" s="1"/>
      <c r="AS381" s="1"/>
      <c r="AT381" s="1"/>
      <c r="AU381" s="1"/>
      <c r="AV381" s="1"/>
    </row>
    <row r="382" spans="1:48" ht="13">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c r="AG382" s="1"/>
      <c r="AH382" s="1"/>
      <c r="AI382" s="1"/>
      <c r="AJ382" s="1"/>
      <c r="AK382" s="1"/>
      <c r="AL382" s="1"/>
      <c r="AM382" s="1"/>
      <c r="AN382" s="1"/>
      <c r="AO382" s="1"/>
      <c r="AP382" s="1"/>
      <c r="AQ382" s="1"/>
      <c r="AR382" s="1"/>
      <c r="AS382" s="1"/>
      <c r="AT382" s="1"/>
      <c r="AU382" s="1"/>
      <c r="AV382" s="1"/>
    </row>
    <row r="383" spans="1:48" ht="13">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c r="AF383" s="1"/>
      <c r="AG383" s="1"/>
      <c r="AH383" s="1"/>
      <c r="AI383" s="1"/>
      <c r="AJ383" s="1"/>
      <c r="AK383" s="1"/>
      <c r="AL383" s="1"/>
      <c r="AM383" s="1"/>
      <c r="AN383" s="1"/>
      <c r="AO383" s="1"/>
      <c r="AP383" s="1"/>
      <c r="AQ383" s="1"/>
      <c r="AR383" s="1"/>
      <c r="AS383" s="1"/>
      <c r="AT383" s="1"/>
      <c r="AU383" s="1"/>
      <c r="AV383" s="1"/>
    </row>
    <row r="384" spans="1:48" ht="13">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c r="AF384" s="1"/>
      <c r="AG384" s="1"/>
      <c r="AH384" s="1"/>
      <c r="AI384" s="1"/>
      <c r="AJ384" s="1"/>
      <c r="AK384" s="1"/>
      <c r="AL384" s="1"/>
      <c r="AM384" s="1"/>
      <c r="AN384" s="1"/>
      <c r="AO384" s="1"/>
      <c r="AP384" s="1"/>
      <c r="AQ384" s="1"/>
      <c r="AR384" s="1"/>
      <c r="AS384" s="1"/>
      <c r="AT384" s="1"/>
      <c r="AU384" s="1"/>
      <c r="AV384" s="1"/>
    </row>
    <row r="385" spans="1:48" ht="13">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c r="AF385" s="1"/>
      <c r="AG385" s="1"/>
      <c r="AH385" s="1"/>
      <c r="AI385" s="1"/>
      <c r="AJ385" s="1"/>
      <c r="AK385" s="1"/>
      <c r="AL385" s="1"/>
      <c r="AM385" s="1"/>
      <c r="AN385" s="1"/>
      <c r="AO385" s="1"/>
      <c r="AP385" s="1"/>
      <c r="AQ385" s="1"/>
      <c r="AR385" s="1"/>
      <c r="AS385" s="1"/>
      <c r="AT385" s="1"/>
      <c r="AU385" s="1"/>
      <c r="AV385" s="1"/>
    </row>
    <row r="386" spans="1:48" ht="13">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c r="AF386" s="1"/>
      <c r="AG386" s="1"/>
      <c r="AH386" s="1"/>
      <c r="AI386" s="1"/>
      <c r="AJ386" s="1"/>
      <c r="AK386" s="1"/>
      <c r="AL386" s="1"/>
      <c r="AM386" s="1"/>
      <c r="AN386" s="1"/>
      <c r="AO386" s="1"/>
      <c r="AP386" s="1"/>
      <c r="AQ386" s="1"/>
      <c r="AR386" s="1"/>
      <c r="AS386" s="1"/>
      <c r="AT386" s="1"/>
      <c r="AU386" s="1"/>
      <c r="AV386" s="1"/>
    </row>
    <row r="387" spans="1:48" ht="13">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c r="AF387" s="1"/>
      <c r="AG387" s="1"/>
      <c r="AH387" s="1"/>
      <c r="AI387" s="1"/>
      <c r="AJ387" s="1"/>
      <c r="AK387" s="1"/>
      <c r="AL387" s="1"/>
      <c r="AM387" s="1"/>
      <c r="AN387" s="1"/>
      <c r="AO387" s="1"/>
      <c r="AP387" s="1"/>
      <c r="AQ387" s="1"/>
      <c r="AR387" s="1"/>
      <c r="AS387" s="1"/>
      <c r="AT387" s="1"/>
      <c r="AU387" s="1"/>
      <c r="AV387" s="1"/>
    </row>
    <row r="388" spans="1:48" ht="13">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c r="AF388" s="1"/>
      <c r="AG388" s="1"/>
      <c r="AH388" s="1"/>
      <c r="AI388" s="1"/>
      <c r="AJ388" s="1"/>
      <c r="AK388" s="1"/>
      <c r="AL388" s="1"/>
      <c r="AM388" s="1"/>
      <c r="AN388" s="1"/>
      <c r="AO388" s="1"/>
      <c r="AP388" s="1"/>
      <c r="AQ388" s="1"/>
      <c r="AR388" s="1"/>
      <c r="AS388" s="1"/>
      <c r="AT388" s="1"/>
      <c r="AU388" s="1"/>
      <c r="AV388" s="1"/>
    </row>
    <row r="389" spans="1:48" ht="13">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c r="AF389" s="1"/>
      <c r="AG389" s="1"/>
      <c r="AH389" s="1"/>
      <c r="AI389" s="1"/>
      <c r="AJ389" s="1"/>
      <c r="AK389" s="1"/>
      <c r="AL389" s="1"/>
      <c r="AM389" s="1"/>
      <c r="AN389" s="1"/>
      <c r="AO389" s="1"/>
      <c r="AP389" s="1"/>
      <c r="AQ389" s="1"/>
      <c r="AR389" s="1"/>
      <c r="AS389" s="1"/>
      <c r="AT389" s="1"/>
      <c r="AU389" s="1"/>
      <c r="AV389" s="1"/>
    </row>
    <row r="390" spans="1:48" ht="13">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c r="AF390" s="1"/>
      <c r="AG390" s="1"/>
      <c r="AH390" s="1"/>
      <c r="AI390" s="1"/>
      <c r="AJ390" s="1"/>
      <c r="AK390" s="1"/>
      <c r="AL390" s="1"/>
      <c r="AM390" s="1"/>
      <c r="AN390" s="1"/>
      <c r="AO390" s="1"/>
      <c r="AP390" s="1"/>
      <c r="AQ390" s="1"/>
      <c r="AR390" s="1"/>
      <c r="AS390" s="1"/>
      <c r="AT390" s="1"/>
      <c r="AU390" s="1"/>
      <c r="AV390" s="1"/>
    </row>
    <row r="391" spans="1:48" ht="13">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c r="AF391" s="1"/>
      <c r="AG391" s="1"/>
      <c r="AH391" s="1"/>
      <c r="AI391" s="1"/>
      <c r="AJ391" s="1"/>
      <c r="AK391" s="1"/>
      <c r="AL391" s="1"/>
      <c r="AM391" s="1"/>
      <c r="AN391" s="1"/>
      <c r="AO391" s="1"/>
      <c r="AP391" s="1"/>
      <c r="AQ391" s="1"/>
      <c r="AR391" s="1"/>
      <c r="AS391" s="1"/>
      <c r="AT391" s="1"/>
      <c r="AU391" s="1"/>
      <c r="AV391" s="1"/>
    </row>
    <row r="392" spans="1:48" ht="13">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c r="AF392" s="1"/>
      <c r="AG392" s="1"/>
      <c r="AH392" s="1"/>
      <c r="AI392" s="1"/>
      <c r="AJ392" s="1"/>
      <c r="AK392" s="1"/>
      <c r="AL392" s="1"/>
      <c r="AM392" s="1"/>
      <c r="AN392" s="1"/>
      <c r="AO392" s="1"/>
      <c r="AP392" s="1"/>
      <c r="AQ392" s="1"/>
      <c r="AR392" s="1"/>
      <c r="AS392" s="1"/>
      <c r="AT392" s="1"/>
      <c r="AU392" s="1"/>
      <c r="AV392" s="1"/>
    </row>
    <row r="393" spans="1:48" ht="13">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c r="AG393" s="1"/>
      <c r="AH393" s="1"/>
      <c r="AI393" s="1"/>
      <c r="AJ393" s="1"/>
      <c r="AK393" s="1"/>
      <c r="AL393" s="1"/>
      <c r="AM393" s="1"/>
      <c r="AN393" s="1"/>
      <c r="AO393" s="1"/>
      <c r="AP393" s="1"/>
      <c r="AQ393" s="1"/>
      <c r="AR393" s="1"/>
      <c r="AS393" s="1"/>
      <c r="AT393" s="1"/>
      <c r="AU393" s="1"/>
      <c r="AV393" s="1"/>
    </row>
    <row r="394" spans="1:48" ht="13">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c r="AF394" s="1"/>
      <c r="AG394" s="1"/>
      <c r="AH394" s="1"/>
      <c r="AI394" s="1"/>
      <c r="AJ394" s="1"/>
      <c r="AK394" s="1"/>
      <c r="AL394" s="1"/>
      <c r="AM394" s="1"/>
      <c r="AN394" s="1"/>
      <c r="AO394" s="1"/>
      <c r="AP394" s="1"/>
      <c r="AQ394" s="1"/>
      <c r="AR394" s="1"/>
      <c r="AS394" s="1"/>
      <c r="AT394" s="1"/>
      <c r="AU394" s="1"/>
      <c r="AV394" s="1"/>
    </row>
    <row r="395" spans="1:48" ht="13">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c r="AF395" s="1"/>
      <c r="AG395" s="1"/>
      <c r="AH395" s="1"/>
      <c r="AI395" s="1"/>
      <c r="AJ395" s="1"/>
      <c r="AK395" s="1"/>
      <c r="AL395" s="1"/>
      <c r="AM395" s="1"/>
      <c r="AN395" s="1"/>
      <c r="AO395" s="1"/>
      <c r="AP395" s="1"/>
      <c r="AQ395" s="1"/>
      <c r="AR395" s="1"/>
      <c r="AS395" s="1"/>
      <c r="AT395" s="1"/>
      <c r="AU395" s="1"/>
      <c r="AV395" s="1"/>
    </row>
    <row r="396" spans="1:48" ht="13">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c r="AF396" s="1"/>
      <c r="AG396" s="1"/>
      <c r="AH396" s="1"/>
      <c r="AI396" s="1"/>
      <c r="AJ396" s="1"/>
      <c r="AK396" s="1"/>
      <c r="AL396" s="1"/>
      <c r="AM396" s="1"/>
      <c r="AN396" s="1"/>
      <c r="AO396" s="1"/>
      <c r="AP396" s="1"/>
      <c r="AQ396" s="1"/>
      <c r="AR396" s="1"/>
      <c r="AS396" s="1"/>
      <c r="AT396" s="1"/>
      <c r="AU396" s="1"/>
      <c r="AV396" s="1"/>
    </row>
    <row r="397" spans="1:48" ht="13">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c r="AF397" s="1"/>
      <c r="AG397" s="1"/>
      <c r="AH397" s="1"/>
      <c r="AI397" s="1"/>
      <c r="AJ397" s="1"/>
      <c r="AK397" s="1"/>
      <c r="AL397" s="1"/>
      <c r="AM397" s="1"/>
      <c r="AN397" s="1"/>
      <c r="AO397" s="1"/>
      <c r="AP397" s="1"/>
      <c r="AQ397" s="1"/>
      <c r="AR397" s="1"/>
      <c r="AS397" s="1"/>
      <c r="AT397" s="1"/>
      <c r="AU397" s="1"/>
      <c r="AV397" s="1"/>
    </row>
    <row r="398" spans="1:48" ht="13">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c r="AF398" s="1"/>
      <c r="AG398" s="1"/>
      <c r="AH398" s="1"/>
      <c r="AI398" s="1"/>
      <c r="AJ398" s="1"/>
      <c r="AK398" s="1"/>
      <c r="AL398" s="1"/>
      <c r="AM398" s="1"/>
      <c r="AN398" s="1"/>
      <c r="AO398" s="1"/>
      <c r="AP398" s="1"/>
      <c r="AQ398" s="1"/>
      <c r="AR398" s="1"/>
      <c r="AS398" s="1"/>
      <c r="AT398" s="1"/>
      <c r="AU398" s="1"/>
      <c r="AV398" s="1"/>
    </row>
    <row r="399" spans="1:48" ht="13">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c r="AF399" s="1"/>
      <c r="AG399" s="1"/>
      <c r="AH399" s="1"/>
      <c r="AI399" s="1"/>
      <c r="AJ399" s="1"/>
      <c r="AK399" s="1"/>
      <c r="AL399" s="1"/>
      <c r="AM399" s="1"/>
      <c r="AN399" s="1"/>
      <c r="AO399" s="1"/>
      <c r="AP399" s="1"/>
      <c r="AQ399" s="1"/>
      <c r="AR399" s="1"/>
      <c r="AS399" s="1"/>
      <c r="AT399" s="1"/>
      <c r="AU399" s="1"/>
      <c r="AV399" s="1"/>
    </row>
    <row r="400" spans="1:48" ht="13">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c r="AG400" s="1"/>
      <c r="AH400" s="1"/>
      <c r="AI400" s="1"/>
      <c r="AJ400" s="1"/>
      <c r="AK400" s="1"/>
      <c r="AL400" s="1"/>
      <c r="AM400" s="1"/>
      <c r="AN400" s="1"/>
      <c r="AO400" s="1"/>
      <c r="AP400" s="1"/>
      <c r="AQ400" s="1"/>
      <c r="AR400" s="1"/>
      <c r="AS400" s="1"/>
      <c r="AT400" s="1"/>
      <c r="AU400" s="1"/>
      <c r="AV400" s="1"/>
    </row>
    <row r="401" spans="1:48" ht="13">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c r="AG401" s="1"/>
      <c r="AH401" s="1"/>
      <c r="AI401" s="1"/>
      <c r="AJ401" s="1"/>
      <c r="AK401" s="1"/>
      <c r="AL401" s="1"/>
      <c r="AM401" s="1"/>
      <c r="AN401" s="1"/>
      <c r="AO401" s="1"/>
      <c r="AP401" s="1"/>
      <c r="AQ401" s="1"/>
      <c r="AR401" s="1"/>
      <c r="AS401" s="1"/>
      <c r="AT401" s="1"/>
      <c r="AU401" s="1"/>
      <c r="AV401" s="1"/>
    </row>
    <row r="402" spans="1:48" ht="13">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c r="AG402" s="1"/>
      <c r="AH402" s="1"/>
      <c r="AI402" s="1"/>
      <c r="AJ402" s="1"/>
      <c r="AK402" s="1"/>
      <c r="AL402" s="1"/>
      <c r="AM402" s="1"/>
      <c r="AN402" s="1"/>
      <c r="AO402" s="1"/>
      <c r="AP402" s="1"/>
      <c r="AQ402" s="1"/>
      <c r="AR402" s="1"/>
      <c r="AS402" s="1"/>
      <c r="AT402" s="1"/>
      <c r="AU402" s="1"/>
      <c r="AV402" s="1"/>
    </row>
    <row r="403" spans="1:48" ht="13">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c r="AG403" s="1"/>
      <c r="AH403" s="1"/>
      <c r="AI403" s="1"/>
      <c r="AJ403" s="1"/>
      <c r="AK403" s="1"/>
      <c r="AL403" s="1"/>
      <c r="AM403" s="1"/>
      <c r="AN403" s="1"/>
      <c r="AO403" s="1"/>
      <c r="AP403" s="1"/>
      <c r="AQ403" s="1"/>
      <c r="AR403" s="1"/>
      <c r="AS403" s="1"/>
      <c r="AT403" s="1"/>
      <c r="AU403" s="1"/>
      <c r="AV403" s="1"/>
    </row>
    <row r="404" spans="1:48" ht="13">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c r="AG404" s="1"/>
      <c r="AH404" s="1"/>
      <c r="AI404" s="1"/>
      <c r="AJ404" s="1"/>
      <c r="AK404" s="1"/>
      <c r="AL404" s="1"/>
      <c r="AM404" s="1"/>
      <c r="AN404" s="1"/>
      <c r="AO404" s="1"/>
      <c r="AP404" s="1"/>
      <c r="AQ404" s="1"/>
      <c r="AR404" s="1"/>
      <c r="AS404" s="1"/>
      <c r="AT404" s="1"/>
      <c r="AU404" s="1"/>
      <c r="AV404" s="1"/>
    </row>
    <row r="405" spans="1:48" ht="13">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c r="AF405" s="1"/>
      <c r="AG405" s="1"/>
      <c r="AH405" s="1"/>
      <c r="AI405" s="1"/>
      <c r="AJ405" s="1"/>
      <c r="AK405" s="1"/>
      <c r="AL405" s="1"/>
      <c r="AM405" s="1"/>
      <c r="AN405" s="1"/>
      <c r="AO405" s="1"/>
      <c r="AP405" s="1"/>
      <c r="AQ405" s="1"/>
      <c r="AR405" s="1"/>
      <c r="AS405" s="1"/>
      <c r="AT405" s="1"/>
      <c r="AU405" s="1"/>
      <c r="AV405" s="1"/>
    </row>
    <row r="406" spans="1:48" ht="13">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c r="AF406" s="1"/>
      <c r="AG406" s="1"/>
      <c r="AH406" s="1"/>
      <c r="AI406" s="1"/>
      <c r="AJ406" s="1"/>
      <c r="AK406" s="1"/>
      <c r="AL406" s="1"/>
      <c r="AM406" s="1"/>
      <c r="AN406" s="1"/>
      <c r="AO406" s="1"/>
      <c r="AP406" s="1"/>
      <c r="AQ406" s="1"/>
      <c r="AR406" s="1"/>
      <c r="AS406" s="1"/>
      <c r="AT406" s="1"/>
      <c r="AU406" s="1"/>
      <c r="AV406" s="1"/>
    </row>
    <row r="407" spans="1:48" ht="13">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c r="AF407" s="1"/>
      <c r="AG407" s="1"/>
      <c r="AH407" s="1"/>
      <c r="AI407" s="1"/>
      <c r="AJ407" s="1"/>
      <c r="AK407" s="1"/>
      <c r="AL407" s="1"/>
      <c r="AM407" s="1"/>
      <c r="AN407" s="1"/>
      <c r="AO407" s="1"/>
      <c r="AP407" s="1"/>
      <c r="AQ407" s="1"/>
      <c r="AR407" s="1"/>
      <c r="AS407" s="1"/>
      <c r="AT407" s="1"/>
      <c r="AU407" s="1"/>
      <c r="AV407" s="1"/>
    </row>
    <row r="408" spans="1:48" ht="13">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c r="AF408" s="1"/>
      <c r="AG408" s="1"/>
      <c r="AH408" s="1"/>
      <c r="AI408" s="1"/>
      <c r="AJ408" s="1"/>
      <c r="AK408" s="1"/>
      <c r="AL408" s="1"/>
      <c r="AM408" s="1"/>
      <c r="AN408" s="1"/>
      <c r="AO408" s="1"/>
      <c r="AP408" s="1"/>
      <c r="AQ408" s="1"/>
      <c r="AR408" s="1"/>
      <c r="AS408" s="1"/>
      <c r="AT408" s="1"/>
      <c r="AU408" s="1"/>
      <c r="AV408" s="1"/>
    </row>
    <row r="409" spans="1:48" ht="13">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c r="AG409" s="1"/>
      <c r="AH409" s="1"/>
      <c r="AI409" s="1"/>
      <c r="AJ409" s="1"/>
      <c r="AK409" s="1"/>
      <c r="AL409" s="1"/>
      <c r="AM409" s="1"/>
      <c r="AN409" s="1"/>
      <c r="AO409" s="1"/>
      <c r="AP409" s="1"/>
      <c r="AQ409" s="1"/>
      <c r="AR409" s="1"/>
      <c r="AS409" s="1"/>
      <c r="AT409" s="1"/>
      <c r="AU409" s="1"/>
      <c r="AV409" s="1"/>
    </row>
    <row r="410" spans="1:48" ht="13">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c r="AF410" s="1"/>
      <c r="AG410" s="1"/>
      <c r="AH410" s="1"/>
      <c r="AI410" s="1"/>
      <c r="AJ410" s="1"/>
      <c r="AK410" s="1"/>
      <c r="AL410" s="1"/>
      <c r="AM410" s="1"/>
      <c r="AN410" s="1"/>
      <c r="AO410" s="1"/>
      <c r="AP410" s="1"/>
      <c r="AQ410" s="1"/>
      <c r="AR410" s="1"/>
      <c r="AS410" s="1"/>
      <c r="AT410" s="1"/>
      <c r="AU410" s="1"/>
      <c r="AV410" s="1"/>
    </row>
    <row r="411" spans="1:48" ht="13">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c r="AF411" s="1"/>
      <c r="AG411" s="1"/>
      <c r="AH411" s="1"/>
      <c r="AI411" s="1"/>
      <c r="AJ411" s="1"/>
      <c r="AK411" s="1"/>
      <c r="AL411" s="1"/>
      <c r="AM411" s="1"/>
      <c r="AN411" s="1"/>
      <c r="AO411" s="1"/>
      <c r="AP411" s="1"/>
      <c r="AQ411" s="1"/>
      <c r="AR411" s="1"/>
      <c r="AS411" s="1"/>
      <c r="AT411" s="1"/>
      <c r="AU411" s="1"/>
      <c r="AV411" s="1"/>
    </row>
    <row r="412" spans="1:48" ht="13">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c r="AF412" s="1"/>
      <c r="AG412" s="1"/>
      <c r="AH412" s="1"/>
      <c r="AI412" s="1"/>
      <c r="AJ412" s="1"/>
      <c r="AK412" s="1"/>
      <c r="AL412" s="1"/>
      <c r="AM412" s="1"/>
      <c r="AN412" s="1"/>
      <c r="AO412" s="1"/>
      <c r="AP412" s="1"/>
      <c r="AQ412" s="1"/>
      <c r="AR412" s="1"/>
      <c r="AS412" s="1"/>
      <c r="AT412" s="1"/>
      <c r="AU412" s="1"/>
      <c r="AV412" s="1"/>
    </row>
    <row r="413" spans="1:48" ht="13">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c r="AF413" s="1"/>
      <c r="AG413" s="1"/>
      <c r="AH413" s="1"/>
      <c r="AI413" s="1"/>
      <c r="AJ413" s="1"/>
      <c r="AK413" s="1"/>
      <c r="AL413" s="1"/>
      <c r="AM413" s="1"/>
      <c r="AN413" s="1"/>
      <c r="AO413" s="1"/>
      <c r="AP413" s="1"/>
      <c r="AQ413" s="1"/>
      <c r="AR413" s="1"/>
      <c r="AS413" s="1"/>
      <c r="AT413" s="1"/>
      <c r="AU413" s="1"/>
      <c r="AV413" s="1"/>
    </row>
    <row r="414" spans="1:48" ht="13">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c r="AF414" s="1"/>
      <c r="AG414" s="1"/>
      <c r="AH414" s="1"/>
      <c r="AI414" s="1"/>
      <c r="AJ414" s="1"/>
      <c r="AK414" s="1"/>
      <c r="AL414" s="1"/>
      <c r="AM414" s="1"/>
      <c r="AN414" s="1"/>
      <c r="AO414" s="1"/>
      <c r="AP414" s="1"/>
      <c r="AQ414" s="1"/>
      <c r="AR414" s="1"/>
      <c r="AS414" s="1"/>
      <c r="AT414" s="1"/>
      <c r="AU414" s="1"/>
      <c r="AV414" s="1"/>
    </row>
    <row r="415" spans="1:48" ht="13">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c r="AF415" s="1"/>
      <c r="AG415" s="1"/>
      <c r="AH415" s="1"/>
      <c r="AI415" s="1"/>
      <c r="AJ415" s="1"/>
      <c r="AK415" s="1"/>
      <c r="AL415" s="1"/>
      <c r="AM415" s="1"/>
      <c r="AN415" s="1"/>
      <c r="AO415" s="1"/>
      <c r="AP415" s="1"/>
      <c r="AQ415" s="1"/>
      <c r="AR415" s="1"/>
      <c r="AS415" s="1"/>
      <c r="AT415" s="1"/>
      <c r="AU415" s="1"/>
      <c r="AV415" s="1"/>
    </row>
    <row r="416" spans="1:48" ht="13">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c r="AF416" s="1"/>
      <c r="AG416" s="1"/>
      <c r="AH416" s="1"/>
      <c r="AI416" s="1"/>
      <c r="AJ416" s="1"/>
      <c r="AK416" s="1"/>
      <c r="AL416" s="1"/>
      <c r="AM416" s="1"/>
      <c r="AN416" s="1"/>
      <c r="AO416" s="1"/>
      <c r="AP416" s="1"/>
      <c r="AQ416" s="1"/>
      <c r="AR416" s="1"/>
      <c r="AS416" s="1"/>
      <c r="AT416" s="1"/>
      <c r="AU416" s="1"/>
      <c r="AV416" s="1"/>
    </row>
    <row r="417" spans="1:48" ht="13">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c r="AF417" s="1"/>
      <c r="AG417" s="1"/>
      <c r="AH417" s="1"/>
      <c r="AI417" s="1"/>
      <c r="AJ417" s="1"/>
      <c r="AK417" s="1"/>
      <c r="AL417" s="1"/>
      <c r="AM417" s="1"/>
      <c r="AN417" s="1"/>
      <c r="AO417" s="1"/>
      <c r="AP417" s="1"/>
      <c r="AQ417" s="1"/>
      <c r="AR417" s="1"/>
      <c r="AS417" s="1"/>
      <c r="AT417" s="1"/>
      <c r="AU417" s="1"/>
      <c r="AV417" s="1"/>
    </row>
    <row r="418" spans="1:48" ht="13">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c r="AF418" s="1"/>
      <c r="AG418" s="1"/>
      <c r="AH418" s="1"/>
      <c r="AI418" s="1"/>
      <c r="AJ418" s="1"/>
      <c r="AK418" s="1"/>
      <c r="AL418" s="1"/>
      <c r="AM418" s="1"/>
      <c r="AN418" s="1"/>
      <c r="AO418" s="1"/>
      <c r="AP418" s="1"/>
      <c r="AQ418" s="1"/>
      <c r="AR418" s="1"/>
      <c r="AS418" s="1"/>
      <c r="AT418" s="1"/>
      <c r="AU418" s="1"/>
      <c r="AV418" s="1"/>
    </row>
    <row r="419" spans="1:48" ht="13">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c r="AF419" s="1"/>
      <c r="AG419" s="1"/>
      <c r="AH419" s="1"/>
      <c r="AI419" s="1"/>
      <c r="AJ419" s="1"/>
      <c r="AK419" s="1"/>
      <c r="AL419" s="1"/>
      <c r="AM419" s="1"/>
      <c r="AN419" s="1"/>
      <c r="AO419" s="1"/>
      <c r="AP419" s="1"/>
      <c r="AQ419" s="1"/>
      <c r="AR419" s="1"/>
      <c r="AS419" s="1"/>
      <c r="AT419" s="1"/>
      <c r="AU419" s="1"/>
      <c r="AV419" s="1"/>
    </row>
    <row r="420" spans="1:48" ht="13">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c r="AF420" s="1"/>
      <c r="AG420" s="1"/>
      <c r="AH420" s="1"/>
      <c r="AI420" s="1"/>
      <c r="AJ420" s="1"/>
      <c r="AK420" s="1"/>
      <c r="AL420" s="1"/>
      <c r="AM420" s="1"/>
      <c r="AN420" s="1"/>
      <c r="AO420" s="1"/>
      <c r="AP420" s="1"/>
      <c r="AQ420" s="1"/>
      <c r="AR420" s="1"/>
      <c r="AS420" s="1"/>
      <c r="AT420" s="1"/>
      <c r="AU420" s="1"/>
      <c r="AV420" s="1"/>
    </row>
    <row r="421" spans="1:48" ht="13">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c r="AF421" s="1"/>
      <c r="AG421" s="1"/>
      <c r="AH421" s="1"/>
      <c r="AI421" s="1"/>
      <c r="AJ421" s="1"/>
      <c r="AK421" s="1"/>
      <c r="AL421" s="1"/>
      <c r="AM421" s="1"/>
      <c r="AN421" s="1"/>
      <c r="AO421" s="1"/>
      <c r="AP421" s="1"/>
      <c r="AQ421" s="1"/>
      <c r="AR421" s="1"/>
      <c r="AS421" s="1"/>
      <c r="AT421" s="1"/>
      <c r="AU421" s="1"/>
      <c r="AV421" s="1"/>
    </row>
    <row r="422" spans="1:48" ht="13">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c r="AF422" s="1"/>
      <c r="AG422" s="1"/>
      <c r="AH422" s="1"/>
      <c r="AI422" s="1"/>
      <c r="AJ422" s="1"/>
      <c r="AK422" s="1"/>
      <c r="AL422" s="1"/>
      <c r="AM422" s="1"/>
      <c r="AN422" s="1"/>
      <c r="AO422" s="1"/>
      <c r="AP422" s="1"/>
      <c r="AQ422" s="1"/>
      <c r="AR422" s="1"/>
      <c r="AS422" s="1"/>
      <c r="AT422" s="1"/>
      <c r="AU422" s="1"/>
      <c r="AV422" s="1"/>
    </row>
    <row r="423" spans="1:48" ht="13">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c r="AF423" s="1"/>
      <c r="AG423" s="1"/>
      <c r="AH423" s="1"/>
      <c r="AI423" s="1"/>
      <c r="AJ423" s="1"/>
      <c r="AK423" s="1"/>
      <c r="AL423" s="1"/>
      <c r="AM423" s="1"/>
      <c r="AN423" s="1"/>
      <c r="AO423" s="1"/>
      <c r="AP423" s="1"/>
      <c r="AQ423" s="1"/>
      <c r="AR423" s="1"/>
      <c r="AS423" s="1"/>
      <c r="AT423" s="1"/>
      <c r="AU423" s="1"/>
      <c r="AV423" s="1"/>
    </row>
    <row r="424" spans="1:48" ht="13">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c r="AF424" s="1"/>
      <c r="AG424" s="1"/>
      <c r="AH424" s="1"/>
      <c r="AI424" s="1"/>
      <c r="AJ424" s="1"/>
      <c r="AK424" s="1"/>
      <c r="AL424" s="1"/>
      <c r="AM424" s="1"/>
      <c r="AN424" s="1"/>
      <c r="AO424" s="1"/>
      <c r="AP424" s="1"/>
      <c r="AQ424" s="1"/>
      <c r="AR424" s="1"/>
      <c r="AS424" s="1"/>
      <c r="AT424" s="1"/>
      <c r="AU424" s="1"/>
      <c r="AV424" s="1"/>
    </row>
    <row r="425" spans="1:48" ht="13">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c r="AF425" s="1"/>
      <c r="AG425" s="1"/>
      <c r="AH425" s="1"/>
      <c r="AI425" s="1"/>
      <c r="AJ425" s="1"/>
      <c r="AK425" s="1"/>
      <c r="AL425" s="1"/>
      <c r="AM425" s="1"/>
      <c r="AN425" s="1"/>
      <c r="AO425" s="1"/>
      <c r="AP425" s="1"/>
      <c r="AQ425" s="1"/>
      <c r="AR425" s="1"/>
      <c r="AS425" s="1"/>
      <c r="AT425" s="1"/>
      <c r="AU425" s="1"/>
      <c r="AV425" s="1"/>
    </row>
    <row r="426" spans="1:48" ht="13">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c r="AF426" s="1"/>
      <c r="AG426" s="1"/>
      <c r="AH426" s="1"/>
      <c r="AI426" s="1"/>
      <c r="AJ426" s="1"/>
      <c r="AK426" s="1"/>
      <c r="AL426" s="1"/>
      <c r="AM426" s="1"/>
      <c r="AN426" s="1"/>
      <c r="AO426" s="1"/>
      <c r="AP426" s="1"/>
      <c r="AQ426" s="1"/>
      <c r="AR426" s="1"/>
      <c r="AS426" s="1"/>
      <c r="AT426" s="1"/>
      <c r="AU426" s="1"/>
      <c r="AV426" s="1"/>
    </row>
    <row r="427" spans="1:48" ht="13">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c r="AF427" s="1"/>
      <c r="AG427" s="1"/>
      <c r="AH427" s="1"/>
      <c r="AI427" s="1"/>
      <c r="AJ427" s="1"/>
      <c r="AK427" s="1"/>
      <c r="AL427" s="1"/>
      <c r="AM427" s="1"/>
      <c r="AN427" s="1"/>
      <c r="AO427" s="1"/>
      <c r="AP427" s="1"/>
      <c r="AQ427" s="1"/>
      <c r="AR427" s="1"/>
      <c r="AS427" s="1"/>
      <c r="AT427" s="1"/>
      <c r="AU427" s="1"/>
      <c r="AV427" s="1"/>
    </row>
    <row r="428" spans="1:48" ht="13">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c r="AF428" s="1"/>
      <c r="AG428" s="1"/>
      <c r="AH428" s="1"/>
      <c r="AI428" s="1"/>
      <c r="AJ428" s="1"/>
      <c r="AK428" s="1"/>
      <c r="AL428" s="1"/>
      <c r="AM428" s="1"/>
      <c r="AN428" s="1"/>
      <c r="AO428" s="1"/>
      <c r="AP428" s="1"/>
      <c r="AQ428" s="1"/>
      <c r="AR428" s="1"/>
      <c r="AS428" s="1"/>
      <c r="AT428" s="1"/>
      <c r="AU428" s="1"/>
      <c r="AV428" s="1"/>
    </row>
    <row r="429" spans="1:48" ht="13">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c r="AF429" s="1"/>
      <c r="AG429" s="1"/>
      <c r="AH429" s="1"/>
      <c r="AI429" s="1"/>
      <c r="AJ429" s="1"/>
      <c r="AK429" s="1"/>
      <c r="AL429" s="1"/>
      <c r="AM429" s="1"/>
      <c r="AN429" s="1"/>
      <c r="AO429" s="1"/>
      <c r="AP429" s="1"/>
      <c r="AQ429" s="1"/>
      <c r="AR429" s="1"/>
      <c r="AS429" s="1"/>
      <c r="AT429" s="1"/>
      <c r="AU429" s="1"/>
      <c r="AV429" s="1"/>
    </row>
    <row r="430" spans="1:48" ht="13">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c r="AF430" s="1"/>
      <c r="AG430" s="1"/>
      <c r="AH430" s="1"/>
      <c r="AI430" s="1"/>
      <c r="AJ430" s="1"/>
      <c r="AK430" s="1"/>
      <c r="AL430" s="1"/>
      <c r="AM430" s="1"/>
      <c r="AN430" s="1"/>
      <c r="AO430" s="1"/>
      <c r="AP430" s="1"/>
      <c r="AQ430" s="1"/>
      <c r="AR430" s="1"/>
      <c r="AS430" s="1"/>
      <c r="AT430" s="1"/>
      <c r="AU430" s="1"/>
      <c r="AV430" s="1"/>
    </row>
    <row r="431" spans="1:48" ht="13">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c r="AF431" s="1"/>
      <c r="AG431" s="1"/>
      <c r="AH431" s="1"/>
      <c r="AI431" s="1"/>
      <c r="AJ431" s="1"/>
      <c r="AK431" s="1"/>
      <c r="AL431" s="1"/>
      <c r="AM431" s="1"/>
      <c r="AN431" s="1"/>
      <c r="AO431" s="1"/>
      <c r="AP431" s="1"/>
      <c r="AQ431" s="1"/>
      <c r="AR431" s="1"/>
      <c r="AS431" s="1"/>
      <c r="AT431" s="1"/>
      <c r="AU431" s="1"/>
      <c r="AV431" s="1"/>
    </row>
    <row r="432" spans="1:48" ht="13">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c r="AF432" s="1"/>
      <c r="AG432" s="1"/>
      <c r="AH432" s="1"/>
      <c r="AI432" s="1"/>
      <c r="AJ432" s="1"/>
      <c r="AK432" s="1"/>
      <c r="AL432" s="1"/>
      <c r="AM432" s="1"/>
      <c r="AN432" s="1"/>
      <c r="AO432" s="1"/>
      <c r="AP432" s="1"/>
      <c r="AQ432" s="1"/>
      <c r="AR432" s="1"/>
      <c r="AS432" s="1"/>
      <c r="AT432" s="1"/>
      <c r="AU432" s="1"/>
      <c r="AV432" s="1"/>
    </row>
    <row r="433" spans="1:48" ht="13">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c r="AF433" s="1"/>
      <c r="AG433" s="1"/>
      <c r="AH433" s="1"/>
      <c r="AI433" s="1"/>
      <c r="AJ433" s="1"/>
      <c r="AK433" s="1"/>
      <c r="AL433" s="1"/>
      <c r="AM433" s="1"/>
      <c r="AN433" s="1"/>
      <c r="AO433" s="1"/>
      <c r="AP433" s="1"/>
      <c r="AQ433" s="1"/>
      <c r="AR433" s="1"/>
      <c r="AS433" s="1"/>
      <c r="AT433" s="1"/>
      <c r="AU433" s="1"/>
      <c r="AV433" s="1"/>
    </row>
    <row r="434" spans="1:48" ht="13">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c r="AF434" s="1"/>
      <c r="AG434" s="1"/>
      <c r="AH434" s="1"/>
      <c r="AI434" s="1"/>
      <c r="AJ434" s="1"/>
      <c r="AK434" s="1"/>
      <c r="AL434" s="1"/>
      <c r="AM434" s="1"/>
      <c r="AN434" s="1"/>
      <c r="AO434" s="1"/>
      <c r="AP434" s="1"/>
      <c r="AQ434" s="1"/>
      <c r="AR434" s="1"/>
      <c r="AS434" s="1"/>
      <c r="AT434" s="1"/>
      <c r="AU434" s="1"/>
      <c r="AV434" s="1"/>
    </row>
    <row r="435" spans="1:48" ht="13">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c r="AF435" s="1"/>
      <c r="AG435" s="1"/>
      <c r="AH435" s="1"/>
      <c r="AI435" s="1"/>
      <c r="AJ435" s="1"/>
      <c r="AK435" s="1"/>
      <c r="AL435" s="1"/>
      <c r="AM435" s="1"/>
      <c r="AN435" s="1"/>
      <c r="AO435" s="1"/>
      <c r="AP435" s="1"/>
      <c r="AQ435" s="1"/>
      <c r="AR435" s="1"/>
      <c r="AS435" s="1"/>
      <c r="AT435" s="1"/>
      <c r="AU435" s="1"/>
      <c r="AV435" s="1"/>
    </row>
    <row r="436" spans="1:48" ht="13">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c r="AF436" s="1"/>
      <c r="AG436" s="1"/>
      <c r="AH436" s="1"/>
      <c r="AI436" s="1"/>
      <c r="AJ436" s="1"/>
      <c r="AK436" s="1"/>
      <c r="AL436" s="1"/>
      <c r="AM436" s="1"/>
      <c r="AN436" s="1"/>
      <c r="AO436" s="1"/>
      <c r="AP436" s="1"/>
      <c r="AQ436" s="1"/>
      <c r="AR436" s="1"/>
      <c r="AS436" s="1"/>
      <c r="AT436" s="1"/>
      <c r="AU436" s="1"/>
      <c r="AV436" s="1"/>
    </row>
    <row r="437" spans="1:48" ht="13">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c r="AF437" s="1"/>
      <c r="AG437" s="1"/>
      <c r="AH437" s="1"/>
      <c r="AI437" s="1"/>
      <c r="AJ437" s="1"/>
      <c r="AK437" s="1"/>
      <c r="AL437" s="1"/>
      <c r="AM437" s="1"/>
      <c r="AN437" s="1"/>
      <c r="AO437" s="1"/>
      <c r="AP437" s="1"/>
      <c r="AQ437" s="1"/>
      <c r="AR437" s="1"/>
      <c r="AS437" s="1"/>
      <c r="AT437" s="1"/>
      <c r="AU437" s="1"/>
      <c r="AV437" s="1"/>
    </row>
    <row r="438" spans="1:48" ht="13">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c r="AF438" s="1"/>
      <c r="AG438" s="1"/>
      <c r="AH438" s="1"/>
      <c r="AI438" s="1"/>
      <c r="AJ438" s="1"/>
      <c r="AK438" s="1"/>
      <c r="AL438" s="1"/>
      <c r="AM438" s="1"/>
      <c r="AN438" s="1"/>
      <c r="AO438" s="1"/>
      <c r="AP438" s="1"/>
      <c r="AQ438" s="1"/>
      <c r="AR438" s="1"/>
      <c r="AS438" s="1"/>
      <c r="AT438" s="1"/>
      <c r="AU438" s="1"/>
      <c r="AV438" s="1"/>
    </row>
    <row r="439" spans="1:48" ht="13">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c r="AF439" s="1"/>
      <c r="AG439" s="1"/>
      <c r="AH439" s="1"/>
      <c r="AI439" s="1"/>
      <c r="AJ439" s="1"/>
      <c r="AK439" s="1"/>
      <c r="AL439" s="1"/>
      <c r="AM439" s="1"/>
      <c r="AN439" s="1"/>
      <c r="AO439" s="1"/>
      <c r="AP439" s="1"/>
      <c r="AQ439" s="1"/>
      <c r="AR439" s="1"/>
      <c r="AS439" s="1"/>
      <c r="AT439" s="1"/>
      <c r="AU439" s="1"/>
      <c r="AV439" s="1"/>
    </row>
    <row r="440" spans="1:48" ht="13">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c r="AF440" s="1"/>
      <c r="AG440" s="1"/>
      <c r="AH440" s="1"/>
      <c r="AI440" s="1"/>
      <c r="AJ440" s="1"/>
      <c r="AK440" s="1"/>
      <c r="AL440" s="1"/>
      <c r="AM440" s="1"/>
      <c r="AN440" s="1"/>
      <c r="AO440" s="1"/>
      <c r="AP440" s="1"/>
      <c r="AQ440" s="1"/>
      <c r="AR440" s="1"/>
      <c r="AS440" s="1"/>
      <c r="AT440" s="1"/>
      <c r="AU440" s="1"/>
      <c r="AV440" s="1"/>
    </row>
    <row r="441" spans="1:48" ht="13">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c r="AF441" s="1"/>
      <c r="AG441" s="1"/>
      <c r="AH441" s="1"/>
      <c r="AI441" s="1"/>
      <c r="AJ441" s="1"/>
      <c r="AK441" s="1"/>
      <c r="AL441" s="1"/>
      <c r="AM441" s="1"/>
      <c r="AN441" s="1"/>
      <c r="AO441" s="1"/>
      <c r="AP441" s="1"/>
      <c r="AQ441" s="1"/>
      <c r="AR441" s="1"/>
      <c r="AS441" s="1"/>
      <c r="AT441" s="1"/>
      <c r="AU441" s="1"/>
      <c r="AV441" s="1"/>
    </row>
    <row r="442" spans="1:48" ht="13">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c r="AF442" s="1"/>
      <c r="AG442" s="1"/>
      <c r="AH442" s="1"/>
      <c r="AI442" s="1"/>
      <c r="AJ442" s="1"/>
      <c r="AK442" s="1"/>
      <c r="AL442" s="1"/>
      <c r="AM442" s="1"/>
      <c r="AN442" s="1"/>
      <c r="AO442" s="1"/>
      <c r="AP442" s="1"/>
      <c r="AQ442" s="1"/>
      <c r="AR442" s="1"/>
      <c r="AS442" s="1"/>
      <c r="AT442" s="1"/>
      <c r="AU442" s="1"/>
      <c r="AV442" s="1"/>
    </row>
    <row r="443" spans="1:48" ht="13">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c r="AF443" s="1"/>
      <c r="AG443" s="1"/>
      <c r="AH443" s="1"/>
      <c r="AI443" s="1"/>
      <c r="AJ443" s="1"/>
      <c r="AK443" s="1"/>
      <c r="AL443" s="1"/>
      <c r="AM443" s="1"/>
      <c r="AN443" s="1"/>
      <c r="AO443" s="1"/>
      <c r="AP443" s="1"/>
      <c r="AQ443" s="1"/>
      <c r="AR443" s="1"/>
      <c r="AS443" s="1"/>
      <c r="AT443" s="1"/>
      <c r="AU443" s="1"/>
      <c r="AV443" s="1"/>
    </row>
    <row r="444" spans="1:48" ht="13">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c r="AF444" s="1"/>
      <c r="AG444" s="1"/>
      <c r="AH444" s="1"/>
      <c r="AI444" s="1"/>
      <c r="AJ444" s="1"/>
      <c r="AK444" s="1"/>
      <c r="AL444" s="1"/>
      <c r="AM444" s="1"/>
      <c r="AN444" s="1"/>
      <c r="AO444" s="1"/>
      <c r="AP444" s="1"/>
      <c r="AQ444" s="1"/>
      <c r="AR444" s="1"/>
      <c r="AS444" s="1"/>
      <c r="AT444" s="1"/>
      <c r="AU444" s="1"/>
      <c r="AV444" s="1"/>
    </row>
    <row r="445" spans="1:48" ht="13">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c r="AF445" s="1"/>
      <c r="AG445" s="1"/>
      <c r="AH445" s="1"/>
      <c r="AI445" s="1"/>
      <c r="AJ445" s="1"/>
      <c r="AK445" s="1"/>
      <c r="AL445" s="1"/>
      <c r="AM445" s="1"/>
      <c r="AN445" s="1"/>
      <c r="AO445" s="1"/>
      <c r="AP445" s="1"/>
      <c r="AQ445" s="1"/>
      <c r="AR445" s="1"/>
      <c r="AS445" s="1"/>
      <c r="AT445" s="1"/>
      <c r="AU445" s="1"/>
      <c r="AV445" s="1"/>
    </row>
    <row r="446" spans="1:48" ht="13">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c r="AF446" s="1"/>
      <c r="AG446" s="1"/>
      <c r="AH446" s="1"/>
      <c r="AI446" s="1"/>
      <c r="AJ446" s="1"/>
      <c r="AK446" s="1"/>
      <c r="AL446" s="1"/>
      <c r="AM446" s="1"/>
      <c r="AN446" s="1"/>
      <c r="AO446" s="1"/>
      <c r="AP446" s="1"/>
      <c r="AQ446" s="1"/>
      <c r="AR446" s="1"/>
      <c r="AS446" s="1"/>
      <c r="AT446" s="1"/>
      <c r="AU446" s="1"/>
      <c r="AV446" s="1"/>
    </row>
    <row r="447" spans="1:48" ht="13">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c r="AF447" s="1"/>
      <c r="AG447" s="1"/>
      <c r="AH447" s="1"/>
      <c r="AI447" s="1"/>
      <c r="AJ447" s="1"/>
      <c r="AK447" s="1"/>
      <c r="AL447" s="1"/>
      <c r="AM447" s="1"/>
      <c r="AN447" s="1"/>
      <c r="AO447" s="1"/>
      <c r="AP447" s="1"/>
      <c r="AQ447" s="1"/>
      <c r="AR447" s="1"/>
      <c r="AS447" s="1"/>
      <c r="AT447" s="1"/>
      <c r="AU447" s="1"/>
      <c r="AV447" s="1"/>
    </row>
    <row r="448" spans="1:48" ht="13">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c r="AF448" s="1"/>
      <c r="AG448" s="1"/>
      <c r="AH448" s="1"/>
      <c r="AI448" s="1"/>
      <c r="AJ448" s="1"/>
      <c r="AK448" s="1"/>
      <c r="AL448" s="1"/>
      <c r="AM448" s="1"/>
      <c r="AN448" s="1"/>
      <c r="AO448" s="1"/>
      <c r="AP448" s="1"/>
      <c r="AQ448" s="1"/>
      <c r="AR448" s="1"/>
      <c r="AS448" s="1"/>
      <c r="AT448" s="1"/>
      <c r="AU448" s="1"/>
      <c r="AV448" s="1"/>
    </row>
    <row r="449" spans="1:48" ht="13">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c r="AF449" s="1"/>
      <c r="AG449" s="1"/>
      <c r="AH449" s="1"/>
      <c r="AI449" s="1"/>
      <c r="AJ449" s="1"/>
      <c r="AK449" s="1"/>
      <c r="AL449" s="1"/>
      <c r="AM449" s="1"/>
      <c r="AN449" s="1"/>
      <c r="AO449" s="1"/>
      <c r="AP449" s="1"/>
      <c r="AQ449" s="1"/>
      <c r="AR449" s="1"/>
      <c r="AS449" s="1"/>
      <c r="AT449" s="1"/>
      <c r="AU449" s="1"/>
      <c r="AV449" s="1"/>
    </row>
    <row r="450" spans="1:48" ht="13">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c r="AF450" s="1"/>
      <c r="AG450" s="1"/>
      <c r="AH450" s="1"/>
      <c r="AI450" s="1"/>
      <c r="AJ450" s="1"/>
      <c r="AK450" s="1"/>
      <c r="AL450" s="1"/>
      <c r="AM450" s="1"/>
      <c r="AN450" s="1"/>
      <c r="AO450" s="1"/>
      <c r="AP450" s="1"/>
      <c r="AQ450" s="1"/>
      <c r="AR450" s="1"/>
      <c r="AS450" s="1"/>
      <c r="AT450" s="1"/>
      <c r="AU450" s="1"/>
      <c r="AV450" s="1"/>
    </row>
    <row r="451" spans="1:48" ht="13">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c r="AF451" s="1"/>
      <c r="AG451" s="1"/>
      <c r="AH451" s="1"/>
      <c r="AI451" s="1"/>
      <c r="AJ451" s="1"/>
      <c r="AK451" s="1"/>
      <c r="AL451" s="1"/>
      <c r="AM451" s="1"/>
      <c r="AN451" s="1"/>
      <c r="AO451" s="1"/>
      <c r="AP451" s="1"/>
      <c r="AQ451" s="1"/>
      <c r="AR451" s="1"/>
      <c r="AS451" s="1"/>
      <c r="AT451" s="1"/>
      <c r="AU451" s="1"/>
      <c r="AV451" s="1"/>
    </row>
    <row r="452" spans="1:48" ht="13">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c r="AF452" s="1"/>
      <c r="AG452" s="1"/>
      <c r="AH452" s="1"/>
      <c r="AI452" s="1"/>
      <c r="AJ452" s="1"/>
      <c r="AK452" s="1"/>
      <c r="AL452" s="1"/>
      <c r="AM452" s="1"/>
      <c r="AN452" s="1"/>
      <c r="AO452" s="1"/>
      <c r="AP452" s="1"/>
      <c r="AQ452" s="1"/>
      <c r="AR452" s="1"/>
      <c r="AS452" s="1"/>
      <c r="AT452" s="1"/>
      <c r="AU452" s="1"/>
      <c r="AV452" s="1"/>
    </row>
    <row r="453" spans="1:48" ht="13">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c r="AF453" s="1"/>
      <c r="AG453" s="1"/>
      <c r="AH453" s="1"/>
      <c r="AI453" s="1"/>
      <c r="AJ453" s="1"/>
      <c r="AK453" s="1"/>
      <c r="AL453" s="1"/>
      <c r="AM453" s="1"/>
      <c r="AN453" s="1"/>
      <c r="AO453" s="1"/>
      <c r="AP453" s="1"/>
      <c r="AQ453" s="1"/>
      <c r="AR453" s="1"/>
      <c r="AS453" s="1"/>
      <c r="AT453" s="1"/>
      <c r="AU453" s="1"/>
      <c r="AV453" s="1"/>
    </row>
    <row r="454" spans="1:48" ht="13">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c r="AF454" s="1"/>
      <c r="AG454" s="1"/>
      <c r="AH454" s="1"/>
      <c r="AI454" s="1"/>
      <c r="AJ454" s="1"/>
      <c r="AK454" s="1"/>
      <c r="AL454" s="1"/>
      <c r="AM454" s="1"/>
      <c r="AN454" s="1"/>
      <c r="AO454" s="1"/>
      <c r="AP454" s="1"/>
      <c r="AQ454" s="1"/>
      <c r="AR454" s="1"/>
      <c r="AS454" s="1"/>
      <c r="AT454" s="1"/>
      <c r="AU454" s="1"/>
      <c r="AV454" s="1"/>
    </row>
    <row r="455" spans="1:48" ht="13">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c r="AF455" s="1"/>
      <c r="AG455" s="1"/>
      <c r="AH455" s="1"/>
      <c r="AI455" s="1"/>
      <c r="AJ455" s="1"/>
      <c r="AK455" s="1"/>
      <c r="AL455" s="1"/>
      <c r="AM455" s="1"/>
      <c r="AN455" s="1"/>
      <c r="AO455" s="1"/>
      <c r="AP455" s="1"/>
      <c r="AQ455" s="1"/>
      <c r="AR455" s="1"/>
      <c r="AS455" s="1"/>
      <c r="AT455" s="1"/>
      <c r="AU455" s="1"/>
      <c r="AV455" s="1"/>
    </row>
    <row r="456" spans="1:48" ht="13">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c r="AF456" s="1"/>
      <c r="AG456" s="1"/>
      <c r="AH456" s="1"/>
      <c r="AI456" s="1"/>
      <c r="AJ456" s="1"/>
      <c r="AK456" s="1"/>
      <c r="AL456" s="1"/>
      <c r="AM456" s="1"/>
      <c r="AN456" s="1"/>
      <c r="AO456" s="1"/>
      <c r="AP456" s="1"/>
      <c r="AQ456" s="1"/>
      <c r="AR456" s="1"/>
      <c r="AS456" s="1"/>
      <c r="AT456" s="1"/>
      <c r="AU456" s="1"/>
      <c r="AV456" s="1"/>
    </row>
    <row r="457" spans="1:48" ht="13">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c r="AF457" s="1"/>
      <c r="AG457" s="1"/>
      <c r="AH457" s="1"/>
      <c r="AI457" s="1"/>
      <c r="AJ457" s="1"/>
      <c r="AK457" s="1"/>
      <c r="AL457" s="1"/>
      <c r="AM457" s="1"/>
      <c r="AN457" s="1"/>
      <c r="AO457" s="1"/>
      <c r="AP457" s="1"/>
      <c r="AQ457" s="1"/>
      <c r="AR457" s="1"/>
      <c r="AS457" s="1"/>
      <c r="AT457" s="1"/>
      <c r="AU457" s="1"/>
      <c r="AV457" s="1"/>
    </row>
    <row r="458" spans="1:48" ht="13">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c r="AF458" s="1"/>
      <c r="AG458" s="1"/>
      <c r="AH458" s="1"/>
      <c r="AI458" s="1"/>
      <c r="AJ458" s="1"/>
      <c r="AK458" s="1"/>
      <c r="AL458" s="1"/>
      <c r="AM458" s="1"/>
      <c r="AN458" s="1"/>
      <c r="AO458" s="1"/>
      <c r="AP458" s="1"/>
      <c r="AQ458" s="1"/>
      <c r="AR458" s="1"/>
      <c r="AS458" s="1"/>
      <c r="AT458" s="1"/>
      <c r="AU458" s="1"/>
      <c r="AV458" s="1"/>
    </row>
    <row r="459" spans="1:48" ht="13">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c r="AF459" s="1"/>
      <c r="AG459" s="1"/>
      <c r="AH459" s="1"/>
      <c r="AI459" s="1"/>
      <c r="AJ459" s="1"/>
      <c r="AK459" s="1"/>
      <c r="AL459" s="1"/>
      <c r="AM459" s="1"/>
      <c r="AN459" s="1"/>
      <c r="AO459" s="1"/>
      <c r="AP459" s="1"/>
      <c r="AQ459" s="1"/>
      <c r="AR459" s="1"/>
      <c r="AS459" s="1"/>
      <c r="AT459" s="1"/>
      <c r="AU459" s="1"/>
      <c r="AV459" s="1"/>
    </row>
    <row r="460" spans="1:48" ht="13">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c r="AF460" s="1"/>
      <c r="AG460" s="1"/>
      <c r="AH460" s="1"/>
      <c r="AI460" s="1"/>
      <c r="AJ460" s="1"/>
      <c r="AK460" s="1"/>
      <c r="AL460" s="1"/>
      <c r="AM460" s="1"/>
      <c r="AN460" s="1"/>
      <c r="AO460" s="1"/>
      <c r="AP460" s="1"/>
      <c r="AQ460" s="1"/>
      <c r="AR460" s="1"/>
      <c r="AS460" s="1"/>
      <c r="AT460" s="1"/>
      <c r="AU460" s="1"/>
      <c r="AV460" s="1"/>
    </row>
    <row r="461" spans="1:48" ht="13">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c r="AF461" s="1"/>
      <c r="AG461" s="1"/>
      <c r="AH461" s="1"/>
      <c r="AI461" s="1"/>
      <c r="AJ461" s="1"/>
      <c r="AK461" s="1"/>
      <c r="AL461" s="1"/>
      <c r="AM461" s="1"/>
      <c r="AN461" s="1"/>
      <c r="AO461" s="1"/>
      <c r="AP461" s="1"/>
      <c r="AQ461" s="1"/>
      <c r="AR461" s="1"/>
      <c r="AS461" s="1"/>
      <c r="AT461" s="1"/>
      <c r="AU461" s="1"/>
      <c r="AV461" s="1"/>
    </row>
    <row r="462" spans="1:48" ht="13">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c r="AF462" s="1"/>
      <c r="AG462" s="1"/>
      <c r="AH462" s="1"/>
      <c r="AI462" s="1"/>
      <c r="AJ462" s="1"/>
      <c r="AK462" s="1"/>
      <c r="AL462" s="1"/>
      <c r="AM462" s="1"/>
      <c r="AN462" s="1"/>
      <c r="AO462" s="1"/>
      <c r="AP462" s="1"/>
      <c r="AQ462" s="1"/>
      <c r="AR462" s="1"/>
      <c r="AS462" s="1"/>
      <c r="AT462" s="1"/>
      <c r="AU462" s="1"/>
      <c r="AV462" s="1"/>
    </row>
    <row r="463" spans="1:48" ht="13">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c r="AF463" s="1"/>
      <c r="AG463" s="1"/>
      <c r="AH463" s="1"/>
      <c r="AI463" s="1"/>
      <c r="AJ463" s="1"/>
      <c r="AK463" s="1"/>
      <c r="AL463" s="1"/>
      <c r="AM463" s="1"/>
      <c r="AN463" s="1"/>
      <c r="AO463" s="1"/>
      <c r="AP463" s="1"/>
      <c r="AQ463" s="1"/>
      <c r="AR463" s="1"/>
      <c r="AS463" s="1"/>
      <c r="AT463" s="1"/>
      <c r="AU463" s="1"/>
      <c r="AV463" s="1"/>
    </row>
    <row r="464" spans="1:48" ht="13">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c r="AF464" s="1"/>
      <c r="AG464" s="1"/>
      <c r="AH464" s="1"/>
      <c r="AI464" s="1"/>
      <c r="AJ464" s="1"/>
      <c r="AK464" s="1"/>
      <c r="AL464" s="1"/>
      <c r="AM464" s="1"/>
      <c r="AN464" s="1"/>
      <c r="AO464" s="1"/>
      <c r="AP464" s="1"/>
      <c r="AQ464" s="1"/>
      <c r="AR464" s="1"/>
      <c r="AS464" s="1"/>
      <c r="AT464" s="1"/>
      <c r="AU464" s="1"/>
      <c r="AV464" s="1"/>
    </row>
    <row r="465" spans="1:48" ht="13">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c r="AF465" s="1"/>
      <c r="AG465" s="1"/>
      <c r="AH465" s="1"/>
      <c r="AI465" s="1"/>
      <c r="AJ465" s="1"/>
      <c r="AK465" s="1"/>
      <c r="AL465" s="1"/>
      <c r="AM465" s="1"/>
      <c r="AN465" s="1"/>
      <c r="AO465" s="1"/>
      <c r="AP465" s="1"/>
      <c r="AQ465" s="1"/>
      <c r="AR465" s="1"/>
      <c r="AS465" s="1"/>
      <c r="AT465" s="1"/>
      <c r="AU465" s="1"/>
      <c r="AV465" s="1"/>
    </row>
    <row r="466" spans="1:48" ht="13">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c r="AF466" s="1"/>
      <c r="AG466" s="1"/>
      <c r="AH466" s="1"/>
      <c r="AI466" s="1"/>
      <c r="AJ466" s="1"/>
      <c r="AK466" s="1"/>
      <c r="AL466" s="1"/>
      <c r="AM466" s="1"/>
      <c r="AN466" s="1"/>
      <c r="AO466" s="1"/>
      <c r="AP466" s="1"/>
      <c r="AQ466" s="1"/>
      <c r="AR466" s="1"/>
      <c r="AS466" s="1"/>
      <c r="AT466" s="1"/>
      <c r="AU466" s="1"/>
      <c r="AV466" s="1"/>
    </row>
    <row r="467" spans="1:48" ht="13">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c r="AF467" s="1"/>
      <c r="AG467" s="1"/>
      <c r="AH467" s="1"/>
      <c r="AI467" s="1"/>
      <c r="AJ467" s="1"/>
      <c r="AK467" s="1"/>
      <c r="AL467" s="1"/>
      <c r="AM467" s="1"/>
      <c r="AN467" s="1"/>
      <c r="AO467" s="1"/>
      <c r="AP467" s="1"/>
      <c r="AQ467" s="1"/>
      <c r="AR467" s="1"/>
      <c r="AS467" s="1"/>
      <c r="AT467" s="1"/>
      <c r="AU467" s="1"/>
      <c r="AV467" s="1"/>
    </row>
    <row r="468" spans="1:48" ht="13">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c r="AF468" s="1"/>
      <c r="AG468" s="1"/>
      <c r="AH468" s="1"/>
      <c r="AI468" s="1"/>
      <c r="AJ468" s="1"/>
      <c r="AK468" s="1"/>
      <c r="AL468" s="1"/>
      <c r="AM468" s="1"/>
      <c r="AN468" s="1"/>
      <c r="AO468" s="1"/>
      <c r="AP468" s="1"/>
      <c r="AQ468" s="1"/>
      <c r="AR468" s="1"/>
      <c r="AS468" s="1"/>
      <c r="AT468" s="1"/>
      <c r="AU468" s="1"/>
      <c r="AV468" s="1"/>
    </row>
    <row r="469" spans="1:48" ht="13">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c r="AF469" s="1"/>
      <c r="AG469" s="1"/>
      <c r="AH469" s="1"/>
      <c r="AI469" s="1"/>
      <c r="AJ469" s="1"/>
      <c r="AK469" s="1"/>
      <c r="AL469" s="1"/>
      <c r="AM469" s="1"/>
      <c r="AN469" s="1"/>
      <c r="AO469" s="1"/>
      <c r="AP469" s="1"/>
      <c r="AQ469" s="1"/>
      <c r="AR469" s="1"/>
      <c r="AS469" s="1"/>
      <c r="AT469" s="1"/>
      <c r="AU469" s="1"/>
      <c r="AV469" s="1"/>
    </row>
    <row r="470" spans="1:48" ht="13">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c r="AF470" s="1"/>
      <c r="AG470" s="1"/>
      <c r="AH470" s="1"/>
      <c r="AI470" s="1"/>
      <c r="AJ470" s="1"/>
      <c r="AK470" s="1"/>
      <c r="AL470" s="1"/>
      <c r="AM470" s="1"/>
      <c r="AN470" s="1"/>
      <c r="AO470" s="1"/>
      <c r="AP470" s="1"/>
      <c r="AQ470" s="1"/>
      <c r="AR470" s="1"/>
      <c r="AS470" s="1"/>
      <c r="AT470" s="1"/>
      <c r="AU470" s="1"/>
      <c r="AV470" s="1"/>
    </row>
    <row r="471" spans="1:48" ht="13">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c r="AF471" s="1"/>
      <c r="AG471" s="1"/>
      <c r="AH471" s="1"/>
      <c r="AI471" s="1"/>
      <c r="AJ471" s="1"/>
      <c r="AK471" s="1"/>
      <c r="AL471" s="1"/>
      <c r="AM471" s="1"/>
      <c r="AN471" s="1"/>
      <c r="AO471" s="1"/>
      <c r="AP471" s="1"/>
      <c r="AQ471" s="1"/>
      <c r="AR471" s="1"/>
      <c r="AS471" s="1"/>
      <c r="AT471" s="1"/>
      <c r="AU471" s="1"/>
      <c r="AV471" s="1"/>
    </row>
    <row r="472" spans="1:48" ht="13">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c r="AF472" s="1"/>
      <c r="AG472" s="1"/>
      <c r="AH472" s="1"/>
      <c r="AI472" s="1"/>
      <c r="AJ472" s="1"/>
      <c r="AK472" s="1"/>
      <c r="AL472" s="1"/>
      <c r="AM472" s="1"/>
      <c r="AN472" s="1"/>
      <c r="AO472" s="1"/>
      <c r="AP472" s="1"/>
      <c r="AQ472" s="1"/>
      <c r="AR472" s="1"/>
      <c r="AS472" s="1"/>
      <c r="AT472" s="1"/>
      <c r="AU472" s="1"/>
      <c r="AV472" s="1"/>
    </row>
    <row r="473" spans="1:48" ht="13">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c r="AF473" s="1"/>
      <c r="AG473" s="1"/>
      <c r="AH473" s="1"/>
      <c r="AI473" s="1"/>
      <c r="AJ473" s="1"/>
      <c r="AK473" s="1"/>
      <c r="AL473" s="1"/>
      <c r="AM473" s="1"/>
      <c r="AN473" s="1"/>
      <c r="AO473" s="1"/>
      <c r="AP473" s="1"/>
      <c r="AQ473" s="1"/>
      <c r="AR473" s="1"/>
      <c r="AS473" s="1"/>
      <c r="AT473" s="1"/>
      <c r="AU473" s="1"/>
      <c r="AV473" s="1"/>
    </row>
    <row r="474" spans="1:48" ht="13">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c r="AF474" s="1"/>
      <c r="AG474" s="1"/>
      <c r="AH474" s="1"/>
      <c r="AI474" s="1"/>
      <c r="AJ474" s="1"/>
      <c r="AK474" s="1"/>
      <c r="AL474" s="1"/>
      <c r="AM474" s="1"/>
      <c r="AN474" s="1"/>
      <c r="AO474" s="1"/>
      <c r="AP474" s="1"/>
      <c r="AQ474" s="1"/>
      <c r="AR474" s="1"/>
      <c r="AS474" s="1"/>
      <c r="AT474" s="1"/>
      <c r="AU474" s="1"/>
      <c r="AV474" s="1"/>
    </row>
    <row r="475" spans="1:48" ht="13">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c r="AF475" s="1"/>
      <c r="AG475" s="1"/>
      <c r="AH475" s="1"/>
      <c r="AI475" s="1"/>
      <c r="AJ475" s="1"/>
      <c r="AK475" s="1"/>
      <c r="AL475" s="1"/>
      <c r="AM475" s="1"/>
      <c r="AN475" s="1"/>
      <c r="AO475" s="1"/>
      <c r="AP475" s="1"/>
      <c r="AQ475" s="1"/>
      <c r="AR475" s="1"/>
      <c r="AS475" s="1"/>
      <c r="AT475" s="1"/>
      <c r="AU475" s="1"/>
      <c r="AV475" s="1"/>
    </row>
    <row r="476" spans="1:48" ht="13">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c r="AF476" s="1"/>
      <c r="AG476" s="1"/>
      <c r="AH476" s="1"/>
      <c r="AI476" s="1"/>
      <c r="AJ476" s="1"/>
      <c r="AK476" s="1"/>
      <c r="AL476" s="1"/>
      <c r="AM476" s="1"/>
      <c r="AN476" s="1"/>
      <c r="AO476" s="1"/>
      <c r="AP476" s="1"/>
      <c r="AQ476" s="1"/>
      <c r="AR476" s="1"/>
      <c r="AS476" s="1"/>
      <c r="AT476" s="1"/>
      <c r="AU476" s="1"/>
      <c r="AV476" s="1"/>
    </row>
    <row r="477" spans="1:48" ht="13">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c r="AF477" s="1"/>
      <c r="AG477" s="1"/>
      <c r="AH477" s="1"/>
      <c r="AI477" s="1"/>
      <c r="AJ477" s="1"/>
      <c r="AK477" s="1"/>
      <c r="AL477" s="1"/>
      <c r="AM477" s="1"/>
      <c r="AN477" s="1"/>
      <c r="AO477" s="1"/>
      <c r="AP477" s="1"/>
      <c r="AQ477" s="1"/>
      <c r="AR477" s="1"/>
      <c r="AS477" s="1"/>
      <c r="AT477" s="1"/>
      <c r="AU477" s="1"/>
      <c r="AV477" s="1"/>
    </row>
    <row r="478" spans="1:48" ht="13">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c r="AF478" s="1"/>
      <c r="AG478" s="1"/>
      <c r="AH478" s="1"/>
      <c r="AI478" s="1"/>
      <c r="AJ478" s="1"/>
      <c r="AK478" s="1"/>
      <c r="AL478" s="1"/>
      <c r="AM478" s="1"/>
      <c r="AN478" s="1"/>
      <c r="AO478" s="1"/>
      <c r="AP478" s="1"/>
      <c r="AQ478" s="1"/>
      <c r="AR478" s="1"/>
      <c r="AS478" s="1"/>
      <c r="AT478" s="1"/>
      <c r="AU478" s="1"/>
      <c r="AV478" s="1"/>
    </row>
    <row r="479" spans="1:48" ht="13">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c r="AF479" s="1"/>
      <c r="AG479" s="1"/>
      <c r="AH479" s="1"/>
      <c r="AI479" s="1"/>
      <c r="AJ479" s="1"/>
      <c r="AK479" s="1"/>
      <c r="AL479" s="1"/>
      <c r="AM479" s="1"/>
      <c r="AN479" s="1"/>
      <c r="AO479" s="1"/>
      <c r="AP479" s="1"/>
      <c r="AQ479" s="1"/>
      <c r="AR479" s="1"/>
      <c r="AS479" s="1"/>
      <c r="AT479" s="1"/>
      <c r="AU479" s="1"/>
      <c r="AV479" s="1"/>
    </row>
    <row r="480" spans="1:48" ht="13">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c r="AF480" s="1"/>
      <c r="AG480" s="1"/>
      <c r="AH480" s="1"/>
      <c r="AI480" s="1"/>
      <c r="AJ480" s="1"/>
      <c r="AK480" s="1"/>
      <c r="AL480" s="1"/>
      <c r="AM480" s="1"/>
      <c r="AN480" s="1"/>
      <c r="AO480" s="1"/>
      <c r="AP480" s="1"/>
      <c r="AQ480" s="1"/>
      <c r="AR480" s="1"/>
      <c r="AS480" s="1"/>
      <c r="AT480" s="1"/>
      <c r="AU480" s="1"/>
      <c r="AV480" s="1"/>
    </row>
    <row r="481" spans="1:48" ht="13">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c r="AF481" s="1"/>
      <c r="AG481" s="1"/>
      <c r="AH481" s="1"/>
      <c r="AI481" s="1"/>
      <c r="AJ481" s="1"/>
      <c r="AK481" s="1"/>
      <c r="AL481" s="1"/>
      <c r="AM481" s="1"/>
      <c r="AN481" s="1"/>
      <c r="AO481" s="1"/>
      <c r="AP481" s="1"/>
      <c r="AQ481" s="1"/>
      <c r="AR481" s="1"/>
      <c r="AS481" s="1"/>
      <c r="AT481" s="1"/>
      <c r="AU481" s="1"/>
      <c r="AV481" s="1"/>
    </row>
    <row r="482" spans="1:48" ht="13">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c r="AF482" s="1"/>
      <c r="AG482" s="1"/>
      <c r="AH482" s="1"/>
      <c r="AI482" s="1"/>
      <c r="AJ482" s="1"/>
      <c r="AK482" s="1"/>
      <c r="AL482" s="1"/>
      <c r="AM482" s="1"/>
      <c r="AN482" s="1"/>
      <c r="AO482" s="1"/>
      <c r="AP482" s="1"/>
      <c r="AQ482" s="1"/>
      <c r="AR482" s="1"/>
      <c r="AS482" s="1"/>
      <c r="AT482" s="1"/>
      <c r="AU482" s="1"/>
      <c r="AV482" s="1"/>
    </row>
    <row r="483" spans="1:48" ht="13">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c r="AF483" s="1"/>
      <c r="AG483" s="1"/>
      <c r="AH483" s="1"/>
      <c r="AI483" s="1"/>
      <c r="AJ483" s="1"/>
      <c r="AK483" s="1"/>
      <c r="AL483" s="1"/>
      <c r="AM483" s="1"/>
      <c r="AN483" s="1"/>
      <c r="AO483" s="1"/>
      <c r="AP483" s="1"/>
      <c r="AQ483" s="1"/>
      <c r="AR483" s="1"/>
      <c r="AS483" s="1"/>
      <c r="AT483" s="1"/>
      <c r="AU483" s="1"/>
      <c r="AV483" s="1"/>
    </row>
    <row r="484" spans="1:48" ht="13">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c r="AF484" s="1"/>
      <c r="AG484" s="1"/>
      <c r="AH484" s="1"/>
      <c r="AI484" s="1"/>
      <c r="AJ484" s="1"/>
      <c r="AK484" s="1"/>
      <c r="AL484" s="1"/>
      <c r="AM484" s="1"/>
      <c r="AN484" s="1"/>
      <c r="AO484" s="1"/>
      <c r="AP484" s="1"/>
      <c r="AQ484" s="1"/>
      <c r="AR484" s="1"/>
      <c r="AS484" s="1"/>
      <c r="AT484" s="1"/>
      <c r="AU484" s="1"/>
      <c r="AV484" s="1"/>
    </row>
    <row r="485" spans="1:48" ht="13">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c r="AF485" s="1"/>
      <c r="AG485" s="1"/>
      <c r="AH485" s="1"/>
      <c r="AI485" s="1"/>
      <c r="AJ485" s="1"/>
      <c r="AK485" s="1"/>
      <c r="AL485" s="1"/>
      <c r="AM485" s="1"/>
      <c r="AN485" s="1"/>
      <c r="AO485" s="1"/>
      <c r="AP485" s="1"/>
      <c r="AQ485" s="1"/>
      <c r="AR485" s="1"/>
      <c r="AS485" s="1"/>
      <c r="AT485" s="1"/>
      <c r="AU485" s="1"/>
      <c r="AV485" s="1"/>
    </row>
    <row r="486" spans="1:48" ht="13">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c r="AF486" s="1"/>
      <c r="AG486" s="1"/>
      <c r="AH486" s="1"/>
      <c r="AI486" s="1"/>
      <c r="AJ486" s="1"/>
      <c r="AK486" s="1"/>
      <c r="AL486" s="1"/>
      <c r="AM486" s="1"/>
      <c r="AN486" s="1"/>
      <c r="AO486" s="1"/>
      <c r="AP486" s="1"/>
      <c r="AQ486" s="1"/>
      <c r="AR486" s="1"/>
      <c r="AS486" s="1"/>
      <c r="AT486" s="1"/>
      <c r="AU486" s="1"/>
      <c r="AV486" s="1"/>
    </row>
    <row r="487" spans="1:48" ht="13">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c r="AF487" s="1"/>
      <c r="AG487" s="1"/>
      <c r="AH487" s="1"/>
      <c r="AI487" s="1"/>
      <c r="AJ487" s="1"/>
      <c r="AK487" s="1"/>
      <c r="AL487" s="1"/>
      <c r="AM487" s="1"/>
      <c r="AN487" s="1"/>
      <c r="AO487" s="1"/>
      <c r="AP487" s="1"/>
      <c r="AQ487" s="1"/>
      <c r="AR487" s="1"/>
      <c r="AS487" s="1"/>
      <c r="AT487" s="1"/>
      <c r="AU487" s="1"/>
      <c r="AV487" s="1"/>
    </row>
    <row r="488" spans="1:48" ht="13">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c r="AF488" s="1"/>
      <c r="AG488" s="1"/>
      <c r="AH488" s="1"/>
      <c r="AI488" s="1"/>
      <c r="AJ488" s="1"/>
      <c r="AK488" s="1"/>
      <c r="AL488" s="1"/>
      <c r="AM488" s="1"/>
      <c r="AN488" s="1"/>
      <c r="AO488" s="1"/>
      <c r="AP488" s="1"/>
      <c r="AQ488" s="1"/>
      <c r="AR488" s="1"/>
      <c r="AS488" s="1"/>
      <c r="AT488" s="1"/>
      <c r="AU488" s="1"/>
      <c r="AV488" s="1"/>
    </row>
    <row r="489" spans="1:48" ht="13">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c r="AF489" s="1"/>
      <c r="AG489" s="1"/>
      <c r="AH489" s="1"/>
      <c r="AI489" s="1"/>
      <c r="AJ489" s="1"/>
      <c r="AK489" s="1"/>
      <c r="AL489" s="1"/>
      <c r="AM489" s="1"/>
      <c r="AN489" s="1"/>
      <c r="AO489" s="1"/>
      <c r="AP489" s="1"/>
      <c r="AQ489" s="1"/>
      <c r="AR489" s="1"/>
      <c r="AS489" s="1"/>
      <c r="AT489" s="1"/>
      <c r="AU489" s="1"/>
      <c r="AV489" s="1"/>
    </row>
    <row r="490" spans="1:48" ht="13">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c r="AF490" s="1"/>
      <c r="AG490" s="1"/>
      <c r="AH490" s="1"/>
      <c r="AI490" s="1"/>
      <c r="AJ490" s="1"/>
      <c r="AK490" s="1"/>
      <c r="AL490" s="1"/>
      <c r="AM490" s="1"/>
      <c r="AN490" s="1"/>
      <c r="AO490" s="1"/>
      <c r="AP490" s="1"/>
      <c r="AQ490" s="1"/>
      <c r="AR490" s="1"/>
      <c r="AS490" s="1"/>
      <c r="AT490" s="1"/>
      <c r="AU490" s="1"/>
      <c r="AV490" s="1"/>
    </row>
    <row r="491" spans="1:48" ht="13">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c r="AF491" s="1"/>
      <c r="AG491" s="1"/>
      <c r="AH491" s="1"/>
      <c r="AI491" s="1"/>
      <c r="AJ491" s="1"/>
      <c r="AK491" s="1"/>
      <c r="AL491" s="1"/>
      <c r="AM491" s="1"/>
      <c r="AN491" s="1"/>
      <c r="AO491" s="1"/>
      <c r="AP491" s="1"/>
      <c r="AQ491" s="1"/>
      <c r="AR491" s="1"/>
      <c r="AS491" s="1"/>
      <c r="AT491" s="1"/>
      <c r="AU491" s="1"/>
      <c r="AV491" s="1"/>
    </row>
    <row r="492" spans="1:48" ht="13">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c r="AF492" s="1"/>
      <c r="AG492" s="1"/>
      <c r="AH492" s="1"/>
      <c r="AI492" s="1"/>
      <c r="AJ492" s="1"/>
      <c r="AK492" s="1"/>
      <c r="AL492" s="1"/>
      <c r="AM492" s="1"/>
      <c r="AN492" s="1"/>
      <c r="AO492" s="1"/>
      <c r="AP492" s="1"/>
      <c r="AQ492" s="1"/>
      <c r="AR492" s="1"/>
      <c r="AS492" s="1"/>
      <c r="AT492" s="1"/>
      <c r="AU492" s="1"/>
      <c r="AV492" s="1"/>
    </row>
    <row r="493" spans="1:48" ht="13">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c r="AF493" s="1"/>
      <c r="AG493" s="1"/>
      <c r="AH493" s="1"/>
      <c r="AI493" s="1"/>
      <c r="AJ493" s="1"/>
      <c r="AK493" s="1"/>
      <c r="AL493" s="1"/>
      <c r="AM493" s="1"/>
      <c r="AN493" s="1"/>
      <c r="AO493" s="1"/>
      <c r="AP493" s="1"/>
      <c r="AQ493" s="1"/>
      <c r="AR493" s="1"/>
      <c r="AS493" s="1"/>
      <c r="AT493" s="1"/>
      <c r="AU493" s="1"/>
      <c r="AV493" s="1"/>
    </row>
    <row r="494" spans="1:48" ht="13">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c r="AF494" s="1"/>
      <c r="AG494" s="1"/>
      <c r="AH494" s="1"/>
      <c r="AI494" s="1"/>
      <c r="AJ494" s="1"/>
      <c r="AK494" s="1"/>
      <c r="AL494" s="1"/>
      <c r="AM494" s="1"/>
      <c r="AN494" s="1"/>
      <c r="AO494" s="1"/>
      <c r="AP494" s="1"/>
      <c r="AQ494" s="1"/>
      <c r="AR494" s="1"/>
      <c r="AS494" s="1"/>
      <c r="AT494" s="1"/>
      <c r="AU494" s="1"/>
      <c r="AV494" s="1"/>
    </row>
    <row r="495" spans="1:48" ht="13">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c r="AF495" s="1"/>
      <c r="AG495" s="1"/>
      <c r="AH495" s="1"/>
      <c r="AI495" s="1"/>
      <c r="AJ495" s="1"/>
      <c r="AK495" s="1"/>
      <c r="AL495" s="1"/>
      <c r="AM495" s="1"/>
      <c r="AN495" s="1"/>
      <c r="AO495" s="1"/>
      <c r="AP495" s="1"/>
      <c r="AQ495" s="1"/>
      <c r="AR495" s="1"/>
      <c r="AS495" s="1"/>
      <c r="AT495" s="1"/>
      <c r="AU495" s="1"/>
      <c r="AV495" s="1"/>
    </row>
    <row r="496" spans="1:48" ht="13">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c r="AF496" s="1"/>
      <c r="AG496" s="1"/>
      <c r="AH496" s="1"/>
      <c r="AI496" s="1"/>
      <c r="AJ496" s="1"/>
      <c r="AK496" s="1"/>
      <c r="AL496" s="1"/>
      <c r="AM496" s="1"/>
      <c r="AN496" s="1"/>
      <c r="AO496" s="1"/>
      <c r="AP496" s="1"/>
      <c r="AQ496" s="1"/>
      <c r="AR496" s="1"/>
      <c r="AS496" s="1"/>
      <c r="AT496" s="1"/>
      <c r="AU496" s="1"/>
      <c r="AV496" s="1"/>
    </row>
    <row r="497" spans="1:48" ht="13">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c r="AF497" s="1"/>
      <c r="AG497" s="1"/>
      <c r="AH497" s="1"/>
      <c r="AI497" s="1"/>
      <c r="AJ497" s="1"/>
      <c r="AK497" s="1"/>
      <c r="AL497" s="1"/>
      <c r="AM497" s="1"/>
      <c r="AN497" s="1"/>
      <c r="AO497" s="1"/>
      <c r="AP497" s="1"/>
      <c r="AQ497" s="1"/>
      <c r="AR497" s="1"/>
      <c r="AS497" s="1"/>
      <c r="AT497" s="1"/>
      <c r="AU497" s="1"/>
      <c r="AV497" s="1"/>
    </row>
    <row r="498" spans="1:48" ht="13">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c r="AF498" s="1"/>
      <c r="AG498" s="1"/>
      <c r="AH498" s="1"/>
      <c r="AI498" s="1"/>
      <c r="AJ498" s="1"/>
      <c r="AK498" s="1"/>
      <c r="AL498" s="1"/>
      <c r="AM498" s="1"/>
      <c r="AN498" s="1"/>
      <c r="AO498" s="1"/>
      <c r="AP498" s="1"/>
      <c r="AQ498" s="1"/>
      <c r="AR498" s="1"/>
      <c r="AS498" s="1"/>
      <c r="AT498" s="1"/>
      <c r="AU498" s="1"/>
      <c r="AV498" s="1"/>
    </row>
    <row r="499" spans="1:48" ht="13">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c r="AF499" s="1"/>
      <c r="AG499" s="1"/>
      <c r="AH499" s="1"/>
      <c r="AI499" s="1"/>
      <c r="AJ499" s="1"/>
      <c r="AK499" s="1"/>
      <c r="AL499" s="1"/>
      <c r="AM499" s="1"/>
      <c r="AN499" s="1"/>
      <c r="AO499" s="1"/>
      <c r="AP499" s="1"/>
      <c r="AQ499" s="1"/>
      <c r="AR499" s="1"/>
      <c r="AS499" s="1"/>
      <c r="AT499" s="1"/>
      <c r="AU499" s="1"/>
      <c r="AV499" s="1"/>
    </row>
    <row r="500" spans="1:48" ht="13">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c r="AF500" s="1"/>
      <c r="AG500" s="1"/>
      <c r="AH500" s="1"/>
      <c r="AI500" s="1"/>
      <c r="AJ500" s="1"/>
      <c r="AK500" s="1"/>
      <c r="AL500" s="1"/>
      <c r="AM500" s="1"/>
      <c r="AN500" s="1"/>
      <c r="AO500" s="1"/>
      <c r="AP500" s="1"/>
      <c r="AQ500" s="1"/>
      <c r="AR500" s="1"/>
      <c r="AS500" s="1"/>
      <c r="AT500" s="1"/>
      <c r="AU500" s="1"/>
      <c r="AV500" s="1"/>
    </row>
    <row r="501" spans="1:48" ht="13">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c r="AF501" s="1"/>
      <c r="AG501" s="1"/>
      <c r="AH501" s="1"/>
      <c r="AI501" s="1"/>
      <c r="AJ501" s="1"/>
      <c r="AK501" s="1"/>
      <c r="AL501" s="1"/>
      <c r="AM501" s="1"/>
      <c r="AN501" s="1"/>
      <c r="AO501" s="1"/>
      <c r="AP501" s="1"/>
      <c r="AQ501" s="1"/>
      <c r="AR501" s="1"/>
      <c r="AS501" s="1"/>
      <c r="AT501" s="1"/>
      <c r="AU501" s="1"/>
      <c r="AV501" s="1"/>
    </row>
    <row r="502" spans="1:48" ht="13">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c r="AF502" s="1"/>
      <c r="AG502" s="1"/>
      <c r="AH502" s="1"/>
      <c r="AI502" s="1"/>
      <c r="AJ502" s="1"/>
      <c r="AK502" s="1"/>
      <c r="AL502" s="1"/>
      <c r="AM502" s="1"/>
      <c r="AN502" s="1"/>
      <c r="AO502" s="1"/>
      <c r="AP502" s="1"/>
      <c r="AQ502" s="1"/>
      <c r="AR502" s="1"/>
      <c r="AS502" s="1"/>
      <c r="AT502" s="1"/>
      <c r="AU502" s="1"/>
      <c r="AV502" s="1"/>
    </row>
    <row r="503" spans="1:48" ht="13">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c r="AF503" s="1"/>
      <c r="AG503" s="1"/>
      <c r="AH503" s="1"/>
      <c r="AI503" s="1"/>
      <c r="AJ503" s="1"/>
      <c r="AK503" s="1"/>
      <c r="AL503" s="1"/>
      <c r="AM503" s="1"/>
      <c r="AN503" s="1"/>
      <c r="AO503" s="1"/>
      <c r="AP503" s="1"/>
      <c r="AQ503" s="1"/>
      <c r="AR503" s="1"/>
      <c r="AS503" s="1"/>
      <c r="AT503" s="1"/>
      <c r="AU503" s="1"/>
      <c r="AV503" s="1"/>
    </row>
    <row r="504" spans="1:48" ht="13">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c r="AF504" s="1"/>
      <c r="AG504" s="1"/>
      <c r="AH504" s="1"/>
      <c r="AI504" s="1"/>
      <c r="AJ504" s="1"/>
      <c r="AK504" s="1"/>
      <c r="AL504" s="1"/>
      <c r="AM504" s="1"/>
      <c r="AN504" s="1"/>
      <c r="AO504" s="1"/>
      <c r="AP504" s="1"/>
      <c r="AQ504" s="1"/>
      <c r="AR504" s="1"/>
      <c r="AS504" s="1"/>
      <c r="AT504" s="1"/>
      <c r="AU504" s="1"/>
      <c r="AV504" s="1"/>
    </row>
    <row r="505" spans="1:48" ht="13">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c r="AF505" s="1"/>
      <c r="AG505" s="1"/>
      <c r="AH505" s="1"/>
      <c r="AI505" s="1"/>
      <c r="AJ505" s="1"/>
      <c r="AK505" s="1"/>
      <c r="AL505" s="1"/>
      <c r="AM505" s="1"/>
      <c r="AN505" s="1"/>
      <c r="AO505" s="1"/>
      <c r="AP505" s="1"/>
      <c r="AQ505" s="1"/>
      <c r="AR505" s="1"/>
      <c r="AS505" s="1"/>
      <c r="AT505" s="1"/>
      <c r="AU505" s="1"/>
      <c r="AV505" s="1"/>
    </row>
    <row r="506" spans="1:48" ht="13">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c r="AF506" s="1"/>
      <c r="AG506" s="1"/>
      <c r="AH506" s="1"/>
      <c r="AI506" s="1"/>
      <c r="AJ506" s="1"/>
      <c r="AK506" s="1"/>
      <c r="AL506" s="1"/>
      <c r="AM506" s="1"/>
      <c r="AN506" s="1"/>
      <c r="AO506" s="1"/>
      <c r="AP506" s="1"/>
      <c r="AQ506" s="1"/>
      <c r="AR506" s="1"/>
      <c r="AS506" s="1"/>
      <c r="AT506" s="1"/>
      <c r="AU506" s="1"/>
      <c r="AV506" s="1"/>
    </row>
    <row r="507" spans="1:48" ht="13">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c r="AF507" s="1"/>
      <c r="AG507" s="1"/>
      <c r="AH507" s="1"/>
      <c r="AI507" s="1"/>
      <c r="AJ507" s="1"/>
      <c r="AK507" s="1"/>
      <c r="AL507" s="1"/>
      <c r="AM507" s="1"/>
      <c r="AN507" s="1"/>
      <c r="AO507" s="1"/>
      <c r="AP507" s="1"/>
      <c r="AQ507" s="1"/>
      <c r="AR507" s="1"/>
      <c r="AS507" s="1"/>
      <c r="AT507" s="1"/>
      <c r="AU507" s="1"/>
      <c r="AV507" s="1"/>
    </row>
    <row r="508" spans="1:48" ht="13">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c r="AF508" s="1"/>
      <c r="AG508" s="1"/>
      <c r="AH508" s="1"/>
      <c r="AI508" s="1"/>
      <c r="AJ508" s="1"/>
      <c r="AK508" s="1"/>
      <c r="AL508" s="1"/>
      <c r="AM508" s="1"/>
      <c r="AN508" s="1"/>
      <c r="AO508" s="1"/>
      <c r="AP508" s="1"/>
      <c r="AQ508" s="1"/>
      <c r="AR508" s="1"/>
      <c r="AS508" s="1"/>
      <c r="AT508" s="1"/>
      <c r="AU508" s="1"/>
      <c r="AV508" s="1"/>
    </row>
    <row r="509" spans="1:48" ht="13">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c r="AF509" s="1"/>
      <c r="AG509" s="1"/>
      <c r="AH509" s="1"/>
      <c r="AI509" s="1"/>
      <c r="AJ509" s="1"/>
      <c r="AK509" s="1"/>
      <c r="AL509" s="1"/>
      <c r="AM509" s="1"/>
      <c r="AN509" s="1"/>
      <c r="AO509" s="1"/>
      <c r="AP509" s="1"/>
      <c r="AQ509" s="1"/>
      <c r="AR509" s="1"/>
      <c r="AS509" s="1"/>
      <c r="AT509" s="1"/>
      <c r="AU509" s="1"/>
      <c r="AV509" s="1"/>
    </row>
    <row r="510" spans="1:48" ht="13">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c r="AF510" s="1"/>
      <c r="AG510" s="1"/>
      <c r="AH510" s="1"/>
      <c r="AI510" s="1"/>
      <c r="AJ510" s="1"/>
      <c r="AK510" s="1"/>
      <c r="AL510" s="1"/>
      <c r="AM510" s="1"/>
      <c r="AN510" s="1"/>
      <c r="AO510" s="1"/>
      <c r="AP510" s="1"/>
      <c r="AQ510" s="1"/>
      <c r="AR510" s="1"/>
      <c r="AS510" s="1"/>
      <c r="AT510" s="1"/>
      <c r="AU510" s="1"/>
      <c r="AV510" s="1"/>
    </row>
    <row r="511" spans="1:48" ht="13">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c r="AF511" s="1"/>
      <c r="AG511" s="1"/>
      <c r="AH511" s="1"/>
      <c r="AI511" s="1"/>
      <c r="AJ511" s="1"/>
      <c r="AK511" s="1"/>
      <c r="AL511" s="1"/>
      <c r="AM511" s="1"/>
      <c r="AN511" s="1"/>
      <c r="AO511" s="1"/>
      <c r="AP511" s="1"/>
      <c r="AQ511" s="1"/>
      <c r="AR511" s="1"/>
      <c r="AS511" s="1"/>
      <c r="AT511" s="1"/>
      <c r="AU511" s="1"/>
      <c r="AV511" s="1"/>
    </row>
    <row r="512" spans="1:48" ht="13">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c r="AF512" s="1"/>
      <c r="AG512" s="1"/>
      <c r="AH512" s="1"/>
      <c r="AI512" s="1"/>
      <c r="AJ512" s="1"/>
      <c r="AK512" s="1"/>
      <c r="AL512" s="1"/>
      <c r="AM512" s="1"/>
      <c r="AN512" s="1"/>
      <c r="AO512" s="1"/>
      <c r="AP512" s="1"/>
      <c r="AQ512" s="1"/>
      <c r="AR512" s="1"/>
      <c r="AS512" s="1"/>
      <c r="AT512" s="1"/>
      <c r="AU512" s="1"/>
      <c r="AV512" s="1"/>
    </row>
    <row r="513" spans="1:48" ht="13">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c r="AF513" s="1"/>
      <c r="AG513" s="1"/>
      <c r="AH513" s="1"/>
      <c r="AI513" s="1"/>
      <c r="AJ513" s="1"/>
      <c r="AK513" s="1"/>
      <c r="AL513" s="1"/>
      <c r="AM513" s="1"/>
      <c r="AN513" s="1"/>
      <c r="AO513" s="1"/>
      <c r="AP513" s="1"/>
      <c r="AQ513" s="1"/>
      <c r="AR513" s="1"/>
      <c r="AS513" s="1"/>
      <c r="AT513" s="1"/>
      <c r="AU513" s="1"/>
      <c r="AV513" s="1"/>
    </row>
    <row r="514" spans="1:48" ht="13">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c r="AF514" s="1"/>
      <c r="AG514" s="1"/>
      <c r="AH514" s="1"/>
      <c r="AI514" s="1"/>
      <c r="AJ514" s="1"/>
      <c r="AK514" s="1"/>
      <c r="AL514" s="1"/>
      <c r="AM514" s="1"/>
      <c r="AN514" s="1"/>
      <c r="AO514" s="1"/>
      <c r="AP514" s="1"/>
      <c r="AQ514" s="1"/>
      <c r="AR514" s="1"/>
      <c r="AS514" s="1"/>
      <c r="AT514" s="1"/>
      <c r="AU514" s="1"/>
      <c r="AV514" s="1"/>
    </row>
    <row r="515" spans="1:48" ht="13">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c r="AF515" s="1"/>
      <c r="AG515" s="1"/>
      <c r="AH515" s="1"/>
      <c r="AI515" s="1"/>
      <c r="AJ515" s="1"/>
      <c r="AK515" s="1"/>
      <c r="AL515" s="1"/>
      <c r="AM515" s="1"/>
      <c r="AN515" s="1"/>
      <c r="AO515" s="1"/>
      <c r="AP515" s="1"/>
      <c r="AQ515" s="1"/>
      <c r="AR515" s="1"/>
      <c r="AS515" s="1"/>
      <c r="AT515" s="1"/>
      <c r="AU515" s="1"/>
      <c r="AV515" s="1"/>
    </row>
    <row r="516" spans="1:48" ht="13">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c r="AF516" s="1"/>
      <c r="AG516" s="1"/>
      <c r="AH516" s="1"/>
      <c r="AI516" s="1"/>
      <c r="AJ516" s="1"/>
      <c r="AK516" s="1"/>
      <c r="AL516" s="1"/>
      <c r="AM516" s="1"/>
      <c r="AN516" s="1"/>
      <c r="AO516" s="1"/>
      <c r="AP516" s="1"/>
      <c r="AQ516" s="1"/>
      <c r="AR516" s="1"/>
      <c r="AS516" s="1"/>
      <c r="AT516" s="1"/>
      <c r="AU516" s="1"/>
      <c r="AV516" s="1"/>
    </row>
    <row r="517" spans="1:48" ht="13">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c r="AF517" s="1"/>
      <c r="AG517" s="1"/>
      <c r="AH517" s="1"/>
      <c r="AI517" s="1"/>
      <c r="AJ517" s="1"/>
      <c r="AK517" s="1"/>
      <c r="AL517" s="1"/>
      <c r="AM517" s="1"/>
      <c r="AN517" s="1"/>
      <c r="AO517" s="1"/>
      <c r="AP517" s="1"/>
      <c r="AQ517" s="1"/>
      <c r="AR517" s="1"/>
      <c r="AS517" s="1"/>
      <c r="AT517" s="1"/>
      <c r="AU517" s="1"/>
      <c r="AV517" s="1"/>
    </row>
    <row r="518" spans="1:48" ht="13">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c r="AF518" s="1"/>
      <c r="AG518" s="1"/>
      <c r="AH518" s="1"/>
      <c r="AI518" s="1"/>
      <c r="AJ518" s="1"/>
      <c r="AK518" s="1"/>
      <c r="AL518" s="1"/>
      <c r="AM518" s="1"/>
      <c r="AN518" s="1"/>
      <c r="AO518" s="1"/>
      <c r="AP518" s="1"/>
      <c r="AQ518" s="1"/>
      <c r="AR518" s="1"/>
      <c r="AS518" s="1"/>
      <c r="AT518" s="1"/>
      <c r="AU518" s="1"/>
      <c r="AV518" s="1"/>
    </row>
    <row r="519" spans="1:48" ht="13">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c r="AF519" s="1"/>
      <c r="AG519" s="1"/>
      <c r="AH519" s="1"/>
      <c r="AI519" s="1"/>
      <c r="AJ519" s="1"/>
      <c r="AK519" s="1"/>
      <c r="AL519" s="1"/>
      <c r="AM519" s="1"/>
      <c r="AN519" s="1"/>
      <c r="AO519" s="1"/>
      <c r="AP519" s="1"/>
      <c r="AQ519" s="1"/>
      <c r="AR519" s="1"/>
      <c r="AS519" s="1"/>
      <c r="AT519" s="1"/>
      <c r="AU519" s="1"/>
      <c r="AV519" s="1"/>
    </row>
    <row r="520" spans="1:48" ht="13">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c r="AF520" s="1"/>
      <c r="AG520" s="1"/>
      <c r="AH520" s="1"/>
      <c r="AI520" s="1"/>
      <c r="AJ520" s="1"/>
      <c r="AK520" s="1"/>
      <c r="AL520" s="1"/>
      <c r="AM520" s="1"/>
      <c r="AN520" s="1"/>
      <c r="AO520" s="1"/>
      <c r="AP520" s="1"/>
      <c r="AQ520" s="1"/>
      <c r="AR520" s="1"/>
      <c r="AS520" s="1"/>
      <c r="AT520" s="1"/>
      <c r="AU520" s="1"/>
      <c r="AV520" s="1"/>
    </row>
    <row r="521" spans="1:48" ht="13">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c r="AF521" s="1"/>
      <c r="AG521" s="1"/>
      <c r="AH521" s="1"/>
      <c r="AI521" s="1"/>
      <c r="AJ521" s="1"/>
      <c r="AK521" s="1"/>
      <c r="AL521" s="1"/>
      <c r="AM521" s="1"/>
      <c r="AN521" s="1"/>
      <c r="AO521" s="1"/>
      <c r="AP521" s="1"/>
      <c r="AQ521" s="1"/>
      <c r="AR521" s="1"/>
      <c r="AS521" s="1"/>
      <c r="AT521" s="1"/>
      <c r="AU521" s="1"/>
      <c r="AV521" s="1"/>
    </row>
    <row r="522" spans="1:48" ht="13">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c r="AF522" s="1"/>
      <c r="AG522" s="1"/>
      <c r="AH522" s="1"/>
      <c r="AI522" s="1"/>
      <c r="AJ522" s="1"/>
      <c r="AK522" s="1"/>
      <c r="AL522" s="1"/>
      <c r="AM522" s="1"/>
      <c r="AN522" s="1"/>
      <c r="AO522" s="1"/>
      <c r="AP522" s="1"/>
      <c r="AQ522" s="1"/>
      <c r="AR522" s="1"/>
      <c r="AS522" s="1"/>
      <c r="AT522" s="1"/>
      <c r="AU522" s="1"/>
      <c r="AV522" s="1"/>
    </row>
    <row r="523" spans="1:48" ht="13">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c r="AF523" s="1"/>
      <c r="AG523" s="1"/>
      <c r="AH523" s="1"/>
      <c r="AI523" s="1"/>
      <c r="AJ523" s="1"/>
      <c r="AK523" s="1"/>
      <c r="AL523" s="1"/>
      <c r="AM523" s="1"/>
      <c r="AN523" s="1"/>
      <c r="AO523" s="1"/>
      <c r="AP523" s="1"/>
      <c r="AQ523" s="1"/>
      <c r="AR523" s="1"/>
      <c r="AS523" s="1"/>
      <c r="AT523" s="1"/>
      <c r="AU523" s="1"/>
      <c r="AV523" s="1"/>
    </row>
    <row r="524" spans="1:48" ht="13">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c r="AF524" s="1"/>
      <c r="AG524" s="1"/>
      <c r="AH524" s="1"/>
      <c r="AI524" s="1"/>
      <c r="AJ524" s="1"/>
      <c r="AK524" s="1"/>
      <c r="AL524" s="1"/>
      <c r="AM524" s="1"/>
      <c r="AN524" s="1"/>
      <c r="AO524" s="1"/>
      <c r="AP524" s="1"/>
      <c r="AQ524" s="1"/>
      <c r="AR524" s="1"/>
      <c r="AS524" s="1"/>
      <c r="AT524" s="1"/>
      <c r="AU524" s="1"/>
      <c r="AV524" s="1"/>
    </row>
    <row r="525" spans="1:48" ht="13">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c r="AF525" s="1"/>
      <c r="AG525" s="1"/>
      <c r="AH525" s="1"/>
      <c r="AI525" s="1"/>
      <c r="AJ525" s="1"/>
      <c r="AK525" s="1"/>
      <c r="AL525" s="1"/>
      <c r="AM525" s="1"/>
      <c r="AN525" s="1"/>
      <c r="AO525" s="1"/>
      <c r="AP525" s="1"/>
      <c r="AQ525" s="1"/>
      <c r="AR525" s="1"/>
      <c r="AS525" s="1"/>
      <c r="AT525" s="1"/>
      <c r="AU525" s="1"/>
      <c r="AV525" s="1"/>
    </row>
    <row r="526" spans="1:48" ht="13">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c r="AF526" s="1"/>
      <c r="AG526" s="1"/>
      <c r="AH526" s="1"/>
      <c r="AI526" s="1"/>
      <c r="AJ526" s="1"/>
      <c r="AK526" s="1"/>
      <c r="AL526" s="1"/>
      <c r="AM526" s="1"/>
      <c r="AN526" s="1"/>
      <c r="AO526" s="1"/>
      <c r="AP526" s="1"/>
      <c r="AQ526" s="1"/>
      <c r="AR526" s="1"/>
      <c r="AS526" s="1"/>
      <c r="AT526" s="1"/>
      <c r="AU526" s="1"/>
      <c r="AV526" s="1"/>
    </row>
    <row r="527" spans="1:48" ht="13">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c r="AF527" s="1"/>
      <c r="AG527" s="1"/>
      <c r="AH527" s="1"/>
      <c r="AI527" s="1"/>
      <c r="AJ527" s="1"/>
      <c r="AK527" s="1"/>
      <c r="AL527" s="1"/>
      <c r="AM527" s="1"/>
      <c r="AN527" s="1"/>
      <c r="AO527" s="1"/>
      <c r="AP527" s="1"/>
      <c r="AQ527" s="1"/>
      <c r="AR527" s="1"/>
      <c r="AS527" s="1"/>
      <c r="AT527" s="1"/>
      <c r="AU527" s="1"/>
      <c r="AV527" s="1"/>
    </row>
    <row r="528" spans="1:48" ht="13">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c r="AF528" s="1"/>
      <c r="AG528" s="1"/>
      <c r="AH528" s="1"/>
      <c r="AI528" s="1"/>
      <c r="AJ528" s="1"/>
      <c r="AK528" s="1"/>
      <c r="AL528" s="1"/>
      <c r="AM528" s="1"/>
      <c r="AN528" s="1"/>
      <c r="AO528" s="1"/>
      <c r="AP528" s="1"/>
      <c r="AQ528" s="1"/>
      <c r="AR528" s="1"/>
      <c r="AS528" s="1"/>
      <c r="AT528" s="1"/>
      <c r="AU528" s="1"/>
      <c r="AV528" s="1"/>
    </row>
    <row r="529" spans="1:48" ht="13">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c r="AF529" s="1"/>
      <c r="AG529" s="1"/>
      <c r="AH529" s="1"/>
      <c r="AI529" s="1"/>
      <c r="AJ529" s="1"/>
      <c r="AK529" s="1"/>
      <c r="AL529" s="1"/>
      <c r="AM529" s="1"/>
      <c r="AN529" s="1"/>
      <c r="AO529" s="1"/>
      <c r="AP529" s="1"/>
      <c r="AQ529" s="1"/>
      <c r="AR529" s="1"/>
      <c r="AS529" s="1"/>
      <c r="AT529" s="1"/>
      <c r="AU529" s="1"/>
      <c r="AV529" s="1"/>
    </row>
    <row r="530" spans="1:48" ht="13">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c r="AF530" s="1"/>
      <c r="AG530" s="1"/>
      <c r="AH530" s="1"/>
      <c r="AI530" s="1"/>
      <c r="AJ530" s="1"/>
      <c r="AK530" s="1"/>
      <c r="AL530" s="1"/>
      <c r="AM530" s="1"/>
      <c r="AN530" s="1"/>
      <c r="AO530" s="1"/>
      <c r="AP530" s="1"/>
      <c r="AQ530" s="1"/>
      <c r="AR530" s="1"/>
      <c r="AS530" s="1"/>
      <c r="AT530" s="1"/>
      <c r="AU530" s="1"/>
      <c r="AV530" s="1"/>
    </row>
    <row r="531" spans="1:48" ht="13">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c r="AF531" s="1"/>
      <c r="AG531" s="1"/>
      <c r="AH531" s="1"/>
      <c r="AI531" s="1"/>
      <c r="AJ531" s="1"/>
      <c r="AK531" s="1"/>
      <c r="AL531" s="1"/>
      <c r="AM531" s="1"/>
      <c r="AN531" s="1"/>
      <c r="AO531" s="1"/>
      <c r="AP531" s="1"/>
      <c r="AQ531" s="1"/>
      <c r="AR531" s="1"/>
      <c r="AS531" s="1"/>
      <c r="AT531" s="1"/>
      <c r="AU531" s="1"/>
      <c r="AV531" s="1"/>
    </row>
    <row r="532" spans="1:48" ht="13">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c r="AF532" s="1"/>
      <c r="AG532" s="1"/>
      <c r="AH532" s="1"/>
      <c r="AI532" s="1"/>
      <c r="AJ532" s="1"/>
      <c r="AK532" s="1"/>
      <c r="AL532" s="1"/>
      <c r="AM532" s="1"/>
      <c r="AN532" s="1"/>
      <c r="AO532" s="1"/>
      <c r="AP532" s="1"/>
      <c r="AQ532" s="1"/>
      <c r="AR532" s="1"/>
      <c r="AS532" s="1"/>
      <c r="AT532" s="1"/>
      <c r="AU532" s="1"/>
      <c r="AV532" s="1"/>
    </row>
    <row r="533" spans="1:48" ht="13">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c r="AF533" s="1"/>
      <c r="AG533" s="1"/>
      <c r="AH533" s="1"/>
      <c r="AI533" s="1"/>
      <c r="AJ533" s="1"/>
      <c r="AK533" s="1"/>
      <c r="AL533" s="1"/>
      <c r="AM533" s="1"/>
      <c r="AN533" s="1"/>
      <c r="AO533" s="1"/>
      <c r="AP533" s="1"/>
      <c r="AQ533" s="1"/>
      <c r="AR533" s="1"/>
      <c r="AS533" s="1"/>
      <c r="AT533" s="1"/>
      <c r="AU533" s="1"/>
      <c r="AV533" s="1"/>
    </row>
    <row r="534" spans="1:48" ht="13">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c r="AF534" s="1"/>
      <c r="AG534" s="1"/>
      <c r="AH534" s="1"/>
      <c r="AI534" s="1"/>
      <c r="AJ534" s="1"/>
      <c r="AK534" s="1"/>
      <c r="AL534" s="1"/>
      <c r="AM534" s="1"/>
      <c r="AN534" s="1"/>
      <c r="AO534" s="1"/>
      <c r="AP534" s="1"/>
      <c r="AQ534" s="1"/>
      <c r="AR534" s="1"/>
      <c r="AS534" s="1"/>
      <c r="AT534" s="1"/>
      <c r="AU534" s="1"/>
      <c r="AV534" s="1"/>
    </row>
    <row r="535" spans="1:48" ht="13">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c r="AF535" s="1"/>
      <c r="AG535" s="1"/>
      <c r="AH535" s="1"/>
      <c r="AI535" s="1"/>
      <c r="AJ535" s="1"/>
      <c r="AK535" s="1"/>
      <c r="AL535" s="1"/>
      <c r="AM535" s="1"/>
      <c r="AN535" s="1"/>
      <c r="AO535" s="1"/>
      <c r="AP535" s="1"/>
      <c r="AQ535" s="1"/>
      <c r="AR535" s="1"/>
      <c r="AS535" s="1"/>
      <c r="AT535" s="1"/>
      <c r="AU535" s="1"/>
      <c r="AV535" s="1"/>
    </row>
    <row r="536" spans="1:48" ht="13">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c r="AF536" s="1"/>
      <c r="AG536" s="1"/>
      <c r="AH536" s="1"/>
      <c r="AI536" s="1"/>
      <c r="AJ536" s="1"/>
      <c r="AK536" s="1"/>
      <c r="AL536" s="1"/>
      <c r="AM536" s="1"/>
      <c r="AN536" s="1"/>
      <c r="AO536" s="1"/>
      <c r="AP536" s="1"/>
      <c r="AQ536" s="1"/>
      <c r="AR536" s="1"/>
      <c r="AS536" s="1"/>
      <c r="AT536" s="1"/>
      <c r="AU536" s="1"/>
      <c r="AV536" s="1"/>
    </row>
    <row r="537" spans="1:48" ht="13">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c r="AF537" s="1"/>
      <c r="AG537" s="1"/>
      <c r="AH537" s="1"/>
      <c r="AI537" s="1"/>
      <c r="AJ537" s="1"/>
      <c r="AK537" s="1"/>
      <c r="AL537" s="1"/>
      <c r="AM537" s="1"/>
      <c r="AN537" s="1"/>
      <c r="AO537" s="1"/>
      <c r="AP537" s="1"/>
      <c r="AQ537" s="1"/>
      <c r="AR537" s="1"/>
      <c r="AS537" s="1"/>
      <c r="AT537" s="1"/>
      <c r="AU537" s="1"/>
      <c r="AV537" s="1"/>
    </row>
    <row r="538" spans="1:48" ht="13">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c r="AF538" s="1"/>
      <c r="AG538" s="1"/>
      <c r="AH538" s="1"/>
      <c r="AI538" s="1"/>
      <c r="AJ538" s="1"/>
      <c r="AK538" s="1"/>
      <c r="AL538" s="1"/>
      <c r="AM538" s="1"/>
      <c r="AN538" s="1"/>
      <c r="AO538" s="1"/>
      <c r="AP538" s="1"/>
      <c r="AQ538" s="1"/>
      <c r="AR538" s="1"/>
      <c r="AS538" s="1"/>
      <c r="AT538" s="1"/>
      <c r="AU538" s="1"/>
      <c r="AV538" s="1"/>
    </row>
    <row r="539" spans="1:48" ht="13">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c r="AF539" s="1"/>
      <c r="AG539" s="1"/>
      <c r="AH539" s="1"/>
      <c r="AI539" s="1"/>
      <c r="AJ539" s="1"/>
      <c r="AK539" s="1"/>
      <c r="AL539" s="1"/>
      <c r="AM539" s="1"/>
      <c r="AN539" s="1"/>
      <c r="AO539" s="1"/>
      <c r="AP539" s="1"/>
      <c r="AQ539" s="1"/>
      <c r="AR539" s="1"/>
      <c r="AS539" s="1"/>
      <c r="AT539" s="1"/>
      <c r="AU539" s="1"/>
      <c r="AV539" s="1"/>
    </row>
    <row r="540" spans="1:48" ht="13">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c r="AF540" s="1"/>
      <c r="AG540" s="1"/>
      <c r="AH540" s="1"/>
      <c r="AI540" s="1"/>
      <c r="AJ540" s="1"/>
      <c r="AK540" s="1"/>
      <c r="AL540" s="1"/>
      <c r="AM540" s="1"/>
      <c r="AN540" s="1"/>
      <c r="AO540" s="1"/>
      <c r="AP540" s="1"/>
      <c r="AQ540" s="1"/>
      <c r="AR540" s="1"/>
      <c r="AS540" s="1"/>
      <c r="AT540" s="1"/>
      <c r="AU540" s="1"/>
      <c r="AV540" s="1"/>
    </row>
    <row r="541" spans="1:48" ht="13">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c r="AF541" s="1"/>
      <c r="AG541" s="1"/>
      <c r="AH541" s="1"/>
      <c r="AI541" s="1"/>
      <c r="AJ541" s="1"/>
      <c r="AK541" s="1"/>
      <c r="AL541" s="1"/>
      <c r="AM541" s="1"/>
      <c r="AN541" s="1"/>
      <c r="AO541" s="1"/>
      <c r="AP541" s="1"/>
      <c r="AQ541" s="1"/>
      <c r="AR541" s="1"/>
      <c r="AS541" s="1"/>
      <c r="AT541" s="1"/>
      <c r="AU541" s="1"/>
      <c r="AV541" s="1"/>
    </row>
    <row r="542" spans="1:48" ht="13">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c r="AF542" s="1"/>
      <c r="AG542" s="1"/>
      <c r="AH542" s="1"/>
      <c r="AI542" s="1"/>
      <c r="AJ542" s="1"/>
      <c r="AK542" s="1"/>
      <c r="AL542" s="1"/>
      <c r="AM542" s="1"/>
      <c r="AN542" s="1"/>
      <c r="AO542" s="1"/>
      <c r="AP542" s="1"/>
      <c r="AQ542" s="1"/>
      <c r="AR542" s="1"/>
      <c r="AS542" s="1"/>
      <c r="AT542" s="1"/>
      <c r="AU542" s="1"/>
      <c r="AV542" s="1"/>
    </row>
    <row r="543" spans="1:48" ht="13">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c r="AF543" s="1"/>
      <c r="AG543" s="1"/>
      <c r="AH543" s="1"/>
      <c r="AI543" s="1"/>
      <c r="AJ543" s="1"/>
      <c r="AK543" s="1"/>
      <c r="AL543" s="1"/>
      <c r="AM543" s="1"/>
      <c r="AN543" s="1"/>
      <c r="AO543" s="1"/>
      <c r="AP543" s="1"/>
      <c r="AQ543" s="1"/>
      <c r="AR543" s="1"/>
      <c r="AS543" s="1"/>
      <c r="AT543" s="1"/>
      <c r="AU543" s="1"/>
      <c r="AV543" s="1"/>
    </row>
    <row r="544" spans="1:48" ht="13">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c r="AF544" s="1"/>
      <c r="AG544" s="1"/>
      <c r="AH544" s="1"/>
      <c r="AI544" s="1"/>
      <c r="AJ544" s="1"/>
      <c r="AK544" s="1"/>
      <c r="AL544" s="1"/>
      <c r="AM544" s="1"/>
      <c r="AN544" s="1"/>
      <c r="AO544" s="1"/>
      <c r="AP544" s="1"/>
      <c r="AQ544" s="1"/>
      <c r="AR544" s="1"/>
      <c r="AS544" s="1"/>
      <c r="AT544" s="1"/>
      <c r="AU544" s="1"/>
      <c r="AV544" s="1"/>
    </row>
    <row r="545" spans="1:48" ht="13">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c r="AF545" s="1"/>
      <c r="AG545" s="1"/>
      <c r="AH545" s="1"/>
      <c r="AI545" s="1"/>
      <c r="AJ545" s="1"/>
      <c r="AK545" s="1"/>
      <c r="AL545" s="1"/>
      <c r="AM545" s="1"/>
      <c r="AN545" s="1"/>
      <c r="AO545" s="1"/>
      <c r="AP545" s="1"/>
      <c r="AQ545" s="1"/>
      <c r="AR545" s="1"/>
      <c r="AS545" s="1"/>
      <c r="AT545" s="1"/>
      <c r="AU545" s="1"/>
      <c r="AV545" s="1"/>
    </row>
    <row r="546" spans="1:48" ht="13">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c r="AF546" s="1"/>
      <c r="AG546" s="1"/>
      <c r="AH546" s="1"/>
      <c r="AI546" s="1"/>
      <c r="AJ546" s="1"/>
      <c r="AK546" s="1"/>
      <c r="AL546" s="1"/>
      <c r="AM546" s="1"/>
      <c r="AN546" s="1"/>
      <c r="AO546" s="1"/>
      <c r="AP546" s="1"/>
      <c r="AQ546" s="1"/>
      <c r="AR546" s="1"/>
      <c r="AS546" s="1"/>
      <c r="AT546" s="1"/>
      <c r="AU546" s="1"/>
      <c r="AV546" s="1"/>
    </row>
    <row r="547" spans="1:48" ht="13">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c r="AF547" s="1"/>
      <c r="AG547" s="1"/>
      <c r="AH547" s="1"/>
      <c r="AI547" s="1"/>
      <c r="AJ547" s="1"/>
      <c r="AK547" s="1"/>
      <c r="AL547" s="1"/>
      <c r="AM547" s="1"/>
      <c r="AN547" s="1"/>
      <c r="AO547" s="1"/>
      <c r="AP547" s="1"/>
      <c r="AQ547" s="1"/>
      <c r="AR547" s="1"/>
      <c r="AS547" s="1"/>
      <c r="AT547" s="1"/>
      <c r="AU547" s="1"/>
      <c r="AV547" s="1"/>
    </row>
    <row r="548" spans="1:48" ht="13">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c r="AF548" s="1"/>
      <c r="AG548" s="1"/>
      <c r="AH548" s="1"/>
      <c r="AI548" s="1"/>
      <c r="AJ548" s="1"/>
      <c r="AK548" s="1"/>
      <c r="AL548" s="1"/>
      <c r="AM548" s="1"/>
      <c r="AN548" s="1"/>
      <c r="AO548" s="1"/>
      <c r="AP548" s="1"/>
      <c r="AQ548" s="1"/>
      <c r="AR548" s="1"/>
      <c r="AS548" s="1"/>
      <c r="AT548" s="1"/>
      <c r="AU548" s="1"/>
      <c r="AV548" s="1"/>
    </row>
    <row r="549" spans="1:48" ht="13">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c r="AF549" s="1"/>
      <c r="AG549" s="1"/>
      <c r="AH549" s="1"/>
      <c r="AI549" s="1"/>
      <c r="AJ549" s="1"/>
      <c r="AK549" s="1"/>
      <c r="AL549" s="1"/>
      <c r="AM549" s="1"/>
      <c r="AN549" s="1"/>
      <c r="AO549" s="1"/>
      <c r="AP549" s="1"/>
      <c r="AQ549" s="1"/>
      <c r="AR549" s="1"/>
      <c r="AS549" s="1"/>
      <c r="AT549" s="1"/>
      <c r="AU549" s="1"/>
      <c r="AV549" s="1"/>
    </row>
    <row r="550" spans="1:48" ht="13">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c r="AF550" s="1"/>
      <c r="AG550" s="1"/>
      <c r="AH550" s="1"/>
      <c r="AI550" s="1"/>
      <c r="AJ550" s="1"/>
      <c r="AK550" s="1"/>
      <c r="AL550" s="1"/>
      <c r="AM550" s="1"/>
      <c r="AN550" s="1"/>
      <c r="AO550" s="1"/>
      <c r="AP550" s="1"/>
      <c r="AQ550" s="1"/>
      <c r="AR550" s="1"/>
      <c r="AS550" s="1"/>
      <c r="AT550" s="1"/>
      <c r="AU550" s="1"/>
      <c r="AV550" s="1"/>
    </row>
    <row r="551" spans="1:48" ht="13">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c r="AF551" s="1"/>
      <c r="AG551" s="1"/>
      <c r="AH551" s="1"/>
      <c r="AI551" s="1"/>
      <c r="AJ551" s="1"/>
      <c r="AK551" s="1"/>
      <c r="AL551" s="1"/>
      <c r="AM551" s="1"/>
      <c r="AN551" s="1"/>
      <c r="AO551" s="1"/>
      <c r="AP551" s="1"/>
      <c r="AQ551" s="1"/>
      <c r="AR551" s="1"/>
      <c r="AS551" s="1"/>
      <c r="AT551" s="1"/>
      <c r="AU551" s="1"/>
      <c r="AV551" s="1"/>
    </row>
    <row r="552" spans="1:48" ht="13">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c r="AF552" s="1"/>
      <c r="AG552" s="1"/>
      <c r="AH552" s="1"/>
      <c r="AI552" s="1"/>
      <c r="AJ552" s="1"/>
      <c r="AK552" s="1"/>
      <c r="AL552" s="1"/>
      <c r="AM552" s="1"/>
      <c r="AN552" s="1"/>
      <c r="AO552" s="1"/>
      <c r="AP552" s="1"/>
      <c r="AQ552" s="1"/>
      <c r="AR552" s="1"/>
      <c r="AS552" s="1"/>
      <c r="AT552" s="1"/>
      <c r="AU552" s="1"/>
      <c r="AV552" s="1"/>
    </row>
    <row r="553" spans="1:48" ht="13">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c r="AF553" s="1"/>
      <c r="AG553" s="1"/>
      <c r="AH553" s="1"/>
      <c r="AI553" s="1"/>
      <c r="AJ553" s="1"/>
      <c r="AK553" s="1"/>
      <c r="AL553" s="1"/>
      <c r="AM553" s="1"/>
      <c r="AN553" s="1"/>
      <c r="AO553" s="1"/>
      <c r="AP553" s="1"/>
      <c r="AQ553" s="1"/>
      <c r="AR553" s="1"/>
      <c r="AS553" s="1"/>
      <c r="AT553" s="1"/>
      <c r="AU553" s="1"/>
      <c r="AV553" s="1"/>
    </row>
    <row r="554" spans="1:48" ht="13">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c r="AF554" s="1"/>
      <c r="AG554" s="1"/>
      <c r="AH554" s="1"/>
      <c r="AI554" s="1"/>
      <c r="AJ554" s="1"/>
      <c r="AK554" s="1"/>
      <c r="AL554" s="1"/>
      <c r="AM554" s="1"/>
      <c r="AN554" s="1"/>
      <c r="AO554" s="1"/>
      <c r="AP554" s="1"/>
      <c r="AQ554" s="1"/>
      <c r="AR554" s="1"/>
      <c r="AS554" s="1"/>
      <c r="AT554" s="1"/>
      <c r="AU554" s="1"/>
      <c r="AV554" s="1"/>
    </row>
    <row r="555" spans="1:48" ht="13">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c r="AF555" s="1"/>
      <c r="AG555" s="1"/>
      <c r="AH555" s="1"/>
      <c r="AI555" s="1"/>
      <c r="AJ555" s="1"/>
      <c r="AK555" s="1"/>
      <c r="AL555" s="1"/>
      <c r="AM555" s="1"/>
      <c r="AN555" s="1"/>
      <c r="AO555" s="1"/>
      <c r="AP555" s="1"/>
      <c r="AQ555" s="1"/>
      <c r="AR555" s="1"/>
      <c r="AS555" s="1"/>
      <c r="AT555" s="1"/>
      <c r="AU555" s="1"/>
      <c r="AV555" s="1"/>
    </row>
    <row r="556" spans="1:48" ht="13">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c r="AF556" s="1"/>
      <c r="AG556" s="1"/>
      <c r="AH556" s="1"/>
      <c r="AI556" s="1"/>
      <c r="AJ556" s="1"/>
      <c r="AK556" s="1"/>
      <c r="AL556" s="1"/>
      <c r="AM556" s="1"/>
      <c r="AN556" s="1"/>
      <c r="AO556" s="1"/>
      <c r="AP556" s="1"/>
      <c r="AQ556" s="1"/>
      <c r="AR556" s="1"/>
      <c r="AS556" s="1"/>
      <c r="AT556" s="1"/>
      <c r="AU556" s="1"/>
      <c r="AV556" s="1"/>
    </row>
    <row r="557" spans="1:48" ht="13">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c r="AF557" s="1"/>
      <c r="AG557" s="1"/>
      <c r="AH557" s="1"/>
      <c r="AI557" s="1"/>
      <c r="AJ557" s="1"/>
      <c r="AK557" s="1"/>
      <c r="AL557" s="1"/>
      <c r="AM557" s="1"/>
      <c r="AN557" s="1"/>
      <c r="AO557" s="1"/>
      <c r="AP557" s="1"/>
      <c r="AQ557" s="1"/>
      <c r="AR557" s="1"/>
      <c r="AS557" s="1"/>
      <c r="AT557" s="1"/>
      <c r="AU557" s="1"/>
      <c r="AV557" s="1"/>
    </row>
    <row r="558" spans="1:48" ht="13">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c r="AF558" s="1"/>
      <c r="AG558" s="1"/>
      <c r="AH558" s="1"/>
      <c r="AI558" s="1"/>
      <c r="AJ558" s="1"/>
      <c r="AK558" s="1"/>
      <c r="AL558" s="1"/>
      <c r="AM558" s="1"/>
      <c r="AN558" s="1"/>
      <c r="AO558" s="1"/>
      <c r="AP558" s="1"/>
      <c r="AQ558" s="1"/>
      <c r="AR558" s="1"/>
      <c r="AS558" s="1"/>
      <c r="AT558" s="1"/>
      <c r="AU558" s="1"/>
      <c r="AV558" s="1"/>
    </row>
    <row r="559" spans="1:48" ht="13">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c r="AF559" s="1"/>
      <c r="AG559" s="1"/>
      <c r="AH559" s="1"/>
      <c r="AI559" s="1"/>
      <c r="AJ559" s="1"/>
      <c r="AK559" s="1"/>
      <c r="AL559" s="1"/>
      <c r="AM559" s="1"/>
      <c r="AN559" s="1"/>
      <c r="AO559" s="1"/>
      <c r="AP559" s="1"/>
      <c r="AQ559" s="1"/>
      <c r="AR559" s="1"/>
      <c r="AS559" s="1"/>
      <c r="AT559" s="1"/>
      <c r="AU559" s="1"/>
      <c r="AV559" s="1"/>
    </row>
    <row r="560" spans="1:48" ht="13">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c r="AF560" s="1"/>
      <c r="AG560" s="1"/>
      <c r="AH560" s="1"/>
      <c r="AI560" s="1"/>
      <c r="AJ560" s="1"/>
      <c r="AK560" s="1"/>
      <c r="AL560" s="1"/>
      <c r="AM560" s="1"/>
      <c r="AN560" s="1"/>
      <c r="AO560" s="1"/>
      <c r="AP560" s="1"/>
      <c r="AQ560" s="1"/>
      <c r="AR560" s="1"/>
      <c r="AS560" s="1"/>
      <c r="AT560" s="1"/>
      <c r="AU560" s="1"/>
      <c r="AV560" s="1"/>
    </row>
    <row r="561" spans="1:48" ht="13">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c r="AF561" s="1"/>
      <c r="AG561" s="1"/>
      <c r="AH561" s="1"/>
      <c r="AI561" s="1"/>
      <c r="AJ561" s="1"/>
      <c r="AK561" s="1"/>
      <c r="AL561" s="1"/>
      <c r="AM561" s="1"/>
      <c r="AN561" s="1"/>
      <c r="AO561" s="1"/>
      <c r="AP561" s="1"/>
      <c r="AQ561" s="1"/>
      <c r="AR561" s="1"/>
      <c r="AS561" s="1"/>
      <c r="AT561" s="1"/>
      <c r="AU561" s="1"/>
      <c r="AV561" s="1"/>
    </row>
    <row r="562" spans="1:48" ht="13">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c r="AF562" s="1"/>
      <c r="AG562" s="1"/>
      <c r="AH562" s="1"/>
      <c r="AI562" s="1"/>
      <c r="AJ562" s="1"/>
      <c r="AK562" s="1"/>
      <c r="AL562" s="1"/>
      <c r="AM562" s="1"/>
      <c r="AN562" s="1"/>
      <c r="AO562" s="1"/>
      <c r="AP562" s="1"/>
      <c r="AQ562" s="1"/>
      <c r="AR562" s="1"/>
      <c r="AS562" s="1"/>
      <c r="AT562" s="1"/>
      <c r="AU562" s="1"/>
      <c r="AV562" s="1"/>
    </row>
    <row r="563" spans="1:48" ht="13">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c r="AF563" s="1"/>
      <c r="AG563" s="1"/>
      <c r="AH563" s="1"/>
      <c r="AI563" s="1"/>
      <c r="AJ563" s="1"/>
      <c r="AK563" s="1"/>
      <c r="AL563" s="1"/>
      <c r="AM563" s="1"/>
      <c r="AN563" s="1"/>
      <c r="AO563" s="1"/>
      <c r="AP563" s="1"/>
      <c r="AQ563" s="1"/>
      <c r="AR563" s="1"/>
      <c r="AS563" s="1"/>
      <c r="AT563" s="1"/>
      <c r="AU563" s="1"/>
      <c r="AV563" s="1"/>
    </row>
    <row r="564" spans="1:48" ht="13">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c r="AF564" s="1"/>
      <c r="AG564" s="1"/>
      <c r="AH564" s="1"/>
      <c r="AI564" s="1"/>
      <c r="AJ564" s="1"/>
      <c r="AK564" s="1"/>
      <c r="AL564" s="1"/>
      <c r="AM564" s="1"/>
      <c r="AN564" s="1"/>
      <c r="AO564" s="1"/>
      <c r="AP564" s="1"/>
      <c r="AQ564" s="1"/>
      <c r="AR564" s="1"/>
      <c r="AS564" s="1"/>
      <c r="AT564" s="1"/>
      <c r="AU564" s="1"/>
      <c r="AV564" s="1"/>
    </row>
    <row r="565" spans="1:48" ht="13">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c r="AF565" s="1"/>
      <c r="AG565" s="1"/>
      <c r="AH565" s="1"/>
      <c r="AI565" s="1"/>
      <c r="AJ565" s="1"/>
      <c r="AK565" s="1"/>
      <c r="AL565" s="1"/>
      <c r="AM565" s="1"/>
      <c r="AN565" s="1"/>
      <c r="AO565" s="1"/>
      <c r="AP565" s="1"/>
      <c r="AQ565" s="1"/>
      <c r="AR565" s="1"/>
      <c r="AS565" s="1"/>
      <c r="AT565" s="1"/>
      <c r="AU565" s="1"/>
      <c r="AV565" s="1"/>
    </row>
    <row r="566" spans="1:48" ht="13">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c r="AF566" s="1"/>
      <c r="AG566" s="1"/>
      <c r="AH566" s="1"/>
      <c r="AI566" s="1"/>
      <c r="AJ566" s="1"/>
      <c r="AK566" s="1"/>
      <c r="AL566" s="1"/>
      <c r="AM566" s="1"/>
      <c r="AN566" s="1"/>
      <c r="AO566" s="1"/>
      <c r="AP566" s="1"/>
      <c r="AQ566" s="1"/>
      <c r="AR566" s="1"/>
      <c r="AS566" s="1"/>
      <c r="AT566" s="1"/>
      <c r="AU566" s="1"/>
      <c r="AV566" s="1"/>
    </row>
    <row r="567" spans="1:48" ht="13">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c r="AF567" s="1"/>
      <c r="AG567" s="1"/>
      <c r="AH567" s="1"/>
      <c r="AI567" s="1"/>
      <c r="AJ567" s="1"/>
      <c r="AK567" s="1"/>
      <c r="AL567" s="1"/>
      <c r="AM567" s="1"/>
      <c r="AN567" s="1"/>
      <c r="AO567" s="1"/>
      <c r="AP567" s="1"/>
      <c r="AQ567" s="1"/>
      <c r="AR567" s="1"/>
      <c r="AS567" s="1"/>
      <c r="AT567" s="1"/>
      <c r="AU567" s="1"/>
      <c r="AV567" s="1"/>
    </row>
    <row r="568" spans="1:48" ht="13">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c r="AF568" s="1"/>
      <c r="AG568" s="1"/>
      <c r="AH568" s="1"/>
      <c r="AI568" s="1"/>
      <c r="AJ568" s="1"/>
      <c r="AK568" s="1"/>
      <c r="AL568" s="1"/>
      <c r="AM568" s="1"/>
      <c r="AN568" s="1"/>
      <c r="AO568" s="1"/>
      <c r="AP568" s="1"/>
      <c r="AQ568" s="1"/>
      <c r="AR568" s="1"/>
      <c r="AS568" s="1"/>
      <c r="AT568" s="1"/>
      <c r="AU568" s="1"/>
      <c r="AV568" s="1"/>
    </row>
    <row r="569" spans="1:48" ht="13">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c r="AF569" s="1"/>
      <c r="AG569" s="1"/>
      <c r="AH569" s="1"/>
      <c r="AI569" s="1"/>
      <c r="AJ569" s="1"/>
      <c r="AK569" s="1"/>
      <c r="AL569" s="1"/>
      <c r="AM569" s="1"/>
      <c r="AN569" s="1"/>
      <c r="AO569" s="1"/>
      <c r="AP569" s="1"/>
      <c r="AQ569" s="1"/>
      <c r="AR569" s="1"/>
      <c r="AS569" s="1"/>
      <c r="AT569" s="1"/>
      <c r="AU569" s="1"/>
      <c r="AV569" s="1"/>
    </row>
    <row r="570" spans="1:48" ht="13">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c r="AF570" s="1"/>
      <c r="AG570" s="1"/>
      <c r="AH570" s="1"/>
      <c r="AI570" s="1"/>
      <c r="AJ570" s="1"/>
      <c r="AK570" s="1"/>
      <c r="AL570" s="1"/>
      <c r="AM570" s="1"/>
      <c r="AN570" s="1"/>
      <c r="AO570" s="1"/>
      <c r="AP570" s="1"/>
      <c r="AQ570" s="1"/>
      <c r="AR570" s="1"/>
      <c r="AS570" s="1"/>
      <c r="AT570" s="1"/>
      <c r="AU570" s="1"/>
      <c r="AV570" s="1"/>
    </row>
    <row r="571" spans="1:48" ht="13">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c r="AF571" s="1"/>
      <c r="AG571" s="1"/>
      <c r="AH571" s="1"/>
      <c r="AI571" s="1"/>
      <c r="AJ571" s="1"/>
      <c r="AK571" s="1"/>
      <c r="AL571" s="1"/>
      <c r="AM571" s="1"/>
      <c r="AN571" s="1"/>
      <c r="AO571" s="1"/>
      <c r="AP571" s="1"/>
      <c r="AQ571" s="1"/>
      <c r="AR571" s="1"/>
      <c r="AS571" s="1"/>
      <c r="AT571" s="1"/>
      <c r="AU571" s="1"/>
      <c r="AV571" s="1"/>
    </row>
    <row r="572" spans="1:48" ht="13">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c r="AF572" s="1"/>
      <c r="AG572" s="1"/>
      <c r="AH572" s="1"/>
      <c r="AI572" s="1"/>
      <c r="AJ572" s="1"/>
      <c r="AK572" s="1"/>
      <c r="AL572" s="1"/>
      <c r="AM572" s="1"/>
      <c r="AN572" s="1"/>
      <c r="AO572" s="1"/>
      <c r="AP572" s="1"/>
      <c r="AQ572" s="1"/>
      <c r="AR572" s="1"/>
      <c r="AS572" s="1"/>
      <c r="AT572" s="1"/>
      <c r="AU572" s="1"/>
      <c r="AV572" s="1"/>
    </row>
    <row r="573" spans="1:48" ht="13">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c r="AF573" s="1"/>
      <c r="AG573" s="1"/>
      <c r="AH573" s="1"/>
      <c r="AI573" s="1"/>
      <c r="AJ573" s="1"/>
      <c r="AK573" s="1"/>
      <c r="AL573" s="1"/>
      <c r="AM573" s="1"/>
      <c r="AN573" s="1"/>
      <c r="AO573" s="1"/>
      <c r="AP573" s="1"/>
      <c r="AQ573" s="1"/>
      <c r="AR573" s="1"/>
      <c r="AS573" s="1"/>
      <c r="AT573" s="1"/>
      <c r="AU573" s="1"/>
      <c r="AV573" s="1"/>
    </row>
    <row r="574" spans="1:48" ht="13">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c r="AF574" s="1"/>
      <c r="AG574" s="1"/>
      <c r="AH574" s="1"/>
      <c r="AI574" s="1"/>
      <c r="AJ574" s="1"/>
      <c r="AK574" s="1"/>
      <c r="AL574" s="1"/>
      <c r="AM574" s="1"/>
      <c r="AN574" s="1"/>
      <c r="AO574" s="1"/>
      <c r="AP574" s="1"/>
      <c r="AQ574" s="1"/>
      <c r="AR574" s="1"/>
      <c r="AS574" s="1"/>
      <c r="AT574" s="1"/>
      <c r="AU574" s="1"/>
      <c r="AV574" s="1"/>
    </row>
    <row r="575" spans="1:48" ht="13">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c r="AF575" s="1"/>
      <c r="AG575" s="1"/>
      <c r="AH575" s="1"/>
      <c r="AI575" s="1"/>
      <c r="AJ575" s="1"/>
      <c r="AK575" s="1"/>
      <c r="AL575" s="1"/>
      <c r="AM575" s="1"/>
      <c r="AN575" s="1"/>
      <c r="AO575" s="1"/>
      <c r="AP575" s="1"/>
      <c r="AQ575" s="1"/>
      <c r="AR575" s="1"/>
      <c r="AS575" s="1"/>
      <c r="AT575" s="1"/>
      <c r="AU575" s="1"/>
      <c r="AV575" s="1"/>
    </row>
    <row r="576" spans="1:48" ht="13">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c r="AF576" s="1"/>
      <c r="AG576" s="1"/>
      <c r="AH576" s="1"/>
      <c r="AI576" s="1"/>
      <c r="AJ576" s="1"/>
      <c r="AK576" s="1"/>
      <c r="AL576" s="1"/>
      <c r="AM576" s="1"/>
      <c r="AN576" s="1"/>
      <c r="AO576" s="1"/>
      <c r="AP576" s="1"/>
      <c r="AQ576" s="1"/>
      <c r="AR576" s="1"/>
      <c r="AS576" s="1"/>
      <c r="AT576" s="1"/>
      <c r="AU576" s="1"/>
      <c r="AV576" s="1"/>
    </row>
    <row r="577" spans="1:48" ht="13">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c r="AF577" s="1"/>
      <c r="AG577" s="1"/>
      <c r="AH577" s="1"/>
      <c r="AI577" s="1"/>
      <c r="AJ577" s="1"/>
      <c r="AK577" s="1"/>
      <c r="AL577" s="1"/>
      <c r="AM577" s="1"/>
      <c r="AN577" s="1"/>
      <c r="AO577" s="1"/>
      <c r="AP577" s="1"/>
      <c r="AQ577" s="1"/>
      <c r="AR577" s="1"/>
      <c r="AS577" s="1"/>
      <c r="AT577" s="1"/>
      <c r="AU577" s="1"/>
      <c r="AV577" s="1"/>
    </row>
    <row r="578" spans="1:48" ht="13">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c r="AF578" s="1"/>
      <c r="AG578" s="1"/>
      <c r="AH578" s="1"/>
      <c r="AI578" s="1"/>
      <c r="AJ578" s="1"/>
      <c r="AK578" s="1"/>
      <c r="AL578" s="1"/>
      <c r="AM578" s="1"/>
      <c r="AN578" s="1"/>
      <c r="AO578" s="1"/>
      <c r="AP578" s="1"/>
      <c r="AQ578" s="1"/>
      <c r="AR578" s="1"/>
      <c r="AS578" s="1"/>
      <c r="AT578" s="1"/>
      <c r="AU578" s="1"/>
      <c r="AV578" s="1"/>
    </row>
    <row r="579" spans="1:48" ht="13">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c r="AF579" s="1"/>
      <c r="AG579" s="1"/>
      <c r="AH579" s="1"/>
      <c r="AI579" s="1"/>
      <c r="AJ579" s="1"/>
      <c r="AK579" s="1"/>
      <c r="AL579" s="1"/>
      <c r="AM579" s="1"/>
      <c r="AN579" s="1"/>
      <c r="AO579" s="1"/>
      <c r="AP579" s="1"/>
      <c r="AQ579" s="1"/>
      <c r="AR579" s="1"/>
      <c r="AS579" s="1"/>
      <c r="AT579" s="1"/>
      <c r="AU579" s="1"/>
      <c r="AV579" s="1"/>
    </row>
    <row r="580" spans="1:48" ht="13">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c r="AF580" s="1"/>
      <c r="AG580" s="1"/>
      <c r="AH580" s="1"/>
      <c r="AI580" s="1"/>
      <c r="AJ580" s="1"/>
      <c r="AK580" s="1"/>
      <c r="AL580" s="1"/>
      <c r="AM580" s="1"/>
      <c r="AN580" s="1"/>
      <c r="AO580" s="1"/>
      <c r="AP580" s="1"/>
      <c r="AQ580" s="1"/>
      <c r="AR580" s="1"/>
      <c r="AS580" s="1"/>
      <c r="AT580" s="1"/>
      <c r="AU580" s="1"/>
      <c r="AV580" s="1"/>
    </row>
    <row r="581" spans="1:48" ht="13">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c r="AF581" s="1"/>
      <c r="AG581" s="1"/>
      <c r="AH581" s="1"/>
      <c r="AI581" s="1"/>
      <c r="AJ581" s="1"/>
      <c r="AK581" s="1"/>
      <c r="AL581" s="1"/>
      <c r="AM581" s="1"/>
      <c r="AN581" s="1"/>
      <c r="AO581" s="1"/>
      <c r="AP581" s="1"/>
      <c r="AQ581" s="1"/>
      <c r="AR581" s="1"/>
      <c r="AS581" s="1"/>
      <c r="AT581" s="1"/>
      <c r="AU581" s="1"/>
      <c r="AV581" s="1"/>
    </row>
    <row r="582" spans="1:48" ht="13">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c r="AF582" s="1"/>
      <c r="AG582" s="1"/>
      <c r="AH582" s="1"/>
      <c r="AI582" s="1"/>
      <c r="AJ582" s="1"/>
      <c r="AK582" s="1"/>
      <c r="AL582" s="1"/>
      <c r="AM582" s="1"/>
      <c r="AN582" s="1"/>
      <c r="AO582" s="1"/>
      <c r="AP582" s="1"/>
      <c r="AQ582" s="1"/>
      <c r="AR582" s="1"/>
      <c r="AS582" s="1"/>
      <c r="AT582" s="1"/>
      <c r="AU582" s="1"/>
      <c r="AV582" s="1"/>
    </row>
    <row r="583" spans="1:48" ht="13">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c r="AF583" s="1"/>
      <c r="AG583" s="1"/>
      <c r="AH583" s="1"/>
      <c r="AI583" s="1"/>
      <c r="AJ583" s="1"/>
      <c r="AK583" s="1"/>
      <c r="AL583" s="1"/>
      <c r="AM583" s="1"/>
      <c r="AN583" s="1"/>
      <c r="AO583" s="1"/>
      <c r="AP583" s="1"/>
      <c r="AQ583" s="1"/>
      <c r="AR583" s="1"/>
      <c r="AS583" s="1"/>
      <c r="AT583" s="1"/>
      <c r="AU583" s="1"/>
      <c r="AV583" s="1"/>
    </row>
    <row r="584" spans="1:48" ht="13">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c r="AF584" s="1"/>
      <c r="AG584" s="1"/>
      <c r="AH584" s="1"/>
      <c r="AI584" s="1"/>
      <c r="AJ584" s="1"/>
      <c r="AK584" s="1"/>
      <c r="AL584" s="1"/>
      <c r="AM584" s="1"/>
      <c r="AN584" s="1"/>
      <c r="AO584" s="1"/>
      <c r="AP584" s="1"/>
      <c r="AQ584" s="1"/>
      <c r="AR584" s="1"/>
      <c r="AS584" s="1"/>
      <c r="AT584" s="1"/>
      <c r="AU584" s="1"/>
      <c r="AV584" s="1"/>
    </row>
    <row r="585" spans="1:48" ht="13">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c r="AF585" s="1"/>
      <c r="AG585" s="1"/>
      <c r="AH585" s="1"/>
      <c r="AI585" s="1"/>
      <c r="AJ585" s="1"/>
      <c r="AK585" s="1"/>
      <c r="AL585" s="1"/>
      <c r="AM585" s="1"/>
      <c r="AN585" s="1"/>
      <c r="AO585" s="1"/>
      <c r="AP585" s="1"/>
      <c r="AQ585" s="1"/>
      <c r="AR585" s="1"/>
      <c r="AS585" s="1"/>
      <c r="AT585" s="1"/>
      <c r="AU585" s="1"/>
      <c r="AV585" s="1"/>
    </row>
    <row r="586" spans="1:48" ht="13">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c r="AF586" s="1"/>
      <c r="AG586" s="1"/>
      <c r="AH586" s="1"/>
      <c r="AI586" s="1"/>
      <c r="AJ586" s="1"/>
      <c r="AK586" s="1"/>
      <c r="AL586" s="1"/>
      <c r="AM586" s="1"/>
      <c r="AN586" s="1"/>
      <c r="AO586" s="1"/>
      <c r="AP586" s="1"/>
      <c r="AQ586" s="1"/>
      <c r="AR586" s="1"/>
      <c r="AS586" s="1"/>
      <c r="AT586" s="1"/>
      <c r="AU586" s="1"/>
      <c r="AV586" s="1"/>
    </row>
    <row r="587" spans="1:48" ht="13">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c r="AF587" s="1"/>
      <c r="AG587" s="1"/>
      <c r="AH587" s="1"/>
      <c r="AI587" s="1"/>
      <c r="AJ587" s="1"/>
      <c r="AK587" s="1"/>
      <c r="AL587" s="1"/>
      <c r="AM587" s="1"/>
      <c r="AN587" s="1"/>
      <c r="AO587" s="1"/>
      <c r="AP587" s="1"/>
      <c r="AQ587" s="1"/>
      <c r="AR587" s="1"/>
      <c r="AS587" s="1"/>
      <c r="AT587" s="1"/>
      <c r="AU587" s="1"/>
      <c r="AV587" s="1"/>
    </row>
    <row r="588" spans="1:48" ht="13">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c r="AF588" s="1"/>
      <c r="AG588" s="1"/>
      <c r="AH588" s="1"/>
      <c r="AI588" s="1"/>
      <c r="AJ588" s="1"/>
      <c r="AK588" s="1"/>
      <c r="AL588" s="1"/>
      <c r="AM588" s="1"/>
      <c r="AN588" s="1"/>
      <c r="AO588" s="1"/>
      <c r="AP588" s="1"/>
      <c r="AQ588" s="1"/>
      <c r="AR588" s="1"/>
      <c r="AS588" s="1"/>
      <c r="AT588" s="1"/>
      <c r="AU588" s="1"/>
      <c r="AV588" s="1"/>
    </row>
    <row r="589" spans="1:48" ht="13">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c r="AF589" s="1"/>
      <c r="AG589" s="1"/>
      <c r="AH589" s="1"/>
      <c r="AI589" s="1"/>
      <c r="AJ589" s="1"/>
      <c r="AK589" s="1"/>
      <c r="AL589" s="1"/>
      <c r="AM589" s="1"/>
      <c r="AN589" s="1"/>
      <c r="AO589" s="1"/>
      <c r="AP589" s="1"/>
      <c r="AQ589" s="1"/>
      <c r="AR589" s="1"/>
      <c r="AS589" s="1"/>
      <c r="AT589" s="1"/>
      <c r="AU589" s="1"/>
      <c r="AV589" s="1"/>
    </row>
    <row r="590" spans="1:48" ht="13">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c r="AF590" s="1"/>
      <c r="AG590" s="1"/>
      <c r="AH590" s="1"/>
      <c r="AI590" s="1"/>
      <c r="AJ590" s="1"/>
      <c r="AK590" s="1"/>
      <c r="AL590" s="1"/>
      <c r="AM590" s="1"/>
      <c r="AN590" s="1"/>
      <c r="AO590" s="1"/>
      <c r="AP590" s="1"/>
      <c r="AQ590" s="1"/>
      <c r="AR590" s="1"/>
      <c r="AS590" s="1"/>
      <c r="AT590" s="1"/>
      <c r="AU590" s="1"/>
      <c r="AV590" s="1"/>
    </row>
    <row r="591" spans="1:48" ht="13">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c r="AF591" s="1"/>
      <c r="AG591" s="1"/>
      <c r="AH591" s="1"/>
      <c r="AI591" s="1"/>
      <c r="AJ591" s="1"/>
      <c r="AK591" s="1"/>
      <c r="AL591" s="1"/>
      <c r="AM591" s="1"/>
      <c r="AN591" s="1"/>
      <c r="AO591" s="1"/>
      <c r="AP591" s="1"/>
      <c r="AQ591" s="1"/>
      <c r="AR591" s="1"/>
      <c r="AS591" s="1"/>
      <c r="AT591" s="1"/>
      <c r="AU591" s="1"/>
      <c r="AV591" s="1"/>
    </row>
    <row r="592" spans="1:48" ht="13">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c r="AF592" s="1"/>
      <c r="AG592" s="1"/>
      <c r="AH592" s="1"/>
      <c r="AI592" s="1"/>
      <c r="AJ592" s="1"/>
      <c r="AK592" s="1"/>
      <c r="AL592" s="1"/>
      <c r="AM592" s="1"/>
      <c r="AN592" s="1"/>
      <c r="AO592" s="1"/>
      <c r="AP592" s="1"/>
      <c r="AQ592" s="1"/>
      <c r="AR592" s="1"/>
      <c r="AS592" s="1"/>
      <c r="AT592" s="1"/>
      <c r="AU592" s="1"/>
      <c r="AV592" s="1"/>
    </row>
    <row r="593" spans="1:48" ht="13">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c r="AF593" s="1"/>
      <c r="AG593" s="1"/>
      <c r="AH593" s="1"/>
      <c r="AI593" s="1"/>
      <c r="AJ593" s="1"/>
      <c r="AK593" s="1"/>
      <c r="AL593" s="1"/>
      <c r="AM593" s="1"/>
      <c r="AN593" s="1"/>
      <c r="AO593" s="1"/>
      <c r="AP593" s="1"/>
      <c r="AQ593" s="1"/>
      <c r="AR593" s="1"/>
      <c r="AS593" s="1"/>
      <c r="AT593" s="1"/>
      <c r="AU593" s="1"/>
      <c r="AV593" s="1"/>
    </row>
    <row r="594" spans="1:48" ht="13">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c r="AF594" s="1"/>
      <c r="AG594" s="1"/>
      <c r="AH594" s="1"/>
      <c r="AI594" s="1"/>
      <c r="AJ594" s="1"/>
      <c r="AK594" s="1"/>
      <c r="AL594" s="1"/>
      <c r="AM594" s="1"/>
      <c r="AN594" s="1"/>
      <c r="AO594" s="1"/>
      <c r="AP594" s="1"/>
      <c r="AQ594" s="1"/>
      <c r="AR594" s="1"/>
      <c r="AS594" s="1"/>
      <c r="AT594" s="1"/>
      <c r="AU594" s="1"/>
      <c r="AV594" s="1"/>
    </row>
    <row r="595" spans="1:48" ht="13">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c r="AF595" s="1"/>
      <c r="AG595" s="1"/>
      <c r="AH595" s="1"/>
      <c r="AI595" s="1"/>
      <c r="AJ595" s="1"/>
      <c r="AK595" s="1"/>
      <c r="AL595" s="1"/>
      <c r="AM595" s="1"/>
      <c r="AN595" s="1"/>
      <c r="AO595" s="1"/>
      <c r="AP595" s="1"/>
      <c r="AQ595" s="1"/>
      <c r="AR595" s="1"/>
      <c r="AS595" s="1"/>
      <c r="AT595" s="1"/>
      <c r="AU595" s="1"/>
      <c r="AV595" s="1"/>
    </row>
    <row r="596" spans="1:48" ht="13">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c r="AF596" s="1"/>
      <c r="AG596" s="1"/>
      <c r="AH596" s="1"/>
      <c r="AI596" s="1"/>
      <c r="AJ596" s="1"/>
      <c r="AK596" s="1"/>
      <c r="AL596" s="1"/>
      <c r="AM596" s="1"/>
      <c r="AN596" s="1"/>
      <c r="AO596" s="1"/>
      <c r="AP596" s="1"/>
      <c r="AQ596" s="1"/>
      <c r="AR596" s="1"/>
      <c r="AS596" s="1"/>
      <c r="AT596" s="1"/>
      <c r="AU596" s="1"/>
      <c r="AV596" s="1"/>
    </row>
    <row r="597" spans="1:48" ht="13">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c r="AF597" s="1"/>
      <c r="AG597" s="1"/>
      <c r="AH597" s="1"/>
      <c r="AI597" s="1"/>
      <c r="AJ597" s="1"/>
      <c r="AK597" s="1"/>
      <c r="AL597" s="1"/>
      <c r="AM597" s="1"/>
      <c r="AN597" s="1"/>
      <c r="AO597" s="1"/>
      <c r="AP597" s="1"/>
      <c r="AQ597" s="1"/>
      <c r="AR597" s="1"/>
      <c r="AS597" s="1"/>
      <c r="AT597" s="1"/>
      <c r="AU597" s="1"/>
      <c r="AV597" s="1"/>
    </row>
    <row r="598" spans="1:48" ht="13">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c r="AF598" s="1"/>
      <c r="AG598" s="1"/>
      <c r="AH598" s="1"/>
      <c r="AI598" s="1"/>
      <c r="AJ598" s="1"/>
      <c r="AK598" s="1"/>
      <c r="AL598" s="1"/>
      <c r="AM598" s="1"/>
      <c r="AN598" s="1"/>
      <c r="AO598" s="1"/>
      <c r="AP598" s="1"/>
      <c r="AQ598" s="1"/>
      <c r="AR598" s="1"/>
      <c r="AS598" s="1"/>
      <c r="AT598" s="1"/>
      <c r="AU598" s="1"/>
      <c r="AV598" s="1"/>
    </row>
    <row r="599" spans="1:48" ht="13">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c r="AF599" s="1"/>
      <c r="AG599" s="1"/>
      <c r="AH599" s="1"/>
      <c r="AI599" s="1"/>
      <c r="AJ599" s="1"/>
      <c r="AK599" s="1"/>
      <c r="AL599" s="1"/>
      <c r="AM599" s="1"/>
      <c r="AN599" s="1"/>
      <c r="AO599" s="1"/>
      <c r="AP599" s="1"/>
      <c r="AQ599" s="1"/>
      <c r="AR599" s="1"/>
      <c r="AS599" s="1"/>
      <c r="AT599" s="1"/>
      <c r="AU599" s="1"/>
      <c r="AV599" s="1"/>
    </row>
    <row r="600" spans="1:48" ht="13">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c r="AF600" s="1"/>
      <c r="AG600" s="1"/>
      <c r="AH600" s="1"/>
      <c r="AI600" s="1"/>
      <c r="AJ600" s="1"/>
      <c r="AK600" s="1"/>
      <c r="AL600" s="1"/>
      <c r="AM600" s="1"/>
      <c r="AN600" s="1"/>
      <c r="AO600" s="1"/>
      <c r="AP600" s="1"/>
      <c r="AQ600" s="1"/>
      <c r="AR600" s="1"/>
      <c r="AS600" s="1"/>
      <c r="AT600" s="1"/>
      <c r="AU600" s="1"/>
      <c r="AV600" s="1"/>
    </row>
    <row r="601" spans="1:48" ht="13">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c r="AF601" s="1"/>
      <c r="AG601" s="1"/>
      <c r="AH601" s="1"/>
      <c r="AI601" s="1"/>
      <c r="AJ601" s="1"/>
      <c r="AK601" s="1"/>
      <c r="AL601" s="1"/>
      <c r="AM601" s="1"/>
      <c r="AN601" s="1"/>
      <c r="AO601" s="1"/>
      <c r="AP601" s="1"/>
      <c r="AQ601" s="1"/>
      <c r="AR601" s="1"/>
      <c r="AS601" s="1"/>
      <c r="AT601" s="1"/>
      <c r="AU601" s="1"/>
      <c r="AV601" s="1"/>
    </row>
    <row r="602" spans="1:48" ht="13">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c r="AF602" s="1"/>
      <c r="AG602" s="1"/>
      <c r="AH602" s="1"/>
      <c r="AI602" s="1"/>
      <c r="AJ602" s="1"/>
      <c r="AK602" s="1"/>
      <c r="AL602" s="1"/>
      <c r="AM602" s="1"/>
      <c r="AN602" s="1"/>
      <c r="AO602" s="1"/>
      <c r="AP602" s="1"/>
      <c r="AQ602" s="1"/>
      <c r="AR602" s="1"/>
      <c r="AS602" s="1"/>
      <c r="AT602" s="1"/>
      <c r="AU602" s="1"/>
      <c r="AV602" s="1"/>
    </row>
    <row r="603" spans="1:48" ht="13">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c r="AF603" s="1"/>
      <c r="AG603" s="1"/>
      <c r="AH603" s="1"/>
      <c r="AI603" s="1"/>
      <c r="AJ603" s="1"/>
      <c r="AK603" s="1"/>
      <c r="AL603" s="1"/>
      <c r="AM603" s="1"/>
      <c r="AN603" s="1"/>
      <c r="AO603" s="1"/>
      <c r="AP603" s="1"/>
      <c r="AQ603" s="1"/>
      <c r="AR603" s="1"/>
      <c r="AS603" s="1"/>
      <c r="AT603" s="1"/>
      <c r="AU603" s="1"/>
      <c r="AV603" s="1"/>
    </row>
    <row r="604" spans="1:48" ht="13">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c r="AF604" s="1"/>
      <c r="AG604" s="1"/>
      <c r="AH604" s="1"/>
      <c r="AI604" s="1"/>
      <c r="AJ604" s="1"/>
      <c r="AK604" s="1"/>
      <c r="AL604" s="1"/>
      <c r="AM604" s="1"/>
      <c r="AN604" s="1"/>
      <c r="AO604" s="1"/>
      <c r="AP604" s="1"/>
      <c r="AQ604" s="1"/>
      <c r="AR604" s="1"/>
      <c r="AS604" s="1"/>
      <c r="AT604" s="1"/>
      <c r="AU604" s="1"/>
      <c r="AV604" s="1"/>
    </row>
    <row r="605" spans="1:48" ht="13">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c r="AF605" s="1"/>
      <c r="AG605" s="1"/>
      <c r="AH605" s="1"/>
      <c r="AI605" s="1"/>
      <c r="AJ605" s="1"/>
      <c r="AK605" s="1"/>
      <c r="AL605" s="1"/>
      <c r="AM605" s="1"/>
      <c r="AN605" s="1"/>
      <c r="AO605" s="1"/>
      <c r="AP605" s="1"/>
      <c r="AQ605" s="1"/>
      <c r="AR605" s="1"/>
      <c r="AS605" s="1"/>
      <c r="AT605" s="1"/>
      <c r="AU605" s="1"/>
      <c r="AV605" s="1"/>
    </row>
    <row r="606" spans="1:48" ht="13">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c r="AF606" s="1"/>
      <c r="AG606" s="1"/>
      <c r="AH606" s="1"/>
      <c r="AI606" s="1"/>
      <c r="AJ606" s="1"/>
      <c r="AK606" s="1"/>
      <c r="AL606" s="1"/>
      <c r="AM606" s="1"/>
      <c r="AN606" s="1"/>
      <c r="AO606" s="1"/>
      <c r="AP606" s="1"/>
      <c r="AQ606" s="1"/>
      <c r="AR606" s="1"/>
      <c r="AS606" s="1"/>
      <c r="AT606" s="1"/>
      <c r="AU606" s="1"/>
      <c r="AV606" s="1"/>
    </row>
    <row r="607" spans="1:48" ht="13">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c r="AF607" s="1"/>
      <c r="AG607" s="1"/>
      <c r="AH607" s="1"/>
      <c r="AI607" s="1"/>
      <c r="AJ607" s="1"/>
      <c r="AK607" s="1"/>
      <c r="AL607" s="1"/>
      <c r="AM607" s="1"/>
      <c r="AN607" s="1"/>
      <c r="AO607" s="1"/>
      <c r="AP607" s="1"/>
      <c r="AQ607" s="1"/>
      <c r="AR607" s="1"/>
      <c r="AS607" s="1"/>
      <c r="AT607" s="1"/>
      <c r="AU607" s="1"/>
      <c r="AV607" s="1"/>
    </row>
    <row r="608" spans="1:48" ht="13">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c r="AF608" s="1"/>
      <c r="AG608" s="1"/>
      <c r="AH608" s="1"/>
      <c r="AI608" s="1"/>
      <c r="AJ608" s="1"/>
      <c r="AK608" s="1"/>
      <c r="AL608" s="1"/>
      <c r="AM608" s="1"/>
      <c r="AN608" s="1"/>
      <c r="AO608" s="1"/>
      <c r="AP608" s="1"/>
      <c r="AQ608" s="1"/>
      <c r="AR608" s="1"/>
      <c r="AS608" s="1"/>
      <c r="AT608" s="1"/>
      <c r="AU608" s="1"/>
      <c r="AV608" s="1"/>
    </row>
    <row r="609" spans="1:48" ht="13">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c r="AF609" s="1"/>
      <c r="AG609" s="1"/>
      <c r="AH609" s="1"/>
      <c r="AI609" s="1"/>
      <c r="AJ609" s="1"/>
      <c r="AK609" s="1"/>
      <c r="AL609" s="1"/>
      <c r="AM609" s="1"/>
      <c r="AN609" s="1"/>
      <c r="AO609" s="1"/>
      <c r="AP609" s="1"/>
      <c r="AQ609" s="1"/>
      <c r="AR609" s="1"/>
      <c r="AS609" s="1"/>
      <c r="AT609" s="1"/>
      <c r="AU609" s="1"/>
      <c r="AV609" s="1"/>
    </row>
    <row r="610" spans="1:48" ht="13">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c r="AF610" s="1"/>
      <c r="AG610" s="1"/>
      <c r="AH610" s="1"/>
      <c r="AI610" s="1"/>
      <c r="AJ610" s="1"/>
      <c r="AK610" s="1"/>
      <c r="AL610" s="1"/>
      <c r="AM610" s="1"/>
      <c r="AN610" s="1"/>
      <c r="AO610" s="1"/>
      <c r="AP610" s="1"/>
      <c r="AQ610" s="1"/>
      <c r="AR610" s="1"/>
      <c r="AS610" s="1"/>
      <c r="AT610" s="1"/>
      <c r="AU610" s="1"/>
      <c r="AV610" s="1"/>
    </row>
    <row r="611" spans="1:48" ht="13">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c r="AF611" s="1"/>
      <c r="AG611" s="1"/>
      <c r="AH611" s="1"/>
      <c r="AI611" s="1"/>
      <c r="AJ611" s="1"/>
      <c r="AK611" s="1"/>
      <c r="AL611" s="1"/>
      <c r="AM611" s="1"/>
      <c r="AN611" s="1"/>
      <c r="AO611" s="1"/>
      <c r="AP611" s="1"/>
      <c r="AQ611" s="1"/>
      <c r="AR611" s="1"/>
      <c r="AS611" s="1"/>
      <c r="AT611" s="1"/>
      <c r="AU611" s="1"/>
      <c r="AV611" s="1"/>
    </row>
    <row r="612" spans="1:48" ht="13">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c r="AF612" s="1"/>
      <c r="AG612" s="1"/>
      <c r="AH612" s="1"/>
      <c r="AI612" s="1"/>
      <c r="AJ612" s="1"/>
      <c r="AK612" s="1"/>
      <c r="AL612" s="1"/>
      <c r="AM612" s="1"/>
      <c r="AN612" s="1"/>
      <c r="AO612" s="1"/>
      <c r="AP612" s="1"/>
      <c r="AQ612" s="1"/>
      <c r="AR612" s="1"/>
      <c r="AS612" s="1"/>
      <c r="AT612" s="1"/>
      <c r="AU612" s="1"/>
      <c r="AV612" s="1"/>
    </row>
    <row r="613" spans="1:48" ht="13">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c r="AF613" s="1"/>
      <c r="AG613" s="1"/>
      <c r="AH613" s="1"/>
      <c r="AI613" s="1"/>
      <c r="AJ613" s="1"/>
      <c r="AK613" s="1"/>
      <c r="AL613" s="1"/>
      <c r="AM613" s="1"/>
      <c r="AN613" s="1"/>
      <c r="AO613" s="1"/>
      <c r="AP613" s="1"/>
      <c r="AQ613" s="1"/>
      <c r="AR613" s="1"/>
      <c r="AS613" s="1"/>
      <c r="AT613" s="1"/>
      <c r="AU613" s="1"/>
      <c r="AV613" s="1"/>
    </row>
    <row r="614" spans="1:48" ht="13">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c r="AF614" s="1"/>
      <c r="AG614" s="1"/>
      <c r="AH614" s="1"/>
      <c r="AI614" s="1"/>
      <c r="AJ614" s="1"/>
      <c r="AK614" s="1"/>
      <c r="AL614" s="1"/>
      <c r="AM614" s="1"/>
      <c r="AN614" s="1"/>
      <c r="AO614" s="1"/>
      <c r="AP614" s="1"/>
      <c r="AQ614" s="1"/>
      <c r="AR614" s="1"/>
      <c r="AS614" s="1"/>
      <c r="AT614" s="1"/>
      <c r="AU614" s="1"/>
      <c r="AV614" s="1"/>
    </row>
    <row r="615" spans="1:48" ht="13">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c r="AF615" s="1"/>
      <c r="AG615" s="1"/>
      <c r="AH615" s="1"/>
      <c r="AI615" s="1"/>
      <c r="AJ615" s="1"/>
      <c r="AK615" s="1"/>
      <c r="AL615" s="1"/>
      <c r="AM615" s="1"/>
      <c r="AN615" s="1"/>
      <c r="AO615" s="1"/>
      <c r="AP615" s="1"/>
      <c r="AQ615" s="1"/>
      <c r="AR615" s="1"/>
      <c r="AS615" s="1"/>
      <c r="AT615" s="1"/>
      <c r="AU615" s="1"/>
      <c r="AV615" s="1"/>
    </row>
    <row r="616" spans="1:48" ht="13">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c r="AF616" s="1"/>
      <c r="AG616" s="1"/>
      <c r="AH616" s="1"/>
      <c r="AI616" s="1"/>
      <c r="AJ616" s="1"/>
      <c r="AK616" s="1"/>
      <c r="AL616" s="1"/>
      <c r="AM616" s="1"/>
      <c r="AN616" s="1"/>
      <c r="AO616" s="1"/>
      <c r="AP616" s="1"/>
      <c r="AQ616" s="1"/>
      <c r="AR616" s="1"/>
      <c r="AS616" s="1"/>
      <c r="AT616" s="1"/>
      <c r="AU616" s="1"/>
      <c r="AV616" s="1"/>
    </row>
    <row r="617" spans="1:48" ht="13">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c r="AF617" s="1"/>
      <c r="AG617" s="1"/>
      <c r="AH617" s="1"/>
      <c r="AI617" s="1"/>
      <c r="AJ617" s="1"/>
      <c r="AK617" s="1"/>
      <c r="AL617" s="1"/>
      <c r="AM617" s="1"/>
      <c r="AN617" s="1"/>
      <c r="AO617" s="1"/>
      <c r="AP617" s="1"/>
      <c r="AQ617" s="1"/>
      <c r="AR617" s="1"/>
      <c r="AS617" s="1"/>
      <c r="AT617" s="1"/>
      <c r="AU617" s="1"/>
      <c r="AV617" s="1"/>
    </row>
    <row r="618" spans="1:48" ht="13">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c r="AF618" s="1"/>
      <c r="AG618" s="1"/>
      <c r="AH618" s="1"/>
      <c r="AI618" s="1"/>
      <c r="AJ618" s="1"/>
      <c r="AK618" s="1"/>
      <c r="AL618" s="1"/>
      <c r="AM618" s="1"/>
      <c r="AN618" s="1"/>
      <c r="AO618" s="1"/>
      <c r="AP618" s="1"/>
      <c r="AQ618" s="1"/>
      <c r="AR618" s="1"/>
      <c r="AS618" s="1"/>
      <c r="AT618" s="1"/>
      <c r="AU618" s="1"/>
      <c r="AV618" s="1"/>
    </row>
    <row r="619" spans="1:48" ht="13">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c r="AF619" s="1"/>
      <c r="AG619" s="1"/>
      <c r="AH619" s="1"/>
      <c r="AI619" s="1"/>
      <c r="AJ619" s="1"/>
      <c r="AK619" s="1"/>
      <c r="AL619" s="1"/>
      <c r="AM619" s="1"/>
      <c r="AN619" s="1"/>
      <c r="AO619" s="1"/>
      <c r="AP619" s="1"/>
      <c r="AQ619" s="1"/>
      <c r="AR619" s="1"/>
      <c r="AS619" s="1"/>
      <c r="AT619" s="1"/>
      <c r="AU619" s="1"/>
      <c r="AV619" s="1"/>
    </row>
    <row r="620" spans="1:48" ht="13">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c r="AF620" s="1"/>
      <c r="AG620" s="1"/>
      <c r="AH620" s="1"/>
      <c r="AI620" s="1"/>
      <c r="AJ620" s="1"/>
      <c r="AK620" s="1"/>
      <c r="AL620" s="1"/>
      <c r="AM620" s="1"/>
      <c r="AN620" s="1"/>
      <c r="AO620" s="1"/>
      <c r="AP620" s="1"/>
      <c r="AQ620" s="1"/>
      <c r="AR620" s="1"/>
      <c r="AS620" s="1"/>
      <c r="AT620" s="1"/>
      <c r="AU620" s="1"/>
      <c r="AV620" s="1"/>
    </row>
    <row r="621" spans="1:48" ht="13">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c r="AF621" s="1"/>
      <c r="AG621" s="1"/>
      <c r="AH621" s="1"/>
      <c r="AI621" s="1"/>
      <c r="AJ621" s="1"/>
      <c r="AK621" s="1"/>
      <c r="AL621" s="1"/>
      <c r="AM621" s="1"/>
      <c r="AN621" s="1"/>
      <c r="AO621" s="1"/>
      <c r="AP621" s="1"/>
      <c r="AQ621" s="1"/>
      <c r="AR621" s="1"/>
      <c r="AS621" s="1"/>
      <c r="AT621" s="1"/>
      <c r="AU621" s="1"/>
      <c r="AV621" s="1"/>
    </row>
    <row r="622" spans="1:48" ht="13">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c r="AF622" s="1"/>
      <c r="AG622" s="1"/>
      <c r="AH622" s="1"/>
      <c r="AI622" s="1"/>
      <c r="AJ622" s="1"/>
      <c r="AK622" s="1"/>
      <c r="AL622" s="1"/>
      <c r="AM622" s="1"/>
      <c r="AN622" s="1"/>
      <c r="AO622" s="1"/>
      <c r="AP622" s="1"/>
      <c r="AQ622" s="1"/>
      <c r="AR622" s="1"/>
      <c r="AS622" s="1"/>
      <c r="AT622" s="1"/>
      <c r="AU622" s="1"/>
      <c r="AV622" s="1"/>
    </row>
    <row r="623" spans="1:48" ht="13">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c r="AF623" s="1"/>
      <c r="AG623" s="1"/>
      <c r="AH623" s="1"/>
      <c r="AI623" s="1"/>
      <c r="AJ623" s="1"/>
      <c r="AK623" s="1"/>
      <c r="AL623" s="1"/>
      <c r="AM623" s="1"/>
      <c r="AN623" s="1"/>
      <c r="AO623" s="1"/>
      <c r="AP623" s="1"/>
      <c r="AQ623" s="1"/>
      <c r="AR623" s="1"/>
      <c r="AS623" s="1"/>
      <c r="AT623" s="1"/>
      <c r="AU623" s="1"/>
      <c r="AV623" s="1"/>
    </row>
    <row r="624" spans="1:48" ht="13">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c r="AF624" s="1"/>
      <c r="AG624" s="1"/>
      <c r="AH624" s="1"/>
      <c r="AI624" s="1"/>
      <c r="AJ624" s="1"/>
      <c r="AK624" s="1"/>
      <c r="AL624" s="1"/>
      <c r="AM624" s="1"/>
      <c r="AN624" s="1"/>
      <c r="AO624" s="1"/>
      <c r="AP624" s="1"/>
      <c r="AQ624" s="1"/>
      <c r="AR624" s="1"/>
      <c r="AS624" s="1"/>
      <c r="AT624" s="1"/>
      <c r="AU624" s="1"/>
      <c r="AV624" s="1"/>
    </row>
    <row r="625" spans="1:48" ht="13">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c r="AF625" s="1"/>
      <c r="AG625" s="1"/>
      <c r="AH625" s="1"/>
      <c r="AI625" s="1"/>
      <c r="AJ625" s="1"/>
      <c r="AK625" s="1"/>
      <c r="AL625" s="1"/>
      <c r="AM625" s="1"/>
      <c r="AN625" s="1"/>
      <c r="AO625" s="1"/>
      <c r="AP625" s="1"/>
      <c r="AQ625" s="1"/>
      <c r="AR625" s="1"/>
      <c r="AS625" s="1"/>
      <c r="AT625" s="1"/>
      <c r="AU625" s="1"/>
      <c r="AV625" s="1"/>
    </row>
    <row r="626" spans="1:48" ht="13">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c r="AF626" s="1"/>
      <c r="AG626" s="1"/>
      <c r="AH626" s="1"/>
      <c r="AI626" s="1"/>
      <c r="AJ626" s="1"/>
      <c r="AK626" s="1"/>
      <c r="AL626" s="1"/>
      <c r="AM626" s="1"/>
      <c r="AN626" s="1"/>
      <c r="AO626" s="1"/>
      <c r="AP626" s="1"/>
      <c r="AQ626" s="1"/>
      <c r="AR626" s="1"/>
      <c r="AS626" s="1"/>
      <c r="AT626" s="1"/>
      <c r="AU626" s="1"/>
      <c r="AV626" s="1"/>
    </row>
    <row r="627" spans="1:48" ht="13">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c r="AF627" s="1"/>
      <c r="AG627" s="1"/>
      <c r="AH627" s="1"/>
      <c r="AI627" s="1"/>
      <c r="AJ627" s="1"/>
      <c r="AK627" s="1"/>
      <c r="AL627" s="1"/>
      <c r="AM627" s="1"/>
      <c r="AN627" s="1"/>
      <c r="AO627" s="1"/>
      <c r="AP627" s="1"/>
      <c r="AQ627" s="1"/>
      <c r="AR627" s="1"/>
      <c r="AS627" s="1"/>
      <c r="AT627" s="1"/>
      <c r="AU627" s="1"/>
      <c r="AV627" s="1"/>
    </row>
    <row r="628" spans="1:48" ht="13">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c r="AF628" s="1"/>
      <c r="AG628" s="1"/>
      <c r="AH628" s="1"/>
      <c r="AI628" s="1"/>
      <c r="AJ628" s="1"/>
      <c r="AK628" s="1"/>
      <c r="AL628" s="1"/>
      <c r="AM628" s="1"/>
      <c r="AN628" s="1"/>
      <c r="AO628" s="1"/>
      <c r="AP628" s="1"/>
      <c r="AQ628" s="1"/>
      <c r="AR628" s="1"/>
      <c r="AS628" s="1"/>
      <c r="AT628" s="1"/>
      <c r="AU628" s="1"/>
      <c r="AV628" s="1"/>
    </row>
    <row r="629" spans="1:48" ht="13">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c r="AF629" s="1"/>
      <c r="AG629" s="1"/>
      <c r="AH629" s="1"/>
      <c r="AI629" s="1"/>
      <c r="AJ629" s="1"/>
      <c r="AK629" s="1"/>
      <c r="AL629" s="1"/>
      <c r="AM629" s="1"/>
      <c r="AN629" s="1"/>
      <c r="AO629" s="1"/>
      <c r="AP629" s="1"/>
      <c r="AQ629" s="1"/>
      <c r="AR629" s="1"/>
      <c r="AS629" s="1"/>
      <c r="AT629" s="1"/>
      <c r="AU629" s="1"/>
      <c r="AV629" s="1"/>
    </row>
    <row r="630" spans="1:48" ht="13">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c r="AF630" s="1"/>
      <c r="AG630" s="1"/>
      <c r="AH630" s="1"/>
      <c r="AI630" s="1"/>
      <c r="AJ630" s="1"/>
      <c r="AK630" s="1"/>
      <c r="AL630" s="1"/>
      <c r="AM630" s="1"/>
      <c r="AN630" s="1"/>
      <c r="AO630" s="1"/>
      <c r="AP630" s="1"/>
      <c r="AQ630" s="1"/>
      <c r="AR630" s="1"/>
      <c r="AS630" s="1"/>
      <c r="AT630" s="1"/>
      <c r="AU630" s="1"/>
      <c r="AV630" s="1"/>
    </row>
    <row r="631" spans="1:48" ht="13">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c r="AF631" s="1"/>
      <c r="AG631" s="1"/>
      <c r="AH631" s="1"/>
      <c r="AI631" s="1"/>
      <c r="AJ631" s="1"/>
      <c r="AK631" s="1"/>
      <c r="AL631" s="1"/>
      <c r="AM631" s="1"/>
      <c r="AN631" s="1"/>
      <c r="AO631" s="1"/>
      <c r="AP631" s="1"/>
      <c r="AQ631" s="1"/>
      <c r="AR631" s="1"/>
      <c r="AS631" s="1"/>
      <c r="AT631" s="1"/>
      <c r="AU631" s="1"/>
      <c r="AV631" s="1"/>
    </row>
    <row r="632" spans="1:48" ht="13">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c r="AF632" s="1"/>
      <c r="AG632" s="1"/>
      <c r="AH632" s="1"/>
      <c r="AI632" s="1"/>
      <c r="AJ632" s="1"/>
      <c r="AK632" s="1"/>
      <c r="AL632" s="1"/>
      <c r="AM632" s="1"/>
      <c r="AN632" s="1"/>
      <c r="AO632" s="1"/>
      <c r="AP632" s="1"/>
      <c r="AQ632" s="1"/>
      <c r="AR632" s="1"/>
      <c r="AS632" s="1"/>
      <c r="AT632" s="1"/>
      <c r="AU632" s="1"/>
      <c r="AV632" s="1"/>
    </row>
    <row r="633" spans="1:48" ht="13">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c r="AF633" s="1"/>
      <c r="AG633" s="1"/>
      <c r="AH633" s="1"/>
      <c r="AI633" s="1"/>
      <c r="AJ633" s="1"/>
      <c r="AK633" s="1"/>
      <c r="AL633" s="1"/>
      <c r="AM633" s="1"/>
      <c r="AN633" s="1"/>
      <c r="AO633" s="1"/>
      <c r="AP633" s="1"/>
      <c r="AQ633" s="1"/>
      <c r="AR633" s="1"/>
      <c r="AS633" s="1"/>
      <c r="AT633" s="1"/>
      <c r="AU633" s="1"/>
      <c r="AV633" s="1"/>
    </row>
    <row r="634" spans="1:48" ht="13">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c r="AF634" s="1"/>
      <c r="AG634" s="1"/>
      <c r="AH634" s="1"/>
      <c r="AI634" s="1"/>
      <c r="AJ634" s="1"/>
      <c r="AK634" s="1"/>
      <c r="AL634" s="1"/>
      <c r="AM634" s="1"/>
      <c r="AN634" s="1"/>
      <c r="AO634" s="1"/>
      <c r="AP634" s="1"/>
      <c r="AQ634" s="1"/>
      <c r="AR634" s="1"/>
      <c r="AS634" s="1"/>
      <c r="AT634" s="1"/>
      <c r="AU634" s="1"/>
      <c r="AV634" s="1"/>
    </row>
    <row r="635" spans="1:48" ht="13">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c r="AF635" s="1"/>
      <c r="AG635" s="1"/>
      <c r="AH635" s="1"/>
      <c r="AI635" s="1"/>
      <c r="AJ635" s="1"/>
      <c r="AK635" s="1"/>
      <c r="AL635" s="1"/>
      <c r="AM635" s="1"/>
      <c r="AN635" s="1"/>
      <c r="AO635" s="1"/>
      <c r="AP635" s="1"/>
      <c r="AQ635" s="1"/>
      <c r="AR635" s="1"/>
      <c r="AS635" s="1"/>
      <c r="AT635" s="1"/>
      <c r="AU635" s="1"/>
      <c r="AV635" s="1"/>
    </row>
    <row r="636" spans="1:48" ht="13">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c r="AF636" s="1"/>
      <c r="AG636" s="1"/>
      <c r="AH636" s="1"/>
      <c r="AI636" s="1"/>
      <c r="AJ636" s="1"/>
      <c r="AK636" s="1"/>
      <c r="AL636" s="1"/>
      <c r="AM636" s="1"/>
      <c r="AN636" s="1"/>
      <c r="AO636" s="1"/>
      <c r="AP636" s="1"/>
      <c r="AQ636" s="1"/>
      <c r="AR636" s="1"/>
      <c r="AS636" s="1"/>
      <c r="AT636" s="1"/>
      <c r="AU636" s="1"/>
      <c r="AV636" s="1"/>
    </row>
    <row r="637" spans="1:48" ht="13">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c r="AF637" s="1"/>
      <c r="AG637" s="1"/>
      <c r="AH637" s="1"/>
      <c r="AI637" s="1"/>
      <c r="AJ637" s="1"/>
      <c r="AK637" s="1"/>
      <c r="AL637" s="1"/>
      <c r="AM637" s="1"/>
      <c r="AN637" s="1"/>
      <c r="AO637" s="1"/>
      <c r="AP637" s="1"/>
      <c r="AQ637" s="1"/>
      <c r="AR637" s="1"/>
      <c r="AS637" s="1"/>
      <c r="AT637" s="1"/>
      <c r="AU637" s="1"/>
      <c r="AV637" s="1"/>
    </row>
    <row r="638" spans="1:48" ht="13">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c r="AF638" s="1"/>
      <c r="AG638" s="1"/>
      <c r="AH638" s="1"/>
      <c r="AI638" s="1"/>
      <c r="AJ638" s="1"/>
      <c r="AK638" s="1"/>
      <c r="AL638" s="1"/>
      <c r="AM638" s="1"/>
      <c r="AN638" s="1"/>
      <c r="AO638" s="1"/>
      <c r="AP638" s="1"/>
      <c r="AQ638" s="1"/>
      <c r="AR638" s="1"/>
      <c r="AS638" s="1"/>
      <c r="AT638" s="1"/>
      <c r="AU638" s="1"/>
      <c r="AV638" s="1"/>
    </row>
    <row r="639" spans="1:48" ht="13">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c r="AF639" s="1"/>
      <c r="AG639" s="1"/>
      <c r="AH639" s="1"/>
      <c r="AI639" s="1"/>
      <c r="AJ639" s="1"/>
      <c r="AK639" s="1"/>
      <c r="AL639" s="1"/>
      <c r="AM639" s="1"/>
      <c r="AN639" s="1"/>
      <c r="AO639" s="1"/>
      <c r="AP639" s="1"/>
      <c r="AQ639" s="1"/>
      <c r="AR639" s="1"/>
      <c r="AS639" s="1"/>
      <c r="AT639" s="1"/>
      <c r="AU639" s="1"/>
      <c r="AV639" s="1"/>
    </row>
    <row r="640" spans="1:48" ht="13">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c r="AF640" s="1"/>
      <c r="AG640" s="1"/>
      <c r="AH640" s="1"/>
      <c r="AI640" s="1"/>
      <c r="AJ640" s="1"/>
      <c r="AK640" s="1"/>
      <c r="AL640" s="1"/>
      <c r="AM640" s="1"/>
      <c r="AN640" s="1"/>
      <c r="AO640" s="1"/>
      <c r="AP640" s="1"/>
      <c r="AQ640" s="1"/>
      <c r="AR640" s="1"/>
      <c r="AS640" s="1"/>
      <c r="AT640" s="1"/>
      <c r="AU640" s="1"/>
      <c r="AV640" s="1"/>
    </row>
    <row r="641" spans="1:48" ht="13">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c r="AF641" s="1"/>
      <c r="AG641" s="1"/>
      <c r="AH641" s="1"/>
      <c r="AI641" s="1"/>
      <c r="AJ641" s="1"/>
      <c r="AK641" s="1"/>
      <c r="AL641" s="1"/>
      <c r="AM641" s="1"/>
      <c r="AN641" s="1"/>
      <c r="AO641" s="1"/>
      <c r="AP641" s="1"/>
      <c r="AQ641" s="1"/>
      <c r="AR641" s="1"/>
      <c r="AS641" s="1"/>
      <c r="AT641" s="1"/>
      <c r="AU641" s="1"/>
      <c r="AV641" s="1"/>
    </row>
    <row r="642" spans="1:48" ht="13">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c r="AF642" s="1"/>
      <c r="AG642" s="1"/>
      <c r="AH642" s="1"/>
      <c r="AI642" s="1"/>
      <c r="AJ642" s="1"/>
      <c r="AK642" s="1"/>
      <c r="AL642" s="1"/>
      <c r="AM642" s="1"/>
      <c r="AN642" s="1"/>
      <c r="AO642" s="1"/>
      <c r="AP642" s="1"/>
      <c r="AQ642" s="1"/>
      <c r="AR642" s="1"/>
      <c r="AS642" s="1"/>
      <c r="AT642" s="1"/>
      <c r="AU642" s="1"/>
      <c r="AV642" s="1"/>
    </row>
    <row r="643" spans="1:48" ht="13">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c r="AF643" s="1"/>
      <c r="AG643" s="1"/>
      <c r="AH643" s="1"/>
      <c r="AI643" s="1"/>
      <c r="AJ643" s="1"/>
      <c r="AK643" s="1"/>
      <c r="AL643" s="1"/>
      <c r="AM643" s="1"/>
      <c r="AN643" s="1"/>
      <c r="AO643" s="1"/>
      <c r="AP643" s="1"/>
      <c r="AQ643" s="1"/>
      <c r="AR643" s="1"/>
      <c r="AS643" s="1"/>
      <c r="AT643" s="1"/>
      <c r="AU643" s="1"/>
      <c r="AV643" s="1"/>
    </row>
    <row r="644" spans="1:48" ht="13">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c r="AF644" s="1"/>
      <c r="AG644" s="1"/>
      <c r="AH644" s="1"/>
      <c r="AI644" s="1"/>
      <c r="AJ644" s="1"/>
      <c r="AK644" s="1"/>
      <c r="AL644" s="1"/>
      <c r="AM644" s="1"/>
      <c r="AN644" s="1"/>
      <c r="AO644" s="1"/>
      <c r="AP644" s="1"/>
      <c r="AQ644" s="1"/>
      <c r="AR644" s="1"/>
      <c r="AS644" s="1"/>
      <c r="AT644" s="1"/>
      <c r="AU644" s="1"/>
      <c r="AV644" s="1"/>
    </row>
    <row r="645" spans="1:48" ht="13">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c r="AF645" s="1"/>
      <c r="AG645" s="1"/>
      <c r="AH645" s="1"/>
      <c r="AI645" s="1"/>
      <c r="AJ645" s="1"/>
      <c r="AK645" s="1"/>
      <c r="AL645" s="1"/>
      <c r="AM645" s="1"/>
      <c r="AN645" s="1"/>
      <c r="AO645" s="1"/>
      <c r="AP645" s="1"/>
      <c r="AQ645" s="1"/>
      <c r="AR645" s="1"/>
      <c r="AS645" s="1"/>
      <c r="AT645" s="1"/>
      <c r="AU645" s="1"/>
      <c r="AV645" s="1"/>
    </row>
    <row r="646" spans="1:48" ht="13">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c r="AF646" s="1"/>
      <c r="AG646" s="1"/>
      <c r="AH646" s="1"/>
      <c r="AI646" s="1"/>
      <c r="AJ646" s="1"/>
      <c r="AK646" s="1"/>
      <c r="AL646" s="1"/>
      <c r="AM646" s="1"/>
      <c r="AN646" s="1"/>
      <c r="AO646" s="1"/>
      <c r="AP646" s="1"/>
      <c r="AQ646" s="1"/>
      <c r="AR646" s="1"/>
      <c r="AS646" s="1"/>
      <c r="AT646" s="1"/>
      <c r="AU646" s="1"/>
      <c r="AV646" s="1"/>
    </row>
    <row r="647" spans="1:48" ht="13">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c r="AF647" s="1"/>
      <c r="AG647" s="1"/>
      <c r="AH647" s="1"/>
      <c r="AI647" s="1"/>
      <c r="AJ647" s="1"/>
      <c r="AK647" s="1"/>
      <c r="AL647" s="1"/>
      <c r="AM647" s="1"/>
      <c r="AN647" s="1"/>
      <c r="AO647" s="1"/>
      <c r="AP647" s="1"/>
      <c r="AQ647" s="1"/>
      <c r="AR647" s="1"/>
      <c r="AS647" s="1"/>
      <c r="AT647" s="1"/>
      <c r="AU647" s="1"/>
      <c r="AV647" s="1"/>
    </row>
    <row r="648" spans="1:48" ht="13">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c r="AF648" s="1"/>
      <c r="AG648" s="1"/>
      <c r="AH648" s="1"/>
      <c r="AI648" s="1"/>
      <c r="AJ648" s="1"/>
      <c r="AK648" s="1"/>
      <c r="AL648" s="1"/>
      <c r="AM648" s="1"/>
      <c r="AN648" s="1"/>
      <c r="AO648" s="1"/>
      <c r="AP648" s="1"/>
      <c r="AQ648" s="1"/>
      <c r="AR648" s="1"/>
      <c r="AS648" s="1"/>
      <c r="AT648" s="1"/>
      <c r="AU648" s="1"/>
      <c r="AV648" s="1"/>
    </row>
    <row r="649" spans="1:48" ht="13">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c r="AF649" s="1"/>
      <c r="AG649" s="1"/>
      <c r="AH649" s="1"/>
      <c r="AI649" s="1"/>
      <c r="AJ649" s="1"/>
      <c r="AK649" s="1"/>
      <c r="AL649" s="1"/>
      <c r="AM649" s="1"/>
      <c r="AN649" s="1"/>
      <c r="AO649" s="1"/>
      <c r="AP649" s="1"/>
      <c r="AQ649" s="1"/>
      <c r="AR649" s="1"/>
      <c r="AS649" s="1"/>
      <c r="AT649" s="1"/>
      <c r="AU649" s="1"/>
      <c r="AV649" s="1"/>
    </row>
    <row r="650" spans="1:48" ht="13">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c r="AF650" s="1"/>
      <c r="AG650" s="1"/>
      <c r="AH650" s="1"/>
      <c r="AI650" s="1"/>
      <c r="AJ650" s="1"/>
      <c r="AK650" s="1"/>
      <c r="AL650" s="1"/>
      <c r="AM650" s="1"/>
      <c r="AN650" s="1"/>
      <c r="AO650" s="1"/>
      <c r="AP650" s="1"/>
      <c r="AQ650" s="1"/>
      <c r="AR650" s="1"/>
      <c r="AS650" s="1"/>
      <c r="AT650" s="1"/>
      <c r="AU650" s="1"/>
      <c r="AV650" s="1"/>
    </row>
    <row r="651" spans="1:48" ht="13">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c r="AF651" s="1"/>
      <c r="AG651" s="1"/>
      <c r="AH651" s="1"/>
      <c r="AI651" s="1"/>
      <c r="AJ651" s="1"/>
      <c r="AK651" s="1"/>
      <c r="AL651" s="1"/>
      <c r="AM651" s="1"/>
      <c r="AN651" s="1"/>
      <c r="AO651" s="1"/>
      <c r="AP651" s="1"/>
      <c r="AQ651" s="1"/>
      <c r="AR651" s="1"/>
      <c r="AS651" s="1"/>
      <c r="AT651" s="1"/>
      <c r="AU651" s="1"/>
      <c r="AV651" s="1"/>
    </row>
    <row r="652" spans="1:48" ht="13">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c r="AF652" s="1"/>
      <c r="AG652" s="1"/>
      <c r="AH652" s="1"/>
      <c r="AI652" s="1"/>
      <c r="AJ652" s="1"/>
      <c r="AK652" s="1"/>
      <c r="AL652" s="1"/>
      <c r="AM652" s="1"/>
      <c r="AN652" s="1"/>
      <c r="AO652" s="1"/>
      <c r="AP652" s="1"/>
      <c r="AQ652" s="1"/>
      <c r="AR652" s="1"/>
      <c r="AS652" s="1"/>
      <c r="AT652" s="1"/>
      <c r="AU652" s="1"/>
      <c r="AV652" s="1"/>
    </row>
    <row r="653" spans="1:48" ht="13">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c r="AF653" s="1"/>
      <c r="AG653" s="1"/>
      <c r="AH653" s="1"/>
      <c r="AI653" s="1"/>
      <c r="AJ653" s="1"/>
      <c r="AK653" s="1"/>
      <c r="AL653" s="1"/>
      <c r="AM653" s="1"/>
      <c r="AN653" s="1"/>
      <c r="AO653" s="1"/>
      <c r="AP653" s="1"/>
      <c r="AQ653" s="1"/>
      <c r="AR653" s="1"/>
      <c r="AS653" s="1"/>
      <c r="AT653" s="1"/>
      <c r="AU653" s="1"/>
      <c r="AV653" s="1"/>
    </row>
    <row r="654" spans="1:48" ht="13">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c r="AF654" s="1"/>
      <c r="AG654" s="1"/>
      <c r="AH654" s="1"/>
      <c r="AI654" s="1"/>
      <c r="AJ654" s="1"/>
      <c r="AK654" s="1"/>
      <c r="AL654" s="1"/>
      <c r="AM654" s="1"/>
      <c r="AN654" s="1"/>
      <c r="AO654" s="1"/>
      <c r="AP654" s="1"/>
      <c r="AQ654" s="1"/>
      <c r="AR654" s="1"/>
      <c r="AS654" s="1"/>
      <c r="AT654" s="1"/>
      <c r="AU654" s="1"/>
      <c r="AV654" s="1"/>
    </row>
    <row r="655" spans="1:48" ht="13">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c r="AF655" s="1"/>
      <c r="AG655" s="1"/>
      <c r="AH655" s="1"/>
      <c r="AI655" s="1"/>
      <c r="AJ655" s="1"/>
      <c r="AK655" s="1"/>
      <c r="AL655" s="1"/>
      <c r="AM655" s="1"/>
      <c r="AN655" s="1"/>
      <c r="AO655" s="1"/>
      <c r="AP655" s="1"/>
      <c r="AQ655" s="1"/>
      <c r="AR655" s="1"/>
      <c r="AS655" s="1"/>
      <c r="AT655" s="1"/>
      <c r="AU655" s="1"/>
      <c r="AV655" s="1"/>
    </row>
    <row r="656" spans="1:48" ht="13">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c r="AF656" s="1"/>
      <c r="AG656" s="1"/>
      <c r="AH656" s="1"/>
      <c r="AI656" s="1"/>
      <c r="AJ656" s="1"/>
      <c r="AK656" s="1"/>
      <c r="AL656" s="1"/>
      <c r="AM656" s="1"/>
      <c r="AN656" s="1"/>
      <c r="AO656" s="1"/>
      <c r="AP656" s="1"/>
      <c r="AQ656" s="1"/>
      <c r="AR656" s="1"/>
      <c r="AS656" s="1"/>
      <c r="AT656" s="1"/>
      <c r="AU656" s="1"/>
      <c r="AV656" s="1"/>
    </row>
    <row r="657" spans="1:48" ht="13">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c r="AF657" s="1"/>
      <c r="AG657" s="1"/>
      <c r="AH657" s="1"/>
      <c r="AI657" s="1"/>
      <c r="AJ657" s="1"/>
      <c r="AK657" s="1"/>
      <c r="AL657" s="1"/>
      <c r="AM657" s="1"/>
      <c r="AN657" s="1"/>
      <c r="AO657" s="1"/>
      <c r="AP657" s="1"/>
      <c r="AQ657" s="1"/>
      <c r="AR657" s="1"/>
      <c r="AS657" s="1"/>
      <c r="AT657" s="1"/>
      <c r="AU657" s="1"/>
      <c r="AV657" s="1"/>
    </row>
    <row r="658" spans="1:48" ht="13">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c r="AF658" s="1"/>
      <c r="AG658" s="1"/>
      <c r="AH658" s="1"/>
      <c r="AI658" s="1"/>
      <c r="AJ658" s="1"/>
      <c r="AK658" s="1"/>
      <c r="AL658" s="1"/>
      <c r="AM658" s="1"/>
      <c r="AN658" s="1"/>
      <c r="AO658" s="1"/>
      <c r="AP658" s="1"/>
      <c r="AQ658" s="1"/>
      <c r="AR658" s="1"/>
      <c r="AS658" s="1"/>
      <c r="AT658" s="1"/>
      <c r="AU658" s="1"/>
      <c r="AV658" s="1"/>
    </row>
    <row r="659" spans="1:48" ht="13">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c r="AF659" s="1"/>
      <c r="AG659" s="1"/>
      <c r="AH659" s="1"/>
      <c r="AI659" s="1"/>
      <c r="AJ659" s="1"/>
      <c r="AK659" s="1"/>
      <c r="AL659" s="1"/>
      <c r="AM659" s="1"/>
      <c r="AN659" s="1"/>
      <c r="AO659" s="1"/>
      <c r="AP659" s="1"/>
      <c r="AQ659" s="1"/>
      <c r="AR659" s="1"/>
      <c r="AS659" s="1"/>
      <c r="AT659" s="1"/>
      <c r="AU659" s="1"/>
      <c r="AV659" s="1"/>
    </row>
    <row r="660" spans="1:48" ht="13">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c r="AF660" s="1"/>
      <c r="AG660" s="1"/>
      <c r="AH660" s="1"/>
      <c r="AI660" s="1"/>
      <c r="AJ660" s="1"/>
      <c r="AK660" s="1"/>
      <c r="AL660" s="1"/>
      <c r="AM660" s="1"/>
      <c r="AN660" s="1"/>
      <c r="AO660" s="1"/>
      <c r="AP660" s="1"/>
      <c r="AQ660" s="1"/>
      <c r="AR660" s="1"/>
      <c r="AS660" s="1"/>
      <c r="AT660" s="1"/>
      <c r="AU660" s="1"/>
      <c r="AV660" s="1"/>
    </row>
    <row r="661" spans="1:48" ht="13">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c r="AF661" s="1"/>
      <c r="AG661" s="1"/>
      <c r="AH661" s="1"/>
      <c r="AI661" s="1"/>
      <c r="AJ661" s="1"/>
      <c r="AK661" s="1"/>
      <c r="AL661" s="1"/>
      <c r="AM661" s="1"/>
      <c r="AN661" s="1"/>
      <c r="AO661" s="1"/>
      <c r="AP661" s="1"/>
      <c r="AQ661" s="1"/>
      <c r="AR661" s="1"/>
      <c r="AS661" s="1"/>
      <c r="AT661" s="1"/>
      <c r="AU661" s="1"/>
      <c r="AV661" s="1"/>
    </row>
    <row r="662" spans="1:48" ht="13">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c r="AF662" s="1"/>
      <c r="AG662" s="1"/>
      <c r="AH662" s="1"/>
      <c r="AI662" s="1"/>
      <c r="AJ662" s="1"/>
      <c r="AK662" s="1"/>
      <c r="AL662" s="1"/>
      <c r="AM662" s="1"/>
      <c r="AN662" s="1"/>
      <c r="AO662" s="1"/>
      <c r="AP662" s="1"/>
      <c r="AQ662" s="1"/>
      <c r="AR662" s="1"/>
      <c r="AS662" s="1"/>
      <c r="AT662" s="1"/>
      <c r="AU662" s="1"/>
      <c r="AV662" s="1"/>
    </row>
    <row r="663" spans="1:48" ht="13">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c r="AF663" s="1"/>
      <c r="AG663" s="1"/>
      <c r="AH663" s="1"/>
      <c r="AI663" s="1"/>
      <c r="AJ663" s="1"/>
      <c r="AK663" s="1"/>
      <c r="AL663" s="1"/>
      <c r="AM663" s="1"/>
      <c r="AN663" s="1"/>
      <c r="AO663" s="1"/>
      <c r="AP663" s="1"/>
      <c r="AQ663" s="1"/>
      <c r="AR663" s="1"/>
      <c r="AS663" s="1"/>
      <c r="AT663" s="1"/>
      <c r="AU663" s="1"/>
      <c r="AV663" s="1"/>
    </row>
    <row r="664" spans="1:48" ht="13">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c r="AF664" s="1"/>
      <c r="AG664" s="1"/>
      <c r="AH664" s="1"/>
      <c r="AI664" s="1"/>
      <c r="AJ664" s="1"/>
      <c r="AK664" s="1"/>
      <c r="AL664" s="1"/>
      <c r="AM664" s="1"/>
      <c r="AN664" s="1"/>
      <c r="AO664" s="1"/>
      <c r="AP664" s="1"/>
      <c r="AQ664" s="1"/>
      <c r="AR664" s="1"/>
      <c r="AS664" s="1"/>
      <c r="AT664" s="1"/>
      <c r="AU664" s="1"/>
      <c r="AV664" s="1"/>
    </row>
    <row r="665" spans="1:48" ht="13">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c r="AF665" s="1"/>
      <c r="AG665" s="1"/>
      <c r="AH665" s="1"/>
      <c r="AI665" s="1"/>
      <c r="AJ665" s="1"/>
      <c r="AK665" s="1"/>
      <c r="AL665" s="1"/>
      <c r="AM665" s="1"/>
      <c r="AN665" s="1"/>
      <c r="AO665" s="1"/>
      <c r="AP665" s="1"/>
      <c r="AQ665" s="1"/>
      <c r="AR665" s="1"/>
      <c r="AS665" s="1"/>
      <c r="AT665" s="1"/>
      <c r="AU665" s="1"/>
      <c r="AV665" s="1"/>
    </row>
    <row r="666" spans="1:48" ht="13">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c r="AF666" s="1"/>
      <c r="AG666" s="1"/>
      <c r="AH666" s="1"/>
      <c r="AI666" s="1"/>
      <c r="AJ666" s="1"/>
      <c r="AK666" s="1"/>
      <c r="AL666" s="1"/>
      <c r="AM666" s="1"/>
      <c r="AN666" s="1"/>
      <c r="AO666" s="1"/>
      <c r="AP666" s="1"/>
      <c r="AQ666" s="1"/>
      <c r="AR666" s="1"/>
      <c r="AS666" s="1"/>
      <c r="AT666" s="1"/>
      <c r="AU666" s="1"/>
      <c r="AV666" s="1"/>
    </row>
    <row r="667" spans="1:48" ht="13">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c r="AF667" s="1"/>
      <c r="AG667" s="1"/>
      <c r="AH667" s="1"/>
      <c r="AI667" s="1"/>
      <c r="AJ667" s="1"/>
      <c r="AK667" s="1"/>
      <c r="AL667" s="1"/>
      <c r="AM667" s="1"/>
      <c r="AN667" s="1"/>
      <c r="AO667" s="1"/>
      <c r="AP667" s="1"/>
      <c r="AQ667" s="1"/>
      <c r="AR667" s="1"/>
      <c r="AS667" s="1"/>
      <c r="AT667" s="1"/>
      <c r="AU667" s="1"/>
      <c r="AV667" s="1"/>
    </row>
    <row r="668" spans="1:48" ht="13">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c r="AF668" s="1"/>
      <c r="AG668" s="1"/>
      <c r="AH668" s="1"/>
      <c r="AI668" s="1"/>
      <c r="AJ668" s="1"/>
      <c r="AK668" s="1"/>
      <c r="AL668" s="1"/>
      <c r="AM668" s="1"/>
      <c r="AN668" s="1"/>
      <c r="AO668" s="1"/>
      <c r="AP668" s="1"/>
      <c r="AQ668" s="1"/>
      <c r="AR668" s="1"/>
      <c r="AS668" s="1"/>
      <c r="AT668" s="1"/>
      <c r="AU668" s="1"/>
      <c r="AV668" s="1"/>
    </row>
    <row r="669" spans="1:48" ht="13">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c r="AF669" s="1"/>
      <c r="AG669" s="1"/>
      <c r="AH669" s="1"/>
      <c r="AI669" s="1"/>
      <c r="AJ669" s="1"/>
      <c r="AK669" s="1"/>
      <c r="AL669" s="1"/>
      <c r="AM669" s="1"/>
      <c r="AN669" s="1"/>
      <c r="AO669" s="1"/>
      <c r="AP669" s="1"/>
      <c r="AQ669" s="1"/>
      <c r="AR669" s="1"/>
      <c r="AS669" s="1"/>
      <c r="AT669" s="1"/>
      <c r="AU669" s="1"/>
      <c r="AV669" s="1"/>
    </row>
    <row r="670" spans="1:48" ht="13">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c r="AF670" s="1"/>
      <c r="AG670" s="1"/>
      <c r="AH670" s="1"/>
      <c r="AI670" s="1"/>
      <c r="AJ670" s="1"/>
      <c r="AK670" s="1"/>
      <c r="AL670" s="1"/>
      <c r="AM670" s="1"/>
      <c r="AN670" s="1"/>
      <c r="AO670" s="1"/>
      <c r="AP670" s="1"/>
      <c r="AQ670" s="1"/>
      <c r="AR670" s="1"/>
      <c r="AS670" s="1"/>
      <c r="AT670" s="1"/>
      <c r="AU670" s="1"/>
      <c r="AV670" s="1"/>
    </row>
    <row r="671" spans="1:48" ht="13">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c r="AF671" s="1"/>
      <c r="AG671" s="1"/>
      <c r="AH671" s="1"/>
      <c r="AI671" s="1"/>
      <c r="AJ671" s="1"/>
      <c r="AK671" s="1"/>
      <c r="AL671" s="1"/>
      <c r="AM671" s="1"/>
      <c r="AN671" s="1"/>
      <c r="AO671" s="1"/>
      <c r="AP671" s="1"/>
      <c r="AQ671" s="1"/>
      <c r="AR671" s="1"/>
      <c r="AS671" s="1"/>
      <c r="AT671" s="1"/>
      <c r="AU671" s="1"/>
      <c r="AV671" s="1"/>
    </row>
    <row r="672" spans="1:48" ht="13">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c r="AF672" s="1"/>
      <c r="AG672" s="1"/>
      <c r="AH672" s="1"/>
      <c r="AI672" s="1"/>
      <c r="AJ672" s="1"/>
      <c r="AK672" s="1"/>
      <c r="AL672" s="1"/>
      <c r="AM672" s="1"/>
      <c r="AN672" s="1"/>
      <c r="AO672" s="1"/>
      <c r="AP672" s="1"/>
      <c r="AQ672" s="1"/>
      <c r="AR672" s="1"/>
      <c r="AS672" s="1"/>
      <c r="AT672" s="1"/>
      <c r="AU672" s="1"/>
      <c r="AV672" s="1"/>
    </row>
    <row r="673" spans="1:48" ht="13">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c r="AF673" s="1"/>
      <c r="AG673" s="1"/>
      <c r="AH673" s="1"/>
      <c r="AI673" s="1"/>
      <c r="AJ673" s="1"/>
      <c r="AK673" s="1"/>
      <c r="AL673" s="1"/>
      <c r="AM673" s="1"/>
      <c r="AN673" s="1"/>
      <c r="AO673" s="1"/>
      <c r="AP673" s="1"/>
      <c r="AQ673" s="1"/>
      <c r="AR673" s="1"/>
      <c r="AS673" s="1"/>
      <c r="AT673" s="1"/>
      <c r="AU673" s="1"/>
      <c r="AV673" s="1"/>
    </row>
    <row r="674" spans="1:48" ht="13">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c r="AF674" s="1"/>
      <c r="AG674" s="1"/>
      <c r="AH674" s="1"/>
      <c r="AI674" s="1"/>
      <c r="AJ674" s="1"/>
      <c r="AK674" s="1"/>
      <c r="AL674" s="1"/>
      <c r="AM674" s="1"/>
      <c r="AN674" s="1"/>
      <c r="AO674" s="1"/>
      <c r="AP674" s="1"/>
      <c r="AQ674" s="1"/>
      <c r="AR674" s="1"/>
      <c r="AS674" s="1"/>
      <c r="AT674" s="1"/>
      <c r="AU674" s="1"/>
      <c r="AV674" s="1"/>
    </row>
    <row r="675" spans="1:48" ht="13">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c r="AF675" s="1"/>
      <c r="AG675" s="1"/>
      <c r="AH675" s="1"/>
      <c r="AI675" s="1"/>
      <c r="AJ675" s="1"/>
      <c r="AK675" s="1"/>
      <c r="AL675" s="1"/>
      <c r="AM675" s="1"/>
      <c r="AN675" s="1"/>
      <c r="AO675" s="1"/>
      <c r="AP675" s="1"/>
      <c r="AQ675" s="1"/>
      <c r="AR675" s="1"/>
      <c r="AS675" s="1"/>
      <c r="AT675" s="1"/>
      <c r="AU675" s="1"/>
      <c r="AV675" s="1"/>
    </row>
    <row r="676" spans="1:48" ht="13">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c r="AF676" s="1"/>
      <c r="AG676" s="1"/>
      <c r="AH676" s="1"/>
      <c r="AI676" s="1"/>
      <c r="AJ676" s="1"/>
      <c r="AK676" s="1"/>
      <c r="AL676" s="1"/>
      <c r="AM676" s="1"/>
      <c r="AN676" s="1"/>
      <c r="AO676" s="1"/>
      <c r="AP676" s="1"/>
      <c r="AQ676" s="1"/>
      <c r="AR676" s="1"/>
      <c r="AS676" s="1"/>
      <c r="AT676" s="1"/>
      <c r="AU676" s="1"/>
      <c r="AV676" s="1"/>
    </row>
    <row r="677" spans="1:48" ht="13">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c r="AF677" s="1"/>
      <c r="AG677" s="1"/>
      <c r="AH677" s="1"/>
      <c r="AI677" s="1"/>
      <c r="AJ677" s="1"/>
      <c r="AK677" s="1"/>
      <c r="AL677" s="1"/>
      <c r="AM677" s="1"/>
      <c r="AN677" s="1"/>
      <c r="AO677" s="1"/>
      <c r="AP677" s="1"/>
      <c r="AQ677" s="1"/>
      <c r="AR677" s="1"/>
      <c r="AS677" s="1"/>
      <c r="AT677" s="1"/>
      <c r="AU677" s="1"/>
      <c r="AV677" s="1"/>
    </row>
    <row r="678" spans="1:48" ht="13">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c r="AF678" s="1"/>
      <c r="AG678" s="1"/>
      <c r="AH678" s="1"/>
      <c r="AI678" s="1"/>
      <c r="AJ678" s="1"/>
      <c r="AK678" s="1"/>
      <c r="AL678" s="1"/>
      <c r="AM678" s="1"/>
      <c r="AN678" s="1"/>
      <c r="AO678" s="1"/>
      <c r="AP678" s="1"/>
      <c r="AQ678" s="1"/>
      <c r="AR678" s="1"/>
      <c r="AS678" s="1"/>
      <c r="AT678" s="1"/>
      <c r="AU678" s="1"/>
      <c r="AV678" s="1"/>
    </row>
    <row r="679" spans="1:48" ht="13">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c r="AF679" s="1"/>
      <c r="AG679" s="1"/>
      <c r="AH679" s="1"/>
      <c r="AI679" s="1"/>
      <c r="AJ679" s="1"/>
      <c r="AK679" s="1"/>
      <c r="AL679" s="1"/>
      <c r="AM679" s="1"/>
      <c r="AN679" s="1"/>
      <c r="AO679" s="1"/>
      <c r="AP679" s="1"/>
      <c r="AQ679" s="1"/>
      <c r="AR679" s="1"/>
      <c r="AS679" s="1"/>
      <c r="AT679" s="1"/>
      <c r="AU679" s="1"/>
      <c r="AV679" s="1"/>
    </row>
    <row r="680" spans="1:48" ht="13">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c r="AF680" s="1"/>
      <c r="AG680" s="1"/>
      <c r="AH680" s="1"/>
      <c r="AI680" s="1"/>
      <c r="AJ680" s="1"/>
      <c r="AK680" s="1"/>
      <c r="AL680" s="1"/>
      <c r="AM680" s="1"/>
      <c r="AN680" s="1"/>
      <c r="AO680" s="1"/>
      <c r="AP680" s="1"/>
      <c r="AQ680" s="1"/>
      <c r="AR680" s="1"/>
      <c r="AS680" s="1"/>
      <c r="AT680" s="1"/>
      <c r="AU680" s="1"/>
      <c r="AV680" s="1"/>
    </row>
    <row r="681" spans="1:48" ht="13">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c r="AF681" s="1"/>
      <c r="AG681" s="1"/>
      <c r="AH681" s="1"/>
      <c r="AI681" s="1"/>
      <c r="AJ681" s="1"/>
      <c r="AK681" s="1"/>
      <c r="AL681" s="1"/>
      <c r="AM681" s="1"/>
      <c r="AN681" s="1"/>
      <c r="AO681" s="1"/>
      <c r="AP681" s="1"/>
      <c r="AQ681" s="1"/>
      <c r="AR681" s="1"/>
      <c r="AS681" s="1"/>
      <c r="AT681" s="1"/>
      <c r="AU681" s="1"/>
      <c r="AV681" s="1"/>
    </row>
    <row r="682" spans="1:48" ht="13">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c r="AF682" s="1"/>
      <c r="AG682" s="1"/>
      <c r="AH682" s="1"/>
      <c r="AI682" s="1"/>
      <c r="AJ682" s="1"/>
      <c r="AK682" s="1"/>
      <c r="AL682" s="1"/>
      <c r="AM682" s="1"/>
      <c r="AN682" s="1"/>
      <c r="AO682" s="1"/>
      <c r="AP682" s="1"/>
      <c r="AQ682" s="1"/>
      <c r="AR682" s="1"/>
      <c r="AS682" s="1"/>
      <c r="AT682" s="1"/>
      <c r="AU682" s="1"/>
      <c r="AV682" s="1"/>
    </row>
    <row r="683" spans="1:48" ht="13">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c r="AF683" s="1"/>
      <c r="AG683" s="1"/>
      <c r="AH683" s="1"/>
      <c r="AI683" s="1"/>
      <c r="AJ683" s="1"/>
      <c r="AK683" s="1"/>
      <c r="AL683" s="1"/>
      <c r="AM683" s="1"/>
      <c r="AN683" s="1"/>
      <c r="AO683" s="1"/>
      <c r="AP683" s="1"/>
      <c r="AQ683" s="1"/>
      <c r="AR683" s="1"/>
      <c r="AS683" s="1"/>
      <c r="AT683" s="1"/>
      <c r="AU683" s="1"/>
      <c r="AV683" s="1"/>
    </row>
    <row r="684" spans="1:48" ht="13">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c r="AF684" s="1"/>
      <c r="AG684" s="1"/>
      <c r="AH684" s="1"/>
      <c r="AI684" s="1"/>
      <c r="AJ684" s="1"/>
      <c r="AK684" s="1"/>
      <c r="AL684" s="1"/>
      <c r="AM684" s="1"/>
      <c r="AN684" s="1"/>
      <c r="AO684" s="1"/>
      <c r="AP684" s="1"/>
      <c r="AQ684" s="1"/>
      <c r="AR684" s="1"/>
      <c r="AS684" s="1"/>
      <c r="AT684" s="1"/>
      <c r="AU684" s="1"/>
      <c r="AV684" s="1"/>
    </row>
    <row r="685" spans="1:48" ht="13">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c r="AF685" s="1"/>
      <c r="AG685" s="1"/>
      <c r="AH685" s="1"/>
      <c r="AI685" s="1"/>
      <c r="AJ685" s="1"/>
      <c r="AK685" s="1"/>
      <c r="AL685" s="1"/>
      <c r="AM685" s="1"/>
      <c r="AN685" s="1"/>
      <c r="AO685" s="1"/>
      <c r="AP685" s="1"/>
      <c r="AQ685" s="1"/>
      <c r="AR685" s="1"/>
      <c r="AS685" s="1"/>
      <c r="AT685" s="1"/>
      <c r="AU685" s="1"/>
      <c r="AV685" s="1"/>
    </row>
    <row r="686" spans="1:48" ht="13">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c r="AF686" s="1"/>
      <c r="AG686" s="1"/>
      <c r="AH686" s="1"/>
      <c r="AI686" s="1"/>
      <c r="AJ686" s="1"/>
      <c r="AK686" s="1"/>
      <c r="AL686" s="1"/>
      <c r="AM686" s="1"/>
      <c r="AN686" s="1"/>
      <c r="AO686" s="1"/>
      <c r="AP686" s="1"/>
      <c r="AQ686" s="1"/>
      <c r="AR686" s="1"/>
      <c r="AS686" s="1"/>
      <c r="AT686" s="1"/>
      <c r="AU686" s="1"/>
      <c r="AV686" s="1"/>
    </row>
    <row r="687" spans="1:48" ht="13">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c r="AF687" s="1"/>
      <c r="AG687" s="1"/>
      <c r="AH687" s="1"/>
      <c r="AI687" s="1"/>
      <c r="AJ687" s="1"/>
      <c r="AK687" s="1"/>
      <c r="AL687" s="1"/>
      <c r="AM687" s="1"/>
      <c r="AN687" s="1"/>
      <c r="AO687" s="1"/>
      <c r="AP687" s="1"/>
      <c r="AQ687" s="1"/>
      <c r="AR687" s="1"/>
      <c r="AS687" s="1"/>
      <c r="AT687" s="1"/>
      <c r="AU687" s="1"/>
      <c r="AV687" s="1"/>
    </row>
    <row r="688" spans="1:48" ht="13">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c r="AF688" s="1"/>
      <c r="AG688" s="1"/>
      <c r="AH688" s="1"/>
      <c r="AI688" s="1"/>
      <c r="AJ688" s="1"/>
      <c r="AK688" s="1"/>
      <c r="AL688" s="1"/>
      <c r="AM688" s="1"/>
      <c r="AN688" s="1"/>
      <c r="AO688" s="1"/>
      <c r="AP688" s="1"/>
      <c r="AQ688" s="1"/>
      <c r="AR688" s="1"/>
      <c r="AS688" s="1"/>
      <c r="AT688" s="1"/>
      <c r="AU688" s="1"/>
      <c r="AV688" s="1"/>
    </row>
    <row r="689" spans="1:48" ht="13">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c r="AF689" s="1"/>
      <c r="AG689" s="1"/>
      <c r="AH689" s="1"/>
      <c r="AI689" s="1"/>
      <c r="AJ689" s="1"/>
      <c r="AK689" s="1"/>
      <c r="AL689" s="1"/>
      <c r="AM689" s="1"/>
      <c r="AN689" s="1"/>
      <c r="AO689" s="1"/>
      <c r="AP689" s="1"/>
      <c r="AQ689" s="1"/>
      <c r="AR689" s="1"/>
      <c r="AS689" s="1"/>
      <c r="AT689" s="1"/>
      <c r="AU689" s="1"/>
      <c r="AV689" s="1"/>
    </row>
    <row r="690" spans="1:48" ht="13">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c r="AF690" s="1"/>
      <c r="AG690" s="1"/>
      <c r="AH690" s="1"/>
      <c r="AI690" s="1"/>
      <c r="AJ690" s="1"/>
      <c r="AK690" s="1"/>
      <c r="AL690" s="1"/>
      <c r="AM690" s="1"/>
      <c r="AN690" s="1"/>
      <c r="AO690" s="1"/>
      <c r="AP690" s="1"/>
      <c r="AQ690" s="1"/>
      <c r="AR690" s="1"/>
      <c r="AS690" s="1"/>
      <c r="AT690" s="1"/>
      <c r="AU690" s="1"/>
      <c r="AV690" s="1"/>
    </row>
    <row r="691" spans="1:48" ht="13">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c r="AF691" s="1"/>
      <c r="AG691" s="1"/>
      <c r="AH691" s="1"/>
      <c r="AI691" s="1"/>
      <c r="AJ691" s="1"/>
      <c r="AK691" s="1"/>
      <c r="AL691" s="1"/>
      <c r="AM691" s="1"/>
      <c r="AN691" s="1"/>
      <c r="AO691" s="1"/>
      <c r="AP691" s="1"/>
      <c r="AQ691" s="1"/>
      <c r="AR691" s="1"/>
      <c r="AS691" s="1"/>
      <c r="AT691" s="1"/>
      <c r="AU691" s="1"/>
      <c r="AV691" s="1"/>
    </row>
    <row r="692" spans="1:48" ht="13">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c r="AF692" s="1"/>
      <c r="AG692" s="1"/>
      <c r="AH692" s="1"/>
      <c r="AI692" s="1"/>
      <c r="AJ692" s="1"/>
      <c r="AK692" s="1"/>
      <c r="AL692" s="1"/>
      <c r="AM692" s="1"/>
      <c r="AN692" s="1"/>
      <c r="AO692" s="1"/>
      <c r="AP692" s="1"/>
      <c r="AQ692" s="1"/>
      <c r="AR692" s="1"/>
      <c r="AS692" s="1"/>
      <c r="AT692" s="1"/>
      <c r="AU692" s="1"/>
      <c r="AV692" s="1"/>
    </row>
    <row r="693" spans="1:48" ht="13">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c r="AF693" s="1"/>
      <c r="AG693" s="1"/>
      <c r="AH693" s="1"/>
      <c r="AI693" s="1"/>
      <c r="AJ693" s="1"/>
      <c r="AK693" s="1"/>
      <c r="AL693" s="1"/>
      <c r="AM693" s="1"/>
      <c r="AN693" s="1"/>
      <c r="AO693" s="1"/>
      <c r="AP693" s="1"/>
      <c r="AQ693" s="1"/>
      <c r="AR693" s="1"/>
      <c r="AS693" s="1"/>
      <c r="AT693" s="1"/>
      <c r="AU693" s="1"/>
      <c r="AV693" s="1"/>
    </row>
    <row r="694" spans="1:48" ht="13">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c r="AF694" s="1"/>
      <c r="AG694" s="1"/>
      <c r="AH694" s="1"/>
      <c r="AI694" s="1"/>
      <c r="AJ694" s="1"/>
      <c r="AK694" s="1"/>
      <c r="AL694" s="1"/>
      <c r="AM694" s="1"/>
      <c r="AN694" s="1"/>
      <c r="AO694" s="1"/>
      <c r="AP694" s="1"/>
      <c r="AQ694" s="1"/>
      <c r="AR694" s="1"/>
      <c r="AS694" s="1"/>
      <c r="AT694" s="1"/>
      <c r="AU694" s="1"/>
      <c r="AV694" s="1"/>
    </row>
    <row r="695" spans="1:48" ht="13">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c r="AF695" s="1"/>
      <c r="AG695" s="1"/>
      <c r="AH695" s="1"/>
      <c r="AI695" s="1"/>
      <c r="AJ695" s="1"/>
      <c r="AK695" s="1"/>
      <c r="AL695" s="1"/>
      <c r="AM695" s="1"/>
      <c r="AN695" s="1"/>
      <c r="AO695" s="1"/>
      <c r="AP695" s="1"/>
      <c r="AQ695" s="1"/>
      <c r="AR695" s="1"/>
      <c r="AS695" s="1"/>
      <c r="AT695" s="1"/>
      <c r="AU695" s="1"/>
      <c r="AV695" s="1"/>
    </row>
    <row r="696" spans="1:48" ht="13">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c r="AF696" s="1"/>
      <c r="AG696" s="1"/>
      <c r="AH696" s="1"/>
      <c r="AI696" s="1"/>
      <c r="AJ696" s="1"/>
      <c r="AK696" s="1"/>
      <c r="AL696" s="1"/>
      <c r="AM696" s="1"/>
      <c r="AN696" s="1"/>
      <c r="AO696" s="1"/>
      <c r="AP696" s="1"/>
      <c r="AQ696" s="1"/>
      <c r="AR696" s="1"/>
      <c r="AS696" s="1"/>
      <c r="AT696" s="1"/>
      <c r="AU696" s="1"/>
      <c r="AV696" s="1"/>
    </row>
    <row r="697" spans="1:48" ht="13">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c r="AF697" s="1"/>
      <c r="AG697" s="1"/>
      <c r="AH697" s="1"/>
      <c r="AI697" s="1"/>
      <c r="AJ697" s="1"/>
      <c r="AK697" s="1"/>
      <c r="AL697" s="1"/>
      <c r="AM697" s="1"/>
      <c r="AN697" s="1"/>
      <c r="AO697" s="1"/>
      <c r="AP697" s="1"/>
      <c r="AQ697" s="1"/>
      <c r="AR697" s="1"/>
      <c r="AS697" s="1"/>
      <c r="AT697" s="1"/>
      <c r="AU697" s="1"/>
      <c r="AV697" s="1"/>
    </row>
    <row r="698" spans="1:48" ht="13">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c r="AF698" s="1"/>
      <c r="AG698" s="1"/>
      <c r="AH698" s="1"/>
      <c r="AI698" s="1"/>
      <c r="AJ698" s="1"/>
      <c r="AK698" s="1"/>
      <c r="AL698" s="1"/>
      <c r="AM698" s="1"/>
      <c r="AN698" s="1"/>
      <c r="AO698" s="1"/>
      <c r="AP698" s="1"/>
      <c r="AQ698" s="1"/>
      <c r="AR698" s="1"/>
      <c r="AS698" s="1"/>
      <c r="AT698" s="1"/>
      <c r="AU698" s="1"/>
      <c r="AV698" s="1"/>
    </row>
    <row r="699" spans="1:48" ht="13">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c r="AF699" s="1"/>
      <c r="AG699" s="1"/>
      <c r="AH699" s="1"/>
      <c r="AI699" s="1"/>
      <c r="AJ699" s="1"/>
      <c r="AK699" s="1"/>
      <c r="AL699" s="1"/>
      <c r="AM699" s="1"/>
      <c r="AN699" s="1"/>
      <c r="AO699" s="1"/>
      <c r="AP699" s="1"/>
      <c r="AQ699" s="1"/>
      <c r="AR699" s="1"/>
      <c r="AS699" s="1"/>
      <c r="AT699" s="1"/>
      <c r="AU699" s="1"/>
      <c r="AV699" s="1"/>
    </row>
    <row r="700" spans="1:48" ht="13">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c r="AF700" s="1"/>
      <c r="AG700" s="1"/>
      <c r="AH700" s="1"/>
      <c r="AI700" s="1"/>
      <c r="AJ700" s="1"/>
      <c r="AK700" s="1"/>
      <c r="AL700" s="1"/>
      <c r="AM700" s="1"/>
      <c r="AN700" s="1"/>
      <c r="AO700" s="1"/>
      <c r="AP700" s="1"/>
      <c r="AQ700" s="1"/>
      <c r="AR700" s="1"/>
      <c r="AS700" s="1"/>
      <c r="AT700" s="1"/>
      <c r="AU700" s="1"/>
      <c r="AV700" s="1"/>
    </row>
    <row r="701" spans="1:48" ht="13">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c r="AF701" s="1"/>
      <c r="AG701" s="1"/>
      <c r="AH701" s="1"/>
      <c r="AI701" s="1"/>
      <c r="AJ701" s="1"/>
      <c r="AK701" s="1"/>
      <c r="AL701" s="1"/>
      <c r="AM701" s="1"/>
      <c r="AN701" s="1"/>
      <c r="AO701" s="1"/>
      <c r="AP701" s="1"/>
      <c r="AQ701" s="1"/>
      <c r="AR701" s="1"/>
      <c r="AS701" s="1"/>
      <c r="AT701" s="1"/>
      <c r="AU701" s="1"/>
      <c r="AV701" s="1"/>
    </row>
    <row r="702" spans="1:48" ht="13">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c r="AF702" s="1"/>
      <c r="AG702" s="1"/>
      <c r="AH702" s="1"/>
      <c r="AI702" s="1"/>
      <c r="AJ702" s="1"/>
      <c r="AK702" s="1"/>
      <c r="AL702" s="1"/>
      <c r="AM702" s="1"/>
      <c r="AN702" s="1"/>
      <c r="AO702" s="1"/>
      <c r="AP702" s="1"/>
      <c r="AQ702" s="1"/>
      <c r="AR702" s="1"/>
      <c r="AS702" s="1"/>
      <c r="AT702" s="1"/>
      <c r="AU702" s="1"/>
      <c r="AV702" s="1"/>
    </row>
    <row r="703" spans="1:48" ht="13">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c r="AF703" s="1"/>
      <c r="AG703" s="1"/>
      <c r="AH703" s="1"/>
      <c r="AI703" s="1"/>
      <c r="AJ703" s="1"/>
      <c r="AK703" s="1"/>
      <c r="AL703" s="1"/>
      <c r="AM703" s="1"/>
      <c r="AN703" s="1"/>
      <c r="AO703" s="1"/>
      <c r="AP703" s="1"/>
      <c r="AQ703" s="1"/>
      <c r="AR703" s="1"/>
      <c r="AS703" s="1"/>
      <c r="AT703" s="1"/>
      <c r="AU703" s="1"/>
      <c r="AV703" s="1"/>
    </row>
    <row r="704" spans="1:48" ht="13">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c r="AF704" s="1"/>
      <c r="AG704" s="1"/>
      <c r="AH704" s="1"/>
      <c r="AI704" s="1"/>
      <c r="AJ704" s="1"/>
      <c r="AK704" s="1"/>
      <c r="AL704" s="1"/>
      <c r="AM704" s="1"/>
      <c r="AN704" s="1"/>
      <c r="AO704" s="1"/>
      <c r="AP704" s="1"/>
      <c r="AQ704" s="1"/>
      <c r="AR704" s="1"/>
      <c r="AS704" s="1"/>
      <c r="AT704" s="1"/>
      <c r="AU704" s="1"/>
      <c r="AV704" s="1"/>
    </row>
    <row r="705" spans="1:48" ht="13">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c r="AF705" s="1"/>
      <c r="AG705" s="1"/>
      <c r="AH705" s="1"/>
      <c r="AI705" s="1"/>
      <c r="AJ705" s="1"/>
      <c r="AK705" s="1"/>
      <c r="AL705" s="1"/>
      <c r="AM705" s="1"/>
      <c r="AN705" s="1"/>
      <c r="AO705" s="1"/>
      <c r="AP705" s="1"/>
      <c r="AQ705" s="1"/>
      <c r="AR705" s="1"/>
      <c r="AS705" s="1"/>
      <c r="AT705" s="1"/>
      <c r="AU705" s="1"/>
      <c r="AV705" s="1"/>
    </row>
    <row r="706" spans="1:48" ht="13">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c r="AF706" s="1"/>
      <c r="AG706" s="1"/>
      <c r="AH706" s="1"/>
      <c r="AI706" s="1"/>
      <c r="AJ706" s="1"/>
      <c r="AK706" s="1"/>
      <c r="AL706" s="1"/>
      <c r="AM706" s="1"/>
      <c r="AN706" s="1"/>
      <c r="AO706" s="1"/>
      <c r="AP706" s="1"/>
      <c r="AQ706" s="1"/>
      <c r="AR706" s="1"/>
      <c r="AS706" s="1"/>
      <c r="AT706" s="1"/>
      <c r="AU706" s="1"/>
      <c r="AV706" s="1"/>
    </row>
    <row r="707" spans="1:48" ht="13">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c r="AF707" s="1"/>
      <c r="AG707" s="1"/>
      <c r="AH707" s="1"/>
      <c r="AI707" s="1"/>
      <c r="AJ707" s="1"/>
      <c r="AK707" s="1"/>
      <c r="AL707" s="1"/>
      <c r="AM707" s="1"/>
      <c r="AN707" s="1"/>
      <c r="AO707" s="1"/>
      <c r="AP707" s="1"/>
      <c r="AQ707" s="1"/>
      <c r="AR707" s="1"/>
      <c r="AS707" s="1"/>
      <c r="AT707" s="1"/>
      <c r="AU707" s="1"/>
      <c r="AV707" s="1"/>
    </row>
    <row r="708" spans="1:48" ht="13">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c r="AF708" s="1"/>
      <c r="AG708" s="1"/>
      <c r="AH708" s="1"/>
      <c r="AI708" s="1"/>
      <c r="AJ708" s="1"/>
      <c r="AK708" s="1"/>
      <c r="AL708" s="1"/>
      <c r="AM708" s="1"/>
      <c r="AN708" s="1"/>
      <c r="AO708" s="1"/>
      <c r="AP708" s="1"/>
      <c r="AQ708" s="1"/>
      <c r="AR708" s="1"/>
      <c r="AS708" s="1"/>
      <c r="AT708" s="1"/>
      <c r="AU708" s="1"/>
      <c r="AV708" s="1"/>
    </row>
    <row r="709" spans="1:48" ht="13">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c r="AF709" s="1"/>
      <c r="AG709" s="1"/>
      <c r="AH709" s="1"/>
      <c r="AI709" s="1"/>
      <c r="AJ709" s="1"/>
      <c r="AK709" s="1"/>
      <c r="AL709" s="1"/>
      <c r="AM709" s="1"/>
      <c r="AN709" s="1"/>
      <c r="AO709" s="1"/>
      <c r="AP709" s="1"/>
      <c r="AQ709" s="1"/>
      <c r="AR709" s="1"/>
      <c r="AS709" s="1"/>
      <c r="AT709" s="1"/>
      <c r="AU709" s="1"/>
      <c r="AV709" s="1"/>
    </row>
    <row r="710" spans="1:48" ht="13">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c r="AF710" s="1"/>
      <c r="AG710" s="1"/>
      <c r="AH710" s="1"/>
      <c r="AI710" s="1"/>
      <c r="AJ710" s="1"/>
      <c r="AK710" s="1"/>
      <c r="AL710" s="1"/>
      <c r="AM710" s="1"/>
      <c r="AN710" s="1"/>
      <c r="AO710" s="1"/>
      <c r="AP710" s="1"/>
      <c r="AQ710" s="1"/>
      <c r="AR710" s="1"/>
      <c r="AS710" s="1"/>
      <c r="AT710" s="1"/>
      <c r="AU710" s="1"/>
      <c r="AV710" s="1"/>
    </row>
    <row r="711" spans="1:48" ht="13">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c r="AF711" s="1"/>
      <c r="AG711" s="1"/>
      <c r="AH711" s="1"/>
      <c r="AI711" s="1"/>
      <c r="AJ711" s="1"/>
      <c r="AK711" s="1"/>
      <c r="AL711" s="1"/>
      <c r="AM711" s="1"/>
      <c r="AN711" s="1"/>
      <c r="AO711" s="1"/>
      <c r="AP711" s="1"/>
      <c r="AQ711" s="1"/>
      <c r="AR711" s="1"/>
      <c r="AS711" s="1"/>
      <c r="AT711" s="1"/>
      <c r="AU711" s="1"/>
      <c r="AV711" s="1"/>
    </row>
    <row r="712" spans="1:48" ht="13">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c r="AF712" s="1"/>
      <c r="AG712" s="1"/>
      <c r="AH712" s="1"/>
      <c r="AI712" s="1"/>
      <c r="AJ712" s="1"/>
      <c r="AK712" s="1"/>
      <c r="AL712" s="1"/>
      <c r="AM712" s="1"/>
      <c r="AN712" s="1"/>
      <c r="AO712" s="1"/>
      <c r="AP712" s="1"/>
      <c r="AQ712" s="1"/>
      <c r="AR712" s="1"/>
      <c r="AS712" s="1"/>
      <c r="AT712" s="1"/>
      <c r="AU712" s="1"/>
      <c r="AV712" s="1"/>
    </row>
    <row r="713" spans="1:48" ht="13">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c r="AF713" s="1"/>
      <c r="AG713" s="1"/>
      <c r="AH713" s="1"/>
      <c r="AI713" s="1"/>
      <c r="AJ713" s="1"/>
      <c r="AK713" s="1"/>
      <c r="AL713" s="1"/>
      <c r="AM713" s="1"/>
      <c r="AN713" s="1"/>
      <c r="AO713" s="1"/>
      <c r="AP713" s="1"/>
      <c r="AQ713" s="1"/>
      <c r="AR713" s="1"/>
      <c r="AS713" s="1"/>
      <c r="AT713" s="1"/>
      <c r="AU713" s="1"/>
      <c r="AV713" s="1"/>
    </row>
    <row r="714" spans="1:48" ht="13">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c r="AF714" s="1"/>
      <c r="AG714" s="1"/>
      <c r="AH714" s="1"/>
      <c r="AI714" s="1"/>
      <c r="AJ714" s="1"/>
      <c r="AK714" s="1"/>
      <c r="AL714" s="1"/>
      <c r="AM714" s="1"/>
      <c r="AN714" s="1"/>
      <c r="AO714" s="1"/>
      <c r="AP714" s="1"/>
      <c r="AQ714" s="1"/>
      <c r="AR714" s="1"/>
      <c r="AS714" s="1"/>
      <c r="AT714" s="1"/>
      <c r="AU714" s="1"/>
      <c r="AV714" s="1"/>
    </row>
    <row r="715" spans="1:48" ht="13">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c r="AF715" s="1"/>
      <c r="AG715" s="1"/>
      <c r="AH715" s="1"/>
      <c r="AI715" s="1"/>
      <c r="AJ715" s="1"/>
      <c r="AK715" s="1"/>
      <c r="AL715" s="1"/>
      <c r="AM715" s="1"/>
      <c r="AN715" s="1"/>
      <c r="AO715" s="1"/>
      <c r="AP715" s="1"/>
      <c r="AQ715" s="1"/>
      <c r="AR715" s="1"/>
      <c r="AS715" s="1"/>
      <c r="AT715" s="1"/>
      <c r="AU715" s="1"/>
      <c r="AV715" s="1"/>
    </row>
    <row r="716" spans="1:48" ht="13">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c r="AF716" s="1"/>
      <c r="AG716" s="1"/>
      <c r="AH716" s="1"/>
      <c r="AI716" s="1"/>
      <c r="AJ716" s="1"/>
      <c r="AK716" s="1"/>
      <c r="AL716" s="1"/>
      <c r="AM716" s="1"/>
      <c r="AN716" s="1"/>
      <c r="AO716" s="1"/>
      <c r="AP716" s="1"/>
      <c r="AQ716" s="1"/>
      <c r="AR716" s="1"/>
      <c r="AS716" s="1"/>
      <c r="AT716" s="1"/>
      <c r="AU716" s="1"/>
      <c r="AV716" s="1"/>
    </row>
    <row r="717" spans="1:48" ht="13">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c r="AF717" s="1"/>
      <c r="AG717" s="1"/>
      <c r="AH717" s="1"/>
      <c r="AI717" s="1"/>
      <c r="AJ717" s="1"/>
      <c r="AK717" s="1"/>
      <c r="AL717" s="1"/>
      <c r="AM717" s="1"/>
      <c r="AN717" s="1"/>
      <c r="AO717" s="1"/>
      <c r="AP717" s="1"/>
      <c r="AQ717" s="1"/>
      <c r="AR717" s="1"/>
      <c r="AS717" s="1"/>
      <c r="AT717" s="1"/>
      <c r="AU717" s="1"/>
      <c r="AV717" s="1"/>
    </row>
    <row r="718" spans="1:48" ht="13">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c r="AF718" s="1"/>
      <c r="AG718" s="1"/>
      <c r="AH718" s="1"/>
      <c r="AI718" s="1"/>
      <c r="AJ718" s="1"/>
      <c r="AK718" s="1"/>
      <c r="AL718" s="1"/>
      <c r="AM718" s="1"/>
      <c r="AN718" s="1"/>
      <c r="AO718" s="1"/>
      <c r="AP718" s="1"/>
      <c r="AQ718" s="1"/>
      <c r="AR718" s="1"/>
      <c r="AS718" s="1"/>
      <c r="AT718" s="1"/>
      <c r="AU718" s="1"/>
      <c r="AV718" s="1"/>
    </row>
    <row r="719" spans="1:48" ht="13">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c r="AF719" s="1"/>
      <c r="AG719" s="1"/>
      <c r="AH719" s="1"/>
      <c r="AI719" s="1"/>
      <c r="AJ719" s="1"/>
      <c r="AK719" s="1"/>
      <c r="AL719" s="1"/>
      <c r="AM719" s="1"/>
      <c r="AN719" s="1"/>
      <c r="AO719" s="1"/>
      <c r="AP719" s="1"/>
      <c r="AQ719" s="1"/>
      <c r="AR719" s="1"/>
      <c r="AS719" s="1"/>
      <c r="AT719" s="1"/>
      <c r="AU719" s="1"/>
      <c r="AV719" s="1"/>
    </row>
    <row r="720" spans="1:48" ht="13">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c r="AF720" s="1"/>
      <c r="AG720" s="1"/>
      <c r="AH720" s="1"/>
      <c r="AI720" s="1"/>
      <c r="AJ720" s="1"/>
      <c r="AK720" s="1"/>
      <c r="AL720" s="1"/>
      <c r="AM720" s="1"/>
      <c r="AN720" s="1"/>
      <c r="AO720" s="1"/>
      <c r="AP720" s="1"/>
      <c r="AQ720" s="1"/>
      <c r="AR720" s="1"/>
      <c r="AS720" s="1"/>
      <c r="AT720" s="1"/>
      <c r="AU720" s="1"/>
      <c r="AV720" s="1"/>
    </row>
    <row r="721" spans="1:48" ht="13">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c r="AF721" s="1"/>
      <c r="AG721" s="1"/>
      <c r="AH721" s="1"/>
      <c r="AI721" s="1"/>
      <c r="AJ721" s="1"/>
      <c r="AK721" s="1"/>
      <c r="AL721" s="1"/>
      <c r="AM721" s="1"/>
      <c r="AN721" s="1"/>
      <c r="AO721" s="1"/>
      <c r="AP721" s="1"/>
      <c r="AQ721" s="1"/>
      <c r="AR721" s="1"/>
      <c r="AS721" s="1"/>
      <c r="AT721" s="1"/>
      <c r="AU721" s="1"/>
      <c r="AV721" s="1"/>
    </row>
    <row r="722" spans="1:48" ht="13">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c r="AF722" s="1"/>
      <c r="AG722" s="1"/>
      <c r="AH722" s="1"/>
      <c r="AI722" s="1"/>
      <c r="AJ722" s="1"/>
      <c r="AK722" s="1"/>
      <c r="AL722" s="1"/>
      <c r="AM722" s="1"/>
      <c r="AN722" s="1"/>
      <c r="AO722" s="1"/>
      <c r="AP722" s="1"/>
      <c r="AQ722" s="1"/>
      <c r="AR722" s="1"/>
      <c r="AS722" s="1"/>
      <c r="AT722" s="1"/>
      <c r="AU722" s="1"/>
      <c r="AV722" s="1"/>
    </row>
    <row r="723" spans="1:48" ht="13">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c r="AF723" s="1"/>
      <c r="AG723" s="1"/>
      <c r="AH723" s="1"/>
      <c r="AI723" s="1"/>
      <c r="AJ723" s="1"/>
      <c r="AK723" s="1"/>
      <c r="AL723" s="1"/>
      <c r="AM723" s="1"/>
      <c r="AN723" s="1"/>
      <c r="AO723" s="1"/>
      <c r="AP723" s="1"/>
      <c r="AQ723" s="1"/>
      <c r="AR723" s="1"/>
      <c r="AS723" s="1"/>
      <c r="AT723" s="1"/>
      <c r="AU723" s="1"/>
      <c r="AV723" s="1"/>
    </row>
    <row r="724" spans="1:48" ht="13">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c r="AF724" s="1"/>
      <c r="AG724" s="1"/>
      <c r="AH724" s="1"/>
      <c r="AI724" s="1"/>
      <c r="AJ724" s="1"/>
      <c r="AK724" s="1"/>
      <c r="AL724" s="1"/>
      <c r="AM724" s="1"/>
      <c r="AN724" s="1"/>
      <c r="AO724" s="1"/>
      <c r="AP724" s="1"/>
      <c r="AQ724" s="1"/>
      <c r="AR724" s="1"/>
      <c r="AS724" s="1"/>
      <c r="AT724" s="1"/>
      <c r="AU724" s="1"/>
      <c r="AV724" s="1"/>
    </row>
    <row r="725" spans="1:48" ht="13">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c r="AF725" s="1"/>
      <c r="AG725" s="1"/>
      <c r="AH725" s="1"/>
      <c r="AI725" s="1"/>
      <c r="AJ725" s="1"/>
      <c r="AK725" s="1"/>
      <c r="AL725" s="1"/>
      <c r="AM725" s="1"/>
      <c r="AN725" s="1"/>
      <c r="AO725" s="1"/>
      <c r="AP725" s="1"/>
      <c r="AQ725" s="1"/>
      <c r="AR725" s="1"/>
      <c r="AS725" s="1"/>
      <c r="AT725" s="1"/>
      <c r="AU725" s="1"/>
      <c r="AV725" s="1"/>
    </row>
    <row r="726" spans="1:48" ht="13">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c r="AF726" s="1"/>
      <c r="AG726" s="1"/>
      <c r="AH726" s="1"/>
      <c r="AI726" s="1"/>
      <c r="AJ726" s="1"/>
      <c r="AK726" s="1"/>
      <c r="AL726" s="1"/>
      <c r="AM726" s="1"/>
      <c r="AN726" s="1"/>
      <c r="AO726" s="1"/>
      <c r="AP726" s="1"/>
      <c r="AQ726" s="1"/>
      <c r="AR726" s="1"/>
      <c r="AS726" s="1"/>
      <c r="AT726" s="1"/>
      <c r="AU726" s="1"/>
      <c r="AV726" s="1"/>
    </row>
    <row r="727" spans="1:48" ht="13">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c r="AF727" s="1"/>
      <c r="AG727" s="1"/>
      <c r="AH727" s="1"/>
      <c r="AI727" s="1"/>
      <c r="AJ727" s="1"/>
      <c r="AK727" s="1"/>
      <c r="AL727" s="1"/>
      <c r="AM727" s="1"/>
      <c r="AN727" s="1"/>
      <c r="AO727" s="1"/>
      <c r="AP727" s="1"/>
      <c r="AQ727" s="1"/>
      <c r="AR727" s="1"/>
      <c r="AS727" s="1"/>
      <c r="AT727" s="1"/>
      <c r="AU727" s="1"/>
      <c r="AV727" s="1"/>
    </row>
    <row r="728" spans="1:48" ht="13">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c r="AF728" s="1"/>
      <c r="AG728" s="1"/>
      <c r="AH728" s="1"/>
      <c r="AI728" s="1"/>
      <c r="AJ728" s="1"/>
      <c r="AK728" s="1"/>
      <c r="AL728" s="1"/>
      <c r="AM728" s="1"/>
      <c r="AN728" s="1"/>
      <c r="AO728" s="1"/>
      <c r="AP728" s="1"/>
      <c r="AQ728" s="1"/>
      <c r="AR728" s="1"/>
      <c r="AS728" s="1"/>
      <c r="AT728" s="1"/>
      <c r="AU728" s="1"/>
      <c r="AV728" s="1"/>
    </row>
    <row r="729" spans="1:48" ht="13">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c r="AF729" s="1"/>
      <c r="AG729" s="1"/>
      <c r="AH729" s="1"/>
      <c r="AI729" s="1"/>
      <c r="AJ729" s="1"/>
      <c r="AK729" s="1"/>
      <c r="AL729" s="1"/>
      <c r="AM729" s="1"/>
      <c r="AN729" s="1"/>
      <c r="AO729" s="1"/>
      <c r="AP729" s="1"/>
      <c r="AQ729" s="1"/>
      <c r="AR729" s="1"/>
      <c r="AS729" s="1"/>
      <c r="AT729" s="1"/>
      <c r="AU729" s="1"/>
      <c r="AV729" s="1"/>
    </row>
    <row r="730" spans="1:48" ht="13">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c r="AF730" s="1"/>
      <c r="AG730" s="1"/>
      <c r="AH730" s="1"/>
      <c r="AI730" s="1"/>
      <c r="AJ730" s="1"/>
      <c r="AK730" s="1"/>
      <c r="AL730" s="1"/>
      <c r="AM730" s="1"/>
      <c r="AN730" s="1"/>
      <c r="AO730" s="1"/>
      <c r="AP730" s="1"/>
      <c r="AQ730" s="1"/>
      <c r="AR730" s="1"/>
      <c r="AS730" s="1"/>
      <c r="AT730" s="1"/>
      <c r="AU730" s="1"/>
      <c r="AV730" s="1"/>
    </row>
    <row r="731" spans="1:48" ht="13">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c r="AF731" s="1"/>
      <c r="AG731" s="1"/>
      <c r="AH731" s="1"/>
      <c r="AI731" s="1"/>
      <c r="AJ731" s="1"/>
      <c r="AK731" s="1"/>
      <c r="AL731" s="1"/>
      <c r="AM731" s="1"/>
      <c r="AN731" s="1"/>
      <c r="AO731" s="1"/>
      <c r="AP731" s="1"/>
      <c r="AQ731" s="1"/>
      <c r="AR731" s="1"/>
      <c r="AS731" s="1"/>
      <c r="AT731" s="1"/>
      <c r="AU731" s="1"/>
      <c r="AV731" s="1"/>
    </row>
    <row r="732" spans="1:48" ht="13">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c r="AF732" s="1"/>
      <c r="AG732" s="1"/>
      <c r="AH732" s="1"/>
      <c r="AI732" s="1"/>
      <c r="AJ732" s="1"/>
      <c r="AK732" s="1"/>
      <c r="AL732" s="1"/>
      <c r="AM732" s="1"/>
      <c r="AN732" s="1"/>
      <c r="AO732" s="1"/>
      <c r="AP732" s="1"/>
      <c r="AQ732" s="1"/>
      <c r="AR732" s="1"/>
      <c r="AS732" s="1"/>
      <c r="AT732" s="1"/>
      <c r="AU732" s="1"/>
      <c r="AV732" s="1"/>
    </row>
    <row r="733" spans="1:48" ht="13">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c r="AF733" s="1"/>
      <c r="AG733" s="1"/>
      <c r="AH733" s="1"/>
      <c r="AI733" s="1"/>
      <c r="AJ733" s="1"/>
      <c r="AK733" s="1"/>
      <c r="AL733" s="1"/>
      <c r="AM733" s="1"/>
      <c r="AN733" s="1"/>
      <c r="AO733" s="1"/>
      <c r="AP733" s="1"/>
      <c r="AQ733" s="1"/>
      <c r="AR733" s="1"/>
      <c r="AS733" s="1"/>
      <c r="AT733" s="1"/>
      <c r="AU733" s="1"/>
      <c r="AV733" s="1"/>
    </row>
    <row r="734" spans="1:48" ht="13">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c r="AF734" s="1"/>
      <c r="AG734" s="1"/>
      <c r="AH734" s="1"/>
      <c r="AI734" s="1"/>
      <c r="AJ734" s="1"/>
      <c r="AK734" s="1"/>
      <c r="AL734" s="1"/>
      <c r="AM734" s="1"/>
      <c r="AN734" s="1"/>
      <c r="AO734" s="1"/>
      <c r="AP734" s="1"/>
      <c r="AQ734" s="1"/>
      <c r="AR734" s="1"/>
      <c r="AS734" s="1"/>
      <c r="AT734" s="1"/>
      <c r="AU734" s="1"/>
      <c r="AV734" s="1"/>
    </row>
    <row r="735" spans="1:48" ht="13">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c r="AF735" s="1"/>
      <c r="AG735" s="1"/>
      <c r="AH735" s="1"/>
      <c r="AI735" s="1"/>
      <c r="AJ735" s="1"/>
      <c r="AK735" s="1"/>
      <c r="AL735" s="1"/>
      <c r="AM735" s="1"/>
      <c r="AN735" s="1"/>
      <c r="AO735" s="1"/>
      <c r="AP735" s="1"/>
      <c r="AQ735" s="1"/>
      <c r="AR735" s="1"/>
      <c r="AS735" s="1"/>
      <c r="AT735" s="1"/>
      <c r="AU735" s="1"/>
      <c r="AV735" s="1"/>
    </row>
    <row r="736" spans="1:48" ht="13">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c r="AF736" s="1"/>
      <c r="AG736" s="1"/>
      <c r="AH736" s="1"/>
      <c r="AI736" s="1"/>
      <c r="AJ736" s="1"/>
      <c r="AK736" s="1"/>
      <c r="AL736" s="1"/>
      <c r="AM736" s="1"/>
      <c r="AN736" s="1"/>
      <c r="AO736" s="1"/>
      <c r="AP736" s="1"/>
      <c r="AQ736" s="1"/>
      <c r="AR736" s="1"/>
      <c r="AS736" s="1"/>
      <c r="AT736" s="1"/>
      <c r="AU736" s="1"/>
      <c r="AV736" s="1"/>
    </row>
    <row r="737" spans="1:48" ht="13">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c r="AF737" s="1"/>
      <c r="AG737" s="1"/>
      <c r="AH737" s="1"/>
      <c r="AI737" s="1"/>
      <c r="AJ737" s="1"/>
      <c r="AK737" s="1"/>
      <c r="AL737" s="1"/>
      <c r="AM737" s="1"/>
      <c r="AN737" s="1"/>
      <c r="AO737" s="1"/>
      <c r="AP737" s="1"/>
      <c r="AQ737" s="1"/>
      <c r="AR737" s="1"/>
      <c r="AS737" s="1"/>
      <c r="AT737" s="1"/>
      <c r="AU737" s="1"/>
      <c r="AV737" s="1"/>
    </row>
    <row r="738" spans="1:48" ht="13">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c r="AF738" s="1"/>
      <c r="AG738" s="1"/>
      <c r="AH738" s="1"/>
      <c r="AI738" s="1"/>
      <c r="AJ738" s="1"/>
      <c r="AK738" s="1"/>
      <c r="AL738" s="1"/>
      <c r="AM738" s="1"/>
      <c r="AN738" s="1"/>
      <c r="AO738" s="1"/>
      <c r="AP738" s="1"/>
      <c r="AQ738" s="1"/>
      <c r="AR738" s="1"/>
      <c r="AS738" s="1"/>
      <c r="AT738" s="1"/>
      <c r="AU738" s="1"/>
      <c r="AV738" s="1"/>
    </row>
    <row r="739" spans="1:48" ht="13">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c r="AF739" s="1"/>
      <c r="AG739" s="1"/>
      <c r="AH739" s="1"/>
      <c r="AI739" s="1"/>
      <c r="AJ739" s="1"/>
      <c r="AK739" s="1"/>
      <c r="AL739" s="1"/>
      <c r="AM739" s="1"/>
      <c r="AN739" s="1"/>
      <c r="AO739" s="1"/>
      <c r="AP739" s="1"/>
      <c r="AQ739" s="1"/>
      <c r="AR739" s="1"/>
      <c r="AS739" s="1"/>
      <c r="AT739" s="1"/>
      <c r="AU739" s="1"/>
      <c r="AV739" s="1"/>
    </row>
    <row r="740" spans="1:48" ht="13">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c r="AF740" s="1"/>
      <c r="AG740" s="1"/>
      <c r="AH740" s="1"/>
      <c r="AI740" s="1"/>
      <c r="AJ740" s="1"/>
      <c r="AK740" s="1"/>
      <c r="AL740" s="1"/>
      <c r="AM740" s="1"/>
      <c r="AN740" s="1"/>
      <c r="AO740" s="1"/>
      <c r="AP740" s="1"/>
      <c r="AQ740" s="1"/>
      <c r="AR740" s="1"/>
      <c r="AS740" s="1"/>
      <c r="AT740" s="1"/>
      <c r="AU740" s="1"/>
      <c r="AV740" s="1"/>
    </row>
    <row r="741" spans="1:48" ht="13">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c r="AF741" s="1"/>
      <c r="AG741" s="1"/>
      <c r="AH741" s="1"/>
      <c r="AI741" s="1"/>
      <c r="AJ741" s="1"/>
      <c r="AK741" s="1"/>
      <c r="AL741" s="1"/>
      <c r="AM741" s="1"/>
      <c r="AN741" s="1"/>
      <c r="AO741" s="1"/>
      <c r="AP741" s="1"/>
      <c r="AQ741" s="1"/>
      <c r="AR741" s="1"/>
      <c r="AS741" s="1"/>
      <c r="AT741" s="1"/>
      <c r="AU741" s="1"/>
      <c r="AV741" s="1"/>
    </row>
    <row r="742" spans="1:48" ht="13">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c r="AF742" s="1"/>
      <c r="AG742" s="1"/>
      <c r="AH742" s="1"/>
      <c r="AI742" s="1"/>
      <c r="AJ742" s="1"/>
      <c r="AK742" s="1"/>
      <c r="AL742" s="1"/>
      <c r="AM742" s="1"/>
      <c r="AN742" s="1"/>
      <c r="AO742" s="1"/>
      <c r="AP742" s="1"/>
      <c r="AQ742" s="1"/>
      <c r="AR742" s="1"/>
      <c r="AS742" s="1"/>
      <c r="AT742" s="1"/>
      <c r="AU742" s="1"/>
      <c r="AV742" s="1"/>
    </row>
    <row r="743" spans="1:48" ht="13">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c r="AF743" s="1"/>
      <c r="AG743" s="1"/>
      <c r="AH743" s="1"/>
      <c r="AI743" s="1"/>
      <c r="AJ743" s="1"/>
      <c r="AK743" s="1"/>
      <c r="AL743" s="1"/>
      <c r="AM743" s="1"/>
      <c r="AN743" s="1"/>
      <c r="AO743" s="1"/>
      <c r="AP743" s="1"/>
      <c r="AQ743" s="1"/>
      <c r="AR743" s="1"/>
      <c r="AS743" s="1"/>
      <c r="AT743" s="1"/>
      <c r="AU743" s="1"/>
      <c r="AV743" s="1"/>
    </row>
    <row r="744" spans="1:48" ht="13">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c r="AF744" s="1"/>
      <c r="AG744" s="1"/>
      <c r="AH744" s="1"/>
      <c r="AI744" s="1"/>
      <c r="AJ744" s="1"/>
      <c r="AK744" s="1"/>
      <c r="AL744" s="1"/>
      <c r="AM744" s="1"/>
      <c r="AN744" s="1"/>
      <c r="AO744" s="1"/>
      <c r="AP744" s="1"/>
      <c r="AQ744" s="1"/>
      <c r="AR744" s="1"/>
      <c r="AS744" s="1"/>
      <c r="AT744" s="1"/>
      <c r="AU744" s="1"/>
      <c r="AV744" s="1"/>
    </row>
    <row r="745" spans="1:48" ht="13">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c r="AF745" s="1"/>
      <c r="AG745" s="1"/>
      <c r="AH745" s="1"/>
      <c r="AI745" s="1"/>
      <c r="AJ745" s="1"/>
      <c r="AK745" s="1"/>
      <c r="AL745" s="1"/>
      <c r="AM745" s="1"/>
      <c r="AN745" s="1"/>
      <c r="AO745" s="1"/>
      <c r="AP745" s="1"/>
      <c r="AQ745" s="1"/>
      <c r="AR745" s="1"/>
      <c r="AS745" s="1"/>
      <c r="AT745" s="1"/>
      <c r="AU745" s="1"/>
      <c r="AV745" s="1"/>
    </row>
    <row r="746" spans="1:48" ht="13">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c r="AF746" s="1"/>
      <c r="AG746" s="1"/>
      <c r="AH746" s="1"/>
      <c r="AI746" s="1"/>
      <c r="AJ746" s="1"/>
      <c r="AK746" s="1"/>
      <c r="AL746" s="1"/>
      <c r="AM746" s="1"/>
      <c r="AN746" s="1"/>
      <c r="AO746" s="1"/>
      <c r="AP746" s="1"/>
      <c r="AQ746" s="1"/>
      <c r="AR746" s="1"/>
      <c r="AS746" s="1"/>
      <c r="AT746" s="1"/>
      <c r="AU746" s="1"/>
      <c r="AV746" s="1"/>
    </row>
    <row r="747" spans="1:48" ht="13">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c r="AF747" s="1"/>
      <c r="AG747" s="1"/>
      <c r="AH747" s="1"/>
      <c r="AI747" s="1"/>
      <c r="AJ747" s="1"/>
      <c r="AK747" s="1"/>
      <c r="AL747" s="1"/>
      <c r="AM747" s="1"/>
      <c r="AN747" s="1"/>
      <c r="AO747" s="1"/>
      <c r="AP747" s="1"/>
      <c r="AQ747" s="1"/>
      <c r="AR747" s="1"/>
      <c r="AS747" s="1"/>
      <c r="AT747" s="1"/>
      <c r="AU747" s="1"/>
      <c r="AV747" s="1"/>
    </row>
    <row r="748" spans="1:48" ht="13">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c r="AF748" s="1"/>
      <c r="AG748" s="1"/>
      <c r="AH748" s="1"/>
      <c r="AI748" s="1"/>
      <c r="AJ748" s="1"/>
      <c r="AK748" s="1"/>
      <c r="AL748" s="1"/>
      <c r="AM748" s="1"/>
      <c r="AN748" s="1"/>
      <c r="AO748" s="1"/>
      <c r="AP748" s="1"/>
      <c r="AQ748" s="1"/>
      <c r="AR748" s="1"/>
      <c r="AS748" s="1"/>
      <c r="AT748" s="1"/>
      <c r="AU748" s="1"/>
      <c r="AV748" s="1"/>
    </row>
    <row r="749" spans="1:48" ht="13">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c r="AF749" s="1"/>
      <c r="AG749" s="1"/>
      <c r="AH749" s="1"/>
      <c r="AI749" s="1"/>
      <c r="AJ749" s="1"/>
      <c r="AK749" s="1"/>
      <c r="AL749" s="1"/>
      <c r="AM749" s="1"/>
      <c r="AN749" s="1"/>
      <c r="AO749" s="1"/>
      <c r="AP749" s="1"/>
      <c r="AQ749" s="1"/>
      <c r="AR749" s="1"/>
      <c r="AS749" s="1"/>
      <c r="AT749" s="1"/>
      <c r="AU749" s="1"/>
      <c r="AV749" s="1"/>
    </row>
    <row r="750" spans="1:48" ht="13">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c r="AF750" s="1"/>
      <c r="AG750" s="1"/>
      <c r="AH750" s="1"/>
      <c r="AI750" s="1"/>
      <c r="AJ750" s="1"/>
      <c r="AK750" s="1"/>
      <c r="AL750" s="1"/>
      <c r="AM750" s="1"/>
      <c r="AN750" s="1"/>
      <c r="AO750" s="1"/>
      <c r="AP750" s="1"/>
      <c r="AQ750" s="1"/>
      <c r="AR750" s="1"/>
      <c r="AS750" s="1"/>
      <c r="AT750" s="1"/>
      <c r="AU750" s="1"/>
      <c r="AV750" s="1"/>
    </row>
    <row r="751" spans="1:48" ht="13">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c r="AF751" s="1"/>
      <c r="AG751" s="1"/>
      <c r="AH751" s="1"/>
      <c r="AI751" s="1"/>
      <c r="AJ751" s="1"/>
      <c r="AK751" s="1"/>
      <c r="AL751" s="1"/>
      <c r="AM751" s="1"/>
      <c r="AN751" s="1"/>
      <c r="AO751" s="1"/>
      <c r="AP751" s="1"/>
      <c r="AQ751" s="1"/>
      <c r="AR751" s="1"/>
      <c r="AS751" s="1"/>
      <c r="AT751" s="1"/>
      <c r="AU751" s="1"/>
      <c r="AV751" s="1"/>
    </row>
    <row r="752" spans="1:48" ht="13">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c r="AF752" s="1"/>
      <c r="AG752" s="1"/>
      <c r="AH752" s="1"/>
      <c r="AI752" s="1"/>
      <c r="AJ752" s="1"/>
      <c r="AK752" s="1"/>
      <c r="AL752" s="1"/>
      <c r="AM752" s="1"/>
      <c r="AN752" s="1"/>
      <c r="AO752" s="1"/>
      <c r="AP752" s="1"/>
      <c r="AQ752" s="1"/>
      <c r="AR752" s="1"/>
      <c r="AS752" s="1"/>
      <c r="AT752" s="1"/>
      <c r="AU752" s="1"/>
      <c r="AV752" s="1"/>
    </row>
    <row r="753" spans="1:48" ht="13">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c r="AF753" s="1"/>
      <c r="AG753" s="1"/>
      <c r="AH753" s="1"/>
      <c r="AI753" s="1"/>
      <c r="AJ753" s="1"/>
      <c r="AK753" s="1"/>
      <c r="AL753" s="1"/>
      <c r="AM753" s="1"/>
      <c r="AN753" s="1"/>
      <c r="AO753" s="1"/>
      <c r="AP753" s="1"/>
      <c r="AQ753" s="1"/>
      <c r="AR753" s="1"/>
      <c r="AS753" s="1"/>
      <c r="AT753" s="1"/>
      <c r="AU753" s="1"/>
      <c r="AV753" s="1"/>
    </row>
    <row r="754" spans="1:48" ht="13">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c r="AF754" s="1"/>
      <c r="AG754" s="1"/>
      <c r="AH754" s="1"/>
      <c r="AI754" s="1"/>
      <c r="AJ754" s="1"/>
      <c r="AK754" s="1"/>
      <c r="AL754" s="1"/>
      <c r="AM754" s="1"/>
      <c r="AN754" s="1"/>
      <c r="AO754" s="1"/>
      <c r="AP754" s="1"/>
      <c r="AQ754" s="1"/>
      <c r="AR754" s="1"/>
      <c r="AS754" s="1"/>
      <c r="AT754" s="1"/>
      <c r="AU754" s="1"/>
      <c r="AV754" s="1"/>
    </row>
    <row r="755" spans="1:48" ht="13">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c r="AF755" s="1"/>
      <c r="AG755" s="1"/>
      <c r="AH755" s="1"/>
      <c r="AI755" s="1"/>
      <c r="AJ755" s="1"/>
      <c r="AK755" s="1"/>
      <c r="AL755" s="1"/>
      <c r="AM755" s="1"/>
      <c r="AN755" s="1"/>
      <c r="AO755" s="1"/>
      <c r="AP755" s="1"/>
      <c r="AQ755" s="1"/>
      <c r="AR755" s="1"/>
      <c r="AS755" s="1"/>
      <c r="AT755" s="1"/>
      <c r="AU755" s="1"/>
      <c r="AV755" s="1"/>
    </row>
    <row r="756" spans="1:48" ht="13">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c r="AF756" s="1"/>
      <c r="AG756" s="1"/>
      <c r="AH756" s="1"/>
      <c r="AI756" s="1"/>
      <c r="AJ756" s="1"/>
      <c r="AK756" s="1"/>
      <c r="AL756" s="1"/>
      <c r="AM756" s="1"/>
      <c r="AN756" s="1"/>
      <c r="AO756" s="1"/>
      <c r="AP756" s="1"/>
      <c r="AQ756" s="1"/>
      <c r="AR756" s="1"/>
      <c r="AS756" s="1"/>
      <c r="AT756" s="1"/>
      <c r="AU756" s="1"/>
      <c r="AV756" s="1"/>
    </row>
    <row r="757" spans="1:48" ht="13">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c r="AF757" s="1"/>
      <c r="AG757" s="1"/>
      <c r="AH757" s="1"/>
      <c r="AI757" s="1"/>
      <c r="AJ757" s="1"/>
      <c r="AK757" s="1"/>
      <c r="AL757" s="1"/>
      <c r="AM757" s="1"/>
      <c r="AN757" s="1"/>
      <c r="AO757" s="1"/>
      <c r="AP757" s="1"/>
      <c r="AQ757" s="1"/>
      <c r="AR757" s="1"/>
      <c r="AS757" s="1"/>
      <c r="AT757" s="1"/>
      <c r="AU757" s="1"/>
      <c r="AV757" s="1"/>
    </row>
    <row r="758" spans="1:48" ht="13">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c r="AF758" s="1"/>
      <c r="AG758" s="1"/>
      <c r="AH758" s="1"/>
      <c r="AI758" s="1"/>
      <c r="AJ758" s="1"/>
      <c r="AK758" s="1"/>
      <c r="AL758" s="1"/>
      <c r="AM758" s="1"/>
      <c r="AN758" s="1"/>
      <c r="AO758" s="1"/>
      <c r="AP758" s="1"/>
      <c r="AQ758" s="1"/>
      <c r="AR758" s="1"/>
      <c r="AS758" s="1"/>
      <c r="AT758" s="1"/>
      <c r="AU758" s="1"/>
      <c r="AV758" s="1"/>
    </row>
    <row r="759" spans="1:48" ht="13">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c r="AF759" s="1"/>
      <c r="AG759" s="1"/>
      <c r="AH759" s="1"/>
      <c r="AI759" s="1"/>
      <c r="AJ759" s="1"/>
      <c r="AK759" s="1"/>
      <c r="AL759" s="1"/>
      <c r="AM759" s="1"/>
      <c r="AN759" s="1"/>
      <c r="AO759" s="1"/>
      <c r="AP759" s="1"/>
      <c r="AQ759" s="1"/>
      <c r="AR759" s="1"/>
      <c r="AS759" s="1"/>
      <c r="AT759" s="1"/>
      <c r="AU759" s="1"/>
      <c r="AV759" s="1"/>
    </row>
    <row r="760" spans="1:48" ht="13">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c r="AF760" s="1"/>
      <c r="AG760" s="1"/>
      <c r="AH760" s="1"/>
      <c r="AI760" s="1"/>
      <c r="AJ760" s="1"/>
      <c r="AK760" s="1"/>
      <c r="AL760" s="1"/>
      <c r="AM760" s="1"/>
      <c r="AN760" s="1"/>
      <c r="AO760" s="1"/>
      <c r="AP760" s="1"/>
      <c r="AQ760" s="1"/>
      <c r="AR760" s="1"/>
      <c r="AS760" s="1"/>
      <c r="AT760" s="1"/>
      <c r="AU760" s="1"/>
      <c r="AV760" s="1"/>
    </row>
    <row r="761" spans="1:48" ht="13">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c r="AF761" s="1"/>
      <c r="AG761" s="1"/>
      <c r="AH761" s="1"/>
      <c r="AI761" s="1"/>
      <c r="AJ761" s="1"/>
      <c r="AK761" s="1"/>
      <c r="AL761" s="1"/>
      <c r="AM761" s="1"/>
      <c r="AN761" s="1"/>
      <c r="AO761" s="1"/>
      <c r="AP761" s="1"/>
      <c r="AQ761" s="1"/>
      <c r="AR761" s="1"/>
      <c r="AS761" s="1"/>
      <c r="AT761" s="1"/>
      <c r="AU761" s="1"/>
      <c r="AV761" s="1"/>
    </row>
    <row r="762" spans="1:48" ht="13">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c r="AF762" s="1"/>
      <c r="AG762" s="1"/>
      <c r="AH762" s="1"/>
      <c r="AI762" s="1"/>
      <c r="AJ762" s="1"/>
      <c r="AK762" s="1"/>
      <c r="AL762" s="1"/>
      <c r="AM762" s="1"/>
      <c r="AN762" s="1"/>
      <c r="AO762" s="1"/>
      <c r="AP762" s="1"/>
      <c r="AQ762" s="1"/>
      <c r="AR762" s="1"/>
      <c r="AS762" s="1"/>
      <c r="AT762" s="1"/>
      <c r="AU762" s="1"/>
      <c r="AV762" s="1"/>
    </row>
    <row r="763" spans="1:48" ht="13">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c r="AF763" s="1"/>
      <c r="AG763" s="1"/>
      <c r="AH763" s="1"/>
      <c r="AI763" s="1"/>
      <c r="AJ763" s="1"/>
      <c r="AK763" s="1"/>
      <c r="AL763" s="1"/>
      <c r="AM763" s="1"/>
      <c r="AN763" s="1"/>
      <c r="AO763" s="1"/>
      <c r="AP763" s="1"/>
      <c r="AQ763" s="1"/>
      <c r="AR763" s="1"/>
      <c r="AS763" s="1"/>
      <c r="AT763" s="1"/>
      <c r="AU763" s="1"/>
      <c r="AV763" s="1"/>
    </row>
    <row r="764" spans="1:48" ht="13">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c r="AF764" s="1"/>
      <c r="AG764" s="1"/>
      <c r="AH764" s="1"/>
      <c r="AI764" s="1"/>
      <c r="AJ764" s="1"/>
      <c r="AK764" s="1"/>
      <c r="AL764" s="1"/>
      <c r="AM764" s="1"/>
      <c r="AN764" s="1"/>
      <c r="AO764" s="1"/>
      <c r="AP764" s="1"/>
      <c r="AQ764" s="1"/>
      <c r="AR764" s="1"/>
      <c r="AS764" s="1"/>
      <c r="AT764" s="1"/>
      <c r="AU764" s="1"/>
      <c r="AV764" s="1"/>
    </row>
    <row r="765" spans="1:48" ht="13">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c r="AF765" s="1"/>
      <c r="AG765" s="1"/>
      <c r="AH765" s="1"/>
      <c r="AI765" s="1"/>
      <c r="AJ765" s="1"/>
      <c r="AK765" s="1"/>
      <c r="AL765" s="1"/>
      <c r="AM765" s="1"/>
      <c r="AN765" s="1"/>
      <c r="AO765" s="1"/>
      <c r="AP765" s="1"/>
      <c r="AQ765" s="1"/>
      <c r="AR765" s="1"/>
      <c r="AS765" s="1"/>
      <c r="AT765" s="1"/>
      <c r="AU765" s="1"/>
      <c r="AV765" s="1"/>
    </row>
    <row r="766" spans="1:48" ht="13">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c r="AF766" s="1"/>
      <c r="AG766" s="1"/>
      <c r="AH766" s="1"/>
      <c r="AI766" s="1"/>
      <c r="AJ766" s="1"/>
      <c r="AK766" s="1"/>
      <c r="AL766" s="1"/>
      <c r="AM766" s="1"/>
      <c r="AN766" s="1"/>
      <c r="AO766" s="1"/>
      <c r="AP766" s="1"/>
      <c r="AQ766" s="1"/>
      <c r="AR766" s="1"/>
      <c r="AS766" s="1"/>
      <c r="AT766" s="1"/>
      <c r="AU766" s="1"/>
      <c r="AV766" s="1"/>
    </row>
    <row r="767" spans="1:48" ht="13">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c r="AF767" s="1"/>
      <c r="AG767" s="1"/>
      <c r="AH767" s="1"/>
      <c r="AI767" s="1"/>
      <c r="AJ767" s="1"/>
      <c r="AK767" s="1"/>
      <c r="AL767" s="1"/>
      <c r="AM767" s="1"/>
      <c r="AN767" s="1"/>
      <c r="AO767" s="1"/>
      <c r="AP767" s="1"/>
      <c r="AQ767" s="1"/>
      <c r="AR767" s="1"/>
      <c r="AS767" s="1"/>
      <c r="AT767" s="1"/>
      <c r="AU767" s="1"/>
      <c r="AV767" s="1"/>
    </row>
    <row r="768" spans="1:48" ht="13">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c r="AF768" s="1"/>
      <c r="AG768" s="1"/>
      <c r="AH768" s="1"/>
      <c r="AI768" s="1"/>
      <c r="AJ768" s="1"/>
      <c r="AK768" s="1"/>
      <c r="AL768" s="1"/>
      <c r="AM768" s="1"/>
      <c r="AN768" s="1"/>
      <c r="AO768" s="1"/>
      <c r="AP768" s="1"/>
      <c r="AQ768" s="1"/>
      <c r="AR768" s="1"/>
      <c r="AS768" s="1"/>
      <c r="AT768" s="1"/>
      <c r="AU768" s="1"/>
      <c r="AV768" s="1"/>
    </row>
    <row r="769" spans="1:48" ht="13">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c r="AF769" s="1"/>
      <c r="AG769" s="1"/>
      <c r="AH769" s="1"/>
      <c r="AI769" s="1"/>
      <c r="AJ769" s="1"/>
      <c r="AK769" s="1"/>
      <c r="AL769" s="1"/>
      <c r="AM769" s="1"/>
      <c r="AN769" s="1"/>
      <c r="AO769" s="1"/>
      <c r="AP769" s="1"/>
      <c r="AQ769" s="1"/>
      <c r="AR769" s="1"/>
      <c r="AS769" s="1"/>
      <c r="AT769" s="1"/>
      <c r="AU769" s="1"/>
      <c r="AV769" s="1"/>
    </row>
    <row r="770" spans="1:48" ht="13">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c r="AF770" s="1"/>
      <c r="AG770" s="1"/>
      <c r="AH770" s="1"/>
      <c r="AI770" s="1"/>
      <c r="AJ770" s="1"/>
      <c r="AK770" s="1"/>
      <c r="AL770" s="1"/>
      <c r="AM770" s="1"/>
      <c r="AN770" s="1"/>
      <c r="AO770" s="1"/>
      <c r="AP770" s="1"/>
      <c r="AQ770" s="1"/>
      <c r="AR770" s="1"/>
      <c r="AS770" s="1"/>
      <c r="AT770" s="1"/>
      <c r="AU770" s="1"/>
      <c r="AV770" s="1"/>
    </row>
    <row r="771" spans="1:48" ht="13">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c r="AF771" s="1"/>
      <c r="AG771" s="1"/>
      <c r="AH771" s="1"/>
      <c r="AI771" s="1"/>
      <c r="AJ771" s="1"/>
      <c r="AK771" s="1"/>
      <c r="AL771" s="1"/>
      <c r="AM771" s="1"/>
      <c r="AN771" s="1"/>
      <c r="AO771" s="1"/>
      <c r="AP771" s="1"/>
      <c r="AQ771" s="1"/>
      <c r="AR771" s="1"/>
      <c r="AS771" s="1"/>
      <c r="AT771" s="1"/>
      <c r="AU771" s="1"/>
      <c r="AV771" s="1"/>
    </row>
    <row r="772" spans="1:48" ht="13">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c r="AF772" s="1"/>
      <c r="AG772" s="1"/>
      <c r="AH772" s="1"/>
      <c r="AI772" s="1"/>
      <c r="AJ772" s="1"/>
      <c r="AK772" s="1"/>
      <c r="AL772" s="1"/>
      <c r="AM772" s="1"/>
      <c r="AN772" s="1"/>
      <c r="AO772" s="1"/>
      <c r="AP772" s="1"/>
      <c r="AQ772" s="1"/>
      <c r="AR772" s="1"/>
      <c r="AS772" s="1"/>
      <c r="AT772" s="1"/>
      <c r="AU772" s="1"/>
      <c r="AV772" s="1"/>
    </row>
    <row r="773" spans="1:48" ht="13">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c r="AF773" s="1"/>
      <c r="AG773" s="1"/>
      <c r="AH773" s="1"/>
      <c r="AI773" s="1"/>
      <c r="AJ773" s="1"/>
      <c r="AK773" s="1"/>
      <c r="AL773" s="1"/>
      <c r="AM773" s="1"/>
      <c r="AN773" s="1"/>
      <c r="AO773" s="1"/>
      <c r="AP773" s="1"/>
      <c r="AQ773" s="1"/>
      <c r="AR773" s="1"/>
      <c r="AS773" s="1"/>
      <c r="AT773" s="1"/>
      <c r="AU773" s="1"/>
      <c r="AV773" s="1"/>
    </row>
    <row r="774" spans="1:48" ht="13">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c r="AF774" s="1"/>
      <c r="AG774" s="1"/>
      <c r="AH774" s="1"/>
      <c r="AI774" s="1"/>
      <c r="AJ774" s="1"/>
      <c r="AK774" s="1"/>
      <c r="AL774" s="1"/>
      <c r="AM774" s="1"/>
      <c r="AN774" s="1"/>
      <c r="AO774" s="1"/>
      <c r="AP774" s="1"/>
      <c r="AQ774" s="1"/>
      <c r="AR774" s="1"/>
      <c r="AS774" s="1"/>
      <c r="AT774" s="1"/>
      <c r="AU774" s="1"/>
      <c r="AV774" s="1"/>
    </row>
    <row r="775" spans="1:48" ht="13">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c r="AF775" s="1"/>
      <c r="AG775" s="1"/>
      <c r="AH775" s="1"/>
      <c r="AI775" s="1"/>
      <c r="AJ775" s="1"/>
      <c r="AK775" s="1"/>
      <c r="AL775" s="1"/>
      <c r="AM775" s="1"/>
      <c r="AN775" s="1"/>
      <c r="AO775" s="1"/>
      <c r="AP775" s="1"/>
      <c r="AQ775" s="1"/>
      <c r="AR775" s="1"/>
      <c r="AS775" s="1"/>
      <c r="AT775" s="1"/>
      <c r="AU775" s="1"/>
      <c r="AV775" s="1"/>
    </row>
    <row r="776" spans="1:48" ht="13">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c r="AF776" s="1"/>
      <c r="AG776" s="1"/>
      <c r="AH776" s="1"/>
      <c r="AI776" s="1"/>
      <c r="AJ776" s="1"/>
      <c r="AK776" s="1"/>
      <c r="AL776" s="1"/>
      <c r="AM776" s="1"/>
      <c r="AN776" s="1"/>
      <c r="AO776" s="1"/>
      <c r="AP776" s="1"/>
      <c r="AQ776" s="1"/>
      <c r="AR776" s="1"/>
      <c r="AS776" s="1"/>
      <c r="AT776" s="1"/>
      <c r="AU776" s="1"/>
      <c r="AV776" s="1"/>
    </row>
    <row r="777" spans="1:48" ht="13">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c r="AF777" s="1"/>
      <c r="AG777" s="1"/>
      <c r="AH777" s="1"/>
      <c r="AI777" s="1"/>
      <c r="AJ777" s="1"/>
      <c r="AK777" s="1"/>
      <c r="AL777" s="1"/>
      <c r="AM777" s="1"/>
      <c r="AN777" s="1"/>
      <c r="AO777" s="1"/>
      <c r="AP777" s="1"/>
      <c r="AQ777" s="1"/>
      <c r="AR777" s="1"/>
      <c r="AS777" s="1"/>
      <c r="AT777" s="1"/>
      <c r="AU777" s="1"/>
      <c r="AV777" s="1"/>
    </row>
    <row r="778" spans="1:48" ht="13">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c r="AF778" s="1"/>
      <c r="AG778" s="1"/>
      <c r="AH778" s="1"/>
      <c r="AI778" s="1"/>
      <c r="AJ778" s="1"/>
      <c r="AK778" s="1"/>
      <c r="AL778" s="1"/>
      <c r="AM778" s="1"/>
      <c r="AN778" s="1"/>
      <c r="AO778" s="1"/>
      <c r="AP778" s="1"/>
      <c r="AQ778" s="1"/>
      <c r="AR778" s="1"/>
      <c r="AS778" s="1"/>
      <c r="AT778" s="1"/>
      <c r="AU778" s="1"/>
      <c r="AV778" s="1"/>
    </row>
    <row r="779" spans="1:48" ht="13">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c r="AF779" s="1"/>
      <c r="AG779" s="1"/>
      <c r="AH779" s="1"/>
      <c r="AI779" s="1"/>
      <c r="AJ779" s="1"/>
      <c r="AK779" s="1"/>
      <c r="AL779" s="1"/>
      <c r="AM779" s="1"/>
      <c r="AN779" s="1"/>
      <c r="AO779" s="1"/>
      <c r="AP779" s="1"/>
      <c r="AQ779" s="1"/>
      <c r="AR779" s="1"/>
      <c r="AS779" s="1"/>
      <c r="AT779" s="1"/>
      <c r="AU779" s="1"/>
      <c r="AV779" s="1"/>
    </row>
    <row r="780" spans="1:48" ht="13">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c r="AF780" s="1"/>
      <c r="AG780" s="1"/>
      <c r="AH780" s="1"/>
      <c r="AI780" s="1"/>
      <c r="AJ780" s="1"/>
      <c r="AK780" s="1"/>
      <c r="AL780" s="1"/>
      <c r="AM780" s="1"/>
      <c r="AN780" s="1"/>
      <c r="AO780" s="1"/>
      <c r="AP780" s="1"/>
      <c r="AQ780" s="1"/>
      <c r="AR780" s="1"/>
      <c r="AS780" s="1"/>
      <c r="AT780" s="1"/>
      <c r="AU780" s="1"/>
      <c r="AV780" s="1"/>
    </row>
    <row r="781" spans="1:48" ht="13">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c r="AF781" s="1"/>
      <c r="AG781" s="1"/>
      <c r="AH781" s="1"/>
      <c r="AI781" s="1"/>
      <c r="AJ781" s="1"/>
      <c r="AK781" s="1"/>
      <c r="AL781" s="1"/>
      <c r="AM781" s="1"/>
      <c r="AN781" s="1"/>
      <c r="AO781" s="1"/>
      <c r="AP781" s="1"/>
      <c r="AQ781" s="1"/>
      <c r="AR781" s="1"/>
      <c r="AS781" s="1"/>
      <c r="AT781" s="1"/>
      <c r="AU781" s="1"/>
      <c r="AV781" s="1"/>
    </row>
    <row r="782" spans="1:48" ht="13">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c r="AF782" s="1"/>
      <c r="AG782" s="1"/>
      <c r="AH782" s="1"/>
      <c r="AI782" s="1"/>
      <c r="AJ782" s="1"/>
      <c r="AK782" s="1"/>
      <c r="AL782" s="1"/>
      <c r="AM782" s="1"/>
      <c r="AN782" s="1"/>
      <c r="AO782" s="1"/>
      <c r="AP782" s="1"/>
      <c r="AQ782" s="1"/>
      <c r="AR782" s="1"/>
      <c r="AS782" s="1"/>
      <c r="AT782" s="1"/>
      <c r="AU782" s="1"/>
      <c r="AV782" s="1"/>
    </row>
    <row r="783" spans="1:48" ht="13">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c r="AF783" s="1"/>
      <c r="AG783" s="1"/>
      <c r="AH783" s="1"/>
      <c r="AI783" s="1"/>
      <c r="AJ783" s="1"/>
      <c r="AK783" s="1"/>
      <c r="AL783" s="1"/>
      <c r="AM783" s="1"/>
      <c r="AN783" s="1"/>
      <c r="AO783" s="1"/>
      <c r="AP783" s="1"/>
      <c r="AQ783" s="1"/>
      <c r="AR783" s="1"/>
      <c r="AS783" s="1"/>
      <c r="AT783" s="1"/>
      <c r="AU783" s="1"/>
      <c r="AV783" s="1"/>
    </row>
    <row r="784" spans="1:48" ht="13">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c r="AF784" s="1"/>
      <c r="AG784" s="1"/>
      <c r="AH784" s="1"/>
      <c r="AI784" s="1"/>
      <c r="AJ784" s="1"/>
      <c r="AK784" s="1"/>
      <c r="AL784" s="1"/>
      <c r="AM784" s="1"/>
      <c r="AN784" s="1"/>
      <c r="AO784" s="1"/>
      <c r="AP784" s="1"/>
      <c r="AQ784" s="1"/>
      <c r="AR784" s="1"/>
      <c r="AS784" s="1"/>
      <c r="AT784" s="1"/>
      <c r="AU784" s="1"/>
      <c r="AV784" s="1"/>
    </row>
    <row r="785" spans="1:48" ht="13">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c r="AF785" s="1"/>
      <c r="AG785" s="1"/>
      <c r="AH785" s="1"/>
      <c r="AI785" s="1"/>
      <c r="AJ785" s="1"/>
      <c r="AK785" s="1"/>
      <c r="AL785" s="1"/>
      <c r="AM785" s="1"/>
      <c r="AN785" s="1"/>
      <c r="AO785" s="1"/>
      <c r="AP785" s="1"/>
      <c r="AQ785" s="1"/>
      <c r="AR785" s="1"/>
      <c r="AS785" s="1"/>
      <c r="AT785" s="1"/>
      <c r="AU785" s="1"/>
      <c r="AV785" s="1"/>
    </row>
    <row r="786" spans="1:48" ht="13">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c r="AF786" s="1"/>
      <c r="AG786" s="1"/>
      <c r="AH786" s="1"/>
      <c r="AI786" s="1"/>
      <c r="AJ786" s="1"/>
      <c r="AK786" s="1"/>
      <c r="AL786" s="1"/>
      <c r="AM786" s="1"/>
      <c r="AN786" s="1"/>
      <c r="AO786" s="1"/>
      <c r="AP786" s="1"/>
      <c r="AQ786" s="1"/>
      <c r="AR786" s="1"/>
      <c r="AS786" s="1"/>
      <c r="AT786" s="1"/>
      <c r="AU786" s="1"/>
      <c r="AV786" s="1"/>
    </row>
    <row r="787" spans="1:48" ht="13">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c r="AF787" s="1"/>
      <c r="AG787" s="1"/>
      <c r="AH787" s="1"/>
      <c r="AI787" s="1"/>
      <c r="AJ787" s="1"/>
      <c r="AK787" s="1"/>
      <c r="AL787" s="1"/>
      <c r="AM787" s="1"/>
      <c r="AN787" s="1"/>
      <c r="AO787" s="1"/>
      <c r="AP787" s="1"/>
      <c r="AQ787" s="1"/>
      <c r="AR787" s="1"/>
      <c r="AS787" s="1"/>
      <c r="AT787" s="1"/>
      <c r="AU787" s="1"/>
      <c r="AV787" s="1"/>
    </row>
    <row r="788" spans="1:48" ht="13">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c r="AF788" s="1"/>
      <c r="AG788" s="1"/>
      <c r="AH788" s="1"/>
      <c r="AI788" s="1"/>
      <c r="AJ788" s="1"/>
      <c r="AK788" s="1"/>
      <c r="AL788" s="1"/>
      <c r="AM788" s="1"/>
      <c r="AN788" s="1"/>
      <c r="AO788" s="1"/>
      <c r="AP788" s="1"/>
      <c r="AQ788" s="1"/>
      <c r="AR788" s="1"/>
      <c r="AS788" s="1"/>
      <c r="AT788" s="1"/>
      <c r="AU788" s="1"/>
      <c r="AV788" s="1"/>
    </row>
    <row r="789" spans="1:48" ht="13">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c r="AF789" s="1"/>
      <c r="AG789" s="1"/>
      <c r="AH789" s="1"/>
      <c r="AI789" s="1"/>
      <c r="AJ789" s="1"/>
      <c r="AK789" s="1"/>
      <c r="AL789" s="1"/>
      <c r="AM789" s="1"/>
      <c r="AN789" s="1"/>
      <c r="AO789" s="1"/>
      <c r="AP789" s="1"/>
      <c r="AQ789" s="1"/>
      <c r="AR789" s="1"/>
      <c r="AS789" s="1"/>
      <c r="AT789" s="1"/>
      <c r="AU789" s="1"/>
      <c r="AV789" s="1"/>
    </row>
    <row r="790" spans="1:48" ht="13">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c r="AF790" s="1"/>
      <c r="AG790" s="1"/>
      <c r="AH790" s="1"/>
      <c r="AI790" s="1"/>
      <c r="AJ790" s="1"/>
      <c r="AK790" s="1"/>
      <c r="AL790" s="1"/>
      <c r="AM790" s="1"/>
      <c r="AN790" s="1"/>
      <c r="AO790" s="1"/>
      <c r="AP790" s="1"/>
      <c r="AQ790" s="1"/>
      <c r="AR790" s="1"/>
      <c r="AS790" s="1"/>
      <c r="AT790" s="1"/>
      <c r="AU790" s="1"/>
      <c r="AV790" s="1"/>
    </row>
    <row r="791" spans="1:48" ht="13">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c r="AF791" s="1"/>
      <c r="AG791" s="1"/>
      <c r="AH791" s="1"/>
      <c r="AI791" s="1"/>
      <c r="AJ791" s="1"/>
      <c r="AK791" s="1"/>
      <c r="AL791" s="1"/>
      <c r="AM791" s="1"/>
      <c r="AN791" s="1"/>
      <c r="AO791" s="1"/>
      <c r="AP791" s="1"/>
      <c r="AQ791" s="1"/>
      <c r="AR791" s="1"/>
      <c r="AS791" s="1"/>
      <c r="AT791" s="1"/>
      <c r="AU791" s="1"/>
      <c r="AV791" s="1"/>
    </row>
    <row r="792" spans="1:48" ht="13">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c r="AF792" s="1"/>
      <c r="AG792" s="1"/>
      <c r="AH792" s="1"/>
      <c r="AI792" s="1"/>
      <c r="AJ792" s="1"/>
      <c r="AK792" s="1"/>
      <c r="AL792" s="1"/>
      <c r="AM792" s="1"/>
      <c r="AN792" s="1"/>
      <c r="AO792" s="1"/>
      <c r="AP792" s="1"/>
      <c r="AQ792" s="1"/>
      <c r="AR792" s="1"/>
      <c r="AS792" s="1"/>
      <c r="AT792" s="1"/>
      <c r="AU792" s="1"/>
      <c r="AV792" s="1"/>
    </row>
    <row r="793" spans="1:48" ht="13">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c r="AF793" s="1"/>
      <c r="AG793" s="1"/>
      <c r="AH793" s="1"/>
      <c r="AI793" s="1"/>
      <c r="AJ793" s="1"/>
      <c r="AK793" s="1"/>
      <c r="AL793" s="1"/>
      <c r="AM793" s="1"/>
      <c r="AN793" s="1"/>
      <c r="AO793" s="1"/>
      <c r="AP793" s="1"/>
      <c r="AQ793" s="1"/>
      <c r="AR793" s="1"/>
      <c r="AS793" s="1"/>
      <c r="AT793" s="1"/>
      <c r="AU793" s="1"/>
      <c r="AV793" s="1"/>
    </row>
    <row r="794" spans="1:48" ht="13">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c r="AF794" s="1"/>
      <c r="AG794" s="1"/>
      <c r="AH794" s="1"/>
      <c r="AI794" s="1"/>
      <c r="AJ794" s="1"/>
      <c r="AK794" s="1"/>
      <c r="AL794" s="1"/>
      <c r="AM794" s="1"/>
      <c r="AN794" s="1"/>
      <c r="AO794" s="1"/>
      <c r="AP794" s="1"/>
      <c r="AQ794" s="1"/>
      <c r="AR794" s="1"/>
      <c r="AS794" s="1"/>
      <c r="AT794" s="1"/>
      <c r="AU794" s="1"/>
      <c r="AV794" s="1"/>
    </row>
    <row r="795" spans="1:48" ht="13">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c r="AF795" s="1"/>
      <c r="AG795" s="1"/>
      <c r="AH795" s="1"/>
      <c r="AI795" s="1"/>
      <c r="AJ795" s="1"/>
      <c r="AK795" s="1"/>
      <c r="AL795" s="1"/>
      <c r="AM795" s="1"/>
      <c r="AN795" s="1"/>
      <c r="AO795" s="1"/>
      <c r="AP795" s="1"/>
      <c r="AQ795" s="1"/>
      <c r="AR795" s="1"/>
      <c r="AS795" s="1"/>
      <c r="AT795" s="1"/>
      <c r="AU795" s="1"/>
      <c r="AV795" s="1"/>
    </row>
    <row r="796" spans="1:48" ht="13">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c r="AF796" s="1"/>
      <c r="AG796" s="1"/>
      <c r="AH796" s="1"/>
      <c r="AI796" s="1"/>
      <c r="AJ796" s="1"/>
      <c r="AK796" s="1"/>
      <c r="AL796" s="1"/>
      <c r="AM796" s="1"/>
      <c r="AN796" s="1"/>
      <c r="AO796" s="1"/>
      <c r="AP796" s="1"/>
      <c r="AQ796" s="1"/>
      <c r="AR796" s="1"/>
      <c r="AS796" s="1"/>
      <c r="AT796" s="1"/>
      <c r="AU796" s="1"/>
      <c r="AV796" s="1"/>
    </row>
    <row r="797" spans="1:48" ht="13">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c r="AF797" s="1"/>
      <c r="AG797" s="1"/>
      <c r="AH797" s="1"/>
      <c r="AI797" s="1"/>
      <c r="AJ797" s="1"/>
      <c r="AK797" s="1"/>
      <c r="AL797" s="1"/>
      <c r="AM797" s="1"/>
      <c r="AN797" s="1"/>
      <c r="AO797" s="1"/>
      <c r="AP797" s="1"/>
      <c r="AQ797" s="1"/>
      <c r="AR797" s="1"/>
      <c r="AS797" s="1"/>
      <c r="AT797" s="1"/>
      <c r="AU797" s="1"/>
      <c r="AV797" s="1"/>
    </row>
    <row r="798" spans="1:48" ht="13">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c r="AF798" s="1"/>
      <c r="AG798" s="1"/>
      <c r="AH798" s="1"/>
      <c r="AI798" s="1"/>
      <c r="AJ798" s="1"/>
      <c r="AK798" s="1"/>
      <c r="AL798" s="1"/>
      <c r="AM798" s="1"/>
      <c r="AN798" s="1"/>
      <c r="AO798" s="1"/>
      <c r="AP798" s="1"/>
      <c r="AQ798" s="1"/>
      <c r="AR798" s="1"/>
      <c r="AS798" s="1"/>
      <c r="AT798" s="1"/>
      <c r="AU798" s="1"/>
      <c r="AV798" s="1"/>
    </row>
    <row r="799" spans="1:48" ht="13">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c r="AF799" s="1"/>
      <c r="AG799" s="1"/>
      <c r="AH799" s="1"/>
      <c r="AI799" s="1"/>
      <c r="AJ799" s="1"/>
      <c r="AK799" s="1"/>
      <c r="AL799" s="1"/>
      <c r="AM799" s="1"/>
      <c r="AN799" s="1"/>
      <c r="AO799" s="1"/>
      <c r="AP799" s="1"/>
      <c r="AQ799" s="1"/>
      <c r="AR799" s="1"/>
      <c r="AS799" s="1"/>
      <c r="AT799" s="1"/>
      <c r="AU799" s="1"/>
      <c r="AV799" s="1"/>
    </row>
    <row r="800" spans="1:48" ht="13">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c r="AF800" s="1"/>
      <c r="AG800" s="1"/>
      <c r="AH800" s="1"/>
      <c r="AI800" s="1"/>
      <c r="AJ800" s="1"/>
      <c r="AK800" s="1"/>
      <c r="AL800" s="1"/>
      <c r="AM800" s="1"/>
      <c r="AN800" s="1"/>
      <c r="AO800" s="1"/>
      <c r="AP800" s="1"/>
      <c r="AQ800" s="1"/>
      <c r="AR800" s="1"/>
      <c r="AS800" s="1"/>
      <c r="AT800" s="1"/>
      <c r="AU800" s="1"/>
      <c r="AV800" s="1"/>
    </row>
    <row r="801" spans="1:48" ht="13">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c r="AF801" s="1"/>
      <c r="AG801" s="1"/>
      <c r="AH801" s="1"/>
      <c r="AI801" s="1"/>
      <c r="AJ801" s="1"/>
      <c r="AK801" s="1"/>
      <c r="AL801" s="1"/>
      <c r="AM801" s="1"/>
      <c r="AN801" s="1"/>
      <c r="AO801" s="1"/>
      <c r="AP801" s="1"/>
      <c r="AQ801" s="1"/>
      <c r="AR801" s="1"/>
      <c r="AS801" s="1"/>
      <c r="AT801" s="1"/>
      <c r="AU801" s="1"/>
      <c r="AV801" s="1"/>
    </row>
    <row r="802" spans="1:48" ht="13">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c r="AF802" s="1"/>
      <c r="AG802" s="1"/>
      <c r="AH802" s="1"/>
      <c r="AI802" s="1"/>
      <c r="AJ802" s="1"/>
      <c r="AK802" s="1"/>
      <c r="AL802" s="1"/>
      <c r="AM802" s="1"/>
      <c r="AN802" s="1"/>
      <c r="AO802" s="1"/>
      <c r="AP802" s="1"/>
      <c r="AQ802" s="1"/>
      <c r="AR802" s="1"/>
      <c r="AS802" s="1"/>
      <c r="AT802" s="1"/>
      <c r="AU802" s="1"/>
      <c r="AV802" s="1"/>
    </row>
    <row r="803" spans="1:48" ht="13">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c r="AF803" s="1"/>
      <c r="AG803" s="1"/>
      <c r="AH803" s="1"/>
      <c r="AI803" s="1"/>
      <c r="AJ803" s="1"/>
      <c r="AK803" s="1"/>
      <c r="AL803" s="1"/>
      <c r="AM803" s="1"/>
      <c r="AN803" s="1"/>
      <c r="AO803" s="1"/>
      <c r="AP803" s="1"/>
      <c r="AQ803" s="1"/>
      <c r="AR803" s="1"/>
      <c r="AS803" s="1"/>
      <c r="AT803" s="1"/>
      <c r="AU803" s="1"/>
      <c r="AV803" s="1"/>
    </row>
    <row r="804" spans="1:48" ht="13">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c r="AF804" s="1"/>
      <c r="AG804" s="1"/>
      <c r="AH804" s="1"/>
      <c r="AI804" s="1"/>
      <c r="AJ804" s="1"/>
      <c r="AK804" s="1"/>
      <c r="AL804" s="1"/>
      <c r="AM804" s="1"/>
      <c r="AN804" s="1"/>
      <c r="AO804" s="1"/>
      <c r="AP804" s="1"/>
      <c r="AQ804" s="1"/>
      <c r="AR804" s="1"/>
      <c r="AS804" s="1"/>
      <c r="AT804" s="1"/>
      <c r="AU804" s="1"/>
      <c r="AV804" s="1"/>
    </row>
    <row r="805" spans="1:48" ht="13">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c r="AF805" s="1"/>
      <c r="AG805" s="1"/>
      <c r="AH805" s="1"/>
      <c r="AI805" s="1"/>
      <c r="AJ805" s="1"/>
      <c r="AK805" s="1"/>
      <c r="AL805" s="1"/>
      <c r="AM805" s="1"/>
      <c r="AN805" s="1"/>
      <c r="AO805" s="1"/>
      <c r="AP805" s="1"/>
      <c r="AQ805" s="1"/>
      <c r="AR805" s="1"/>
      <c r="AS805" s="1"/>
      <c r="AT805" s="1"/>
      <c r="AU805" s="1"/>
      <c r="AV805" s="1"/>
    </row>
    <row r="806" spans="1:48" ht="13">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c r="AF806" s="1"/>
      <c r="AG806" s="1"/>
      <c r="AH806" s="1"/>
      <c r="AI806" s="1"/>
      <c r="AJ806" s="1"/>
      <c r="AK806" s="1"/>
      <c r="AL806" s="1"/>
      <c r="AM806" s="1"/>
      <c r="AN806" s="1"/>
      <c r="AO806" s="1"/>
      <c r="AP806" s="1"/>
      <c r="AQ806" s="1"/>
      <c r="AR806" s="1"/>
      <c r="AS806" s="1"/>
      <c r="AT806" s="1"/>
      <c r="AU806" s="1"/>
      <c r="AV806" s="1"/>
    </row>
    <row r="807" spans="1:48" ht="13">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c r="AF807" s="1"/>
      <c r="AG807" s="1"/>
      <c r="AH807" s="1"/>
      <c r="AI807" s="1"/>
      <c r="AJ807" s="1"/>
      <c r="AK807" s="1"/>
      <c r="AL807" s="1"/>
      <c r="AM807" s="1"/>
      <c r="AN807" s="1"/>
      <c r="AO807" s="1"/>
      <c r="AP807" s="1"/>
      <c r="AQ807" s="1"/>
      <c r="AR807" s="1"/>
      <c r="AS807" s="1"/>
      <c r="AT807" s="1"/>
      <c r="AU807" s="1"/>
      <c r="AV807" s="1"/>
    </row>
    <row r="808" spans="1:48" ht="13">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c r="AF808" s="1"/>
      <c r="AG808" s="1"/>
      <c r="AH808" s="1"/>
      <c r="AI808" s="1"/>
      <c r="AJ808" s="1"/>
      <c r="AK808" s="1"/>
      <c r="AL808" s="1"/>
      <c r="AM808" s="1"/>
      <c r="AN808" s="1"/>
      <c r="AO808" s="1"/>
      <c r="AP808" s="1"/>
      <c r="AQ808" s="1"/>
      <c r="AR808" s="1"/>
      <c r="AS808" s="1"/>
      <c r="AT808" s="1"/>
      <c r="AU808" s="1"/>
      <c r="AV808" s="1"/>
    </row>
    <row r="809" spans="1:48" ht="13">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c r="AF809" s="1"/>
      <c r="AG809" s="1"/>
      <c r="AH809" s="1"/>
      <c r="AI809" s="1"/>
      <c r="AJ809" s="1"/>
      <c r="AK809" s="1"/>
      <c r="AL809" s="1"/>
      <c r="AM809" s="1"/>
      <c r="AN809" s="1"/>
      <c r="AO809" s="1"/>
      <c r="AP809" s="1"/>
      <c r="AQ809" s="1"/>
      <c r="AR809" s="1"/>
      <c r="AS809" s="1"/>
      <c r="AT809" s="1"/>
      <c r="AU809" s="1"/>
      <c r="AV809" s="1"/>
    </row>
    <row r="810" spans="1:48" ht="13">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c r="AF810" s="1"/>
      <c r="AG810" s="1"/>
      <c r="AH810" s="1"/>
      <c r="AI810" s="1"/>
      <c r="AJ810" s="1"/>
      <c r="AK810" s="1"/>
      <c r="AL810" s="1"/>
      <c r="AM810" s="1"/>
      <c r="AN810" s="1"/>
      <c r="AO810" s="1"/>
      <c r="AP810" s="1"/>
      <c r="AQ810" s="1"/>
      <c r="AR810" s="1"/>
      <c r="AS810" s="1"/>
      <c r="AT810" s="1"/>
      <c r="AU810" s="1"/>
      <c r="AV810" s="1"/>
    </row>
    <row r="811" spans="1:48" ht="13">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c r="AF811" s="1"/>
      <c r="AG811" s="1"/>
      <c r="AH811" s="1"/>
      <c r="AI811" s="1"/>
      <c r="AJ811" s="1"/>
      <c r="AK811" s="1"/>
      <c r="AL811" s="1"/>
      <c r="AM811" s="1"/>
      <c r="AN811" s="1"/>
      <c r="AO811" s="1"/>
      <c r="AP811" s="1"/>
      <c r="AQ811" s="1"/>
      <c r="AR811" s="1"/>
      <c r="AS811" s="1"/>
      <c r="AT811" s="1"/>
      <c r="AU811" s="1"/>
      <c r="AV811" s="1"/>
    </row>
    <row r="812" spans="1:48" ht="13">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c r="AF812" s="1"/>
      <c r="AG812" s="1"/>
      <c r="AH812" s="1"/>
      <c r="AI812" s="1"/>
      <c r="AJ812" s="1"/>
      <c r="AK812" s="1"/>
      <c r="AL812" s="1"/>
      <c r="AM812" s="1"/>
      <c r="AN812" s="1"/>
      <c r="AO812" s="1"/>
      <c r="AP812" s="1"/>
      <c r="AQ812" s="1"/>
      <c r="AR812" s="1"/>
      <c r="AS812" s="1"/>
      <c r="AT812" s="1"/>
      <c r="AU812" s="1"/>
      <c r="AV812" s="1"/>
    </row>
    <row r="813" spans="1:48" ht="13">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c r="AF813" s="1"/>
      <c r="AG813" s="1"/>
      <c r="AH813" s="1"/>
      <c r="AI813" s="1"/>
      <c r="AJ813" s="1"/>
      <c r="AK813" s="1"/>
      <c r="AL813" s="1"/>
      <c r="AM813" s="1"/>
      <c r="AN813" s="1"/>
      <c r="AO813" s="1"/>
      <c r="AP813" s="1"/>
      <c r="AQ813" s="1"/>
      <c r="AR813" s="1"/>
      <c r="AS813" s="1"/>
      <c r="AT813" s="1"/>
      <c r="AU813" s="1"/>
      <c r="AV813" s="1"/>
    </row>
    <row r="814" spans="1:48" ht="13">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c r="AF814" s="1"/>
      <c r="AG814" s="1"/>
      <c r="AH814" s="1"/>
      <c r="AI814" s="1"/>
      <c r="AJ814" s="1"/>
      <c r="AK814" s="1"/>
      <c r="AL814" s="1"/>
      <c r="AM814" s="1"/>
      <c r="AN814" s="1"/>
      <c r="AO814" s="1"/>
      <c r="AP814" s="1"/>
      <c r="AQ814" s="1"/>
      <c r="AR814" s="1"/>
      <c r="AS814" s="1"/>
      <c r="AT814" s="1"/>
      <c r="AU814" s="1"/>
      <c r="AV814" s="1"/>
    </row>
    <row r="815" spans="1:48" ht="13">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c r="AF815" s="1"/>
      <c r="AG815" s="1"/>
      <c r="AH815" s="1"/>
      <c r="AI815" s="1"/>
      <c r="AJ815" s="1"/>
      <c r="AK815" s="1"/>
      <c r="AL815" s="1"/>
      <c r="AM815" s="1"/>
      <c r="AN815" s="1"/>
      <c r="AO815" s="1"/>
      <c r="AP815" s="1"/>
      <c r="AQ815" s="1"/>
      <c r="AR815" s="1"/>
      <c r="AS815" s="1"/>
      <c r="AT815" s="1"/>
      <c r="AU815" s="1"/>
      <c r="AV815" s="1"/>
    </row>
    <row r="816" spans="1:48" ht="13">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c r="AF816" s="1"/>
      <c r="AG816" s="1"/>
      <c r="AH816" s="1"/>
      <c r="AI816" s="1"/>
      <c r="AJ816" s="1"/>
      <c r="AK816" s="1"/>
      <c r="AL816" s="1"/>
      <c r="AM816" s="1"/>
      <c r="AN816" s="1"/>
      <c r="AO816" s="1"/>
      <c r="AP816" s="1"/>
      <c r="AQ816" s="1"/>
      <c r="AR816" s="1"/>
      <c r="AS816" s="1"/>
      <c r="AT816" s="1"/>
      <c r="AU816" s="1"/>
      <c r="AV816" s="1"/>
    </row>
    <row r="817" spans="1:48" ht="13">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c r="AF817" s="1"/>
      <c r="AG817" s="1"/>
      <c r="AH817" s="1"/>
      <c r="AI817" s="1"/>
      <c r="AJ817" s="1"/>
      <c r="AK817" s="1"/>
      <c r="AL817" s="1"/>
      <c r="AM817" s="1"/>
      <c r="AN817" s="1"/>
      <c r="AO817" s="1"/>
      <c r="AP817" s="1"/>
      <c r="AQ817" s="1"/>
      <c r="AR817" s="1"/>
      <c r="AS817" s="1"/>
      <c r="AT817" s="1"/>
      <c r="AU817" s="1"/>
      <c r="AV817" s="1"/>
    </row>
    <row r="818" spans="1:48" ht="13">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c r="AF818" s="1"/>
      <c r="AG818" s="1"/>
      <c r="AH818" s="1"/>
      <c r="AI818" s="1"/>
      <c r="AJ818" s="1"/>
      <c r="AK818" s="1"/>
      <c r="AL818" s="1"/>
      <c r="AM818" s="1"/>
      <c r="AN818" s="1"/>
      <c r="AO818" s="1"/>
      <c r="AP818" s="1"/>
      <c r="AQ818" s="1"/>
      <c r="AR818" s="1"/>
      <c r="AS818" s="1"/>
      <c r="AT818" s="1"/>
      <c r="AU818" s="1"/>
      <c r="AV818" s="1"/>
    </row>
    <row r="819" spans="1:48" ht="13">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c r="AF819" s="1"/>
      <c r="AG819" s="1"/>
      <c r="AH819" s="1"/>
      <c r="AI819" s="1"/>
      <c r="AJ819" s="1"/>
      <c r="AK819" s="1"/>
      <c r="AL819" s="1"/>
      <c r="AM819" s="1"/>
      <c r="AN819" s="1"/>
      <c r="AO819" s="1"/>
      <c r="AP819" s="1"/>
      <c r="AQ819" s="1"/>
      <c r="AR819" s="1"/>
      <c r="AS819" s="1"/>
      <c r="AT819" s="1"/>
      <c r="AU819" s="1"/>
      <c r="AV819" s="1"/>
    </row>
    <row r="820" spans="1:48" ht="13">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c r="AF820" s="1"/>
      <c r="AG820" s="1"/>
      <c r="AH820" s="1"/>
      <c r="AI820" s="1"/>
      <c r="AJ820" s="1"/>
      <c r="AK820" s="1"/>
      <c r="AL820" s="1"/>
      <c r="AM820" s="1"/>
      <c r="AN820" s="1"/>
      <c r="AO820" s="1"/>
      <c r="AP820" s="1"/>
      <c r="AQ820" s="1"/>
      <c r="AR820" s="1"/>
      <c r="AS820" s="1"/>
      <c r="AT820" s="1"/>
      <c r="AU820" s="1"/>
      <c r="AV820" s="1"/>
    </row>
    <row r="821" spans="1:48" ht="13">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c r="AF821" s="1"/>
      <c r="AG821" s="1"/>
      <c r="AH821" s="1"/>
      <c r="AI821" s="1"/>
      <c r="AJ821" s="1"/>
      <c r="AK821" s="1"/>
      <c r="AL821" s="1"/>
      <c r="AM821" s="1"/>
      <c r="AN821" s="1"/>
      <c r="AO821" s="1"/>
      <c r="AP821" s="1"/>
      <c r="AQ821" s="1"/>
      <c r="AR821" s="1"/>
      <c r="AS821" s="1"/>
      <c r="AT821" s="1"/>
      <c r="AU821" s="1"/>
      <c r="AV821" s="1"/>
    </row>
    <row r="822" spans="1:48" ht="13">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c r="AF822" s="1"/>
      <c r="AG822" s="1"/>
      <c r="AH822" s="1"/>
      <c r="AI822" s="1"/>
      <c r="AJ822" s="1"/>
      <c r="AK822" s="1"/>
      <c r="AL822" s="1"/>
      <c r="AM822" s="1"/>
      <c r="AN822" s="1"/>
      <c r="AO822" s="1"/>
      <c r="AP822" s="1"/>
      <c r="AQ822" s="1"/>
      <c r="AR822" s="1"/>
      <c r="AS822" s="1"/>
      <c r="AT822" s="1"/>
      <c r="AU822" s="1"/>
      <c r="AV822" s="1"/>
    </row>
    <row r="823" spans="1:48" ht="13">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c r="AF823" s="1"/>
      <c r="AG823" s="1"/>
      <c r="AH823" s="1"/>
      <c r="AI823" s="1"/>
      <c r="AJ823" s="1"/>
      <c r="AK823" s="1"/>
      <c r="AL823" s="1"/>
      <c r="AM823" s="1"/>
      <c r="AN823" s="1"/>
      <c r="AO823" s="1"/>
      <c r="AP823" s="1"/>
      <c r="AQ823" s="1"/>
      <c r="AR823" s="1"/>
      <c r="AS823" s="1"/>
      <c r="AT823" s="1"/>
      <c r="AU823" s="1"/>
      <c r="AV823" s="1"/>
    </row>
    <row r="824" spans="1:48" ht="13">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c r="AF824" s="1"/>
      <c r="AG824" s="1"/>
      <c r="AH824" s="1"/>
      <c r="AI824" s="1"/>
      <c r="AJ824" s="1"/>
      <c r="AK824" s="1"/>
      <c r="AL824" s="1"/>
      <c r="AM824" s="1"/>
      <c r="AN824" s="1"/>
      <c r="AO824" s="1"/>
      <c r="AP824" s="1"/>
      <c r="AQ824" s="1"/>
      <c r="AR824" s="1"/>
      <c r="AS824" s="1"/>
      <c r="AT824" s="1"/>
      <c r="AU824" s="1"/>
      <c r="AV824" s="1"/>
    </row>
    <row r="825" spans="1:48" ht="13">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c r="AF825" s="1"/>
      <c r="AG825" s="1"/>
      <c r="AH825" s="1"/>
      <c r="AI825" s="1"/>
      <c r="AJ825" s="1"/>
      <c r="AK825" s="1"/>
      <c r="AL825" s="1"/>
      <c r="AM825" s="1"/>
      <c r="AN825" s="1"/>
      <c r="AO825" s="1"/>
      <c r="AP825" s="1"/>
      <c r="AQ825" s="1"/>
      <c r="AR825" s="1"/>
      <c r="AS825" s="1"/>
      <c r="AT825" s="1"/>
      <c r="AU825" s="1"/>
      <c r="AV825" s="1"/>
    </row>
    <row r="826" spans="1:48" ht="13">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c r="AF826" s="1"/>
      <c r="AG826" s="1"/>
      <c r="AH826" s="1"/>
      <c r="AI826" s="1"/>
      <c r="AJ826" s="1"/>
      <c r="AK826" s="1"/>
      <c r="AL826" s="1"/>
      <c r="AM826" s="1"/>
      <c r="AN826" s="1"/>
      <c r="AO826" s="1"/>
      <c r="AP826" s="1"/>
      <c r="AQ826" s="1"/>
      <c r="AR826" s="1"/>
      <c r="AS826" s="1"/>
      <c r="AT826" s="1"/>
      <c r="AU826" s="1"/>
      <c r="AV826" s="1"/>
    </row>
    <row r="827" spans="1:48" ht="13">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c r="AE827" s="1"/>
      <c r="AF827" s="1"/>
      <c r="AG827" s="1"/>
      <c r="AH827" s="1"/>
      <c r="AI827" s="1"/>
      <c r="AJ827" s="1"/>
      <c r="AK827" s="1"/>
      <c r="AL827" s="1"/>
      <c r="AM827" s="1"/>
      <c r="AN827" s="1"/>
      <c r="AO827" s="1"/>
      <c r="AP827" s="1"/>
      <c r="AQ827" s="1"/>
      <c r="AR827" s="1"/>
      <c r="AS827" s="1"/>
      <c r="AT827" s="1"/>
      <c r="AU827" s="1"/>
      <c r="AV827" s="1"/>
    </row>
    <row r="828" spans="1:48" ht="13">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c r="AC828" s="1"/>
      <c r="AD828" s="1"/>
      <c r="AE828" s="1"/>
      <c r="AF828" s="1"/>
      <c r="AG828" s="1"/>
      <c r="AH828" s="1"/>
      <c r="AI828" s="1"/>
      <c r="AJ828" s="1"/>
      <c r="AK828" s="1"/>
      <c r="AL828" s="1"/>
      <c r="AM828" s="1"/>
      <c r="AN828" s="1"/>
      <c r="AO828" s="1"/>
      <c r="AP828" s="1"/>
      <c r="AQ828" s="1"/>
      <c r="AR828" s="1"/>
      <c r="AS828" s="1"/>
      <c r="AT828" s="1"/>
      <c r="AU828" s="1"/>
      <c r="AV828" s="1"/>
    </row>
    <row r="829" spans="1:48" ht="13">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c r="AC829" s="1"/>
      <c r="AD829" s="1"/>
      <c r="AE829" s="1"/>
      <c r="AF829" s="1"/>
      <c r="AG829" s="1"/>
      <c r="AH829" s="1"/>
      <c r="AI829" s="1"/>
      <c r="AJ829" s="1"/>
      <c r="AK829" s="1"/>
      <c r="AL829" s="1"/>
      <c r="AM829" s="1"/>
      <c r="AN829" s="1"/>
      <c r="AO829" s="1"/>
      <c r="AP829" s="1"/>
      <c r="AQ829" s="1"/>
      <c r="AR829" s="1"/>
      <c r="AS829" s="1"/>
      <c r="AT829" s="1"/>
      <c r="AU829" s="1"/>
      <c r="AV829" s="1"/>
    </row>
    <row r="830" spans="1:48" ht="13">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c r="AC830" s="1"/>
      <c r="AD830" s="1"/>
      <c r="AE830" s="1"/>
      <c r="AF830" s="1"/>
      <c r="AG830" s="1"/>
      <c r="AH830" s="1"/>
      <c r="AI830" s="1"/>
      <c r="AJ830" s="1"/>
      <c r="AK830" s="1"/>
      <c r="AL830" s="1"/>
      <c r="AM830" s="1"/>
      <c r="AN830" s="1"/>
      <c r="AO830" s="1"/>
      <c r="AP830" s="1"/>
      <c r="AQ830" s="1"/>
      <c r="AR830" s="1"/>
      <c r="AS830" s="1"/>
      <c r="AT830" s="1"/>
      <c r="AU830" s="1"/>
      <c r="AV830" s="1"/>
    </row>
    <row r="831" spans="1:48" ht="13">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c r="AC831" s="1"/>
      <c r="AD831" s="1"/>
      <c r="AE831" s="1"/>
      <c r="AF831" s="1"/>
      <c r="AG831" s="1"/>
      <c r="AH831" s="1"/>
      <c r="AI831" s="1"/>
      <c r="AJ831" s="1"/>
      <c r="AK831" s="1"/>
      <c r="AL831" s="1"/>
      <c r="AM831" s="1"/>
      <c r="AN831" s="1"/>
      <c r="AO831" s="1"/>
      <c r="AP831" s="1"/>
      <c r="AQ831" s="1"/>
      <c r="AR831" s="1"/>
      <c r="AS831" s="1"/>
      <c r="AT831" s="1"/>
      <c r="AU831" s="1"/>
      <c r="AV831" s="1"/>
    </row>
    <row r="832" spans="1:48" ht="13">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c r="AC832" s="1"/>
      <c r="AD832" s="1"/>
      <c r="AE832" s="1"/>
      <c r="AF832" s="1"/>
      <c r="AG832" s="1"/>
      <c r="AH832" s="1"/>
      <c r="AI832" s="1"/>
      <c r="AJ832" s="1"/>
      <c r="AK832" s="1"/>
      <c r="AL832" s="1"/>
      <c r="AM832" s="1"/>
      <c r="AN832" s="1"/>
      <c r="AO832" s="1"/>
      <c r="AP832" s="1"/>
      <c r="AQ832" s="1"/>
      <c r="AR832" s="1"/>
      <c r="AS832" s="1"/>
      <c r="AT832" s="1"/>
      <c r="AU832" s="1"/>
      <c r="AV832" s="1"/>
    </row>
    <row r="833" spans="1:48" ht="13">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c r="AC833" s="1"/>
      <c r="AD833" s="1"/>
      <c r="AE833" s="1"/>
      <c r="AF833" s="1"/>
      <c r="AG833" s="1"/>
      <c r="AH833" s="1"/>
      <c r="AI833" s="1"/>
      <c r="AJ833" s="1"/>
      <c r="AK833" s="1"/>
      <c r="AL833" s="1"/>
      <c r="AM833" s="1"/>
      <c r="AN833" s="1"/>
      <c r="AO833" s="1"/>
      <c r="AP833" s="1"/>
      <c r="AQ833" s="1"/>
      <c r="AR833" s="1"/>
      <c r="AS833" s="1"/>
      <c r="AT833" s="1"/>
      <c r="AU833" s="1"/>
      <c r="AV833" s="1"/>
    </row>
    <row r="834" spans="1:48" ht="13">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c r="AC834" s="1"/>
      <c r="AD834" s="1"/>
      <c r="AE834" s="1"/>
      <c r="AF834" s="1"/>
      <c r="AG834" s="1"/>
      <c r="AH834" s="1"/>
      <c r="AI834" s="1"/>
      <c r="AJ834" s="1"/>
      <c r="AK834" s="1"/>
      <c r="AL834" s="1"/>
      <c r="AM834" s="1"/>
      <c r="AN834" s="1"/>
      <c r="AO834" s="1"/>
      <c r="AP834" s="1"/>
      <c r="AQ834" s="1"/>
      <c r="AR834" s="1"/>
      <c r="AS834" s="1"/>
      <c r="AT834" s="1"/>
      <c r="AU834" s="1"/>
      <c r="AV834" s="1"/>
    </row>
    <row r="835" spans="1:48" ht="13">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c r="AC835" s="1"/>
      <c r="AD835" s="1"/>
      <c r="AE835" s="1"/>
      <c r="AF835" s="1"/>
      <c r="AG835" s="1"/>
      <c r="AH835" s="1"/>
      <c r="AI835" s="1"/>
      <c r="AJ835" s="1"/>
      <c r="AK835" s="1"/>
      <c r="AL835" s="1"/>
      <c r="AM835" s="1"/>
      <c r="AN835" s="1"/>
      <c r="AO835" s="1"/>
      <c r="AP835" s="1"/>
      <c r="AQ835" s="1"/>
      <c r="AR835" s="1"/>
      <c r="AS835" s="1"/>
      <c r="AT835" s="1"/>
      <c r="AU835" s="1"/>
      <c r="AV835" s="1"/>
    </row>
    <row r="836" spans="1:48" ht="13">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c r="AC836" s="1"/>
      <c r="AD836" s="1"/>
      <c r="AE836" s="1"/>
      <c r="AF836" s="1"/>
      <c r="AG836" s="1"/>
      <c r="AH836" s="1"/>
      <c r="AI836" s="1"/>
      <c r="AJ836" s="1"/>
      <c r="AK836" s="1"/>
      <c r="AL836" s="1"/>
      <c r="AM836" s="1"/>
      <c r="AN836" s="1"/>
      <c r="AO836" s="1"/>
      <c r="AP836" s="1"/>
      <c r="AQ836" s="1"/>
      <c r="AR836" s="1"/>
      <c r="AS836" s="1"/>
      <c r="AT836" s="1"/>
      <c r="AU836" s="1"/>
      <c r="AV836" s="1"/>
    </row>
    <row r="837" spans="1:48" ht="13">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c r="AC837" s="1"/>
      <c r="AD837" s="1"/>
      <c r="AE837" s="1"/>
      <c r="AF837" s="1"/>
      <c r="AG837" s="1"/>
      <c r="AH837" s="1"/>
      <c r="AI837" s="1"/>
      <c r="AJ837" s="1"/>
      <c r="AK837" s="1"/>
      <c r="AL837" s="1"/>
      <c r="AM837" s="1"/>
      <c r="AN837" s="1"/>
      <c r="AO837" s="1"/>
      <c r="AP837" s="1"/>
      <c r="AQ837" s="1"/>
      <c r="AR837" s="1"/>
      <c r="AS837" s="1"/>
      <c r="AT837" s="1"/>
      <c r="AU837" s="1"/>
      <c r="AV837" s="1"/>
    </row>
    <row r="838" spans="1:48" ht="13">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c r="AC838" s="1"/>
      <c r="AD838" s="1"/>
      <c r="AE838" s="1"/>
      <c r="AF838" s="1"/>
      <c r="AG838" s="1"/>
      <c r="AH838" s="1"/>
      <c r="AI838" s="1"/>
      <c r="AJ838" s="1"/>
      <c r="AK838" s="1"/>
      <c r="AL838" s="1"/>
      <c r="AM838" s="1"/>
      <c r="AN838" s="1"/>
      <c r="AO838" s="1"/>
      <c r="AP838" s="1"/>
      <c r="AQ838" s="1"/>
      <c r="AR838" s="1"/>
      <c r="AS838" s="1"/>
      <c r="AT838" s="1"/>
      <c r="AU838" s="1"/>
      <c r="AV838" s="1"/>
    </row>
    <row r="839" spans="1:48" ht="13">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c r="AC839" s="1"/>
      <c r="AD839" s="1"/>
      <c r="AE839" s="1"/>
      <c r="AF839" s="1"/>
      <c r="AG839" s="1"/>
      <c r="AH839" s="1"/>
      <c r="AI839" s="1"/>
      <c r="AJ839" s="1"/>
      <c r="AK839" s="1"/>
      <c r="AL839" s="1"/>
      <c r="AM839" s="1"/>
      <c r="AN839" s="1"/>
      <c r="AO839" s="1"/>
      <c r="AP839" s="1"/>
      <c r="AQ839" s="1"/>
      <c r="AR839" s="1"/>
      <c r="AS839" s="1"/>
      <c r="AT839" s="1"/>
      <c r="AU839" s="1"/>
      <c r="AV839" s="1"/>
    </row>
    <row r="840" spans="1:48" ht="13">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c r="AC840" s="1"/>
      <c r="AD840" s="1"/>
      <c r="AE840" s="1"/>
      <c r="AF840" s="1"/>
      <c r="AG840" s="1"/>
      <c r="AH840" s="1"/>
      <c r="AI840" s="1"/>
      <c r="AJ840" s="1"/>
      <c r="AK840" s="1"/>
      <c r="AL840" s="1"/>
      <c r="AM840" s="1"/>
      <c r="AN840" s="1"/>
      <c r="AO840" s="1"/>
      <c r="AP840" s="1"/>
      <c r="AQ840" s="1"/>
      <c r="AR840" s="1"/>
      <c r="AS840" s="1"/>
      <c r="AT840" s="1"/>
      <c r="AU840" s="1"/>
      <c r="AV840" s="1"/>
    </row>
    <row r="841" spans="1:48" ht="13">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c r="AC841" s="1"/>
      <c r="AD841" s="1"/>
      <c r="AE841" s="1"/>
      <c r="AF841" s="1"/>
      <c r="AG841" s="1"/>
      <c r="AH841" s="1"/>
      <c r="AI841" s="1"/>
      <c r="AJ841" s="1"/>
      <c r="AK841" s="1"/>
      <c r="AL841" s="1"/>
      <c r="AM841" s="1"/>
      <c r="AN841" s="1"/>
      <c r="AO841" s="1"/>
      <c r="AP841" s="1"/>
      <c r="AQ841" s="1"/>
      <c r="AR841" s="1"/>
      <c r="AS841" s="1"/>
      <c r="AT841" s="1"/>
      <c r="AU841" s="1"/>
      <c r="AV841" s="1"/>
    </row>
    <row r="842" spans="1:48" ht="13">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c r="AC842" s="1"/>
      <c r="AD842" s="1"/>
      <c r="AE842" s="1"/>
      <c r="AF842" s="1"/>
      <c r="AG842" s="1"/>
      <c r="AH842" s="1"/>
      <c r="AI842" s="1"/>
      <c r="AJ842" s="1"/>
      <c r="AK842" s="1"/>
      <c r="AL842" s="1"/>
      <c r="AM842" s="1"/>
      <c r="AN842" s="1"/>
      <c r="AO842" s="1"/>
      <c r="AP842" s="1"/>
      <c r="AQ842" s="1"/>
      <c r="AR842" s="1"/>
      <c r="AS842" s="1"/>
      <c r="AT842" s="1"/>
      <c r="AU842" s="1"/>
      <c r="AV842" s="1"/>
    </row>
    <row r="843" spans="1:48" ht="13">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c r="AC843" s="1"/>
      <c r="AD843" s="1"/>
      <c r="AE843" s="1"/>
      <c r="AF843" s="1"/>
      <c r="AG843" s="1"/>
      <c r="AH843" s="1"/>
      <c r="AI843" s="1"/>
      <c r="AJ843" s="1"/>
      <c r="AK843" s="1"/>
      <c r="AL843" s="1"/>
      <c r="AM843" s="1"/>
      <c r="AN843" s="1"/>
      <c r="AO843" s="1"/>
      <c r="AP843" s="1"/>
      <c r="AQ843" s="1"/>
      <c r="AR843" s="1"/>
      <c r="AS843" s="1"/>
      <c r="AT843" s="1"/>
      <c r="AU843" s="1"/>
      <c r="AV843" s="1"/>
    </row>
    <row r="844" spans="1:48" ht="13">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c r="AC844" s="1"/>
      <c r="AD844" s="1"/>
      <c r="AE844" s="1"/>
      <c r="AF844" s="1"/>
      <c r="AG844" s="1"/>
      <c r="AH844" s="1"/>
      <c r="AI844" s="1"/>
      <c r="AJ844" s="1"/>
      <c r="AK844" s="1"/>
      <c r="AL844" s="1"/>
      <c r="AM844" s="1"/>
      <c r="AN844" s="1"/>
      <c r="AO844" s="1"/>
      <c r="AP844" s="1"/>
      <c r="AQ844" s="1"/>
      <c r="AR844" s="1"/>
      <c r="AS844" s="1"/>
      <c r="AT844" s="1"/>
      <c r="AU844" s="1"/>
      <c r="AV844" s="1"/>
    </row>
    <row r="845" spans="1:48" ht="13">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c r="AC845" s="1"/>
      <c r="AD845" s="1"/>
      <c r="AE845" s="1"/>
      <c r="AF845" s="1"/>
      <c r="AG845" s="1"/>
      <c r="AH845" s="1"/>
      <c r="AI845" s="1"/>
      <c r="AJ845" s="1"/>
      <c r="AK845" s="1"/>
      <c r="AL845" s="1"/>
      <c r="AM845" s="1"/>
      <c r="AN845" s="1"/>
      <c r="AO845" s="1"/>
      <c r="AP845" s="1"/>
      <c r="AQ845" s="1"/>
      <c r="AR845" s="1"/>
      <c r="AS845" s="1"/>
      <c r="AT845" s="1"/>
      <c r="AU845" s="1"/>
      <c r="AV845" s="1"/>
    </row>
    <row r="846" spans="1:48" ht="13">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c r="AC846" s="1"/>
      <c r="AD846" s="1"/>
      <c r="AE846" s="1"/>
      <c r="AF846" s="1"/>
      <c r="AG846" s="1"/>
      <c r="AH846" s="1"/>
      <c r="AI846" s="1"/>
      <c r="AJ846" s="1"/>
      <c r="AK846" s="1"/>
      <c r="AL846" s="1"/>
      <c r="AM846" s="1"/>
      <c r="AN846" s="1"/>
      <c r="AO846" s="1"/>
      <c r="AP846" s="1"/>
      <c r="AQ846" s="1"/>
      <c r="AR846" s="1"/>
      <c r="AS846" s="1"/>
      <c r="AT846" s="1"/>
      <c r="AU846" s="1"/>
      <c r="AV846" s="1"/>
    </row>
    <row r="847" spans="1:48" ht="13">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c r="AC847" s="1"/>
      <c r="AD847" s="1"/>
      <c r="AE847" s="1"/>
      <c r="AF847" s="1"/>
      <c r="AG847" s="1"/>
      <c r="AH847" s="1"/>
      <c r="AI847" s="1"/>
      <c r="AJ847" s="1"/>
      <c r="AK847" s="1"/>
      <c r="AL847" s="1"/>
      <c r="AM847" s="1"/>
      <c r="AN847" s="1"/>
      <c r="AO847" s="1"/>
      <c r="AP847" s="1"/>
      <c r="AQ847" s="1"/>
      <c r="AR847" s="1"/>
      <c r="AS847" s="1"/>
      <c r="AT847" s="1"/>
      <c r="AU847" s="1"/>
      <c r="AV847" s="1"/>
    </row>
    <row r="848" spans="1:48" ht="13">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c r="AC848" s="1"/>
      <c r="AD848" s="1"/>
      <c r="AE848" s="1"/>
      <c r="AF848" s="1"/>
      <c r="AG848" s="1"/>
      <c r="AH848" s="1"/>
      <c r="AI848" s="1"/>
      <c r="AJ848" s="1"/>
      <c r="AK848" s="1"/>
      <c r="AL848" s="1"/>
      <c r="AM848" s="1"/>
      <c r="AN848" s="1"/>
      <c r="AO848" s="1"/>
      <c r="AP848" s="1"/>
      <c r="AQ848" s="1"/>
      <c r="AR848" s="1"/>
      <c r="AS848" s="1"/>
      <c r="AT848" s="1"/>
      <c r="AU848" s="1"/>
      <c r="AV848" s="1"/>
    </row>
    <row r="849" spans="1:48" ht="13">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c r="AC849" s="1"/>
      <c r="AD849" s="1"/>
      <c r="AE849" s="1"/>
      <c r="AF849" s="1"/>
      <c r="AG849" s="1"/>
      <c r="AH849" s="1"/>
      <c r="AI849" s="1"/>
      <c r="AJ849" s="1"/>
      <c r="AK849" s="1"/>
      <c r="AL849" s="1"/>
      <c r="AM849" s="1"/>
      <c r="AN849" s="1"/>
      <c r="AO849" s="1"/>
      <c r="AP849" s="1"/>
      <c r="AQ849" s="1"/>
      <c r="AR849" s="1"/>
      <c r="AS849" s="1"/>
      <c r="AT849" s="1"/>
      <c r="AU849" s="1"/>
      <c r="AV849" s="1"/>
    </row>
    <row r="850" spans="1:48" ht="13">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c r="AC850" s="1"/>
      <c r="AD850" s="1"/>
      <c r="AE850" s="1"/>
      <c r="AF850" s="1"/>
      <c r="AG850" s="1"/>
      <c r="AH850" s="1"/>
      <c r="AI850" s="1"/>
      <c r="AJ850" s="1"/>
      <c r="AK850" s="1"/>
      <c r="AL850" s="1"/>
      <c r="AM850" s="1"/>
      <c r="AN850" s="1"/>
      <c r="AO850" s="1"/>
      <c r="AP850" s="1"/>
      <c r="AQ850" s="1"/>
      <c r="AR850" s="1"/>
      <c r="AS850" s="1"/>
      <c r="AT850" s="1"/>
      <c r="AU850" s="1"/>
      <c r="AV850" s="1"/>
    </row>
    <row r="851" spans="1:48" ht="13">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c r="AC851" s="1"/>
      <c r="AD851" s="1"/>
      <c r="AE851" s="1"/>
      <c r="AF851" s="1"/>
      <c r="AG851" s="1"/>
      <c r="AH851" s="1"/>
      <c r="AI851" s="1"/>
      <c r="AJ851" s="1"/>
      <c r="AK851" s="1"/>
      <c r="AL851" s="1"/>
      <c r="AM851" s="1"/>
      <c r="AN851" s="1"/>
      <c r="AO851" s="1"/>
      <c r="AP851" s="1"/>
      <c r="AQ851" s="1"/>
      <c r="AR851" s="1"/>
      <c r="AS851" s="1"/>
      <c r="AT851" s="1"/>
      <c r="AU851" s="1"/>
      <c r="AV851" s="1"/>
    </row>
    <row r="852" spans="1:48" ht="13">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c r="AC852" s="1"/>
      <c r="AD852" s="1"/>
      <c r="AE852" s="1"/>
      <c r="AF852" s="1"/>
      <c r="AG852" s="1"/>
      <c r="AH852" s="1"/>
      <c r="AI852" s="1"/>
      <c r="AJ852" s="1"/>
      <c r="AK852" s="1"/>
      <c r="AL852" s="1"/>
      <c r="AM852" s="1"/>
      <c r="AN852" s="1"/>
      <c r="AO852" s="1"/>
      <c r="AP852" s="1"/>
      <c r="AQ852" s="1"/>
      <c r="AR852" s="1"/>
      <c r="AS852" s="1"/>
      <c r="AT852" s="1"/>
      <c r="AU852" s="1"/>
      <c r="AV852" s="1"/>
    </row>
    <row r="853" spans="1:48" ht="13">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c r="AC853" s="1"/>
      <c r="AD853" s="1"/>
      <c r="AE853" s="1"/>
      <c r="AF853" s="1"/>
      <c r="AG853" s="1"/>
      <c r="AH853" s="1"/>
      <c r="AI853" s="1"/>
      <c r="AJ853" s="1"/>
      <c r="AK853" s="1"/>
      <c r="AL853" s="1"/>
      <c r="AM853" s="1"/>
      <c r="AN853" s="1"/>
      <c r="AO853" s="1"/>
      <c r="AP853" s="1"/>
      <c r="AQ853" s="1"/>
      <c r="AR853" s="1"/>
      <c r="AS853" s="1"/>
      <c r="AT853" s="1"/>
      <c r="AU853" s="1"/>
      <c r="AV853" s="1"/>
    </row>
    <row r="854" spans="1:48" ht="13">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c r="AC854" s="1"/>
      <c r="AD854" s="1"/>
      <c r="AE854" s="1"/>
      <c r="AF854" s="1"/>
      <c r="AG854" s="1"/>
      <c r="AH854" s="1"/>
      <c r="AI854" s="1"/>
      <c r="AJ854" s="1"/>
      <c r="AK854" s="1"/>
      <c r="AL854" s="1"/>
      <c r="AM854" s="1"/>
      <c r="AN854" s="1"/>
      <c r="AO854" s="1"/>
      <c r="AP854" s="1"/>
      <c r="AQ854" s="1"/>
      <c r="AR854" s="1"/>
      <c r="AS854" s="1"/>
      <c r="AT854" s="1"/>
      <c r="AU854" s="1"/>
      <c r="AV854" s="1"/>
    </row>
    <row r="855" spans="1:48" ht="13">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c r="AC855" s="1"/>
      <c r="AD855" s="1"/>
      <c r="AE855" s="1"/>
      <c r="AF855" s="1"/>
      <c r="AG855" s="1"/>
      <c r="AH855" s="1"/>
      <c r="AI855" s="1"/>
      <c r="AJ855" s="1"/>
      <c r="AK855" s="1"/>
      <c r="AL855" s="1"/>
      <c r="AM855" s="1"/>
      <c r="AN855" s="1"/>
      <c r="AO855" s="1"/>
      <c r="AP855" s="1"/>
      <c r="AQ855" s="1"/>
      <c r="AR855" s="1"/>
      <c r="AS855" s="1"/>
      <c r="AT855" s="1"/>
      <c r="AU855" s="1"/>
      <c r="AV855" s="1"/>
    </row>
    <row r="856" spans="1:48" ht="13">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c r="AC856" s="1"/>
      <c r="AD856" s="1"/>
      <c r="AE856" s="1"/>
      <c r="AF856" s="1"/>
      <c r="AG856" s="1"/>
      <c r="AH856" s="1"/>
      <c r="AI856" s="1"/>
      <c r="AJ856" s="1"/>
      <c r="AK856" s="1"/>
      <c r="AL856" s="1"/>
      <c r="AM856" s="1"/>
      <c r="AN856" s="1"/>
      <c r="AO856" s="1"/>
      <c r="AP856" s="1"/>
      <c r="AQ856" s="1"/>
      <c r="AR856" s="1"/>
      <c r="AS856" s="1"/>
      <c r="AT856" s="1"/>
      <c r="AU856" s="1"/>
      <c r="AV856" s="1"/>
    </row>
    <row r="857" spans="1:48" ht="13">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c r="AC857" s="1"/>
      <c r="AD857" s="1"/>
      <c r="AE857" s="1"/>
      <c r="AF857" s="1"/>
      <c r="AG857" s="1"/>
      <c r="AH857" s="1"/>
      <c r="AI857" s="1"/>
      <c r="AJ857" s="1"/>
      <c r="AK857" s="1"/>
      <c r="AL857" s="1"/>
      <c r="AM857" s="1"/>
      <c r="AN857" s="1"/>
      <c r="AO857" s="1"/>
      <c r="AP857" s="1"/>
      <c r="AQ857" s="1"/>
      <c r="AR857" s="1"/>
      <c r="AS857" s="1"/>
      <c r="AT857" s="1"/>
      <c r="AU857" s="1"/>
      <c r="AV857" s="1"/>
    </row>
    <row r="858" spans="1:48" ht="13">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c r="AC858" s="1"/>
      <c r="AD858" s="1"/>
      <c r="AE858" s="1"/>
      <c r="AF858" s="1"/>
      <c r="AG858" s="1"/>
      <c r="AH858" s="1"/>
      <c r="AI858" s="1"/>
      <c r="AJ858" s="1"/>
      <c r="AK858" s="1"/>
      <c r="AL858" s="1"/>
      <c r="AM858" s="1"/>
      <c r="AN858" s="1"/>
      <c r="AO858" s="1"/>
      <c r="AP858" s="1"/>
      <c r="AQ858" s="1"/>
      <c r="AR858" s="1"/>
      <c r="AS858" s="1"/>
      <c r="AT858" s="1"/>
      <c r="AU858" s="1"/>
      <c r="AV858" s="1"/>
    </row>
    <row r="859" spans="1:48" ht="13">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c r="AC859" s="1"/>
      <c r="AD859" s="1"/>
      <c r="AE859" s="1"/>
      <c r="AF859" s="1"/>
      <c r="AG859" s="1"/>
      <c r="AH859" s="1"/>
      <c r="AI859" s="1"/>
      <c r="AJ859" s="1"/>
      <c r="AK859" s="1"/>
      <c r="AL859" s="1"/>
      <c r="AM859" s="1"/>
      <c r="AN859" s="1"/>
      <c r="AO859" s="1"/>
      <c r="AP859" s="1"/>
      <c r="AQ859" s="1"/>
      <c r="AR859" s="1"/>
      <c r="AS859" s="1"/>
      <c r="AT859" s="1"/>
      <c r="AU859" s="1"/>
      <c r="AV859" s="1"/>
    </row>
    <row r="860" spans="1:48" ht="13">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c r="AC860" s="1"/>
      <c r="AD860" s="1"/>
      <c r="AE860" s="1"/>
      <c r="AF860" s="1"/>
      <c r="AG860" s="1"/>
      <c r="AH860" s="1"/>
      <c r="AI860" s="1"/>
      <c r="AJ860" s="1"/>
      <c r="AK860" s="1"/>
      <c r="AL860" s="1"/>
      <c r="AM860" s="1"/>
      <c r="AN860" s="1"/>
      <c r="AO860" s="1"/>
      <c r="AP860" s="1"/>
      <c r="AQ860" s="1"/>
      <c r="AR860" s="1"/>
      <c r="AS860" s="1"/>
      <c r="AT860" s="1"/>
      <c r="AU860" s="1"/>
      <c r="AV860" s="1"/>
    </row>
    <row r="861" spans="1:48" ht="13">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c r="AC861" s="1"/>
      <c r="AD861" s="1"/>
      <c r="AE861" s="1"/>
      <c r="AF861" s="1"/>
      <c r="AG861" s="1"/>
      <c r="AH861" s="1"/>
      <c r="AI861" s="1"/>
      <c r="AJ861" s="1"/>
      <c r="AK861" s="1"/>
      <c r="AL861" s="1"/>
      <c r="AM861" s="1"/>
      <c r="AN861" s="1"/>
      <c r="AO861" s="1"/>
      <c r="AP861" s="1"/>
      <c r="AQ861" s="1"/>
      <c r="AR861" s="1"/>
      <c r="AS861" s="1"/>
      <c r="AT861" s="1"/>
      <c r="AU861" s="1"/>
      <c r="AV861" s="1"/>
    </row>
    <row r="862" spans="1:48" ht="13">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c r="AC862" s="1"/>
      <c r="AD862" s="1"/>
      <c r="AE862" s="1"/>
      <c r="AF862" s="1"/>
      <c r="AG862" s="1"/>
      <c r="AH862" s="1"/>
      <c r="AI862" s="1"/>
      <c r="AJ862" s="1"/>
      <c r="AK862" s="1"/>
      <c r="AL862" s="1"/>
      <c r="AM862" s="1"/>
      <c r="AN862" s="1"/>
      <c r="AO862" s="1"/>
      <c r="AP862" s="1"/>
      <c r="AQ862" s="1"/>
      <c r="AR862" s="1"/>
      <c r="AS862" s="1"/>
      <c r="AT862" s="1"/>
      <c r="AU862" s="1"/>
      <c r="AV862" s="1"/>
    </row>
    <row r="863" spans="1:48" ht="13">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c r="AC863" s="1"/>
      <c r="AD863" s="1"/>
      <c r="AE863" s="1"/>
      <c r="AF863" s="1"/>
      <c r="AG863" s="1"/>
      <c r="AH863" s="1"/>
      <c r="AI863" s="1"/>
      <c r="AJ863" s="1"/>
      <c r="AK863" s="1"/>
      <c r="AL863" s="1"/>
      <c r="AM863" s="1"/>
      <c r="AN863" s="1"/>
      <c r="AO863" s="1"/>
      <c r="AP863" s="1"/>
      <c r="AQ863" s="1"/>
      <c r="AR863" s="1"/>
      <c r="AS863" s="1"/>
      <c r="AT863" s="1"/>
      <c r="AU863" s="1"/>
      <c r="AV863" s="1"/>
    </row>
    <row r="864" spans="1:48" ht="13">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c r="AC864" s="1"/>
      <c r="AD864" s="1"/>
      <c r="AE864" s="1"/>
      <c r="AF864" s="1"/>
      <c r="AG864" s="1"/>
      <c r="AH864" s="1"/>
      <c r="AI864" s="1"/>
      <c r="AJ864" s="1"/>
      <c r="AK864" s="1"/>
      <c r="AL864" s="1"/>
      <c r="AM864" s="1"/>
      <c r="AN864" s="1"/>
      <c r="AO864" s="1"/>
      <c r="AP864" s="1"/>
      <c r="AQ864" s="1"/>
      <c r="AR864" s="1"/>
      <c r="AS864" s="1"/>
      <c r="AT864" s="1"/>
      <c r="AU864" s="1"/>
      <c r="AV864" s="1"/>
    </row>
    <row r="865" spans="1:48" ht="13">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c r="AC865" s="1"/>
      <c r="AD865" s="1"/>
      <c r="AE865" s="1"/>
      <c r="AF865" s="1"/>
      <c r="AG865" s="1"/>
      <c r="AH865" s="1"/>
      <c r="AI865" s="1"/>
      <c r="AJ865" s="1"/>
      <c r="AK865" s="1"/>
      <c r="AL865" s="1"/>
      <c r="AM865" s="1"/>
      <c r="AN865" s="1"/>
      <c r="AO865" s="1"/>
      <c r="AP865" s="1"/>
      <c r="AQ865" s="1"/>
      <c r="AR865" s="1"/>
      <c r="AS865" s="1"/>
      <c r="AT865" s="1"/>
      <c r="AU865" s="1"/>
      <c r="AV865" s="1"/>
    </row>
    <row r="866" spans="1:48" ht="13">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c r="AC866" s="1"/>
      <c r="AD866" s="1"/>
      <c r="AE866" s="1"/>
      <c r="AF866" s="1"/>
      <c r="AG866" s="1"/>
      <c r="AH866" s="1"/>
      <c r="AI866" s="1"/>
      <c r="AJ866" s="1"/>
      <c r="AK866" s="1"/>
      <c r="AL866" s="1"/>
      <c r="AM866" s="1"/>
      <c r="AN866" s="1"/>
      <c r="AO866" s="1"/>
      <c r="AP866" s="1"/>
      <c r="AQ866" s="1"/>
      <c r="AR866" s="1"/>
      <c r="AS866" s="1"/>
      <c r="AT866" s="1"/>
      <c r="AU866" s="1"/>
      <c r="AV866" s="1"/>
    </row>
    <row r="867" spans="1:48" ht="13">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c r="AC867" s="1"/>
      <c r="AD867" s="1"/>
      <c r="AE867" s="1"/>
      <c r="AF867" s="1"/>
      <c r="AG867" s="1"/>
      <c r="AH867" s="1"/>
      <c r="AI867" s="1"/>
      <c r="AJ867" s="1"/>
      <c r="AK867" s="1"/>
      <c r="AL867" s="1"/>
      <c r="AM867" s="1"/>
      <c r="AN867" s="1"/>
      <c r="AO867" s="1"/>
      <c r="AP867" s="1"/>
      <c r="AQ867" s="1"/>
      <c r="AR867" s="1"/>
      <c r="AS867" s="1"/>
      <c r="AT867" s="1"/>
      <c r="AU867" s="1"/>
      <c r="AV867" s="1"/>
    </row>
    <row r="868" spans="1:48" ht="13">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c r="AC868" s="1"/>
      <c r="AD868" s="1"/>
      <c r="AE868" s="1"/>
      <c r="AF868" s="1"/>
      <c r="AG868" s="1"/>
      <c r="AH868" s="1"/>
      <c r="AI868" s="1"/>
      <c r="AJ868" s="1"/>
      <c r="AK868" s="1"/>
      <c r="AL868" s="1"/>
      <c r="AM868" s="1"/>
      <c r="AN868" s="1"/>
      <c r="AO868" s="1"/>
      <c r="AP868" s="1"/>
      <c r="AQ868" s="1"/>
      <c r="AR868" s="1"/>
      <c r="AS868" s="1"/>
      <c r="AT868" s="1"/>
      <c r="AU868" s="1"/>
      <c r="AV868" s="1"/>
    </row>
    <row r="869" spans="1:48" ht="13">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c r="AC869" s="1"/>
      <c r="AD869" s="1"/>
      <c r="AE869" s="1"/>
      <c r="AF869" s="1"/>
      <c r="AG869" s="1"/>
      <c r="AH869" s="1"/>
      <c r="AI869" s="1"/>
      <c r="AJ869" s="1"/>
      <c r="AK869" s="1"/>
      <c r="AL869" s="1"/>
      <c r="AM869" s="1"/>
      <c r="AN869" s="1"/>
      <c r="AO869" s="1"/>
      <c r="AP869" s="1"/>
      <c r="AQ869" s="1"/>
      <c r="AR869" s="1"/>
      <c r="AS869" s="1"/>
      <c r="AT869" s="1"/>
      <c r="AU869" s="1"/>
      <c r="AV869" s="1"/>
    </row>
    <row r="870" spans="1:48" ht="13">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c r="AC870" s="1"/>
      <c r="AD870" s="1"/>
      <c r="AE870" s="1"/>
      <c r="AF870" s="1"/>
      <c r="AG870" s="1"/>
      <c r="AH870" s="1"/>
      <c r="AI870" s="1"/>
      <c r="AJ870" s="1"/>
      <c r="AK870" s="1"/>
      <c r="AL870" s="1"/>
      <c r="AM870" s="1"/>
      <c r="AN870" s="1"/>
      <c r="AO870" s="1"/>
      <c r="AP870" s="1"/>
      <c r="AQ870" s="1"/>
      <c r="AR870" s="1"/>
      <c r="AS870" s="1"/>
      <c r="AT870" s="1"/>
      <c r="AU870" s="1"/>
      <c r="AV870" s="1"/>
    </row>
    <row r="871" spans="1:48" ht="13">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c r="AC871" s="1"/>
      <c r="AD871" s="1"/>
      <c r="AE871" s="1"/>
      <c r="AF871" s="1"/>
      <c r="AG871" s="1"/>
      <c r="AH871" s="1"/>
      <c r="AI871" s="1"/>
      <c r="AJ871" s="1"/>
      <c r="AK871" s="1"/>
      <c r="AL871" s="1"/>
      <c r="AM871" s="1"/>
      <c r="AN871" s="1"/>
      <c r="AO871" s="1"/>
      <c r="AP871" s="1"/>
      <c r="AQ871" s="1"/>
      <c r="AR871" s="1"/>
      <c r="AS871" s="1"/>
      <c r="AT871" s="1"/>
      <c r="AU871" s="1"/>
      <c r="AV871" s="1"/>
    </row>
    <row r="872" spans="1:48" ht="13">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c r="AC872" s="1"/>
      <c r="AD872" s="1"/>
      <c r="AE872" s="1"/>
      <c r="AF872" s="1"/>
      <c r="AG872" s="1"/>
      <c r="AH872" s="1"/>
      <c r="AI872" s="1"/>
      <c r="AJ872" s="1"/>
      <c r="AK872" s="1"/>
      <c r="AL872" s="1"/>
      <c r="AM872" s="1"/>
      <c r="AN872" s="1"/>
      <c r="AO872" s="1"/>
      <c r="AP872" s="1"/>
      <c r="AQ872" s="1"/>
      <c r="AR872" s="1"/>
      <c r="AS872" s="1"/>
      <c r="AT872" s="1"/>
      <c r="AU872" s="1"/>
      <c r="AV872" s="1"/>
    </row>
    <row r="873" spans="1:48" ht="13">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c r="AC873" s="1"/>
      <c r="AD873" s="1"/>
      <c r="AE873" s="1"/>
      <c r="AF873" s="1"/>
      <c r="AG873" s="1"/>
      <c r="AH873" s="1"/>
      <c r="AI873" s="1"/>
      <c r="AJ873" s="1"/>
      <c r="AK873" s="1"/>
      <c r="AL873" s="1"/>
      <c r="AM873" s="1"/>
      <c r="AN873" s="1"/>
      <c r="AO873" s="1"/>
      <c r="AP873" s="1"/>
      <c r="AQ873" s="1"/>
      <c r="AR873" s="1"/>
      <c r="AS873" s="1"/>
      <c r="AT873" s="1"/>
      <c r="AU873" s="1"/>
      <c r="AV873" s="1"/>
    </row>
    <row r="874" spans="1:48" ht="13">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c r="AC874" s="1"/>
      <c r="AD874" s="1"/>
      <c r="AE874" s="1"/>
      <c r="AF874" s="1"/>
      <c r="AG874" s="1"/>
      <c r="AH874" s="1"/>
      <c r="AI874" s="1"/>
      <c r="AJ874" s="1"/>
      <c r="AK874" s="1"/>
      <c r="AL874" s="1"/>
      <c r="AM874" s="1"/>
      <c r="AN874" s="1"/>
      <c r="AO874" s="1"/>
      <c r="AP874" s="1"/>
      <c r="AQ874" s="1"/>
      <c r="AR874" s="1"/>
      <c r="AS874" s="1"/>
      <c r="AT874" s="1"/>
      <c r="AU874" s="1"/>
      <c r="AV874" s="1"/>
    </row>
    <row r="875" spans="1:48" ht="13">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c r="AC875" s="1"/>
      <c r="AD875" s="1"/>
      <c r="AE875" s="1"/>
      <c r="AF875" s="1"/>
      <c r="AG875" s="1"/>
      <c r="AH875" s="1"/>
      <c r="AI875" s="1"/>
      <c r="AJ875" s="1"/>
      <c r="AK875" s="1"/>
      <c r="AL875" s="1"/>
      <c r="AM875" s="1"/>
      <c r="AN875" s="1"/>
      <c r="AO875" s="1"/>
      <c r="AP875" s="1"/>
      <c r="AQ875" s="1"/>
      <c r="AR875" s="1"/>
      <c r="AS875" s="1"/>
      <c r="AT875" s="1"/>
      <c r="AU875" s="1"/>
      <c r="AV875" s="1"/>
    </row>
    <row r="876" spans="1:48" ht="13">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c r="AC876" s="1"/>
      <c r="AD876" s="1"/>
      <c r="AE876" s="1"/>
      <c r="AF876" s="1"/>
      <c r="AG876" s="1"/>
      <c r="AH876" s="1"/>
      <c r="AI876" s="1"/>
      <c r="AJ876" s="1"/>
      <c r="AK876" s="1"/>
      <c r="AL876" s="1"/>
      <c r="AM876" s="1"/>
      <c r="AN876" s="1"/>
      <c r="AO876" s="1"/>
      <c r="AP876" s="1"/>
      <c r="AQ876" s="1"/>
      <c r="AR876" s="1"/>
      <c r="AS876" s="1"/>
      <c r="AT876" s="1"/>
      <c r="AU876" s="1"/>
      <c r="AV876" s="1"/>
    </row>
    <row r="877" spans="1:48" ht="13">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c r="AC877" s="1"/>
      <c r="AD877" s="1"/>
      <c r="AE877" s="1"/>
      <c r="AF877" s="1"/>
      <c r="AG877" s="1"/>
      <c r="AH877" s="1"/>
      <c r="AI877" s="1"/>
      <c r="AJ877" s="1"/>
      <c r="AK877" s="1"/>
      <c r="AL877" s="1"/>
      <c r="AM877" s="1"/>
      <c r="AN877" s="1"/>
      <c r="AO877" s="1"/>
      <c r="AP877" s="1"/>
      <c r="AQ877" s="1"/>
      <c r="AR877" s="1"/>
      <c r="AS877" s="1"/>
      <c r="AT877" s="1"/>
      <c r="AU877" s="1"/>
      <c r="AV877" s="1"/>
    </row>
    <row r="878" spans="1:48" ht="13">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c r="AC878" s="1"/>
      <c r="AD878" s="1"/>
      <c r="AE878" s="1"/>
      <c r="AF878" s="1"/>
      <c r="AG878" s="1"/>
      <c r="AH878" s="1"/>
      <c r="AI878" s="1"/>
      <c r="AJ878" s="1"/>
      <c r="AK878" s="1"/>
      <c r="AL878" s="1"/>
      <c r="AM878" s="1"/>
      <c r="AN878" s="1"/>
      <c r="AO878" s="1"/>
      <c r="AP878" s="1"/>
      <c r="AQ878" s="1"/>
      <c r="AR878" s="1"/>
      <c r="AS878" s="1"/>
      <c r="AT878" s="1"/>
      <c r="AU878" s="1"/>
      <c r="AV878" s="1"/>
    </row>
    <row r="879" spans="1:48" ht="13">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c r="AC879" s="1"/>
      <c r="AD879" s="1"/>
      <c r="AE879" s="1"/>
      <c r="AF879" s="1"/>
      <c r="AG879" s="1"/>
      <c r="AH879" s="1"/>
      <c r="AI879" s="1"/>
      <c r="AJ879" s="1"/>
      <c r="AK879" s="1"/>
      <c r="AL879" s="1"/>
      <c r="AM879" s="1"/>
      <c r="AN879" s="1"/>
      <c r="AO879" s="1"/>
      <c r="AP879" s="1"/>
      <c r="AQ879" s="1"/>
      <c r="AR879" s="1"/>
      <c r="AS879" s="1"/>
      <c r="AT879" s="1"/>
      <c r="AU879" s="1"/>
      <c r="AV879" s="1"/>
    </row>
    <row r="880" spans="1:48" ht="13">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c r="AC880" s="1"/>
      <c r="AD880" s="1"/>
      <c r="AE880" s="1"/>
      <c r="AF880" s="1"/>
      <c r="AG880" s="1"/>
      <c r="AH880" s="1"/>
      <c r="AI880" s="1"/>
      <c r="AJ880" s="1"/>
      <c r="AK880" s="1"/>
      <c r="AL880" s="1"/>
      <c r="AM880" s="1"/>
      <c r="AN880" s="1"/>
      <c r="AO880" s="1"/>
      <c r="AP880" s="1"/>
      <c r="AQ880" s="1"/>
      <c r="AR880" s="1"/>
      <c r="AS880" s="1"/>
      <c r="AT880" s="1"/>
      <c r="AU880" s="1"/>
      <c r="AV880" s="1"/>
    </row>
    <row r="881" spans="1:48" ht="13">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c r="AC881" s="1"/>
      <c r="AD881" s="1"/>
      <c r="AE881" s="1"/>
      <c r="AF881" s="1"/>
      <c r="AG881" s="1"/>
      <c r="AH881" s="1"/>
      <c r="AI881" s="1"/>
      <c r="AJ881" s="1"/>
      <c r="AK881" s="1"/>
      <c r="AL881" s="1"/>
      <c r="AM881" s="1"/>
      <c r="AN881" s="1"/>
      <c r="AO881" s="1"/>
      <c r="AP881" s="1"/>
      <c r="AQ881" s="1"/>
      <c r="AR881" s="1"/>
      <c r="AS881" s="1"/>
      <c r="AT881" s="1"/>
      <c r="AU881" s="1"/>
      <c r="AV881" s="1"/>
    </row>
    <row r="882" spans="1:48" ht="13">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c r="AC882" s="1"/>
      <c r="AD882" s="1"/>
      <c r="AE882" s="1"/>
      <c r="AF882" s="1"/>
      <c r="AG882" s="1"/>
      <c r="AH882" s="1"/>
      <c r="AI882" s="1"/>
      <c r="AJ882" s="1"/>
      <c r="AK882" s="1"/>
      <c r="AL882" s="1"/>
      <c r="AM882" s="1"/>
      <c r="AN882" s="1"/>
      <c r="AO882" s="1"/>
      <c r="AP882" s="1"/>
      <c r="AQ882" s="1"/>
      <c r="AR882" s="1"/>
      <c r="AS882" s="1"/>
      <c r="AT882" s="1"/>
      <c r="AU882" s="1"/>
      <c r="AV882" s="1"/>
    </row>
    <row r="883" spans="1:48" ht="13">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c r="AC883" s="1"/>
      <c r="AD883" s="1"/>
      <c r="AE883" s="1"/>
      <c r="AF883" s="1"/>
      <c r="AG883" s="1"/>
      <c r="AH883" s="1"/>
      <c r="AI883" s="1"/>
      <c r="AJ883" s="1"/>
      <c r="AK883" s="1"/>
      <c r="AL883" s="1"/>
      <c r="AM883" s="1"/>
      <c r="AN883" s="1"/>
      <c r="AO883" s="1"/>
      <c r="AP883" s="1"/>
      <c r="AQ883" s="1"/>
      <c r="AR883" s="1"/>
      <c r="AS883" s="1"/>
      <c r="AT883" s="1"/>
      <c r="AU883" s="1"/>
      <c r="AV883" s="1"/>
    </row>
    <row r="884" spans="1:48" ht="13">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c r="AC884" s="1"/>
      <c r="AD884" s="1"/>
      <c r="AE884" s="1"/>
      <c r="AF884" s="1"/>
      <c r="AG884" s="1"/>
      <c r="AH884" s="1"/>
      <c r="AI884" s="1"/>
      <c r="AJ884" s="1"/>
      <c r="AK884" s="1"/>
      <c r="AL884" s="1"/>
      <c r="AM884" s="1"/>
      <c r="AN884" s="1"/>
      <c r="AO884" s="1"/>
      <c r="AP884" s="1"/>
      <c r="AQ884" s="1"/>
      <c r="AR884" s="1"/>
      <c r="AS884" s="1"/>
      <c r="AT884" s="1"/>
      <c r="AU884" s="1"/>
      <c r="AV884" s="1"/>
    </row>
    <row r="885" spans="1:48" ht="13">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c r="AC885" s="1"/>
      <c r="AD885" s="1"/>
      <c r="AE885" s="1"/>
      <c r="AF885" s="1"/>
      <c r="AG885" s="1"/>
      <c r="AH885" s="1"/>
      <c r="AI885" s="1"/>
      <c r="AJ885" s="1"/>
      <c r="AK885" s="1"/>
      <c r="AL885" s="1"/>
      <c r="AM885" s="1"/>
      <c r="AN885" s="1"/>
      <c r="AO885" s="1"/>
      <c r="AP885" s="1"/>
      <c r="AQ885" s="1"/>
      <c r="AR885" s="1"/>
      <c r="AS885" s="1"/>
      <c r="AT885" s="1"/>
      <c r="AU885" s="1"/>
      <c r="AV885" s="1"/>
    </row>
    <row r="886" spans="1:48" ht="13">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c r="AC886" s="1"/>
      <c r="AD886" s="1"/>
      <c r="AE886" s="1"/>
      <c r="AF886" s="1"/>
      <c r="AG886" s="1"/>
      <c r="AH886" s="1"/>
      <c r="AI886" s="1"/>
      <c r="AJ886" s="1"/>
      <c r="AK886" s="1"/>
      <c r="AL886" s="1"/>
      <c r="AM886" s="1"/>
      <c r="AN886" s="1"/>
      <c r="AO886" s="1"/>
      <c r="AP886" s="1"/>
      <c r="AQ886" s="1"/>
      <c r="AR886" s="1"/>
      <c r="AS886" s="1"/>
      <c r="AT886" s="1"/>
      <c r="AU886" s="1"/>
      <c r="AV886" s="1"/>
    </row>
    <row r="887" spans="1:48" ht="13">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c r="AC887" s="1"/>
      <c r="AD887" s="1"/>
      <c r="AE887" s="1"/>
      <c r="AF887" s="1"/>
      <c r="AG887" s="1"/>
      <c r="AH887" s="1"/>
      <c r="AI887" s="1"/>
      <c r="AJ887" s="1"/>
      <c r="AK887" s="1"/>
      <c r="AL887" s="1"/>
      <c r="AM887" s="1"/>
      <c r="AN887" s="1"/>
      <c r="AO887" s="1"/>
      <c r="AP887" s="1"/>
      <c r="AQ887" s="1"/>
      <c r="AR887" s="1"/>
      <c r="AS887" s="1"/>
      <c r="AT887" s="1"/>
      <c r="AU887" s="1"/>
      <c r="AV887" s="1"/>
    </row>
    <row r="888" spans="1:48" ht="13">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c r="AC888" s="1"/>
      <c r="AD888" s="1"/>
      <c r="AE888" s="1"/>
      <c r="AF888" s="1"/>
      <c r="AG888" s="1"/>
      <c r="AH888" s="1"/>
      <c r="AI888" s="1"/>
      <c r="AJ888" s="1"/>
      <c r="AK888" s="1"/>
      <c r="AL888" s="1"/>
      <c r="AM888" s="1"/>
      <c r="AN888" s="1"/>
      <c r="AO888" s="1"/>
      <c r="AP888" s="1"/>
      <c r="AQ888" s="1"/>
      <c r="AR888" s="1"/>
      <c r="AS888" s="1"/>
      <c r="AT888" s="1"/>
      <c r="AU888" s="1"/>
      <c r="AV888" s="1"/>
    </row>
    <row r="889" spans="1:48" ht="13">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c r="AC889" s="1"/>
      <c r="AD889" s="1"/>
      <c r="AE889" s="1"/>
      <c r="AF889" s="1"/>
      <c r="AG889" s="1"/>
      <c r="AH889" s="1"/>
      <c r="AI889" s="1"/>
      <c r="AJ889" s="1"/>
      <c r="AK889" s="1"/>
      <c r="AL889" s="1"/>
      <c r="AM889" s="1"/>
      <c r="AN889" s="1"/>
      <c r="AO889" s="1"/>
      <c r="AP889" s="1"/>
      <c r="AQ889" s="1"/>
      <c r="AR889" s="1"/>
      <c r="AS889" s="1"/>
      <c r="AT889" s="1"/>
      <c r="AU889" s="1"/>
      <c r="AV889" s="1"/>
    </row>
    <row r="890" spans="1:48" ht="13">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c r="AC890" s="1"/>
      <c r="AD890" s="1"/>
      <c r="AE890" s="1"/>
      <c r="AF890" s="1"/>
      <c r="AG890" s="1"/>
      <c r="AH890" s="1"/>
      <c r="AI890" s="1"/>
      <c r="AJ890" s="1"/>
      <c r="AK890" s="1"/>
      <c r="AL890" s="1"/>
      <c r="AM890" s="1"/>
      <c r="AN890" s="1"/>
      <c r="AO890" s="1"/>
      <c r="AP890" s="1"/>
      <c r="AQ890" s="1"/>
      <c r="AR890" s="1"/>
      <c r="AS890" s="1"/>
      <c r="AT890" s="1"/>
      <c r="AU890" s="1"/>
      <c r="AV890" s="1"/>
    </row>
    <row r="891" spans="1:48" ht="13">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c r="AC891" s="1"/>
      <c r="AD891" s="1"/>
      <c r="AE891" s="1"/>
      <c r="AF891" s="1"/>
      <c r="AG891" s="1"/>
      <c r="AH891" s="1"/>
      <c r="AI891" s="1"/>
      <c r="AJ891" s="1"/>
      <c r="AK891" s="1"/>
      <c r="AL891" s="1"/>
      <c r="AM891" s="1"/>
      <c r="AN891" s="1"/>
      <c r="AO891" s="1"/>
      <c r="AP891" s="1"/>
      <c r="AQ891" s="1"/>
      <c r="AR891" s="1"/>
      <c r="AS891" s="1"/>
      <c r="AT891" s="1"/>
      <c r="AU891" s="1"/>
      <c r="AV891" s="1"/>
    </row>
    <row r="892" spans="1:48" ht="13">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c r="AC892" s="1"/>
      <c r="AD892" s="1"/>
      <c r="AE892" s="1"/>
      <c r="AF892" s="1"/>
      <c r="AG892" s="1"/>
      <c r="AH892" s="1"/>
      <c r="AI892" s="1"/>
      <c r="AJ892" s="1"/>
      <c r="AK892" s="1"/>
      <c r="AL892" s="1"/>
      <c r="AM892" s="1"/>
      <c r="AN892" s="1"/>
      <c r="AO892" s="1"/>
      <c r="AP892" s="1"/>
      <c r="AQ892" s="1"/>
      <c r="AR892" s="1"/>
      <c r="AS892" s="1"/>
      <c r="AT892" s="1"/>
      <c r="AU892" s="1"/>
      <c r="AV892" s="1"/>
    </row>
    <row r="893" spans="1:48" ht="13">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c r="AC893" s="1"/>
      <c r="AD893" s="1"/>
      <c r="AE893" s="1"/>
      <c r="AF893" s="1"/>
      <c r="AG893" s="1"/>
      <c r="AH893" s="1"/>
      <c r="AI893" s="1"/>
      <c r="AJ893" s="1"/>
      <c r="AK893" s="1"/>
      <c r="AL893" s="1"/>
      <c r="AM893" s="1"/>
      <c r="AN893" s="1"/>
      <c r="AO893" s="1"/>
      <c r="AP893" s="1"/>
      <c r="AQ893" s="1"/>
      <c r="AR893" s="1"/>
      <c r="AS893" s="1"/>
      <c r="AT893" s="1"/>
      <c r="AU893" s="1"/>
      <c r="AV893" s="1"/>
    </row>
    <row r="894" spans="1:48" ht="13">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c r="AC894" s="1"/>
      <c r="AD894" s="1"/>
      <c r="AE894" s="1"/>
      <c r="AF894" s="1"/>
      <c r="AG894" s="1"/>
      <c r="AH894" s="1"/>
      <c r="AI894" s="1"/>
      <c r="AJ894" s="1"/>
      <c r="AK894" s="1"/>
      <c r="AL894" s="1"/>
      <c r="AM894" s="1"/>
      <c r="AN894" s="1"/>
      <c r="AO894" s="1"/>
      <c r="AP894" s="1"/>
      <c r="AQ894" s="1"/>
      <c r="AR894" s="1"/>
      <c r="AS894" s="1"/>
      <c r="AT894" s="1"/>
      <c r="AU894" s="1"/>
      <c r="AV894" s="1"/>
    </row>
    <row r="895" spans="1:48" ht="13">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c r="AC895" s="1"/>
      <c r="AD895" s="1"/>
      <c r="AE895" s="1"/>
      <c r="AF895" s="1"/>
      <c r="AG895" s="1"/>
      <c r="AH895" s="1"/>
      <c r="AI895" s="1"/>
      <c r="AJ895" s="1"/>
      <c r="AK895" s="1"/>
      <c r="AL895" s="1"/>
      <c r="AM895" s="1"/>
      <c r="AN895" s="1"/>
      <c r="AO895" s="1"/>
      <c r="AP895" s="1"/>
      <c r="AQ895" s="1"/>
      <c r="AR895" s="1"/>
      <c r="AS895" s="1"/>
      <c r="AT895" s="1"/>
      <c r="AU895" s="1"/>
      <c r="AV895" s="1"/>
    </row>
    <row r="896" spans="1:48" ht="13">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c r="AC896" s="1"/>
      <c r="AD896" s="1"/>
      <c r="AE896" s="1"/>
      <c r="AF896" s="1"/>
      <c r="AG896" s="1"/>
      <c r="AH896" s="1"/>
      <c r="AI896" s="1"/>
      <c r="AJ896" s="1"/>
      <c r="AK896" s="1"/>
      <c r="AL896" s="1"/>
      <c r="AM896" s="1"/>
      <c r="AN896" s="1"/>
      <c r="AO896" s="1"/>
      <c r="AP896" s="1"/>
      <c r="AQ896" s="1"/>
      <c r="AR896" s="1"/>
      <c r="AS896" s="1"/>
      <c r="AT896" s="1"/>
      <c r="AU896" s="1"/>
      <c r="AV896" s="1"/>
    </row>
    <row r="897" spans="1:48" ht="13">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c r="AC897" s="1"/>
      <c r="AD897" s="1"/>
      <c r="AE897" s="1"/>
      <c r="AF897" s="1"/>
      <c r="AG897" s="1"/>
      <c r="AH897" s="1"/>
      <c r="AI897" s="1"/>
      <c r="AJ897" s="1"/>
      <c r="AK897" s="1"/>
      <c r="AL897" s="1"/>
      <c r="AM897" s="1"/>
      <c r="AN897" s="1"/>
      <c r="AO897" s="1"/>
      <c r="AP897" s="1"/>
      <c r="AQ897" s="1"/>
      <c r="AR897" s="1"/>
      <c r="AS897" s="1"/>
      <c r="AT897" s="1"/>
      <c r="AU897" s="1"/>
      <c r="AV897" s="1"/>
    </row>
    <row r="898" spans="1:48" ht="13">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c r="AC898" s="1"/>
      <c r="AD898" s="1"/>
      <c r="AE898" s="1"/>
      <c r="AF898" s="1"/>
      <c r="AG898" s="1"/>
      <c r="AH898" s="1"/>
      <c r="AI898" s="1"/>
      <c r="AJ898" s="1"/>
      <c r="AK898" s="1"/>
      <c r="AL898" s="1"/>
      <c r="AM898" s="1"/>
      <c r="AN898" s="1"/>
      <c r="AO898" s="1"/>
      <c r="AP898" s="1"/>
      <c r="AQ898" s="1"/>
      <c r="AR898" s="1"/>
      <c r="AS898" s="1"/>
      <c r="AT898" s="1"/>
      <c r="AU898" s="1"/>
      <c r="AV898" s="1"/>
    </row>
    <row r="899" spans="1:48" ht="13">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c r="AC899" s="1"/>
      <c r="AD899" s="1"/>
      <c r="AE899" s="1"/>
      <c r="AF899" s="1"/>
      <c r="AG899" s="1"/>
      <c r="AH899" s="1"/>
      <c r="AI899" s="1"/>
      <c r="AJ899" s="1"/>
      <c r="AK899" s="1"/>
      <c r="AL899" s="1"/>
      <c r="AM899" s="1"/>
      <c r="AN899" s="1"/>
      <c r="AO899" s="1"/>
      <c r="AP899" s="1"/>
      <c r="AQ899" s="1"/>
      <c r="AR899" s="1"/>
      <c r="AS899" s="1"/>
      <c r="AT899" s="1"/>
      <c r="AU899" s="1"/>
      <c r="AV899" s="1"/>
    </row>
    <row r="900" spans="1:48" ht="13">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c r="AC900" s="1"/>
      <c r="AD900" s="1"/>
      <c r="AE900" s="1"/>
      <c r="AF900" s="1"/>
      <c r="AG900" s="1"/>
      <c r="AH900" s="1"/>
      <c r="AI900" s="1"/>
      <c r="AJ900" s="1"/>
      <c r="AK900" s="1"/>
      <c r="AL900" s="1"/>
      <c r="AM900" s="1"/>
      <c r="AN900" s="1"/>
      <c r="AO900" s="1"/>
      <c r="AP900" s="1"/>
      <c r="AQ900" s="1"/>
      <c r="AR900" s="1"/>
      <c r="AS900" s="1"/>
      <c r="AT900" s="1"/>
      <c r="AU900" s="1"/>
      <c r="AV900" s="1"/>
    </row>
    <row r="901" spans="1:48" ht="13">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c r="AC901" s="1"/>
      <c r="AD901" s="1"/>
      <c r="AE901" s="1"/>
      <c r="AF901" s="1"/>
      <c r="AG901" s="1"/>
      <c r="AH901" s="1"/>
      <c r="AI901" s="1"/>
      <c r="AJ901" s="1"/>
      <c r="AK901" s="1"/>
      <c r="AL901" s="1"/>
      <c r="AM901" s="1"/>
      <c r="AN901" s="1"/>
      <c r="AO901" s="1"/>
      <c r="AP901" s="1"/>
      <c r="AQ901" s="1"/>
      <c r="AR901" s="1"/>
      <c r="AS901" s="1"/>
      <c r="AT901" s="1"/>
      <c r="AU901" s="1"/>
      <c r="AV901" s="1"/>
    </row>
    <row r="902" spans="1:48" ht="13">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c r="AC902" s="1"/>
      <c r="AD902" s="1"/>
      <c r="AE902" s="1"/>
      <c r="AF902" s="1"/>
      <c r="AG902" s="1"/>
      <c r="AH902" s="1"/>
      <c r="AI902" s="1"/>
      <c r="AJ902" s="1"/>
      <c r="AK902" s="1"/>
      <c r="AL902" s="1"/>
      <c r="AM902" s="1"/>
      <c r="AN902" s="1"/>
      <c r="AO902" s="1"/>
      <c r="AP902" s="1"/>
      <c r="AQ902" s="1"/>
      <c r="AR902" s="1"/>
      <c r="AS902" s="1"/>
      <c r="AT902" s="1"/>
      <c r="AU902" s="1"/>
      <c r="AV902" s="1"/>
    </row>
    <row r="903" spans="1:48" ht="13">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c r="AC903" s="1"/>
      <c r="AD903" s="1"/>
      <c r="AE903" s="1"/>
      <c r="AF903" s="1"/>
      <c r="AG903" s="1"/>
      <c r="AH903" s="1"/>
      <c r="AI903" s="1"/>
      <c r="AJ903" s="1"/>
      <c r="AK903" s="1"/>
      <c r="AL903" s="1"/>
      <c r="AM903" s="1"/>
      <c r="AN903" s="1"/>
      <c r="AO903" s="1"/>
      <c r="AP903" s="1"/>
      <c r="AQ903" s="1"/>
      <c r="AR903" s="1"/>
      <c r="AS903" s="1"/>
      <c r="AT903" s="1"/>
      <c r="AU903" s="1"/>
      <c r="AV903" s="1"/>
    </row>
    <row r="904" spans="1:48" ht="13">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c r="AC904" s="1"/>
      <c r="AD904" s="1"/>
      <c r="AE904" s="1"/>
      <c r="AF904" s="1"/>
      <c r="AG904" s="1"/>
      <c r="AH904" s="1"/>
      <c r="AI904" s="1"/>
      <c r="AJ904" s="1"/>
      <c r="AK904" s="1"/>
      <c r="AL904" s="1"/>
      <c r="AM904" s="1"/>
      <c r="AN904" s="1"/>
      <c r="AO904" s="1"/>
      <c r="AP904" s="1"/>
      <c r="AQ904" s="1"/>
      <c r="AR904" s="1"/>
      <c r="AS904" s="1"/>
      <c r="AT904" s="1"/>
      <c r="AU904" s="1"/>
      <c r="AV904" s="1"/>
    </row>
    <row r="905" spans="1:48" ht="13">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c r="AC905" s="1"/>
      <c r="AD905" s="1"/>
      <c r="AE905" s="1"/>
      <c r="AF905" s="1"/>
      <c r="AG905" s="1"/>
      <c r="AH905" s="1"/>
      <c r="AI905" s="1"/>
      <c r="AJ905" s="1"/>
      <c r="AK905" s="1"/>
      <c r="AL905" s="1"/>
      <c r="AM905" s="1"/>
      <c r="AN905" s="1"/>
      <c r="AO905" s="1"/>
      <c r="AP905" s="1"/>
      <c r="AQ905" s="1"/>
      <c r="AR905" s="1"/>
      <c r="AS905" s="1"/>
      <c r="AT905" s="1"/>
      <c r="AU905" s="1"/>
      <c r="AV905" s="1"/>
    </row>
    <row r="906" spans="1:48" ht="13">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c r="AC906" s="1"/>
      <c r="AD906" s="1"/>
      <c r="AE906" s="1"/>
      <c r="AF906" s="1"/>
      <c r="AG906" s="1"/>
      <c r="AH906" s="1"/>
      <c r="AI906" s="1"/>
      <c r="AJ906" s="1"/>
      <c r="AK906" s="1"/>
      <c r="AL906" s="1"/>
      <c r="AM906" s="1"/>
      <c r="AN906" s="1"/>
      <c r="AO906" s="1"/>
      <c r="AP906" s="1"/>
      <c r="AQ906" s="1"/>
      <c r="AR906" s="1"/>
      <c r="AS906" s="1"/>
      <c r="AT906" s="1"/>
      <c r="AU906" s="1"/>
      <c r="AV906" s="1"/>
    </row>
    <row r="907" spans="1:48" ht="13">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c r="AC907" s="1"/>
      <c r="AD907" s="1"/>
      <c r="AE907" s="1"/>
      <c r="AF907" s="1"/>
      <c r="AG907" s="1"/>
      <c r="AH907" s="1"/>
      <c r="AI907" s="1"/>
      <c r="AJ907" s="1"/>
      <c r="AK907" s="1"/>
      <c r="AL907" s="1"/>
      <c r="AM907" s="1"/>
      <c r="AN907" s="1"/>
      <c r="AO907" s="1"/>
      <c r="AP907" s="1"/>
      <c r="AQ907" s="1"/>
      <c r="AR907" s="1"/>
      <c r="AS907" s="1"/>
      <c r="AT907" s="1"/>
      <c r="AU907" s="1"/>
      <c r="AV907" s="1"/>
    </row>
    <row r="908" spans="1:48" ht="13">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c r="AC908" s="1"/>
      <c r="AD908" s="1"/>
      <c r="AE908" s="1"/>
      <c r="AF908" s="1"/>
      <c r="AG908" s="1"/>
      <c r="AH908" s="1"/>
      <c r="AI908" s="1"/>
      <c r="AJ908" s="1"/>
      <c r="AK908" s="1"/>
      <c r="AL908" s="1"/>
      <c r="AM908" s="1"/>
      <c r="AN908" s="1"/>
      <c r="AO908" s="1"/>
      <c r="AP908" s="1"/>
      <c r="AQ908" s="1"/>
      <c r="AR908" s="1"/>
      <c r="AS908" s="1"/>
      <c r="AT908" s="1"/>
      <c r="AU908" s="1"/>
      <c r="AV908" s="1"/>
    </row>
    <row r="909" spans="1:48" ht="13">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c r="AC909" s="1"/>
      <c r="AD909" s="1"/>
      <c r="AE909" s="1"/>
      <c r="AF909" s="1"/>
      <c r="AG909" s="1"/>
      <c r="AH909" s="1"/>
      <c r="AI909" s="1"/>
      <c r="AJ909" s="1"/>
      <c r="AK909" s="1"/>
      <c r="AL909" s="1"/>
      <c r="AM909" s="1"/>
      <c r="AN909" s="1"/>
      <c r="AO909" s="1"/>
      <c r="AP909" s="1"/>
      <c r="AQ909" s="1"/>
      <c r="AR909" s="1"/>
      <c r="AS909" s="1"/>
      <c r="AT909" s="1"/>
      <c r="AU909" s="1"/>
      <c r="AV909" s="1"/>
    </row>
    <row r="910" spans="1:48" ht="13">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c r="AC910" s="1"/>
      <c r="AD910" s="1"/>
      <c r="AE910" s="1"/>
      <c r="AF910" s="1"/>
      <c r="AG910" s="1"/>
      <c r="AH910" s="1"/>
      <c r="AI910" s="1"/>
      <c r="AJ910" s="1"/>
      <c r="AK910" s="1"/>
      <c r="AL910" s="1"/>
      <c r="AM910" s="1"/>
      <c r="AN910" s="1"/>
      <c r="AO910" s="1"/>
      <c r="AP910" s="1"/>
      <c r="AQ910" s="1"/>
      <c r="AR910" s="1"/>
      <c r="AS910" s="1"/>
      <c r="AT910" s="1"/>
      <c r="AU910" s="1"/>
      <c r="AV910" s="1"/>
    </row>
    <row r="911" spans="1:48" ht="13">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c r="AC911" s="1"/>
      <c r="AD911" s="1"/>
      <c r="AE911" s="1"/>
      <c r="AF911" s="1"/>
      <c r="AG911" s="1"/>
      <c r="AH911" s="1"/>
      <c r="AI911" s="1"/>
      <c r="AJ911" s="1"/>
      <c r="AK911" s="1"/>
      <c r="AL911" s="1"/>
      <c r="AM911" s="1"/>
      <c r="AN911" s="1"/>
      <c r="AO911" s="1"/>
      <c r="AP911" s="1"/>
      <c r="AQ911" s="1"/>
      <c r="AR911" s="1"/>
      <c r="AS911" s="1"/>
      <c r="AT911" s="1"/>
      <c r="AU911" s="1"/>
      <c r="AV911" s="1"/>
    </row>
    <row r="912" spans="1:48" ht="13">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c r="AC912" s="1"/>
      <c r="AD912" s="1"/>
      <c r="AE912" s="1"/>
      <c r="AF912" s="1"/>
      <c r="AG912" s="1"/>
      <c r="AH912" s="1"/>
      <c r="AI912" s="1"/>
      <c r="AJ912" s="1"/>
      <c r="AK912" s="1"/>
      <c r="AL912" s="1"/>
      <c r="AM912" s="1"/>
      <c r="AN912" s="1"/>
      <c r="AO912" s="1"/>
      <c r="AP912" s="1"/>
      <c r="AQ912" s="1"/>
      <c r="AR912" s="1"/>
      <c r="AS912" s="1"/>
      <c r="AT912" s="1"/>
      <c r="AU912" s="1"/>
      <c r="AV912" s="1"/>
    </row>
    <row r="913" spans="1:48" ht="13">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c r="AC913" s="1"/>
      <c r="AD913" s="1"/>
      <c r="AE913" s="1"/>
      <c r="AF913" s="1"/>
      <c r="AG913" s="1"/>
      <c r="AH913" s="1"/>
      <c r="AI913" s="1"/>
      <c r="AJ913" s="1"/>
      <c r="AK913" s="1"/>
      <c r="AL913" s="1"/>
      <c r="AM913" s="1"/>
      <c r="AN913" s="1"/>
      <c r="AO913" s="1"/>
      <c r="AP913" s="1"/>
      <c r="AQ913" s="1"/>
      <c r="AR913" s="1"/>
      <c r="AS913" s="1"/>
      <c r="AT913" s="1"/>
      <c r="AU913" s="1"/>
      <c r="AV913" s="1"/>
    </row>
    <row r="914" spans="1:48" ht="13">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c r="AC914" s="1"/>
      <c r="AD914" s="1"/>
      <c r="AE914" s="1"/>
      <c r="AF914" s="1"/>
      <c r="AG914" s="1"/>
      <c r="AH914" s="1"/>
      <c r="AI914" s="1"/>
      <c r="AJ914" s="1"/>
      <c r="AK914" s="1"/>
      <c r="AL914" s="1"/>
      <c r="AM914" s="1"/>
      <c r="AN914" s="1"/>
      <c r="AO914" s="1"/>
      <c r="AP914" s="1"/>
      <c r="AQ914" s="1"/>
      <c r="AR914" s="1"/>
      <c r="AS914" s="1"/>
      <c r="AT914" s="1"/>
      <c r="AU914" s="1"/>
      <c r="AV914" s="1"/>
    </row>
    <row r="915" spans="1:48" ht="13">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c r="AC915" s="1"/>
      <c r="AD915" s="1"/>
      <c r="AE915" s="1"/>
      <c r="AF915" s="1"/>
      <c r="AG915" s="1"/>
      <c r="AH915" s="1"/>
      <c r="AI915" s="1"/>
      <c r="AJ915" s="1"/>
      <c r="AK915" s="1"/>
      <c r="AL915" s="1"/>
      <c r="AM915" s="1"/>
      <c r="AN915" s="1"/>
      <c r="AO915" s="1"/>
      <c r="AP915" s="1"/>
      <c r="AQ915" s="1"/>
      <c r="AR915" s="1"/>
      <c r="AS915" s="1"/>
      <c r="AT915" s="1"/>
      <c r="AU915" s="1"/>
      <c r="AV915" s="1"/>
    </row>
    <row r="916" spans="1:48" ht="13">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c r="AC916" s="1"/>
      <c r="AD916" s="1"/>
      <c r="AE916" s="1"/>
      <c r="AF916" s="1"/>
      <c r="AG916" s="1"/>
      <c r="AH916" s="1"/>
      <c r="AI916" s="1"/>
      <c r="AJ916" s="1"/>
      <c r="AK916" s="1"/>
      <c r="AL916" s="1"/>
      <c r="AM916" s="1"/>
      <c r="AN916" s="1"/>
      <c r="AO916" s="1"/>
      <c r="AP916" s="1"/>
      <c r="AQ916" s="1"/>
      <c r="AR916" s="1"/>
      <c r="AS916" s="1"/>
      <c r="AT916" s="1"/>
      <c r="AU916" s="1"/>
      <c r="AV916" s="1"/>
    </row>
    <row r="917" spans="1:48" ht="13">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c r="AC917" s="1"/>
      <c r="AD917" s="1"/>
      <c r="AE917" s="1"/>
      <c r="AF917" s="1"/>
      <c r="AG917" s="1"/>
      <c r="AH917" s="1"/>
      <c r="AI917" s="1"/>
      <c r="AJ917" s="1"/>
      <c r="AK917" s="1"/>
      <c r="AL917" s="1"/>
      <c r="AM917" s="1"/>
      <c r="AN917" s="1"/>
      <c r="AO917" s="1"/>
      <c r="AP917" s="1"/>
      <c r="AQ917" s="1"/>
      <c r="AR917" s="1"/>
      <c r="AS917" s="1"/>
      <c r="AT917" s="1"/>
      <c r="AU917" s="1"/>
      <c r="AV917" s="1"/>
    </row>
    <row r="918" spans="1:48" ht="13">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c r="AC918" s="1"/>
      <c r="AD918" s="1"/>
      <c r="AE918" s="1"/>
      <c r="AF918" s="1"/>
      <c r="AG918" s="1"/>
      <c r="AH918" s="1"/>
      <c r="AI918" s="1"/>
      <c r="AJ918" s="1"/>
      <c r="AK918" s="1"/>
      <c r="AL918" s="1"/>
      <c r="AM918" s="1"/>
      <c r="AN918" s="1"/>
      <c r="AO918" s="1"/>
      <c r="AP918" s="1"/>
      <c r="AQ918" s="1"/>
      <c r="AR918" s="1"/>
      <c r="AS918" s="1"/>
      <c r="AT918" s="1"/>
      <c r="AU918" s="1"/>
      <c r="AV918" s="1"/>
    </row>
    <row r="919" spans="1:48" ht="13">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c r="AC919" s="1"/>
      <c r="AD919" s="1"/>
      <c r="AE919" s="1"/>
      <c r="AF919" s="1"/>
      <c r="AG919" s="1"/>
      <c r="AH919" s="1"/>
      <c r="AI919" s="1"/>
      <c r="AJ919" s="1"/>
      <c r="AK919" s="1"/>
      <c r="AL919" s="1"/>
      <c r="AM919" s="1"/>
      <c r="AN919" s="1"/>
      <c r="AO919" s="1"/>
      <c r="AP919" s="1"/>
      <c r="AQ919" s="1"/>
      <c r="AR919" s="1"/>
      <c r="AS919" s="1"/>
      <c r="AT919" s="1"/>
      <c r="AU919" s="1"/>
      <c r="AV919" s="1"/>
    </row>
    <row r="920" spans="1:48" ht="13">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c r="AC920" s="1"/>
      <c r="AD920" s="1"/>
      <c r="AE920" s="1"/>
      <c r="AF920" s="1"/>
      <c r="AG920" s="1"/>
      <c r="AH920" s="1"/>
      <c r="AI920" s="1"/>
      <c r="AJ920" s="1"/>
      <c r="AK920" s="1"/>
      <c r="AL920" s="1"/>
      <c r="AM920" s="1"/>
      <c r="AN920" s="1"/>
      <c r="AO920" s="1"/>
      <c r="AP920" s="1"/>
      <c r="AQ920" s="1"/>
      <c r="AR920" s="1"/>
      <c r="AS920" s="1"/>
      <c r="AT920" s="1"/>
      <c r="AU920" s="1"/>
      <c r="AV920" s="1"/>
    </row>
    <row r="921" spans="1:48" ht="13">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c r="AC921" s="1"/>
      <c r="AD921" s="1"/>
      <c r="AE921" s="1"/>
      <c r="AF921" s="1"/>
      <c r="AG921" s="1"/>
      <c r="AH921" s="1"/>
      <c r="AI921" s="1"/>
      <c r="AJ921" s="1"/>
      <c r="AK921" s="1"/>
      <c r="AL921" s="1"/>
      <c r="AM921" s="1"/>
      <c r="AN921" s="1"/>
      <c r="AO921" s="1"/>
      <c r="AP921" s="1"/>
      <c r="AQ921" s="1"/>
      <c r="AR921" s="1"/>
      <c r="AS921" s="1"/>
      <c r="AT921" s="1"/>
      <c r="AU921" s="1"/>
      <c r="AV921" s="1"/>
    </row>
    <row r="922" spans="1:48" ht="13">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c r="AC922" s="1"/>
      <c r="AD922" s="1"/>
      <c r="AE922" s="1"/>
      <c r="AF922" s="1"/>
      <c r="AG922" s="1"/>
      <c r="AH922" s="1"/>
      <c r="AI922" s="1"/>
      <c r="AJ922" s="1"/>
      <c r="AK922" s="1"/>
      <c r="AL922" s="1"/>
      <c r="AM922" s="1"/>
      <c r="AN922" s="1"/>
      <c r="AO922" s="1"/>
      <c r="AP922" s="1"/>
      <c r="AQ922" s="1"/>
      <c r="AR922" s="1"/>
      <c r="AS922" s="1"/>
      <c r="AT922" s="1"/>
      <c r="AU922" s="1"/>
      <c r="AV922" s="1"/>
    </row>
    <row r="923" spans="1:48" ht="13">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c r="AC923" s="1"/>
      <c r="AD923" s="1"/>
      <c r="AE923" s="1"/>
      <c r="AF923" s="1"/>
      <c r="AG923" s="1"/>
      <c r="AH923" s="1"/>
      <c r="AI923" s="1"/>
      <c r="AJ923" s="1"/>
      <c r="AK923" s="1"/>
      <c r="AL923" s="1"/>
      <c r="AM923" s="1"/>
      <c r="AN923" s="1"/>
      <c r="AO923" s="1"/>
      <c r="AP923" s="1"/>
      <c r="AQ923" s="1"/>
      <c r="AR923" s="1"/>
      <c r="AS923" s="1"/>
      <c r="AT923" s="1"/>
      <c r="AU923" s="1"/>
      <c r="AV923" s="1"/>
    </row>
    <row r="924" spans="1:48" ht="13">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c r="AC924" s="1"/>
      <c r="AD924" s="1"/>
      <c r="AE924" s="1"/>
      <c r="AF924" s="1"/>
      <c r="AG924" s="1"/>
      <c r="AH924" s="1"/>
      <c r="AI924" s="1"/>
      <c r="AJ924" s="1"/>
      <c r="AK924" s="1"/>
      <c r="AL924" s="1"/>
      <c r="AM924" s="1"/>
      <c r="AN924" s="1"/>
      <c r="AO924" s="1"/>
      <c r="AP924" s="1"/>
      <c r="AQ924" s="1"/>
      <c r="AR924" s="1"/>
      <c r="AS924" s="1"/>
      <c r="AT924" s="1"/>
      <c r="AU924" s="1"/>
      <c r="AV924" s="1"/>
    </row>
    <row r="925" spans="1:48" ht="13">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c r="AC925" s="1"/>
      <c r="AD925" s="1"/>
      <c r="AE925" s="1"/>
      <c r="AF925" s="1"/>
      <c r="AG925" s="1"/>
      <c r="AH925" s="1"/>
      <c r="AI925" s="1"/>
      <c r="AJ925" s="1"/>
      <c r="AK925" s="1"/>
      <c r="AL925" s="1"/>
      <c r="AM925" s="1"/>
      <c r="AN925" s="1"/>
      <c r="AO925" s="1"/>
      <c r="AP925" s="1"/>
      <c r="AQ925" s="1"/>
      <c r="AR925" s="1"/>
      <c r="AS925" s="1"/>
      <c r="AT925" s="1"/>
      <c r="AU925" s="1"/>
      <c r="AV925" s="1"/>
    </row>
    <row r="926" spans="1:48" ht="13">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c r="AC926" s="1"/>
      <c r="AD926" s="1"/>
      <c r="AE926" s="1"/>
      <c r="AF926" s="1"/>
      <c r="AG926" s="1"/>
      <c r="AH926" s="1"/>
      <c r="AI926" s="1"/>
      <c r="AJ926" s="1"/>
      <c r="AK926" s="1"/>
      <c r="AL926" s="1"/>
      <c r="AM926" s="1"/>
      <c r="AN926" s="1"/>
      <c r="AO926" s="1"/>
      <c r="AP926" s="1"/>
      <c r="AQ926" s="1"/>
      <c r="AR926" s="1"/>
      <c r="AS926" s="1"/>
      <c r="AT926" s="1"/>
      <c r="AU926" s="1"/>
      <c r="AV926" s="1"/>
    </row>
    <row r="927" spans="1:48" ht="13">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c r="AC927" s="1"/>
      <c r="AD927" s="1"/>
      <c r="AE927" s="1"/>
      <c r="AF927" s="1"/>
      <c r="AG927" s="1"/>
      <c r="AH927" s="1"/>
      <c r="AI927" s="1"/>
      <c r="AJ927" s="1"/>
      <c r="AK927" s="1"/>
      <c r="AL927" s="1"/>
      <c r="AM927" s="1"/>
      <c r="AN927" s="1"/>
      <c r="AO927" s="1"/>
      <c r="AP927" s="1"/>
      <c r="AQ927" s="1"/>
      <c r="AR927" s="1"/>
      <c r="AS927" s="1"/>
      <c r="AT927" s="1"/>
      <c r="AU927" s="1"/>
      <c r="AV927" s="1"/>
    </row>
    <row r="928" spans="1:48" ht="13">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c r="AC928" s="1"/>
      <c r="AD928" s="1"/>
      <c r="AE928" s="1"/>
      <c r="AF928" s="1"/>
      <c r="AG928" s="1"/>
      <c r="AH928" s="1"/>
      <c r="AI928" s="1"/>
      <c r="AJ928" s="1"/>
      <c r="AK928" s="1"/>
      <c r="AL928" s="1"/>
      <c r="AM928" s="1"/>
      <c r="AN928" s="1"/>
      <c r="AO928" s="1"/>
      <c r="AP928" s="1"/>
      <c r="AQ928" s="1"/>
      <c r="AR928" s="1"/>
      <c r="AS928" s="1"/>
      <c r="AT928" s="1"/>
      <c r="AU928" s="1"/>
      <c r="AV928" s="1"/>
    </row>
    <row r="929" spans="1:48" ht="13">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c r="AC929" s="1"/>
      <c r="AD929" s="1"/>
      <c r="AE929" s="1"/>
      <c r="AF929" s="1"/>
      <c r="AG929" s="1"/>
      <c r="AH929" s="1"/>
      <c r="AI929" s="1"/>
      <c r="AJ929" s="1"/>
      <c r="AK929" s="1"/>
      <c r="AL929" s="1"/>
      <c r="AM929" s="1"/>
      <c r="AN929" s="1"/>
      <c r="AO929" s="1"/>
      <c r="AP929" s="1"/>
      <c r="AQ929" s="1"/>
      <c r="AR929" s="1"/>
      <c r="AS929" s="1"/>
      <c r="AT929" s="1"/>
      <c r="AU929" s="1"/>
      <c r="AV929" s="1"/>
    </row>
    <row r="930" spans="1:48" ht="13">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c r="AC930" s="1"/>
      <c r="AD930" s="1"/>
      <c r="AE930" s="1"/>
      <c r="AF930" s="1"/>
      <c r="AG930" s="1"/>
      <c r="AH930" s="1"/>
      <c r="AI930" s="1"/>
      <c r="AJ930" s="1"/>
      <c r="AK930" s="1"/>
      <c r="AL930" s="1"/>
      <c r="AM930" s="1"/>
      <c r="AN930" s="1"/>
      <c r="AO930" s="1"/>
      <c r="AP930" s="1"/>
      <c r="AQ930" s="1"/>
      <c r="AR930" s="1"/>
      <c r="AS930" s="1"/>
      <c r="AT930" s="1"/>
      <c r="AU930" s="1"/>
      <c r="AV930" s="1"/>
    </row>
    <row r="931" spans="1:48" ht="13">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c r="AC931" s="1"/>
      <c r="AD931" s="1"/>
      <c r="AE931" s="1"/>
      <c r="AF931" s="1"/>
      <c r="AG931" s="1"/>
      <c r="AH931" s="1"/>
      <c r="AI931" s="1"/>
      <c r="AJ931" s="1"/>
      <c r="AK931" s="1"/>
      <c r="AL931" s="1"/>
      <c r="AM931" s="1"/>
      <c r="AN931" s="1"/>
      <c r="AO931" s="1"/>
      <c r="AP931" s="1"/>
      <c r="AQ931" s="1"/>
      <c r="AR931" s="1"/>
      <c r="AS931" s="1"/>
      <c r="AT931" s="1"/>
      <c r="AU931" s="1"/>
      <c r="AV931" s="1"/>
    </row>
    <row r="932" spans="1:48" ht="13">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c r="AC932" s="1"/>
      <c r="AD932" s="1"/>
      <c r="AE932" s="1"/>
      <c r="AF932" s="1"/>
      <c r="AG932" s="1"/>
      <c r="AH932" s="1"/>
      <c r="AI932" s="1"/>
      <c r="AJ932" s="1"/>
      <c r="AK932" s="1"/>
      <c r="AL932" s="1"/>
      <c r="AM932" s="1"/>
      <c r="AN932" s="1"/>
      <c r="AO932" s="1"/>
      <c r="AP932" s="1"/>
      <c r="AQ932" s="1"/>
      <c r="AR932" s="1"/>
      <c r="AS932" s="1"/>
      <c r="AT932" s="1"/>
      <c r="AU932" s="1"/>
      <c r="AV932" s="1"/>
    </row>
    <row r="933" spans="1:48" ht="13">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c r="AC933" s="1"/>
      <c r="AD933" s="1"/>
      <c r="AE933" s="1"/>
      <c r="AF933" s="1"/>
      <c r="AG933" s="1"/>
      <c r="AH933" s="1"/>
      <c r="AI933" s="1"/>
      <c r="AJ933" s="1"/>
      <c r="AK933" s="1"/>
      <c r="AL933" s="1"/>
      <c r="AM933" s="1"/>
      <c r="AN933" s="1"/>
      <c r="AO933" s="1"/>
      <c r="AP933" s="1"/>
      <c r="AQ933" s="1"/>
      <c r="AR933" s="1"/>
      <c r="AS933" s="1"/>
      <c r="AT933" s="1"/>
      <c r="AU933" s="1"/>
      <c r="AV933" s="1"/>
    </row>
    <row r="934" spans="1:48" ht="13">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c r="AC934" s="1"/>
      <c r="AD934" s="1"/>
      <c r="AE934" s="1"/>
      <c r="AF934" s="1"/>
      <c r="AG934" s="1"/>
      <c r="AH934" s="1"/>
      <c r="AI934" s="1"/>
      <c r="AJ934" s="1"/>
      <c r="AK934" s="1"/>
      <c r="AL934" s="1"/>
      <c r="AM934" s="1"/>
      <c r="AN934" s="1"/>
      <c r="AO934" s="1"/>
      <c r="AP934" s="1"/>
      <c r="AQ934" s="1"/>
      <c r="AR934" s="1"/>
      <c r="AS934" s="1"/>
      <c r="AT934" s="1"/>
      <c r="AU934" s="1"/>
      <c r="AV934" s="1"/>
    </row>
    <row r="935" spans="1:48" ht="13">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c r="AC935" s="1"/>
      <c r="AD935" s="1"/>
      <c r="AE935" s="1"/>
      <c r="AF935" s="1"/>
      <c r="AG935" s="1"/>
      <c r="AH935" s="1"/>
      <c r="AI935" s="1"/>
      <c r="AJ935" s="1"/>
      <c r="AK935" s="1"/>
      <c r="AL935" s="1"/>
      <c r="AM935" s="1"/>
      <c r="AN935" s="1"/>
      <c r="AO935" s="1"/>
      <c r="AP935" s="1"/>
      <c r="AQ935" s="1"/>
      <c r="AR935" s="1"/>
      <c r="AS935" s="1"/>
      <c r="AT935" s="1"/>
      <c r="AU935" s="1"/>
      <c r="AV935" s="1"/>
    </row>
    <row r="936" spans="1:48" ht="13">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c r="AC936" s="1"/>
      <c r="AD936" s="1"/>
      <c r="AE936" s="1"/>
      <c r="AF936" s="1"/>
      <c r="AG936" s="1"/>
      <c r="AH936" s="1"/>
      <c r="AI936" s="1"/>
      <c r="AJ936" s="1"/>
      <c r="AK936" s="1"/>
      <c r="AL936" s="1"/>
      <c r="AM936" s="1"/>
      <c r="AN936" s="1"/>
      <c r="AO936" s="1"/>
      <c r="AP936" s="1"/>
      <c r="AQ936" s="1"/>
      <c r="AR936" s="1"/>
      <c r="AS936" s="1"/>
      <c r="AT936" s="1"/>
      <c r="AU936" s="1"/>
      <c r="AV936" s="1"/>
    </row>
    <row r="937" spans="1:48" ht="13">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c r="AC937" s="1"/>
      <c r="AD937" s="1"/>
      <c r="AE937" s="1"/>
      <c r="AF937" s="1"/>
      <c r="AG937" s="1"/>
      <c r="AH937" s="1"/>
      <c r="AI937" s="1"/>
      <c r="AJ937" s="1"/>
      <c r="AK937" s="1"/>
      <c r="AL937" s="1"/>
      <c r="AM937" s="1"/>
      <c r="AN937" s="1"/>
      <c r="AO937" s="1"/>
      <c r="AP937" s="1"/>
      <c r="AQ937" s="1"/>
      <c r="AR937" s="1"/>
      <c r="AS937" s="1"/>
      <c r="AT937" s="1"/>
      <c r="AU937" s="1"/>
      <c r="AV937" s="1"/>
    </row>
    <row r="938" spans="1:48" ht="13">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c r="AC938" s="1"/>
      <c r="AD938" s="1"/>
      <c r="AE938" s="1"/>
      <c r="AF938" s="1"/>
      <c r="AG938" s="1"/>
      <c r="AH938" s="1"/>
      <c r="AI938" s="1"/>
      <c r="AJ938" s="1"/>
      <c r="AK938" s="1"/>
      <c r="AL938" s="1"/>
      <c r="AM938" s="1"/>
      <c r="AN938" s="1"/>
      <c r="AO938" s="1"/>
      <c r="AP938" s="1"/>
      <c r="AQ938" s="1"/>
      <c r="AR938" s="1"/>
      <c r="AS938" s="1"/>
      <c r="AT938" s="1"/>
      <c r="AU938" s="1"/>
      <c r="AV938" s="1"/>
    </row>
    <row r="939" spans="1:48" ht="13">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c r="AC939" s="1"/>
      <c r="AD939" s="1"/>
      <c r="AE939" s="1"/>
      <c r="AF939" s="1"/>
      <c r="AG939" s="1"/>
      <c r="AH939" s="1"/>
      <c r="AI939" s="1"/>
      <c r="AJ939" s="1"/>
      <c r="AK939" s="1"/>
      <c r="AL939" s="1"/>
      <c r="AM939" s="1"/>
      <c r="AN939" s="1"/>
      <c r="AO939" s="1"/>
      <c r="AP939" s="1"/>
      <c r="AQ939" s="1"/>
      <c r="AR939" s="1"/>
      <c r="AS939" s="1"/>
      <c r="AT939" s="1"/>
      <c r="AU939" s="1"/>
      <c r="AV939" s="1"/>
    </row>
    <row r="940" spans="1:48" ht="13">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c r="AC940" s="1"/>
      <c r="AD940" s="1"/>
      <c r="AE940" s="1"/>
      <c r="AF940" s="1"/>
      <c r="AG940" s="1"/>
      <c r="AH940" s="1"/>
      <c r="AI940" s="1"/>
      <c r="AJ940" s="1"/>
      <c r="AK940" s="1"/>
      <c r="AL940" s="1"/>
      <c r="AM940" s="1"/>
      <c r="AN940" s="1"/>
      <c r="AO940" s="1"/>
      <c r="AP940" s="1"/>
      <c r="AQ940" s="1"/>
      <c r="AR940" s="1"/>
      <c r="AS940" s="1"/>
      <c r="AT940" s="1"/>
      <c r="AU940" s="1"/>
      <c r="AV940" s="1"/>
    </row>
    <row r="941" spans="1:48" ht="13">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c r="AC941" s="1"/>
      <c r="AD941" s="1"/>
      <c r="AE941" s="1"/>
      <c r="AF941" s="1"/>
      <c r="AG941" s="1"/>
      <c r="AH941" s="1"/>
      <c r="AI941" s="1"/>
      <c r="AJ941" s="1"/>
      <c r="AK941" s="1"/>
      <c r="AL941" s="1"/>
      <c r="AM941" s="1"/>
      <c r="AN941" s="1"/>
      <c r="AO941" s="1"/>
      <c r="AP941" s="1"/>
      <c r="AQ941" s="1"/>
      <c r="AR941" s="1"/>
      <c r="AS941" s="1"/>
      <c r="AT941" s="1"/>
      <c r="AU941" s="1"/>
      <c r="AV941" s="1"/>
    </row>
    <row r="942" spans="1:48" ht="13">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c r="AC942" s="1"/>
      <c r="AD942" s="1"/>
      <c r="AE942" s="1"/>
      <c r="AF942" s="1"/>
      <c r="AG942" s="1"/>
      <c r="AH942" s="1"/>
      <c r="AI942" s="1"/>
      <c r="AJ942" s="1"/>
      <c r="AK942" s="1"/>
      <c r="AL942" s="1"/>
      <c r="AM942" s="1"/>
      <c r="AN942" s="1"/>
      <c r="AO942" s="1"/>
      <c r="AP942" s="1"/>
      <c r="AQ942" s="1"/>
      <c r="AR942" s="1"/>
      <c r="AS942" s="1"/>
      <c r="AT942" s="1"/>
      <c r="AU942" s="1"/>
      <c r="AV942" s="1"/>
    </row>
    <row r="943" spans="1:48" ht="13">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c r="AC943" s="1"/>
      <c r="AD943" s="1"/>
      <c r="AE943" s="1"/>
      <c r="AF943" s="1"/>
      <c r="AG943" s="1"/>
      <c r="AH943" s="1"/>
      <c r="AI943" s="1"/>
      <c r="AJ943" s="1"/>
      <c r="AK943" s="1"/>
      <c r="AL943" s="1"/>
      <c r="AM943" s="1"/>
      <c r="AN943" s="1"/>
      <c r="AO943" s="1"/>
      <c r="AP943" s="1"/>
      <c r="AQ943" s="1"/>
      <c r="AR943" s="1"/>
      <c r="AS943" s="1"/>
      <c r="AT943" s="1"/>
      <c r="AU943" s="1"/>
      <c r="AV943" s="1"/>
    </row>
    <row r="944" spans="1:48" ht="13">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c r="AC944" s="1"/>
      <c r="AD944" s="1"/>
      <c r="AE944" s="1"/>
      <c r="AF944" s="1"/>
      <c r="AG944" s="1"/>
      <c r="AH944" s="1"/>
      <c r="AI944" s="1"/>
      <c r="AJ944" s="1"/>
      <c r="AK944" s="1"/>
      <c r="AL944" s="1"/>
      <c r="AM944" s="1"/>
      <c r="AN944" s="1"/>
      <c r="AO944" s="1"/>
      <c r="AP944" s="1"/>
      <c r="AQ944" s="1"/>
      <c r="AR944" s="1"/>
      <c r="AS944" s="1"/>
      <c r="AT944" s="1"/>
      <c r="AU944" s="1"/>
      <c r="AV944" s="1"/>
    </row>
    <row r="945" spans="1:48" ht="13">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c r="AC945" s="1"/>
      <c r="AD945" s="1"/>
      <c r="AE945" s="1"/>
      <c r="AF945" s="1"/>
      <c r="AG945" s="1"/>
      <c r="AH945" s="1"/>
      <c r="AI945" s="1"/>
      <c r="AJ945" s="1"/>
      <c r="AK945" s="1"/>
      <c r="AL945" s="1"/>
      <c r="AM945" s="1"/>
      <c r="AN945" s="1"/>
      <c r="AO945" s="1"/>
      <c r="AP945" s="1"/>
      <c r="AQ945" s="1"/>
      <c r="AR945" s="1"/>
      <c r="AS945" s="1"/>
      <c r="AT945" s="1"/>
      <c r="AU945" s="1"/>
      <c r="AV945" s="1"/>
    </row>
    <row r="946" spans="1:48" ht="13">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c r="AC946" s="1"/>
      <c r="AD946" s="1"/>
      <c r="AE946" s="1"/>
      <c r="AF946" s="1"/>
      <c r="AG946" s="1"/>
      <c r="AH946" s="1"/>
      <c r="AI946" s="1"/>
      <c r="AJ946" s="1"/>
      <c r="AK946" s="1"/>
      <c r="AL946" s="1"/>
      <c r="AM946" s="1"/>
      <c r="AN946" s="1"/>
      <c r="AO946" s="1"/>
      <c r="AP946" s="1"/>
      <c r="AQ946" s="1"/>
      <c r="AR946" s="1"/>
      <c r="AS946" s="1"/>
      <c r="AT946" s="1"/>
      <c r="AU946" s="1"/>
      <c r="AV946" s="1"/>
    </row>
    <row r="947" spans="1:48" ht="13">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c r="AC947" s="1"/>
      <c r="AD947" s="1"/>
      <c r="AE947" s="1"/>
      <c r="AF947" s="1"/>
      <c r="AG947" s="1"/>
      <c r="AH947" s="1"/>
      <c r="AI947" s="1"/>
      <c r="AJ947" s="1"/>
      <c r="AK947" s="1"/>
      <c r="AL947" s="1"/>
      <c r="AM947" s="1"/>
      <c r="AN947" s="1"/>
      <c r="AO947" s="1"/>
      <c r="AP947" s="1"/>
      <c r="AQ947" s="1"/>
      <c r="AR947" s="1"/>
      <c r="AS947" s="1"/>
      <c r="AT947" s="1"/>
      <c r="AU947" s="1"/>
      <c r="AV947" s="1"/>
    </row>
    <row r="948" spans="1:48" ht="13">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c r="AC948" s="1"/>
      <c r="AD948" s="1"/>
      <c r="AE948" s="1"/>
      <c r="AF948" s="1"/>
      <c r="AG948" s="1"/>
      <c r="AH948" s="1"/>
      <c r="AI948" s="1"/>
      <c r="AJ948" s="1"/>
      <c r="AK948" s="1"/>
      <c r="AL948" s="1"/>
      <c r="AM948" s="1"/>
      <c r="AN948" s="1"/>
      <c r="AO948" s="1"/>
      <c r="AP948" s="1"/>
      <c r="AQ948" s="1"/>
      <c r="AR948" s="1"/>
      <c r="AS948" s="1"/>
      <c r="AT948" s="1"/>
      <c r="AU948" s="1"/>
      <c r="AV948" s="1"/>
    </row>
    <row r="949" spans="1:48" ht="13">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c r="AC949" s="1"/>
      <c r="AD949" s="1"/>
      <c r="AE949" s="1"/>
      <c r="AF949" s="1"/>
      <c r="AG949" s="1"/>
      <c r="AH949" s="1"/>
      <c r="AI949" s="1"/>
      <c r="AJ949" s="1"/>
      <c r="AK949" s="1"/>
      <c r="AL949" s="1"/>
      <c r="AM949" s="1"/>
      <c r="AN949" s="1"/>
      <c r="AO949" s="1"/>
      <c r="AP949" s="1"/>
      <c r="AQ949" s="1"/>
      <c r="AR949" s="1"/>
      <c r="AS949" s="1"/>
      <c r="AT949" s="1"/>
      <c r="AU949" s="1"/>
      <c r="AV949" s="1"/>
    </row>
    <row r="950" spans="1:48" ht="13">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c r="AC950" s="1"/>
      <c r="AD950" s="1"/>
      <c r="AE950" s="1"/>
      <c r="AF950" s="1"/>
      <c r="AG950" s="1"/>
      <c r="AH950" s="1"/>
      <c r="AI950" s="1"/>
      <c r="AJ950" s="1"/>
      <c r="AK950" s="1"/>
      <c r="AL950" s="1"/>
      <c r="AM950" s="1"/>
      <c r="AN950" s="1"/>
      <c r="AO950" s="1"/>
      <c r="AP950" s="1"/>
      <c r="AQ950" s="1"/>
      <c r="AR950" s="1"/>
      <c r="AS950" s="1"/>
      <c r="AT950" s="1"/>
      <c r="AU950" s="1"/>
      <c r="AV950" s="1"/>
    </row>
    <row r="951" spans="1:48" ht="13">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c r="AC951" s="1"/>
      <c r="AD951" s="1"/>
      <c r="AE951" s="1"/>
      <c r="AF951" s="1"/>
      <c r="AG951" s="1"/>
      <c r="AH951" s="1"/>
      <c r="AI951" s="1"/>
      <c r="AJ951" s="1"/>
      <c r="AK951" s="1"/>
      <c r="AL951" s="1"/>
      <c r="AM951" s="1"/>
      <c r="AN951" s="1"/>
      <c r="AO951" s="1"/>
      <c r="AP951" s="1"/>
      <c r="AQ951" s="1"/>
      <c r="AR951" s="1"/>
      <c r="AS951" s="1"/>
      <c r="AT951" s="1"/>
      <c r="AU951" s="1"/>
      <c r="AV951" s="1"/>
    </row>
    <row r="952" spans="1:48" ht="13">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c r="AC952" s="1"/>
      <c r="AD952" s="1"/>
      <c r="AE952" s="1"/>
      <c r="AF952" s="1"/>
      <c r="AG952" s="1"/>
      <c r="AH952" s="1"/>
      <c r="AI952" s="1"/>
      <c r="AJ952" s="1"/>
      <c r="AK952" s="1"/>
      <c r="AL952" s="1"/>
      <c r="AM952" s="1"/>
      <c r="AN952" s="1"/>
      <c r="AO952" s="1"/>
      <c r="AP952" s="1"/>
      <c r="AQ952" s="1"/>
      <c r="AR952" s="1"/>
      <c r="AS952" s="1"/>
      <c r="AT952" s="1"/>
      <c r="AU952" s="1"/>
      <c r="AV952" s="1"/>
    </row>
    <row r="953" spans="1:48" ht="13">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c r="AC953" s="1"/>
      <c r="AD953" s="1"/>
      <c r="AE953" s="1"/>
      <c r="AF953" s="1"/>
      <c r="AG953" s="1"/>
      <c r="AH953" s="1"/>
      <c r="AI953" s="1"/>
      <c r="AJ953" s="1"/>
      <c r="AK953" s="1"/>
      <c r="AL953" s="1"/>
      <c r="AM953" s="1"/>
      <c r="AN953" s="1"/>
      <c r="AO953" s="1"/>
      <c r="AP953" s="1"/>
      <c r="AQ953" s="1"/>
      <c r="AR953" s="1"/>
      <c r="AS953" s="1"/>
      <c r="AT953" s="1"/>
      <c r="AU953" s="1"/>
      <c r="AV953" s="1"/>
    </row>
    <row r="954" spans="1:48" ht="13">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c r="AC954" s="1"/>
      <c r="AD954" s="1"/>
      <c r="AE954" s="1"/>
      <c r="AF954" s="1"/>
      <c r="AG954" s="1"/>
      <c r="AH954" s="1"/>
      <c r="AI954" s="1"/>
      <c r="AJ954" s="1"/>
      <c r="AK954" s="1"/>
      <c r="AL954" s="1"/>
      <c r="AM954" s="1"/>
      <c r="AN954" s="1"/>
      <c r="AO954" s="1"/>
      <c r="AP954" s="1"/>
      <c r="AQ954" s="1"/>
      <c r="AR954" s="1"/>
      <c r="AS954" s="1"/>
      <c r="AT954" s="1"/>
      <c r="AU954" s="1"/>
      <c r="AV954" s="1"/>
    </row>
    <row r="955" spans="1:48" ht="13">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c r="AC955" s="1"/>
      <c r="AD955" s="1"/>
      <c r="AE955" s="1"/>
      <c r="AF955" s="1"/>
      <c r="AG955" s="1"/>
      <c r="AH955" s="1"/>
      <c r="AI955" s="1"/>
      <c r="AJ955" s="1"/>
      <c r="AK955" s="1"/>
      <c r="AL955" s="1"/>
      <c r="AM955" s="1"/>
      <c r="AN955" s="1"/>
      <c r="AO955" s="1"/>
      <c r="AP955" s="1"/>
      <c r="AQ955" s="1"/>
      <c r="AR955" s="1"/>
      <c r="AS955" s="1"/>
      <c r="AT955" s="1"/>
      <c r="AU955" s="1"/>
      <c r="AV955" s="1"/>
    </row>
    <row r="956" spans="1:48" ht="13">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c r="AC956" s="1"/>
      <c r="AD956" s="1"/>
      <c r="AE956" s="1"/>
      <c r="AF956" s="1"/>
      <c r="AG956" s="1"/>
      <c r="AH956" s="1"/>
      <c r="AI956" s="1"/>
      <c r="AJ956" s="1"/>
      <c r="AK956" s="1"/>
      <c r="AL956" s="1"/>
      <c r="AM956" s="1"/>
      <c r="AN956" s="1"/>
      <c r="AO956" s="1"/>
      <c r="AP956" s="1"/>
      <c r="AQ956" s="1"/>
      <c r="AR956" s="1"/>
      <c r="AS956" s="1"/>
      <c r="AT956" s="1"/>
      <c r="AU956" s="1"/>
      <c r="AV956" s="1"/>
    </row>
    <row r="957" spans="1:48" ht="13">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c r="AC957" s="1"/>
      <c r="AD957" s="1"/>
      <c r="AE957" s="1"/>
      <c r="AF957" s="1"/>
      <c r="AG957" s="1"/>
      <c r="AH957" s="1"/>
      <c r="AI957" s="1"/>
      <c r="AJ957" s="1"/>
      <c r="AK957" s="1"/>
      <c r="AL957" s="1"/>
      <c r="AM957" s="1"/>
      <c r="AN957" s="1"/>
      <c r="AO957" s="1"/>
      <c r="AP957" s="1"/>
      <c r="AQ957" s="1"/>
      <c r="AR957" s="1"/>
      <c r="AS957" s="1"/>
      <c r="AT957" s="1"/>
      <c r="AU957" s="1"/>
      <c r="AV957" s="1"/>
    </row>
    <row r="958" spans="1:48" ht="13">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c r="AC958" s="1"/>
      <c r="AD958" s="1"/>
      <c r="AE958" s="1"/>
      <c r="AF958" s="1"/>
      <c r="AG958" s="1"/>
      <c r="AH958" s="1"/>
      <c r="AI958" s="1"/>
      <c r="AJ958" s="1"/>
      <c r="AK958" s="1"/>
      <c r="AL958" s="1"/>
      <c r="AM958" s="1"/>
      <c r="AN958" s="1"/>
      <c r="AO958" s="1"/>
      <c r="AP958" s="1"/>
      <c r="AQ958" s="1"/>
      <c r="AR958" s="1"/>
      <c r="AS958" s="1"/>
      <c r="AT958" s="1"/>
      <c r="AU958" s="1"/>
      <c r="AV958" s="1"/>
    </row>
    <row r="959" spans="1:48" ht="13">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c r="AC959" s="1"/>
      <c r="AD959" s="1"/>
      <c r="AE959" s="1"/>
      <c r="AF959" s="1"/>
      <c r="AG959" s="1"/>
      <c r="AH959" s="1"/>
      <c r="AI959" s="1"/>
      <c r="AJ959" s="1"/>
      <c r="AK959" s="1"/>
      <c r="AL959" s="1"/>
      <c r="AM959" s="1"/>
      <c r="AN959" s="1"/>
      <c r="AO959" s="1"/>
      <c r="AP959" s="1"/>
      <c r="AQ959" s="1"/>
      <c r="AR959" s="1"/>
      <c r="AS959" s="1"/>
      <c r="AT959" s="1"/>
      <c r="AU959" s="1"/>
      <c r="AV959" s="1"/>
    </row>
    <row r="960" spans="1:48" ht="13">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c r="AC960" s="1"/>
      <c r="AD960" s="1"/>
      <c r="AE960" s="1"/>
      <c r="AF960" s="1"/>
      <c r="AG960" s="1"/>
      <c r="AH960" s="1"/>
      <c r="AI960" s="1"/>
      <c r="AJ960" s="1"/>
      <c r="AK960" s="1"/>
      <c r="AL960" s="1"/>
      <c r="AM960" s="1"/>
      <c r="AN960" s="1"/>
      <c r="AO960" s="1"/>
      <c r="AP960" s="1"/>
      <c r="AQ960" s="1"/>
      <c r="AR960" s="1"/>
      <c r="AS960" s="1"/>
      <c r="AT960" s="1"/>
      <c r="AU960" s="1"/>
      <c r="AV960" s="1"/>
    </row>
    <row r="961" spans="1:48" ht="13">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c r="AC961" s="1"/>
      <c r="AD961" s="1"/>
      <c r="AE961" s="1"/>
      <c r="AF961" s="1"/>
      <c r="AG961" s="1"/>
      <c r="AH961" s="1"/>
      <c r="AI961" s="1"/>
      <c r="AJ961" s="1"/>
      <c r="AK961" s="1"/>
      <c r="AL961" s="1"/>
      <c r="AM961" s="1"/>
      <c r="AN961" s="1"/>
      <c r="AO961" s="1"/>
      <c r="AP961" s="1"/>
      <c r="AQ961" s="1"/>
      <c r="AR961" s="1"/>
      <c r="AS961" s="1"/>
      <c r="AT961" s="1"/>
      <c r="AU961" s="1"/>
      <c r="AV961" s="1"/>
    </row>
    <row r="962" spans="1:48" ht="13">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c r="AC962" s="1"/>
      <c r="AD962" s="1"/>
      <c r="AE962" s="1"/>
      <c r="AF962" s="1"/>
      <c r="AG962" s="1"/>
      <c r="AH962" s="1"/>
      <c r="AI962" s="1"/>
      <c r="AJ962" s="1"/>
      <c r="AK962" s="1"/>
      <c r="AL962" s="1"/>
      <c r="AM962" s="1"/>
      <c r="AN962" s="1"/>
      <c r="AO962" s="1"/>
      <c r="AP962" s="1"/>
      <c r="AQ962" s="1"/>
      <c r="AR962" s="1"/>
      <c r="AS962" s="1"/>
      <c r="AT962" s="1"/>
      <c r="AU962" s="1"/>
      <c r="AV962" s="1"/>
    </row>
    <row r="963" spans="1:48" ht="13">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c r="AC963" s="1"/>
      <c r="AD963" s="1"/>
      <c r="AE963" s="1"/>
      <c r="AF963" s="1"/>
      <c r="AG963" s="1"/>
      <c r="AH963" s="1"/>
      <c r="AI963" s="1"/>
      <c r="AJ963" s="1"/>
      <c r="AK963" s="1"/>
      <c r="AL963" s="1"/>
      <c r="AM963" s="1"/>
      <c r="AN963" s="1"/>
      <c r="AO963" s="1"/>
      <c r="AP963" s="1"/>
      <c r="AQ963" s="1"/>
      <c r="AR963" s="1"/>
      <c r="AS963" s="1"/>
      <c r="AT963" s="1"/>
      <c r="AU963" s="1"/>
      <c r="AV963" s="1"/>
    </row>
    <row r="964" spans="1:48" ht="13">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c r="AC964" s="1"/>
      <c r="AD964" s="1"/>
      <c r="AE964" s="1"/>
      <c r="AF964" s="1"/>
      <c r="AG964" s="1"/>
      <c r="AH964" s="1"/>
      <c r="AI964" s="1"/>
      <c r="AJ964" s="1"/>
      <c r="AK964" s="1"/>
      <c r="AL964" s="1"/>
      <c r="AM964" s="1"/>
      <c r="AN964" s="1"/>
      <c r="AO964" s="1"/>
      <c r="AP964" s="1"/>
      <c r="AQ964" s="1"/>
      <c r="AR964" s="1"/>
      <c r="AS964" s="1"/>
      <c r="AT964" s="1"/>
      <c r="AU964" s="1"/>
      <c r="AV964" s="1"/>
    </row>
    <row r="965" spans="1:48" ht="13">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c r="AC965" s="1"/>
      <c r="AD965" s="1"/>
      <c r="AE965" s="1"/>
      <c r="AF965" s="1"/>
      <c r="AG965" s="1"/>
      <c r="AH965" s="1"/>
      <c r="AI965" s="1"/>
      <c r="AJ965" s="1"/>
      <c r="AK965" s="1"/>
      <c r="AL965" s="1"/>
      <c r="AM965" s="1"/>
      <c r="AN965" s="1"/>
      <c r="AO965" s="1"/>
      <c r="AP965" s="1"/>
      <c r="AQ965" s="1"/>
      <c r="AR965" s="1"/>
      <c r="AS965" s="1"/>
      <c r="AT965" s="1"/>
      <c r="AU965" s="1"/>
      <c r="AV965" s="1"/>
    </row>
    <row r="966" spans="1:48" ht="13">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c r="AC966" s="1"/>
      <c r="AD966" s="1"/>
      <c r="AE966" s="1"/>
      <c r="AF966" s="1"/>
      <c r="AG966" s="1"/>
      <c r="AH966" s="1"/>
      <c r="AI966" s="1"/>
      <c r="AJ966" s="1"/>
      <c r="AK966" s="1"/>
      <c r="AL966" s="1"/>
      <c r="AM966" s="1"/>
      <c r="AN966" s="1"/>
      <c r="AO966" s="1"/>
      <c r="AP966" s="1"/>
      <c r="AQ966" s="1"/>
      <c r="AR966" s="1"/>
      <c r="AS966" s="1"/>
      <c r="AT966" s="1"/>
      <c r="AU966" s="1"/>
      <c r="AV966" s="1"/>
    </row>
    <row r="967" spans="1:48" ht="13">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c r="AC967" s="1"/>
      <c r="AD967" s="1"/>
      <c r="AE967" s="1"/>
      <c r="AF967" s="1"/>
      <c r="AG967" s="1"/>
      <c r="AH967" s="1"/>
      <c r="AI967" s="1"/>
      <c r="AJ967" s="1"/>
      <c r="AK967" s="1"/>
      <c r="AL967" s="1"/>
      <c r="AM967" s="1"/>
      <c r="AN967" s="1"/>
      <c r="AO967" s="1"/>
      <c r="AP967" s="1"/>
      <c r="AQ967" s="1"/>
      <c r="AR967" s="1"/>
      <c r="AS967" s="1"/>
      <c r="AT967" s="1"/>
      <c r="AU967" s="1"/>
      <c r="AV967" s="1"/>
    </row>
    <row r="968" spans="1:48" ht="13">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c r="AC968" s="1"/>
      <c r="AD968" s="1"/>
      <c r="AE968" s="1"/>
      <c r="AF968" s="1"/>
      <c r="AG968" s="1"/>
      <c r="AH968" s="1"/>
      <c r="AI968" s="1"/>
      <c r="AJ968" s="1"/>
      <c r="AK968" s="1"/>
      <c r="AL968" s="1"/>
      <c r="AM968" s="1"/>
      <c r="AN968" s="1"/>
      <c r="AO968" s="1"/>
      <c r="AP968" s="1"/>
      <c r="AQ968" s="1"/>
      <c r="AR968" s="1"/>
      <c r="AS968" s="1"/>
      <c r="AT968" s="1"/>
      <c r="AU968" s="1"/>
      <c r="AV968" s="1"/>
    </row>
    <row r="969" spans="1:48" ht="13">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c r="AC969" s="1"/>
      <c r="AD969" s="1"/>
      <c r="AE969" s="1"/>
      <c r="AF969" s="1"/>
      <c r="AG969" s="1"/>
      <c r="AH969" s="1"/>
      <c r="AI969" s="1"/>
      <c r="AJ969" s="1"/>
      <c r="AK969" s="1"/>
      <c r="AL969" s="1"/>
      <c r="AM969" s="1"/>
      <c r="AN969" s="1"/>
      <c r="AO969" s="1"/>
      <c r="AP969" s="1"/>
      <c r="AQ969" s="1"/>
      <c r="AR969" s="1"/>
      <c r="AS969" s="1"/>
      <c r="AT969" s="1"/>
      <c r="AU969" s="1"/>
      <c r="AV969" s="1"/>
    </row>
    <row r="970" spans="1:48" ht="13">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c r="AC970" s="1"/>
      <c r="AD970" s="1"/>
      <c r="AE970" s="1"/>
      <c r="AF970" s="1"/>
      <c r="AG970" s="1"/>
      <c r="AH970" s="1"/>
      <c r="AI970" s="1"/>
      <c r="AJ970" s="1"/>
      <c r="AK970" s="1"/>
      <c r="AL970" s="1"/>
      <c r="AM970" s="1"/>
      <c r="AN970" s="1"/>
      <c r="AO970" s="1"/>
      <c r="AP970" s="1"/>
      <c r="AQ970" s="1"/>
      <c r="AR970" s="1"/>
      <c r="AS970" s="1"/>
      <c r="AT970" s="1"/>
      <c r="AU970" s="1"/>
      <c r="AV970" s="1"/>
    </row>
    <row r="971" spans="1:48" ht="13">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c r="AC971" s="1"/>
      <c r="AD971" s="1"/>
      <c r="AE971" s="1"/>
      <c r="AF971" s="1"/>
      <c r="AG971" s="1"/>
      <c r="AH971" s="1"/>
      <c r="AI971" s="1"/>
      <c r="AJ971" s="1"/>
      <c r="AK971" s="1"/>
      <c r="AL971" s="1"/>
      <c r="AM971" s="1"/>
      <c r="AN971" s="1"/>
      <c r="AO971" s="1"/>
      <c r="AP971" s="1"/>
      <c r="AQ971" s="1"/>
      <c r="AR971" s="1"/>
      <c r="AS971" s="1"/>
      <c r="AT971" s="1"/>
      <c r="AU971" s="1"/>
      <c r="AV971" s="1"/>
    </row>
    <row r="972" spans="1:48" ht="13">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c r="AC972" s="1"/>
      <c r="AD972" s="1"/>
      <c r="AE972" s="1"/>
      <c r="AF972" s="1"/>
      <c r="AG972" s="1"/>
      <c r="AH972" s="1"/>
      <c r="AI972" s="1"/>
      <c r="AJ972" s="1"/>
      <c r="AK972" s="1"/>
      <c r="AL972" s="1"/>
      <c r="AM972" s="1"/>
      <c r="AN972" s="1"/>
      <c r="AO972" s="1"/>
      <c r="AP972" s="1"/>
      <c r="AQ972" s="1"/>
      <c r="AR972" s="1"/>
      <c r="AS972" s="1"/>
      <c r="AT972" s="1"/>
      <c r="AU972" s="1"/>
      <c r="AV972" s="1"/>
    </row>
    <row r="973" spans="1:48" ht="13">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c r="AC973" s="1"/>
      <c r="AD973" s="1"/>
      <c r="AE973" s="1"/>
      <c r="AF973" s="1"/>
      <c r="AG973" s="1"/>
      <c r="AH973" s="1"/>
      <c r="AI973" s="1"/>
      <c r="AJ973" s="1"/>
      <c r="AK973" s="1"/>
      <c r="AL973" s="1"/>
      <c r="AM973" s="1"/>
      <c r="AN973" s="1"/>
      <c r="AO973" s="1"/>
      <c r="AP973" s="1"/>
      <c r="AQ973" s="1"/>
      <c r="AR973" s="1"/>
      <c r="AS973" s="1"/>
      <c r="AT973" s="1"/>
      <c r="AU973" s="1"/>
      <c r="AV973" s="1"/>
    </row>
    <row r="974" spans="1:48" ht="13">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c r="AC974" s="1"/>
      <c r="AD974" s="1"/>
      <c r="AE974" s="1"/>
      <c r="AF974" s="1"/>
      <c r="AG974" s="1"/>
      <c r="AH974" s="1"/>
      <c r="AI974" s="1"/>
      <c r="AJ974" s="1"/>
      <c r="AK974" s="1"/>
      <c r="AL974" s="1"/>
      <c r="AM974" s="1"/>
      <c r="AN974" s="1"/>
      <c r="AO974" s="1"/>
      <c r="AP974" s="1"/>
      <c r="AQ974" s="1"/>
      <c r="AR974" s="1"/>
      <c r="AS974" s="1"/>
      <c r="AT974" s="1"/>
      <c r="AU974" s="1"/>
      <c r="AV974" s="1"/>
    </row>
    <row r="975" spans="1:48" ht="13">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c r="AC975" s="1"/>
      <c r="AD975" s="1"/>
      <c r="AE975" s="1"/>
      <c r="AF975" s="1"/>
      <c r="AG975" s="1"/>
      <c r="AH975" s="1"/>
      <c r="AI975" s="1"/>
      <c r="AJ975" s="1"/>
      <c r="AK975" s="1"/>
      <c r="AL975" s="1"/>
      <c r="AM975" s="1"/>
      <c r="AN975" s="1"/>
      <c r="AO975" s="1"/>
      <c r="AP975" s="1"/>
      <c r="AQ975" s="1"/>
      <c r="AR975" s="1"/>
      <c r="AS975" s="1"/>
      <c r="AT975" s="1"/>
      <c r="AU975" s="1"/>
      <c r="AV975" s="1"/>
    </row>
    <row r="976" spans="1:48" ht="13">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c r="AC976" s="1"/>
      <c r="AD976" s="1"/>
      <c r="AE976" s="1"/>
      <c r="AF976" s="1"/>
      <c r="AG976" s="1"/>
      <c r="AH976" s="1"/>
      <c r="AI976" s="1"/>
      <c r="AJ976" s="1"/>
      <c r="AK976" s="1"/>
      <c r="AL976" s="1"/>
      <c r="AM976" s="1"/>
      <c r="AN976" s="1"/>
      <c r="AO976" s="1"/>
      <c r="AP976" s="1"/>
      <c r="AQ976" s="1"/>
      <c r="AR976" s="1"/>
      <c r="AS976" s="1"/>
      <c r="AT976" s="1"/>
      <c r="AU976" s="1"/>
      <c r="AV976" s="1"/>
    </row>
    <row r="977" spans="1:48" ht="13">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c r="AC977" s="1"/>
      <c r="AD977" s="1"/>
      <c r="AE977" s="1"/>
      <c r="AF977" s="1"/>
      <c r="AG977" s="1"/>
      <c r="AH977" s="1"/>
      <c r="AI977" s="1"/>
      <c r="AJ977" s="1"/>
      <c r="AK977" s="1"/>
      <c r="AL977" s="1"/>
      <c r="AM977" s="1"/>
      <c r="AN977" s="1"/>
      <c r="AO977" s="1"/>
      <c r="AP977" s="1"/>
      <c r="AQ977" s="1"/>
      <c r="AR977" s="1"/>
      <c r="AS977" s="1"/>
      <c r="AT977" s="1"/>
      <c r="AU977" s="1"/>
      <c r="AV977" s="1"/>
    </row>
    <row r="978" spans="1:48" ht="13">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c r="AC978" s="1"/>
      <c r="AD978" s="1"/>
      <c r="AE978" s="1"/>
      <c r="AF978" s="1"/>
      <c r="AG978" s="1"/>
      <c r="AH978" s="1"/>
      <c r="AI978" s="1"/>
      <c r="AJ978" s="1"/>
      <c r="AK978" s="1"/>
      <c r="AL978" s="1"/>
      <c r="AM978" s="1"/>
      <c r="AN978" s="1"/>
      <c r="AO978" s="1"/>
      <c r="AP978" s="1"/>
      <c r="AQ978" s="1"/>
      <c r="AR978" s="1"/>
      <c r="AS978" s="1"/>
      <c r="AT978" s="1"/>
      <c r="AU978" s="1"/>
      <c r="AV978" s="1"/>
    </row>
    <row r="979" spans="1:48" ht="13">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c r="AC979" s="1"/>
      <c r="AD979" s="1"/>
      <c r="AE979" s="1"/>
      <c r="AF979" s="1"/>
      <c r="AG979" s="1"/>
      <c r="AH979" s="1"/>
      <c r="AI979" s="1"/>
      <c r="AJ979" s="1"/>
      <c r="AK979" s="1"/>
      <c r="AL979" s="1"/>
      <c r="AM979" s="1"/>
      <c r="AN979" s="1"/>
      <c r="AO979" s="1"/>
      <c r="AP979" s="1"/>
      <c r="AQ979" s="1"/>
      <c r="AR979" s="1"/>
      <c r="AS979" s="1"/>
      <c r="AT979" s="1"/>
      <c r="AU979" s="1"/>
      <c r="AV979" s="1"/>
    </row>
    <row r="980" spans="1:48" ht="13">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c r="AC980" s="1"/>
      <c r="AD980" s="1"/>
      <c r="AE980" s="1"/>
      <c r="AF980" s="1"/>
      <c r="AG980" s="1"/>
      <c r="AH980" s="1"/>
      <c r="AI980" s="1"/>
      <c r="AJ980" s="1"/>
      <c r="AK980" s="1"/>
      <c r="AL980" s="1"/>
      <c r="AM980" s="1"/>
      <c r="AN980" s="1"/>
      <c r="AO980" s="1"/>
      <c r="AP980" s="1"/>
      <c r="AQ980" s="1"/>
      <c r="AR980" s="1"/>
      <c r="AS980" s="1"/>
      <c r="AT980" s="1"/>
      <c r="AU980" s="1"/>
      <c r="AV980" s="1"/>
    </row>
    <row r="981" spans="1:48" ht="13">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c r="AC981" s="1"/>
      <c r="AD981" s="1"/>
      <c r="AE981" s="1"/>
      <c r="AF981" s="1"/>
      <c r="AG981" s="1"/>
      <c r="AH981" s="1"/>
      <c r="AI981" s="1"/>
      <c r="AJ981" s="1"/>
      <c r="AK981" s="1"/>
      <c r="AL981" s="1"/>
      <c r="AM981" s="1"/>
      <c r="AN981" s="1"/>
      <c r="AO981" s="1"/>
      <c r="AP981" s="1"/>
      <c r="AQ981" s="1"/>
      <c r="AR981" s="1"/>
      <c r="AS981" s="1"/>
      <c r="AT981" s="1"/>
      <c r="AU981" s="1"/>
      <c r="AV981" s="1"/>
    </row>
    <row r="982" spans="1:48" ht="13">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c r="AC982" s="1"/>
      <c r="AD982" s="1"/>
      <c r="AE982" s="1"/>
      <c r="AF982" s="1"/>
      <c r="AG982" s="1"/>
      <c r="AH982" s="1"/>
      <c r="AI982" s="1"/>
      <c r="AJ982" s="1"/>
      <c r="AK982" s="1"/>
      <c r="AL982" s="1"/>
      <c r="AM982" s="1"/>
      <c r="AN982" s="1"/>
      <c r="AO982" s="1"/>
      <c r="AP982" s="1"/>
      <c r="AQ982" s="1"/>
      <c r="AR982" s="1"/>
      <c r="AS982" s="1"/>
      <c r="AT982" s="1"/>
      <c r="AU982" s="1"/>
      <c r="AV982" s="1"/>
    </row>
    <row r="983" spans="1:48" ht="13">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c r="AC983" s="1"/>
      <c r="AD983" s="1"/>
      <c r="AE983" s="1"/>
      <c r="AF983" s="1"/>
      <c r="AG983" s="1"/>
      <c r="AH983" s="1"/>
      <c r="AI983" s="1"/>
      <c r="AJ983" s="1"/>
      <c r="AK983" s="1"/>
      <c r="AL983" s="1"/>
      <c r="AM983" s="1"/>
      <c r="AN983" s="1"/>
      <c r="AO983" s="1"/>
      <c r="AP983" s="1"/>
      <c r="AQ983" s="1"/>
      <c r="AR983" s="1"/>
      <c r="AS983" s="1"/>
      <c r="AT983" s="1"/>
      <c r="AU983" s="1"/>
      <c r="AV983" s="1"/>
    </row>
    <row r="984" spans="1:48" ht="13">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c r="AC984" s="1"/>
      <c r="AD984" s="1"/>
      <c r="AE984" s="1"/>
      <c r="AF984" s="1"/>
      <c r="AG984" s="1"/>
      <c r="AH984" s="1"/>
      <c r="AI984" s="1"/>
      <c r="AJ984" s="1"/>
      <c r="AK984" s="1"/>
      <c r="AL984" s="1"/>
      <c r="AM984" s="1"/>
      <c r="AN984" s="1"/>
      <c r="AO984" s="1"/>
      <c r="AP984" s="1"/>
      <c r="AQ984" s="1"/>
      <c r="AR984" s="1"/>
      <c r="AS984" s="1"/>
      <c r="AT984" s="1"/>
      <c r="AU984" s="1"/>
      <c r="AV984" s="1"/>
    </row>
    <row r="985" spans="1:48" ht="13">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c r="AC985" s="1"/>
      <c r="AD985" s="1"/>
      <c r="AE985" s="1"/>
      <c r="AF985" s="1"/>
      <c r="AG985" s="1"/>
      <c r="AH985" s="1"/>
      <c r="AI985" s="1"/>
      <c r="AJ985" s="1"/>
      <c r="AK985" s="1"/>
      <c r="AL985" s="1"/>
      <c r="AM985" s="1"/>
      <c r="AN985" s="1"/>
      <c r="AO985" s="1"/>
      <c r="AP985" s="1"/>
      <c r="AQ985" s="1"/>
      <c r="AR985" s="1"/>
      <c r="AS985" s="1"/>
      <c r="AT985" s="1"/>
      <c r="AU985" s="1"/>
      <c r="AV985" s="1"/>
    </row>
    <row r="986" spans="1:48" ht="13">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c r="AC986" s="1"/>
      <c r="AD986" s="1"/>
      <c r="AE986" s="1"/>
      <c r="AF986" s="1"/>
      <c r="AG986" s="1"/>
      <c r="AH986" s="1"/>
      <c r="AI986" s="1"/>
      <c r="AJ986" s="1"/>
      <c r="AK986" s="1"/>
      <c r="AL986" s="1"/>
      <c r="AM986" s="1"/>
      <c r="AN986" s="1"/>
      <c r="AO986" s="1"/>
      <c r="AP986" s="1"/>
      <c r="AQ986" s="1"/>
      <c r="AR986" s="1"/>
      <c r="AS986" s="1"/>
      <c r="AT986" s="1"/>
      <c r="AU986" s="1"/>
      <c r="AV986" s="1"/>
    </row>
    <row r="987" spans="1:48" ht="13">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c r="AC987" s="1"/>
      <c r="AD987" s="1"/>
      <c r="AE987" s="1"/>
      <c r="AF987" s="1"/>
      <c r="AG987" s="1"/>
      <c r="AH987" s="1"/>
      <c r="AI987" s="1"/>
      <c r="AJ987" s="1"/>
      <c r="AK987" s="1"/>
      <c r="AL987" s="1"/>
      <c r="AM987" s="1"/>
      <c r="AN987" s="1"/>
      <c r="AO987" s="1"/>
      <c r="AP987" s="1"/>
      <c r="AQ987" s="1"/>
      <c r="AR987" s="1"/>
      <c r="AS987" s="1"/>
      <c r="AT987" s="1"/>
      <c r="AU987" s="1"/>
      <c r="AV987" s="1"/>
    </row>
    <row r="988" spans="1:48" ht="13">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c r="AC988" s="1"/>
      <c r="AD988" s="1"/>
      <c r="AE988" s="1"/>
      <c r="AF988" s="1"/>
      <c r="AG988" s="1"/>
      <c r="AH988" s="1"/>
      <c r="AI988" s="1"/>
      <c r="AJ988" s="1"/>
      <c r="AK988" s="1"/>
      <c r="AL988" s="1"/>
      <c r="AM988" s="1"/>
      <c r="AN988" s="1"/>
      <c r="AO988" s="1"/>
      <c r="AP988" s="1"/>
      <c r="AQ988" s="1"/>
      <c r="AR988" s="1"/>
      <c r="AS988" s="1"/>
      <c r="AT988" s="1"/>
      <c r="AU988" s="1"/>
      <c r="AV988" s="1"/>
    </row>
    <row r="989" spans="1:48" ht="13">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c r="AC989" s="1"/>
      <c r="AD989" s="1"/>
      <c r="AE989" s="1"/>
      <c r="AF989" s="1"/>
      <c r="AG989" s="1"/>
      <c r="AH989" s="1"/>
      <c r="AI989" s="1"/>
      <c r="AJ989" s="1"/>
      <c r="AK989" s="1"/>
      <c r="AL989" s="1"/>
      <c r="AM989" s="1"/>
      <c r="AN989" s="1"/>
      <c r="AO989" s="1"/>
      <c r="AP989" s="1"/>
      <c r="AQ989" s="1"/>
      <c r="AR989" s="1"/>
      <c r="AS989" s="1"/>
      <c r="AT989" s="1"/>
      <c r="AU989" s="1"/>
      <c r="AV989" s="1"/>
    </row>
    <row r="990" spans="1:48" ht="13">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
      <c r="AC990" s="1"/>
      <c r="AD990" s="1"/>
      <c r="AE990" s="1"/>
      <c r="AF990" s="1"/>
      <c r="AG990" s="1"/>
      <c r="AH990" s="1"/>
      <c r="AI990" s="1"/>
      <c r="AJ990" s="1"/>
      <c r="AK990" s="1"/>
      <c r="AL990" s="1"/>
      <c r="AM990" s="1"/>
      <c r="AN990" s="1"/>
      <c r="AO990" s="1"/>
      <c r="AP990" s="1"/>
      <c r="AQ990" s="1"/>
      <c r="AR990" s="1"/>
      <c r="AS990" s="1"/>
      <c r="AT990" s="1"/>
      <c r="AU990" s="1"/>
      <c r="AV990" s="1"/>
    </row>
    <row r="991" spans="1:48" ht="13">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c r="AB991" s="1"/>
      <c r="AC991" s="1"/>
      <c r="AD991" s="1"/>
      <c r="AE991" s="1"/>
      <c r="AF991" s="1"/>
      <c r="AG991" s="1"/>
      <c r="AH991" s="1"/>
      <c r="AI991" s="1"/>
      <c r="AJ991" s="1"/>
      <c r="AK991" s="1"/>
      <c r="AL991" s="1"/>
      <c r="AM991" s="1"/>
      <c r="AN991" s="1"/>
      <c r="AO991" s="1"/>
      <c r="AP991" s="1"/>
      <c r="AQ991" s="1"/>
      <c r="AR991" s="1"/>
      <c r="AS991" s="1"/>
      <c r="AT991" s="1"/>
      <c r="AU991" s="1"/>
      <c r="AV991" s="1"/>
    </row>
    <row r="992" spans="1:48" ht="13">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c r="AB992" s="1"/>
      <c r="AC992" s="1"/>
      <c r="AD992" s="1"/>
      <c r="AE992" s="1"/>
      <c r="AF992" s="1"/>
      <c r="AG992" s="1"/>
      <c r="AH992" s="1"/>
      <c r="AI992" s="1"/>
      <c r="AJ992" s="1"/>
      <c r="AK992" s="1"/>
      <c r="AL992" s="1"/>
      <c r="AM992" s="1"/>
      <c r="AN992" s="1"/>
      <c r="AO992" s="1"/>
      <c r="AP992" s="1"/>
      <c r="AQ992" s="1"/>
      <c r="AR992" s="1"/>
      <c r="AS992" s="1"/>
      <c r="AT992" s="1"/>
      <c r="AU992" s="1"/>
      <c r="AV992" s="1"/>
    </row>
    <row r="993" spans="1:48" ht="13">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c r="AB993" s="1"/>
      <c r="AC993" s="1"/>
      <c r="AD993" s="1"/>
      <c r="AE993" s="1"/>
      <c r="AF993" s="1"/>
      <c r="AG993" s="1"/>
      <c r="AH993" s="1"/>
      <c r="AI993" s="1"/>
      <c r="AJ993" s="1"/>
      <c r="AK993" s="1"/>
      <c r="AL993" s="1"/>
      <c r="AM993" s="1"/>
      <c r="AN993" s="1"/>
      <c r="AO993" s="1"/>
      <c r="AP993" s="1"/>
      <c r="AQ993" s="1"/>
      <c r="AR993" s="1"/>
      <c r="AS993" s="1"/>
      <c r="AT993" s="1"/>
      <c r="AU993" s="1"/>
      <c r="AV993" s="1"/>
    </row>
    <row r="994" spans="1:48" ht="13">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c r="AB994" s="1"/>
      <c r="AC994" s="1"/>
      <c r="AD994" s="1"/>
      <c r="AE994" s="1"/>
      <c r="AF994" s="1"/>
      <c r="AG994" s="1"/>
      <c r="AH994" s="1"/>
      <c r="AI994" s="1"/>
      <c r="AJ994" s="1"/>
      <c r="AK994" s="1"/>
      <c r="AL994" s="1"/>
      <c r="AM994" s="1"/>
      <c r="AN994" s="1"/>
      <c r="AO994" s="1"/>
      <c r="AP994" s="1"/>
      <c r="AQ994" s="1"/>
      <c r="AR994" s="1"/>
      <c r="AS994" s="1"/>
      <c r="AT994" s="1"/>
      <c r="AU994" s="1"/>
      <c r="AV994" s="1"/>
    </row>
    <row r="995" spans="1:48" ht="13">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c r="AB995" s="1"/>
      <c r="AC995" s="1"/>
      <c r="AD995" s="1"/>
      <c r="AE995" s="1"/>
      <c r="AF995" s="1"/>
      <c r="AG995" s="1"/>
      <c r="AH995" s="1"/>
      <c r="AI995" s="1"/>
      <c r="AJ995" s="1"/>
      <c r="AK995" s="1"/>
      <c r="AL995" s="1"/>
      <c r="AM995" s="1"/>
      <c r="AN995" s="1"/>
      <c r="AO995" s="1"/>
      <c r="AP995" s="1"/>
      <c r="AQ995" s="1"/>
      <c r="AR995" s="1"/>
      <c r="AS995" s="1"/>
      <c r="AT995" s="1"/>
      <c r="AU995" s="1"/>
      <c r="AV995" s="1"/>
    </row>
    <row r="996" spans="1:48" ht="13">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c r="AB996" s="1"/>
      <c r="AC996" s="1"/>
      <c r="AD996" s="1"/>
      <c r="AE996" s="1"/>
      <c r="AF996" s="1"/>
      <c r="AG996" s="1"/>
      <c r="AH996" s="1"/>
      <c r="AI996" s="1"/>
      <c r="AJ996" s="1"/>
      <c r="AK996" s="1"/>
      <c r="AL996" s="1"/>
      <c r="AM996" s="1"/>
      <c r="AN996" s="1"/>
      <c r="AO996" s="1"/>
      <c r="AP996" s="1"/>
      <c r="AQ996" s="1"/>
      <c r="AR996" s="1"/>
      <c r="AS996" s="1"/>
      <c r="AT996" s="1"/>
      <c r="AU996" s="1"/>
      <c r="AV996" s="1"/>
    </row>
    <row r="997" spans="1:48" ht="13">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c r="AB997" s="1"/>
      <c r="AC997" s="1"/>
      <c r="AD997" s="1"/>
      <c r="AE997" s="1"/>
      <c r="AF997" s="1"/>
      <c r="AG997" s="1"/>
      <c r="AH997" s="1"/>
      <c r="AI997" s="1"/>
      <c r="AJ997" s="1"/>
      <c r="AK997" s="1"/>
      <c r="AL997" s="1"/>
      <c r="AM997" s="1"/>
      <c r="AN997" s="1"/>
      <c r="AO997" s="1"/>
      <c r="AP997" s="1"/>
      <c r="AQ997" s="1"/>
      <c r="AR997" s="1"/>
      <c r="AS997" s="1"/>
      <c r="AT997" s="1"/>
      <c r="AU997" s="1"/>
      <c r="AV997" s="1"/>
    </row>
    <row r="998" spans="1:48" ht="13">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c r="AB998" s="1"/>
      <c r="AC998" s="1"/>
      <c r="AD998" s="1"/>
      <c r="AE998" s="1"/>
      <c r="AF998" s="1"/>
      <c r="AG998" s="1"/>
      <c r="AH998" s="1"/>
      <c r="AI998" s="1"/>
      <c r="AJ998" s="1"/>
      <c r="AK998" s="1"/>
      <c r="AL998" s="1"/>
      <c r="AM998" s="1"/>
      <c r="AN998" s="1"/>
      <c r="AO998" s="1"/>
      <c r="AP998" s="1"/>
      <c r="AQ998" s="1"/>
      <c r="AR998" s="1"/>
      <c r="AS998" s="1"/>
      <c r="AT998" s="1"/>
      <c r="AU998" s="1"/>
      <c r="AV998" s="1"/>
    </row>
    <row r="999" spans="1:48" ht="13">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c r="AB999" s="1"/>
      <c r="AC999" s="1"/>
      <c r="AD999" s="1"/>
      <c r="AE999" s="1"/>
      <c r="AF999" s="1"/>
      <c r="AG999" s="1"/>
      <c r="AH999" s="1"/>
      <c r="AI999" s="1"/>
      <c r="AJ999" s="1"/>
      <c r="AK999" s="1"/>
      <c r="AL999" s="1"/>
      <c r="AM999" s="1"/>
      <c r="AN999" s="1"/>
      <c r="AO999" s="1"/>
      <c r="AP999" s="1"/>
      <c r="AQ999" s="1"/>
      <c r="AR999" s="1"/>
      <c r="AS999" s="1"/>
      <c r="AT999" s="1"/>
      <c r="AU999" s="1"/>
      <c r="AV999" s="1"/>
    </row>
    <row r="1000" spans="1:48" ht="13">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c r="AB1000" s="1"/>
      <c r="AC1000" s="1"/>
      <c r="AD1000" s="1"/>
      <c r="AE1000" s="1"/>
      <c r="AF1000" s="1"/>
      <c r="AG1000" s="1"/>
      <c r="AH1000" s="1"/>
      <c r="AI1000" s="1"/>
      <c r="AJ1000" s="1"/>
      <c r="AK1000" s="1"/>
      <c r="AL1000" s="1"/>
      <c r="AM1000" s="1"/>
      <c r="AN1000" s="1"/>
      <c r="AO1000" s="1"/>
      <c r="AP1000" s="1"/>
      <c r="AQ1000" s="1"/>
      <c r="AR1000" s="1"/>
      <c r="AS1000" s="1"/>
      <c r="AT1000" s="1"/>
      <c r="AU1000" s="1"/>
      <c r="AV1000" s="1"/>
    </row>
    <row r="1001" spans="1:48" ht="13">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c r="AA1001" s="1"/>
      <c r="AB1001" s="1"/>
      <c r="AC1001" s="1"/>
      <c r="AD1001" s="1"/>
      <c r="AE1001" s="1"/>
      <c r="AF1001" s="1"/>
      <c r="AG1001" s="1"/>
      <c r="AH1001" s="1"/>
      <c r="AI1001" s="1"/>
      <c r="AJ1001" s="1"/>
      <c r="AK1001" s="1"/>
      <c r="AL1001" s="1"/>
      <c r="AM1001" s="1"/>
      <c r="AN1001" s="1"/>
      <c r="AO1001" s="1"/>
      <c r="AP1001" s="1"/>
      <c r="AQ1001" s="1"/>
      <c r="AR1001" s="1"/>
      <c r="AS1001" s="1"/>
      <c r="AT1001" s="1"/>
      <c r="AU1001" s="1"/>
      <c r="AV1001" s="1"/>
    </row>
  </sheetData>
  <phoneticPr fontId="3"/>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9EAED3-021A-1B49-B9E5-8E01FEB3B114}">
  <dimension ref="A1"/>
  <sheetViews>
    <sheetView workbookViewId="0">
      <selection activeCell="A6" sqref="A6"/>
    </sheetView>
  </sheetViews>
  <sheetFormatPr baseColWidth="10" defaultRowHeight="13"/>
  <cols>
    <col min="1" max="1" width="209.1640625" customWidth="1"/>
  </cols>
  <sheetData>
    <row r="1" spans="1:1" ht="409" customHeight="1">
      <c r="A1" s="14" t="s">
        <v>2519</v>
      </c>
    </row>
  </sheetData>
  <phoneticPr fontId="3"/>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1D842E-D3DF-9D40-BFFD-0498BDD8B6DE}">
  <sheetPr>
    <outlinePr summaryBelow="0" summaryRight="0"/>
  </sheetPr>
  <dimension ref="A1:AV1001"/>
  <sheetViews>
    <sheetView workbookViewId="0">
      <pane xSplit="5" ySplit="4" topLeftCell="M5" activePane="bottomRight" state="frozen"/>
      <selection pane="topRight" activeCell="F1" sqref="F1"/>
      <selection pane="bottomLeft" activeCell="A5" sqref="A5"/>
      <selection pane="bottomRight" activeCell="E5" sqref="E5:E37"/>
    </sheetView>
  </sheetViews>
  <sheetFormatPr baseColWidth="10" defaultColWidth="12.6640625" defaultRowHeight="15.75" customHeight="1"/>
  <sheetData>
    <row r="1" spans="1:48" ht="15.75" customHeight="1">
      <c r="A1" s="1"/>
      <c r="B1" s="1"/>
      <c r="C1" s="1"/>
      <c r="D1" s="1"/>
      <c r="E1" s="1"/>
      <c r="F1" s="1" t="s">
        <v>0</v>
      </c>
      <c r="AE1" s="1" t="s">
        <v>1</v>
      </c>
      <c r="AS1" s="1" t="s">
        <v>2</v>
      </c>
      <c r="AV1" s="1"/>
    </row>
    <row r="2" spans="1:48" ht="15.75" customHeight="1">
      <c r="A2" s="1"/>
      <c r="B2" s="1"/>
      <c r="C2" s="1"/>
      <c r="D2" s="1"/>
      <c r="E2" s="1"/>
      <c r="F2" s="1" t="s">
        <v>3</v>
      </c>
      <c r="W2" s="6" t="s">
        <v>230</v>
      </c>
      <c r="AA2" s="1" t="s">
        <v>5</v>
      </c>
      <c r="AE2" s="1" t="s">
        <v>6</v>
      </c>
      <c r="AS2" s="1" t="s">
        <v>7</v>
      </c>
      <c r="AV2" s="1"/>
    </row>
    <row r="3" spans="1:48" ht="15.75" customHeight="1">
      <c r="A3" s="1"/>
      <c r="B3" s="1"/>
      <c r="C3" s="1"/>
      <c r="D3" s="1"/>
      <c r="E3" s="1"/>
      <c r="F3" s="1" t="s">
        <v>8</v>
      </c>
      <c r="W3" s="4" t="s">
        <v>174</v>
      </c>
      <c r="AA3" s="1" t="s">
        <v>8</v>
      </c>
      <c r="AE3" s="1" t="s">
        <v>9</v>
      </c>
      <c r="AH3" s="1" t="s">
        <v>10</v>
      </c>
      <c r="AN3" s="1" t="s">
        <v>11</v>
      </c>
      <c r="AS3" s="1" t="s">
        <v>8</v>
      </c>
      <c r="AV3" s="1"/>
    </row>
    <row r="4" spans="1:48" ht="15.75" customHeight="1">
      <c r="A4" s="1"/>
      <c r="B4" s="1"/>
      <c r="C4" s="1"/>
      <c r="D4" s="1"/>
      <c r="E4" s="1"/>
      <c r="F4" s="1" t="s">
        <v>12</v>
      </c>
      <c r="O4" s="4" t="s">
        <v>231</v>
      </c>
      <c r="U4" s="4" t="s">
        <v>232</v>
      </c>
      <c r="W4" s="4" t="s">
        <v>233</v>
      </c>
      <c r="Y4" s="1" t="s">
        <v>16</v>
      </c>
      <c r="AA4" s="1" t="s">
        <v>17</v>
      </c>
      <c r="AB4" s="1" t="s">
        <v>18</v>
      </c>
      <c r="AD4" s="1" t="s">
        <v>19</v>
      </c>
      <c r="AE4" s="1" t="s">
        <v>20</v>
      </c>
      <c r="AF4" s="1" t="s">
        <v>21</v>
      </c>
      <c r="AG4" s="1" t="s">
        <v>22</v>
      </c>
      <c r="AH4" s="1" t="s">
        <v>23</v>
      </c>
      <c r="AJ4" s="1" t="s">
        <v>24</v>
      </c>
      <c r="AL4" s="1" t="s">
        <v>25</v>
      </c>
      <c r="AN4" s="1" t="s">
        <v>26</v>
      </c>
      <c r="AO4" s="1" t="s">
        <v>27</v>
      </c>
      <c r="AQ4" s="1" t="s">
        <v>28</v>
      </c>
      <c r="AS4" s="1" t="s">
        <v>29</v>
      </c>
      <c r="AU4" s="1" t="s">
        <v>30</v>
      </c>
      <c r="AV4" s="1"/>
    </row>
    <row r="5" spans="1:48" ht="15.75" customHeight="1">
      <c r="A5" s="1" t="s">
        <v>31</v>
      </c>
      <c r="B5" s="4" t="s">
        <v>172</v>
      </c>
      <c r="C5" s="4" t="s">
        <v>173</v>
      </c>
      <c r="D5" s="4" t="s">
        <v>174</v>
      </c>
      <c r="E5" s="4" t="s">
        <v>175</v>
      </c>
      <c r="F5" s="1" t="s">
        <v>60</v>
      </c>
      <c r="G5" s="1"/>
      <c r="H5" s="1" t="s">
        <v>61</v>
      </c>
      <c r="I5" s="1" t="s">
        <v>35</v>
      </c>
      <c r="J5" s="1"/>
      <c r="K5" s="1" t="s">
        <v>65</v>
      </c>
      <c r="L5" s="1"/>
      <c r="M5" s="1" t="s">
        <v>67</v>
      </c>
      <c r="N5" s="1"/>
      <c r="O5" s="1"/>
      <c r="P5" s="1"/>
      <c r="Q5" s="1"/>
      <c r="R5" s="1" t="s">
        <v>70</v>
      </c>
      <c r="S5" s="1" t="s">
        <v>37</v>
      </c>
      <c r="T5" s="1" t="s">
        <v>38</v>
      </c>
      <c r="U5" s="1" t="s">
        <v>39</v>
      </c>
      <c r="V5" s="1" t="s">
        <v>40</v>
      </c>
      <c r="W5" s="1" t="s">
        <v>41</v>
      </c>
      <c r="X5" s="1" t="s">
        <v>42</v>
      </c>
      <c r="Y5" s="1" t="s">
        <v>43</v>
      </c>
      <c r="Z5" s="1"/>
      <c r="AA5" s="1" t="s">
        <v>44</v>
      </c>
      <c r="AB5" s="1" t="s">
        <v>45</v>
      </c>
      <c r="AC5" s="1" t="s">
        <v>46</v>
      </c>
      <c r="AD5" s="1" t="s">
        <v>47</v>
      </c>
      <c r="AE5" s="1"/>
      <c r="AF5" s="1"/>
      <c r="AG5" s="1" t="s">
        <v>62</v>
      </c>
      <c r="AH5" s="1"/>
      <c r="AI5" s="1"/>
      <c r="AJ5" s="1" t="s">
        <v>48</v>
      </c>
      <c r="AK5" s="1" t="s">
        <v>49</v>
      </c>
      <c r="AL5" s="1" t="s">
        <v>50</v>
      </c>
      <c r="AM5" s="1" t="s">
        <v>51</v>
      </c>
      <c r="AN5" s="1" t="s">
        <v>52</v>
      </c>
      <c r="AO5" s="1"/>
      <c r="AP5" s="1"/>
      <c r="AQ5" s="1" t="s">
        <v>53</v>
      </c>
      <c r="AR5" s="1" t="s">
        <v>54</v>
      </c>
      <c r="AS5" s="1" t="s">
        <v>55</v>
      </c>
      <c r="AT5" s="1" t="s">
        <v>56</v>
      </c>
      <c r="AU5" s="1" t="s">
        <v>57</v>
      </c>
      <c r="AV5" s="1" t="s">
        <v>58</v>
      </c>
    </row>
    <row r="6" spans="1:48" ht="15.75" customHeight="1">
      <c r="A6" s="1"/>
      <c r="B6" s="1"/>
      <c r="C6" s="1"/>
      <c r="D6" s="1"/>
      <c r="E6" s="4" t="s">
        <v>176</v>
      </c>
      <c r="F6" s="1" t="s">
        <v>60</v>
      </c>
      <c r="G6" s="1" t="s">
        <v>64</v>
      </c>
      <c r="H6" s="1" t="s">
        <v>61</v>
      </c>
      <c r="I6" s="1" t="s">
        <v>35</v>
      </c>
      <c r="J6" s="1" t="s">
        <v>36</v>
      </c>
      <c r="K6" s="1" t="s">
        <v>65</v>
      </c>
      <c r="L6" s="1" t="s">
        <v>66</v>
      </c>
      <c r="M6" s="1" t="s">
        <v>67</v>
      </c>
      <c r="N6" s="1"/>
      <c r="O6" s="1"/>
      <c r="P6" s="1"/>
      <c r="Q6" s="1"/>
      <c r="R6" s="1"/>
      <c r="S6" s="1" t="s">
        <v>37</v>
      </c>
      <c r="T6" s="1" t="s">
        <v>38</v>
      </c>
      <c r="U6" s="1" t="s">
        <v>39</v>
      </c>
      <c r="V6" s="1" t="s">
        <v>40</v>
      </c>
      <c r="W6" s="1" t="s">
        <v>41</v>
      </c>
      <c r="X6" s="1" t="s">
        <v>42</v>
      </c>
      <c r="Y6" s="1" t="s">
        <v>43</v>
      </c>
      <c r="Z6" s="1"/>
      <c r="AA6" s="1" t="s">
        <v>44</v>
      </c>
      <c r="AB6" s="1" t="s">
        <v>45</v>
      </c>
      <c r="AC6" s="1" t="s">
        <v>46</v>
      </c>
      <c r="AD6" s="1" t="s">
        <v>47</v>
      </c>
      <c r="AE6" s="1"/>
      <c r="AF6" s="1"/>
      <c r="AG6" s="1"/>
      <c r="AH6" s="1"/>
      <c r="AI6" s="1"/>
      <c r="AJ6" s="1" t="s">
        <v>48</v>
      </c>
      <c r="AK6" s="1" t="s">
        <v>49</v>
      </c>
      <c r="AL6" s="1" t="s">
        <v>50</v>
      </c>
      <c r="AM6" s="1" t="s">
        <v>51</v>
      </c>
      <c r="AN6" s="1" t="s">
        <v>52</v>
      </c>
      <c r="AO6" s="1"/>
      <c r="AP6" s="1"/>
      <c r="AQ6" s="1" t="s">
        <v>53</v>
      </c>
      <c r="AR6" s="1" t="s">
        <v>54</v>
      </c>
      <c r="AS6" s="1" t="s">
        <v>55</v>
      </c>
      <c r="AT6" s="1" t="s">
        <v>56</v>
      </c>
      <c r="AU6" s="1" t="s">
        <v>57</v>
      </c>
      <c r="AV6" s="1" t="s">
        <v>58</v>
      </c>
    </row>
    <row r="7" spans="1:48" ht="15.75" customHeight="1">
      <c r="A7" s="1"/>
      <c r="B7" s="1"/>
      <c r="C7" s="1"/>
      <c r="D7" s="1"/>
      <c r="E7" s="4" t="s">
        <v>177</v>
      </c>
      <c r="F7" s="1"/>
      <c r="G7" s="1"/>
      <c r="H7" s="1"/>
      <c r="I7" s="1" t="s">
        <v>35</v>
      </c>
      <c r="J7" s="1" t="s">
        <v>36</v>
      </c>
      <c r="K7" s="1"/>
      <c r="L7" s="1"/>
      <c r="M7" s="1"/>
      <c r="N7" s="1"/>
      <c r="O7" s="1"/>
      <c r="P7" s="1"/>
      <c r="Q7" s="1"/>
      <c r="R7" s="1"/>
      <c r="S7" s="1" t="s">
        <v>37</v>
      </c>
      <c r="T7" s="1" t="s">
        <v>38</v>
      </c>
      <c r="U7" s="1" t="s">
        <v>39</v>
      </c>
      <c r="V7" s="1" t="s">
        <v>40</v>
      </c>
      <c r="W7" s="1" t="s">
        <v>41</v>
      </c>
      <c r="X7" s="1" t="s">
        <v>42</v>
      </c>
      <c r="Y7" s="1" t="s">
        <v>43</v>
      </c>
      <c r="Z7" s="1"/>
      <c r="AA7" s="1" t="s">
        <v>44</v>
      </c>
      <c r="AB7" s="1" t="s">
        <v>45</v>
      </c>
      <c r="AC7" s="1" t="s">
        <v>46</v>
      </c>
      <c r="AD7" s="1" t="s">
        <v>47</v>
      </c>
      <c r="AE7" s="1"/>
      <c r="AF7" s="1"/>
      <c r="AG7" s="1" t="s">
        <v>62</v>
      </c>
      <c r="AH7" s="1"/>
      <c r="AI7" s="1"/>
      <c r="AJ7" s="1" t="s">
        <v>48</v>
      </c>
      <c r="AK7" s="1" t="s">
        <v>49</v>
      </c>
      <c r="AL7" s="1" t="s">
        <v>50</v>
      </c>
      <c r="AM7" s="1" t="s">
        <v>51</v>
      </c>
      <c r="AN7" s="1" t="s">
        <v>52</v>
      </c>
      <c r="AO7" s="1"/>
      <c r="AP7" s="1"/>
      <c r="AQ7" s="1" t="s">
        <v>53</v>
      </c>
      <c r="AR7" s="1" t="s">
        <v>54</v>
      </c>
      <c r="AS7" s="1" t="s">
        <v>55</v>
      </c>
      <c r="AT7" s="1" t="s">
        <v>56</v>
      </c>
      <c r="AU7" s="1" t="s">
        <v>57</v>
      </c>
      <c r="AV7" s="1" t="s">
        <v>58</v>
      </c>
    </row>
    <row r="8" spans="1:48" ht="15.75" customHeight="1">
      <c r="A8" s="1"/>
      <c r="B8" s="1"/>
      <c r="C8" s="1"/>
      <c r="D8" s="1"/>
      <c r="E8" s="4" t="s">
        <v>178</v>
      </c>
      <c r="F8" s="1" t="s">
        <v>60</v>
      </c>
      <c r="G8" s="1"/>
      <c r="H8" s="1" t="s">
        <v>61</v>
      </c>
      <c r="I8" s="1" t="s">
        <v>35</v>
      </c>
      <c r="J8" s="1" t="s">
        <v>36</v>
      </c>
      <c r="K8" s="1"/>
      <c r="L8" s="1"/>
      <c r="M8" s="1"/>
      <c r="N8" s="1"/>
      <c r="O8" s="1"/>
      <c r="P8" s="1"/>
      <c r="Q8" s="1"/>
      <c r="R8" s="1"/>
      <c r="S8" s="1" t="s">
        <v>37</v>
      </c>
      <c r="T8" s="1" t="s">
        <v>38</v>
      </c>
      <c r="U8" s="1" t="s">
        <v>39</v>
      </c>
      <c r="V8" s="1" t="s">
        <v>40</v>
      </c>
      <c r="W8" s="1" t="s">
        <v>41</v>
      </c>
      <c r="X8" s="1" t="s">
        <v>42</v>
      </c>
      <c r="Y8" s="1" t="s">
        <v>43</v>
      </c>
      <c r="Z8" s="1"/>
      <c r="AA8" s="1" t="s">
        <v>44</v>
      </c>
      <c r="AB8" s="1" t="s">
        <v>45</v>
      </c>
      <c r="AC8" s="1" t="s">
        <v>46</v>
      </c>
      <c r="AD8" s="1" t="s">
        <v>47</v>
      </c>
      <c r="AE8" s="1"/>
      <c r="AF8" s="1"/>
      <c r="AG8" s="1" t="s">
        <v>62</v>
      </c>
      <c r="AH8" s="1"/>
      <c r="AI8" s="1"/>
      <c r="AJ8" s="1" t="s">
        <v>48</v>
      </c>
      <c r="AK8" s="1" t="s">
        <v>49</v>
      </c>
      <c r="AL8" s="1" t="s">
        <v>50</v>
      </c>
      <c r="AM8" s="1" t="s">
        <v>51</v>
      </c>
      <c r="AN8" s="1" t="s">
        <v>52</v>
      </c>
      <c r="AO8" s="1"/>
      <c r="AP8" s="1"/>
      <c r="AQ8" s="1" t="s">
        <v>53</v>
      </c>
      <c r="AR8" s="1" t="s">
        <v>54</v>
      </c>
      <c r="AS8" s="1" t="s">
        <v>55</v>
      </c>
      <c r="AT8" s="1" t="s">
        <v>56</v>
      </c>
      <c r="AU8" s="1" t="s">
        <v>57</v>
      </c>
      <c r="AV8" s="1" t="s">
        <v>58</v>
      </c>
    </row>
    <row r="9" spans="1:48" ht="15.75" customHeight="1">
      <c r="A9" s="1"/>
      <c r="B9" s="1"/>
      <c r="C9" s="4" t="s">
        <v>179</v>
      </c>
      <c r="D9" s="4" t="s">
        <v>174</v>
      </c>
      <c r="E9" s="4" t="s">
        <v>180</v>
      </c>
      <c r="F9" s="1" t="s">
        <v>60</v>
      </c>
      <c r="G9" s="1"/>
      <c r="H9" s="1" t="s">
        <v>61</v>
      </c>
      <c r="I9" s="1" t="s">
        <v>35</v>
      </c>
      <c r="J9" s="1"/>
      <c r="K9" s="1"/>
      <c r="L9" s="1"/>
      <c r="M9" s="1"/>
      <c r="N9" s="1"/>
      <c r="O9" s="1"/>
      <c r="P9" s="1"/>
      <c r="Q9" s="1"/>
      <c r="R9" s="1" t="s">
        <v>70</v>
      </c>
      <c r="S9" s="1" t="s">
        <v>37</v>
      </c>
      <c r="T9" s="1" t="s">
        <v>38</v>
      </c>
      <c r="U9" s="1" t="s">
        <v>39</v>
      </c>
      <c r="V9" s="1" t="s">
        <v>40</v>
      </c>
      <c r="W9" s="1" t="s">
        <v>41</v>
      </c>
      <c r="X9" s="1" t="s">
        <v>42</v>
      </c>
      <c r="Y9" s="1" t="s">
        <v>43</v>
      </c>
      <c r="Z9" s="1"/>
      <c r="AA9" s="1" t="s">
        <v>44</v>
      </c>
      <c r="AB9" s="1" t="s">
        <v>45</v>
      </c>
      <c r="AC9" s="1" t="s">
        <v>46</v>
      </c>
      <c r="AD9" s="1" t="s">
        <v>47</v>
      </c>
      <c r="AE9" s="1" t="s">
        <v>75</v>
      </c>
      <c r="AF9" s="1"/>
      <c r="AG9" s="1" t="s">
        <v>62</v>
      </c>
      <c r="AH9" s="1" t="s">
        <v>76</v>
      </c>
      <c r="AI9" s="4" t="s">
        <v>234</v>
      </c>
      <c r="AJ9" s="1" t="s">
        <v>48</v>
      </c>
      <c r="AK9" s="1" t="s">
        <v>49</v>
      </c>
      <c r="AL9" s="1" t="s">
        <v>50</v>
      </c>
      <c r="AM9" s="1" t="s">
        <v>51</v>
      </c>
      <c r="AN9" s="1" t="s">
        <v>52</v>
      </c>
      <c r="AO9" s="1"/>
      <c r="AP9" s="1"/>
      <c r="AQ9" s="1" t="s">
        <v>53</v>
      </c>
      <c r="AR9" s="1" t="s">
        <v>54</v>
      </c>
      <c r="AS9" s="1" t="s">
        <v>55</v>
      </c>
      <c r="AT9" s="1" t="s">
        <v>56</v>
      </c>
      <c r="AU9" s="1" t="s">
        <v>57</v>
      </c>
      <c r="AV9" s="1" t="s">
        <v>58</v>
      </c>
    </row>
    <row r="10" spans="1:48" ht="15.75" customHeight="1">
      <c r="A10" s="1"/>
      <c r="B10" s="1"/>
      <c r="C10" s="1"/>
      <c r="D10" s="1"/>
      <c r="E10" s="4" t="s">
        <v>181</v>
      </c>
      <c r="F10" s="1" t="s">
        <v>60</v>
      </c>
      <c r="G10" s="1"/>
      <c r="H10" s="1" t="s">
        <v>61</v>
      </c>
      <c r="I10" s="1" t="s">
        <v>35</v>
      </c>
      <c r="J10" s="1"/>
      <c r="K10" s="1" t="s">
        <v>65</v>
      </c>
      <c r="L10" s="1" t="s">
        <v>66</v>
      </c>
      <c r="M10" s="1" t="s">
        <v>67</v>
      </c>
      <c r="N10" s="1" t="s">
        <v>79</v>
      </c>
      <c r="O10" s="1"/>
      <c r="P10" s="1"/>
      <c r="Q10" s="1"/>
      <c r="R10" s="1" t="s">
        <v>70</v>
      </c>
      <c r="S10" s="1" t="s">
        <v>37</v>
      </c>
      <c r="T10" s="1" t="s">
        <v>38</v>
      </c>
      <c r="U10" s="1" t="s">
        <v>39</v>
      </c>
      <c r="V10" s="1" t="s">
        <v>40</v>
      </c>
      <c r="W10" s="1" t="s">
        <v>41</v>
      </c>
      <c r="X10" s="1" t="s">
        <v>42</v>
      </c>
      <c r="Y10" s="1" t="s">
        <v>43</v>
      </c>
      <c r="Z10" s="1"/>
      <c r="AA10" s="1" t="s">
        <v>44</v>
      </c>
      <c r="AB10" s="1" t="s">
        <v>45</v>
      </c>
      <c r="AC10" s="1" t="s">
        <v>46</v>
      </c>
      <c r="AD10" s="1" t="s">
        <v>47</v>
      </c>
      <c r="AE10" s="1"/>
      <c r="AF10" s="1"/>
      <c r="AG10" s="1" t="s">
        <v>62</v>
      </c>
      <c r="AH10" s="1" t="s">
        <v>76</v>
      </c>
      <c r="AI10" s="1" t="s">
        <v>77</v>
      </c>
      <c r="AJ10" s="1" t="s">
        <v>48</v>
      </c>
      <c r="AK10" s="1" t="s">
        <v>49</v>
      </c>
      <c r="AL10" s="1" t="s">
        <v>50</v>
      </c>
      <c r="AM10" s="1" t="s">
        <v>51</v>
      </c>
      <c r="AN10" s="1" t="s">
        <v>52</v>
      </c>
      <c r="AO10" s="1"/>
      <c r="AP10" s="1"/>
      <c r="AQ10" s="1" t="s">
        <v>53</v>
      </c>
      <c r="AR10" s="1" t="s">
        <v>54</v>
      </c>
      <c r="AS10" s="1" t="s">
        <v>55</v>
      </c>
      <c r="AT10" s="1" t="s">
        <v>56</v>
      </c>
      <c r="AU10" s="1" t="s">
        <v>57</v>
      </c>
      <c r="AV10" s="1" t="s">
        <v>58</v>
      </c>
    </row>
    <row r="11" spans="1:48" ht="15.75" customHeight="1">
      <c r="A11" s="1"/>
      <c r="B11" s="1"/>
      <c r="C11" s="1"/>
      <c r="D11" s="1"/>
      <c r="E11" s="4" t="s">
        <v>182</v>
      </c>
      <c r="F11" s="1" t="s">
        <v>60</v>
      </c>
      <c r="G11" s="1" t="s">
        <v>64</v>
      </c>
      <c r="H11" s="1" t="s">
        <v>61</v>
      </c>
      <c r="I11" s="1" t="s">
        <v>35</v>
      </c>
      <c r="J11" s="1"/>
      <c r="K11" s="1" t="s">
        <v>65</v>
      </c>
      <c r="L11" s="1" t="s">
        <v>66</v>
      </c>
      <c r="M11" s="1" t="s">
        <v>67</v>
      </c>
      <c r="N11" s="1" t="s">
        <v>79</v>
      </c>
      <c r="O11" s="1"/>
      <c r="P11" s="1"/>
      <c r="Q11" s="1"/>
      <c r="R11" s="1" t="s">
        <v>70</v>
      </c>
      <c r="S11" s="1" t="s">
        <v>37</v>
      </c>
      <c r="T11" s="1" t="s">
        <v>38</v>
      </c>
      <c r="U11" s="1" t="s">
        <v>39</v>
      </c>
      <c r="V11" s="1" t="s">
        <v>40</v>
      </c>
      <c r="W11" s="1" t="s">
        <v>41</v>
      </c>
      <c r="X11" s="1" t="s">
        <v>42</v>
      </c>
      <c r="Y11" s="1" t="s">
        <v>43</v>
      </c>
      <c r="Z11" s="1"/>
      <c r="AA11" s="1" t="s">
        <v>44</v>
      </c>
      <c r="AB11" s="1" t="s">
        <v>45</v>
      </c>
      <c r="AC11" s="1" t="s">
        <v>46</v>
      </c>
      <c r="AD11" s="1" t="s">
        <v>47</v>
      </c>
      <c r="AE11" s="1"/>
      <c r="AF11" s="1"/>
      <c r="AG11" s="1" t="s">
        <v>62</v>
      </c>
      <c r="AH11" s="1" t="s">
        <v>76</v>
      </c>
      <c r="AI11" s="1"/>
      <c r="AJ11" s="1" t="s">
        <v>48</v>
      </c>
      <c r="AK11" s="1" t="s">
        <v>49</v>
      </c>
      <c r="AL11" s="1" t="s">
        <v>50</v>
      </c>
      <c r="AM11" s="1" t="s">
        <v>51</v>
      </c>
      <c r="AN11" s="1" t="s">
        <v>52</v>
      </c>
      <c r="AO11" s="1"/>
      <c r="AP11" s="1"/>
      <c r="AQ11" s="1" t="s">
        <v>53</v>
      </c>
      <c r="AR11" s="1" t="s">
        <v>54</v>
      </c>
      <c r="AS11" s="1" t="s">
        <v>55</v>
      </c>
      <c r="AT11" s="1" t="s">
        <v>56</v>
      </c>
      <c r="AU11" s="1" t="s">
        <v>57</v>
      </c>
      <c r="AV11" s="1" t="s">
        <v>58</v>
      </c>
    </row>
    <row r="12" spans="1:48" ht="15.75" customHeight="1">
      <c r="A12" s="1"/>
      <c r="B12" s="1"/>
      <c r="C12" s="1"/>
      <c r="D12" s="1"/>
      <c r="E12" s="4" t="s">
        <v>183</v>
      </c>
      <c r="F12" s="1" t="s">
        <v>60</v>
      </c>
      <c r="G12" s="1" t="s">
        <v>64</v>
      </c>
      <c r="H12" s="1" t="s">
        <v>61</v>
      </c>
      <c r="I12" s="1" t="s">
        <v>35</v>
      </c>
      <c r="J12" s="1" t="s">
        <v>36</v>
      </c>
      <c r="K12" s="1" t="s">
        <v>65</v>
      </c>
      <c r="L12" s="1" t="s">
        <v>66</v>
      </c>
      <c r="M12" s="1" t="s">
        <v>67</v>
      </c>
      <c r="N12" s="1" t="s">
        <v>79</v>
      </c>
      <c r="O12" s="1"/>
      <c r="P12" s="1"/>
      <c r="Q12" s="1"/>
      <c r="R12" s="1" t="s">
        <v>70</v>
      </c>
      <c r="S12" s="1" t="s">
        <v>37</v>
      </c>
      <c r="T12" s="1" t="s">
        <v>38</v>
      </c>
      <c r="U12" s="1" t="s">
        <v>39</v>
      </c>
      <c r="V12" s="1" t="s">
        <v>40</v>
      </c>
      <c r="W12" s="1" t="s">
        <v>41</v>
      </c>
      <c r="X12" s="1" t="s">
        <v>42</v>
      </c>
      <c r="Y12" s="1" t="s">
        <v>43</v>
      </c>
      <c r="Z12" s="1"/>
      <c r="AA12" s="1" t="s">
        <v>44</v>
      </c>
      <c r="AB12" s="1" t="s">
        <v>45</v>
      </c>
      <c r="AC12" s="1" t="s">
        <v>46</v>
      </c>
      <c r="AD12" s="1" t="s">
        <v>47</v>
      </c>
      <c r="AE12" s="1"/>
      <c r="AF12" s="1"/>
      <c r="AG12" s="1" t="s">
        <v>62</v>
      </c>
      <c r="AH12" s="1"/>
      <c r="AI12" s="1"/>
      <c r="AJ12" s="1" t="s">
        <v>48</v>
      </c>
      <c r="AK12" s="1" t="s">
        <v>49</v>
      </c>
      <c r="AL12" s="1" t="s">
        <v>50</v>
      </c>
      <c r="AM12" s="1" t="s">
        <v>51</v>
      </c>
      <c r="AN12" s="1" t="s">
        <v>52</v>
      </c>
      <c r="AO12" s="1"/>
      <c r="AP12" s="1"/>
      <c r="AQ12" s="1" t="s">
        <v>53</v>
      </c>
      <c r="AR12" s="1" t="s">
        <v>54</v>
      </c>
      <c r="AS12" s="1" t="s">
        <v>55</v>
      </c>
      <c r="AT12" s="1" t="s">
        <v>56</v>
      </c>
      <c r="AU12" s="1" t="s">
        <v>57</v>
      </c>
      <c r="AV12" s="1" t="s">
        <v>58</v>
      </c>
    </row>
    <row r="13" spans="1:48" ht="15.75" customHeight="1">
      <c r="A13" s="1"/>
      <c r="B13" s="1"/>
      <c r="C13" s="1"/>
      <c r="D13" s="1"/>
      <c r="E13" s="4" t="s">
        <v>184</v>
      </c>
      <c r="F13" s="1" t="s">
        <v>60</v>
      </c>
      <c r="G13" s="1" t="s">
        <v>64</v>
      </c>
      <c r="H13" s="1" t="s">
        <v>61</v>
      </c>
      <c r="I13" s="1" t="s">
        <v>35</v>
      </c>
      <c r="J13" s="1" t="s">
        <v>36</v>
      </c>
      <c r="K13" s="1" t="s">
        <v>65</v>
      </c>
      <c r="L13" s="1" t="s">
        <v>66</v>
      </c>
      <c r="M13" s="1" t="s">
        <v>67</v>
      </c>
      <c r="N13" s="1" t="s">
        <v>79</v>
      </c>
      <c r="O13" s="1"/>
      <c r="P13" s="1"/>
      <c r="Q13" s="1"/>
      <c r="R13" s="1"/>
      <c r="S13" s="1" t="s">
        <v>37</v>
      </c>
      <c r="T13" s="1" t="s">
        <v>38</v>
      </c>
      <c r="U13" s="1" t="s">
        <v>39</v>
      </c>
      <c r="V13" s="1" t="s">
        <v>40</v>
      </c>
      <c r="W13" s="1" t="s">
        <v>41</v>
      </c>
      <c r="X13" s="1" t="s">
        <v>42</v>
      </c>
      <c r="Y13" s="1" t="s">
        <v>43</v>
      </c>
      <c r="Z13" s="1"/>
      <c r="AA13" s="1" t="s">
        <v>44</v>
      </c>
      <c r="AB13" s="1" t="s">
        <v>45</v>
      </c>
      <c r="AC13" s="1" t="s">
        <v>46</v>
      </c>
      <c r="AD13" s="1" t="s">
        <v>47</v>
      </c>
      <c r="AE13" s="1"/>
      <c r="AF13" s="1"/>
      <c r="AG13" s="1" t="s">
        <v>62</v>
      </c>
      <c r="AH13" s="1"/>
      <c r="AI13" s="1"/>
      <c r="AJ13" s="1" t="s">
        <v>48</v>
      </c>
      <c r="AK13" s="1" t="s">
        <v>49</v>
      </c>
      <c r="AL13" s="1" t="s">
        <v>50</v>
      </c>
      <c r="AM13" s="1" t="s">
        <v>51</v>
      </c>
      <c r="AN13" s="1" t="s">
        <v>52</v>
      </c>
      <c r="AO13" s="1"/>
      <c r="AP13" s="1"/>
      <c r="AQ13" s="1" t="s">
        <v>53</v>
      </c>
      <c r="AR13" s="1" t="s">
        <v>54</v>
      </c>
      <c r="AS13" s="1" t="s">
        <v>55</v>
      </c>
      <c r="AT13" s="1" t="s">
        <v>56</v>
      </c>
      <c r="AU13" s="1" t="s">
        <v>57</v>
      </c>
      <c r="AV13" s="1" t="s">
        <v>58</v>
      </c>
    </row>
    <row r="14" spans="1:48" ht="15.75" customHeight="1">
      <c r="A14" s="1"/>
      <c r="B14" s="1"/>
      <c r="C14" s="4" t="s">
        <v>185</v>
      </c>
      <c r="D14" s="4" t="s">
        <v>174</v>
      </c>
      <c r="E14" s="4" t="s">
        <v>180</v>
      </c>
      <c r="F14" s="1" t="s">
        <v>60</v>
      </c>
      <c r="G14" s="1"/>
      <c r="H14" s="1" t="s">
        <v>61</v>
      </c>
      <c r="I14" s="1" t="s">
        <v>35</v>
      </c>
      <c r="J14" s="1"/>
      <c r="K14" s="1"/>
      <c r="L14" s="1" t="s">
        <v>66</v>
      </c>
      <c r="M14" s="1" t="s">
        <v>67</v>
      </c>
      <c r="N14" s="1" t="s">
        <v>79</v>
      </c>
      <c r="O14" s="1"/>
      <c r="P14" s="1"/>
      <c r="Q14" s="1"/>
      <c r="R14" s="1"/>
      <c r="S14" s="1" t="s">
        <v>37</v>
      </c>
      <c r="T14" s="1" t="s">
        <v>38</v>
      </c>
      <c r="U14" s="1" t="s">
        <v>39</v>
      </c>
      <c r="V14" s="1" t="s">
        <v>40</v>
      </c>
      <c r="W14" s="1" t="s">
        <v>41</v>
      </c>
      <c r="X14" s="1" t="s">
        <v>42</v>
      </c>
      <c r="Y14" s="1" t="s">
        <v>43</v>
      </c>
      <c r="Z14" s="1"/>
      <c r="AA14" s="1" t="s">
        <v>44</v>
      </c>
      <c r="AB14" s="1" t="s">
        <v>45</v>
      </c>
      <c r="AC14" s="1" t="s">
        <v>46</v>
      </c>
      <c r="AD14" s="1" t="s">
        <v>47</v>
      </c>
      <c r="AE14" s="1" t="s">
        <v>75</v>
      </c>
      <c r="AF14" s="1"/>
      <c r="AG14" s="1" t="s">
        <v>62</v>
      </c>
      <c r="AH14" s="1"/>
      <c r="AI14" s="1"/>
      <c r="AJ14" s="1" t="s">
        <v>48</v>
      </c>
      <c r="AK14" s="1" t="s">
        <v>49</v>
      </c>
      <c r="AL14" s="1" t="s">
        <v>50</v>
      </c>
      <c r="AM14" s="1" t="s">
        <v>51</v>
      </c>
      <c r="AN14" s="1" t="s">
        <v>52</v>
      </c>
      <c r="AO14" s="1"/>
      <c r="AP14" s="1" t="s">
        <v>96</v>
      </c>
      <c r="AQ14" s="1" t="s">
        <v>53</v>
      </c>
      <c r="AR14" s="1" t="s">
        <v>54</v>
      </c>
      <c r="AS14" s="1" t="s">
        <v>55</v>
      </c>
      <c r="AT14" s="1" t="s">
        <v>56</v>
      </c>
      <c r="AU14" s="1" t="s">
        <v>57</v>
      </c>
      <c r="AV14" s="1" t="s">
        <v>58</v>
      </c>
    </row>
    <row r="15" spans="1:48" ht="15.75" customHeight="1">
      <c r="A15" s="1"/>
      <c r="B15" s="1"/>
      <c r="C15" s="1"/>
      <c r="D15" s="1"/>
      <c r="E15" s="4" t="s">
        <v>307</v>
      </c>
      <c r="F15" s="1" t="s">
        <v>60</v>
      </c>
      <c r="G15" s="1"/>
      <c r="H15" s="1" t="s">
        <v>61</v>
      </c>
      <c r="I15" s="1" t="s">
        <v>35</v>
      </c>
      <c r="J15" s="1"/>
      <c r="K15" s="1" t="s">
        <v>65</v>
      </c>
      <c r="L15" s="1" t="s">
        <v>66</v>
      </c>
      <c r="M15" s="1" t="s">
        <v>67</v>
      </c>
      <c r="N15" s="1" t="s">
        <v>79</v>
      </c>
      <c r="O15" s="1"/>
      <c r="P15" s="1"/>
      <c r="Q15" s="1"/>
      <c r="R15" s="1"/>
      <c r="S15" s="1" t="s">
        <v>37</v>
      </c>
      <c r="T15" s="1" t="s">
        <v>38</v>
      </c>
      <c r="U15" s="1" t="s">
        <v>39</v>
      </c>
      <c r="V15" s="1" t="s">
        <v>40</v>
      </c>
      <c r="W15" s="1" t="s">
        <v>41</v>
      </c>
      <c r="X15" s="1" t="s">
        <v>42</v>
      </c>
      <c r="Y15" s="1" t="s">
        <v>43</v>
      </c>
      <c r="Z15" s="1"/>
      <c r="AA15" s="1" t="s">
        <v>44</v>
      </c>
      <c r="AB15" s="1" t="s">
        <v>45</v>
      </c>
      <c r="AC15" s="1" t="s">
        <v>46</v>
      </c>
      <c r="AD15" s="1" t="s">
        <v>47</v>
      </c>
      <c r="AE15" s="1"/>
      <c r="AF15" s="1"/>
      <c r="AG15" s="1" t="s">
        <v>62</v>
      </c>
      <c r="AH15" s="1"/>
      <c r="AI15" s="1"/>
      <c r="AJ15" s="1" t="s">
        <v>48</v>
      </c>
      <c r="AK15" s="1" t="s">
        <v>49</v>
      </c>
      <c r="AL15" s="1" t="s">
        <v>50</v>
      </c>
      <c r="AM15" s="1" t="s">
        <v>51</v>
      </c>
      <c r="AN15" s="1" t="s">
        <v>52</v>
      </c>
      <c r="AO15" s="1"/>
      <c r="AP15" s="1" t="s">
        <v>96</v>
      </c>
      <c r="AQ15" s="1" t="s">
        <v>53</v>
      </c>
      <c r="AR15" s="1" t="s">
        <v>54</v>
      </c>
      <c r="AS15" s="1" t="s">
        <v>55</v>
      </c>
      <c r="AT15" s="1" t="s">
        <v>56</v>
      </c>
      <c r="AU15" s="1" t="s">
        <v>57</v>
      </c>
      <c r="AV15" s="1" t="s">
        <v>58</v>
      </c>
    </row>
    <row r="16" spans="1:48" ht="15.75" customHeight="1">
      <c r="A16" s="1"/>
      <c r="B16" s="1"/>
      <c r="C16" s="1"/>
      <c r="D16" s="1"/>
      <c r="E16" s="4" t="s">
        <v>182</v>
      </c>
      <c r="F16" s="1" t="s">
        <v>60</v>
      </c>
      <c r="G16" s="1"/>
      <c r="H16" s="1" t="s">
        <v>61</v>
      </c>
      <c r="I16" s="1" t="s">
        <v>35</v>
      </c>
      <c r="J16" s="1"/>
      <c r="K16" s="1" t="s">
        <v>65</v>
      </c>
      <c r="L16" s="1" t="s">
        <v>66</v>
      </c>
      <c r="M16" s="1" t="s">
        <v>67</v>
      </c>
      <c r="N16" s="1" t="s">
        <v>79</v>
      </c>
      <c r="O16" s="1"/>
      <c r="P16" s="1"/>
      <c r="Q16" s="1"/>
      <c r="R16" s="1"/>
      <c r="S16" s="1" t="s">
        <v>37</v>
      </c>
      <c r="T16" s="1" t="s">
        <v>38</v>
      </c>
      <c r="U16" s="1" t="s">
        <v>39</v>
      </c>
      <c r="V16" s="1" t="s">
        <v>40</v>
      </c>
      <c r="W16" s="1" t="s">
        <v>41</v>
      </c>
      <c r="X16" s="1" t="s">
        <v>42</v>
      </c>
      <c r="Y16" s="1" t="s">
        <v>43</v>
      </c>
      <c r="Z16" s="1"/>
      <c r="AA16" s="1" t="s">
        <v>44</v>
      </c>
      <c r="AB16" s="1" t="s">
        <v>45</v>
      </c>
      <c r="AC16" s="1" t="s">
        <v>46</v>
      </c>
      <c r="AD16" s="1" t="s">
        <v>47</v>
      </c>
      <c r="AE16" s="1"/>
      <c r="AF16" s="1"/>
      <c r="AG16" s="1" t="s">
        <v>62</v>
      </c>
      <c r="AH16" s="1"/>
      <c r="AI16" s="1"/>
      <c r="AJ16" s="1" t="s">
        <v>48</v>
      </c>
      <c r="AK16" s="1" t="s">
        <v>49</v>
      </c>
      <c r="AL16" s="1" t="s">
        <v>50</v>
      </c>
      <c r="AM16" s="1" t="s">
        <v>51</v>
      </c>
      <c r="AN16" s="1" t="s">
        <v>52</v>
      </c>
      <c r="AO16" s="1"/>
      <c r="AP16" s="1"/>
      <c r="AQ16" s="1" t="s">
        <v>53</v>
      </c>
      <c r="AR16" s="1" t="s">
        <v>54</v>
      </c>
      <c r="AS16" s="1" t="s">
        <v>55</v>
      </c>
      <c r="AT16" s="1" t="s">
        <v>56</v>
      </c>
      <c r="AU16" s="1" t="s">
        <v>57</v>
      </c>
      <c r="AV16" s="1" t="s">
        <v>58</v>
      </c>
    </row>
    <row r="17" spans="1:48" ht="15.75" customHeight="1">
      <c r="A17" s="1"/>
      <c r="B17" s="1"/>
      <c r="C17" s="1"/>
      <c r="D17" s="1"/>
      <c r="E17" s="4" t="s">
        <v>186</v>
      </c>
      <c r="F17" s="1" t="s">
        <v>60</v>
      </c>
      <c r="G17" s="1"/>
      <c r="H17" s="1" t="s">
        <v>61</v>
      </c>
      <c r="I17" s="1" t="s">
        <v>35</v>
      </c>
      <c r="J17" s="1"/>
      <c r="K17" s="1" t="s">
        <v>65</v>
      </c>
      <c r="L17" s="1" t="s">
        <v>66</v>
      </c>
      <c r="M17" s="1" t="s">
        <v>67</v>
      </c>
      <c r="N17" s="1" t="s">
        <v>79</v>
      </c>
      <c r="O17" s="1"/>
      <c r="P17" s="1"/>
      <c r="Q17" s="1"/>
      <c r="R17" s="1"/>
      <c r="S17" s="1" t="s">
        <v>37</v>
      </c>
      <c r="T17" s="1" t="s">
        <v>38</v>
      </c>
      <c r="U17" s="1" t="s">
        <v>39</v>
      </c>
      <c r="V17" s="1" t="s">
        <v>40</v>
      </c>
      <c r="W17" s="1" t="s">
        <v>41</v>
      </c>
      <c r="X17" s="1" t="s">
        <v>42</v>
      </c>
      <c r="Y17" s="1" t="s">
        <v>43</v>
      </c>
      <c r="Z17" s="1"/>
      <c r="AA17" s="1" t="s">
        <v>44</v>
      </c>
      <c r="AB17" s="1" t="s">
        <v>45</v>
      </c>
      <c r="AC17" s="1" t="s">
        <v>46</v>
      </c>
      <c r="AD17" s="1" t="s">
        <v>47</v>
      </c>
      <c r="AE17" s="1"/>
      <c r="AF17" s="1"/>
      <c r="AG17" s="1" t="s">
        <v>62</v>
      </c>
      <c r="AH17" s="1"/>
      <c r="AI17" s="1"/>
      <c r="AJ17" s="1" t="s">
        <v>48</v>
      </c>
      <c r="AK17" s="1" t="s">
        <v>49</v>
      </c>
      <c r="AL17" s="1" t="s">
        <v>50</v>
      </c>
      <c r="AM17" s="1" t="s">
        <v>51</v>
      </c>
      <c r="AN17" s="1" t="s">
        <v>52</v>
      </c>
      <c r="AO17" s="1"/>
      <c r="AP17" s="1"/>
      <c r="AQ17" s="1" t="s">
        <v>53</v>
      </c>
      <c r="AR17" s="1" t="s">
        <v>54</v>
      </c>
      <c r="AS17" s="1" t="s">
        <v>55</v>
      </c>
      <c r="AT17" s="1" t="s">
        <v>56</v>
      </c>
      <c r="AU17" s="1" t="s">
        <v>57</v>
      </c>
      <c r="AV17" s="1" t="s">
        <v>58</v>
      </c>
    </row>
    <row r="18" spans="1:48" ht="15.75" customHeight="1">
      <c r="A18" s="1"/>
      <c r="B18" s="1"/>
      <c r="C18" s="1"/>
      <c r="D18" s="1"/>
      <c r="E18" s="4" t="s">
        <v>184</v>
      </c>
      <c r="F18" s="1" t="s">
        <v>60</v>
      </c>
      <c r="G18" s="1"/>
      <c r="H18" s="1" t="s">
        <v>61</v>
      </c>
      <c r="I18" s="1" t="s">
        <v>35</v>
      </c>
      <c r="J18" s="1" t="s">
        <v>36</v>
      </c>
      <c r="K18" s="1" t="s">
        <v>65</v>
      </c>
      <c r="L18" s="1" t="s">
        <v>66</v>
      </c>
      <c r="M18" s="1" t="s">
        <v>67</v>
      </c>
      <c r="N18" s="1" t="s">
        <v>79</v>
      </c>
      <c r="O18" s="1"/>
      <c r="P18" s="1"/>
      <c r="Q18" s="1"/>
      <c r="R18" s="1"/>
      <c r="S18" s="1" t="s">
        <v>37</v>
      </c>
      <c r="T18" s="1" t="s">
        <v>38</v>
      </c>
      <c r="U18" s="1" t="s">
        <v>39</v>
      </c>
      <c r="V18" s="1" t="s">
        <v>40</v>
      </c>
      <c r="W18" s="1" t="s">
        <v>41</v>
      </c>
      <c r="X18" s="1" t="s">
        <v>42</v>
      </c>
      <c r="Y18" s="1" t="s">
        <v>43</v>
      </c>
      <c r="Z18" s="1"/>
      <c r="AA18" s="1" t="s">
        <v>44</v>
      </c>
      <c r="AB18" s="1" t="s">
        <v>45</v>
      </c>
      <c r="AC18" s="1" t="s">
        <v>46</v>
      </c>
      <c r="AD18" s="1" t="s">
        <v>47</v>
      </c>
      <c r="AE18" s="1"/>
      <c r="AF18" s="1"/>
      <c r="AG18" s="1" t="s">
        <v>62</v>
      </c>
      <c r="AH18" s="1"/>
      <c r="AI18" s="1"/>
      <c r="AJ18" s="1" t="s">
        <v>48</v>
      </c>
      <c r="AK18" s="1" t="s">
        <v>49</v>
      </c>
      <c r="AL18" s="1" t="s">
        <v>50</v>
      </c>
      <c r="AM18" s="1" t="s">
        <v>51</v>
      </c>
      <c r="AN18" s="1" t="s">
        <v>52</v>
      </c>
      <c r="AO18" s="1"/>
      <c r="AP18" s="1"/>
      <c r="AQ18" s="1" t="s">
        <v>53</v>
      </c>
      <c r="AR18" s="1" t="s">
        <v>54</v>
      </c>
      <c r="AS18" s="1" t="s">
        <v>55</v>
      </c>
      <c r="AT18" s="1" t="s">
        <v>56</v>
      </c>
      <c r="AU18" s="1" t="s">
        <v>57</v>
      </c>
      <c r="AV18" s="1" t="s">
        <v>58</v>
      </c>
    </row>
    <row r="19" spans="1:48" ht="15.75" customHeight="1">
      <c r="A19" s="1"/>
      <c r="B19" s="1"/>
      <c r="C19" s="1"/>
      <c r="D19" s="1"/>
      <c r="E19" s="4" t="s">
        <v>187</v>
      </c>
      <c r="F19" s="1" t="s">
        <v>60</v>
      </c>
      <c r="G19" s="1"/>
      <c r="H19" s="1"/>
      <c r="I19" s="1"/>
      <c r="J19" s="1" t="s">
        <v>36</v>
      </c>
      <c r="K19" s="1" t="s">
        <v>65</v>
      </c>
      <c r="L19" s="1"/>
      <c r="M19" s="1"/>
      <c r="N19" s="1"/>
      <c r="O19" s="1"/>
      <c r="P19" s="1"/>
      <c r="Q19" s="1"/>
      <c r="R19" s="1"/>
      <c r="S19" s="1" t="s">
        <v>37</v>
      </c>
      <c r="T19" s="1" t="s">
        <v>38</v>
      </c>
      <c r="U19" s="1" t="s">
        <v>39</v>
      </c>
      <c r="V19" s="1" t="s">
        <v>40</v>
      </c>
      <c r="W19" s="1" t="s">
        <v>41</v>
      </c>
      <c r="X19" s="1" t="s">
        <v>42</v>
      </c>
      <c r="Y19" s="1" t="s">
        <v>43</v>
      </c>
      <c r="Z19" s="1"/>
      <c r="AA19" s="1" t="s">
        <v>44</v>
      </c>
      <c r="AB19" s="1" t="s">
        <v>45</v>
      </c>
      <c r="AC19" s="1" t="s">
        <v>46</v>
      </c>
      <c r="AD19" s="1" t="s">
        <v>47</v>
      </c>
      <c r="AE19" s="1"/>
      <c r="AF19" s="1"/>
      <c r="AG19" s="1" t="s">
        <v>62</v>
      </c>
      <c r="AH19" s="1"/>
      <c r="AI19" s="1"/>
      <c r="AJ19" s="1" t="s">
        <v>48</v>
      </c>
      <c r="AK19" s="1" t="s">
        <v>49</v>
      </c>
      <c r="AL19" s="1" t="s">
        <v>50</v>
      </c>
      <c r="AM19" s="1" t="s">
        <v>51</v>
      </c>
      <c r="AN19" s="1" t="s">
        <v>52</v>
      </c>
      <c r="AO19" s="1"/>
      <c r="AP19" s="1"/>
      <c r="AQ19" s="1" t="s">
        <v>53</v>
      </c>
      <c r="AR19" s="1" t="s">
        <v>54</v>
      </c>
      <c r="AS19" s="1" t="s">
        <v>55</v>
      </c>
      <c r="AT19" s="1" t="s">
        <v>56</v>
      </c>
      <c r="AU19" s="1" t="s">
        <v>57</v>
      </c>
      <c r="AV19" s="1" t="s">
        <v>58</v>
      </c>
    </row>
    <row r="20" spans="1:48" ht="15.75" customHeight="1">
      <c r="A20" s="1"/>
      <c r="B20" s="1"/>
      <c r="C20" s="4" t="s">
        <v>188</v>
      </c>
      <c r="D20" s="4" t="s">
        <v>174</v>
      </c>
      <c r="E20" s="4" t="s">
        <v>189</v>
      </c>
      <c r="F20" s="1" t="s">
        <v>60</v>
      </c>
      <c r="G20" s="1"/>
      <c r="H20" s="1"/>
      <c r="I20" s="1"/>
      <c r="J20" s="1" t="s">
        <v>36</v>
      </c>
      <c r="K20" s="1" t="s">
        <v>65</v>
      </c>
      <c r="L20" s="1"/>
      <c r="M20" s="1"/>
      <c r="N20" s="1"/>
      <c r="O20" s="1"/>
      <c r="P20" s="1"/>
      <c r="Q20" s="1"/>
      <c r="R20" s="1"/>
      <c r="S20" s="1" t="s">
        <v>37</v>
      </c>
      <c r="T20" s="1" t="s">
        <v>38</v>
      </c>
      <c r="U20" s="1" t="s">
        <v>39</v>
      </c>
      <c r="V20" s="1" t="s">
        <v>40</v>
      </c>
      <c r="W20" s="1" t="s">
        <v>41</v>
      </c>
      <c r="X20" s="1" t="s">
        <v>42</v>
      </c>
      <c r="Y20" s="1" t="s">
        <v>43</v>
      </c>
      <c r="Z20" s="1"/>
      <c r="AA20" s="1" t="s">
        <v>44</v>
      </c>
      <c r="AB20" s="1" t="s">
        <v>45</v>
      </c>
      <c r="AC20" s="1" t="s">
        <v>46</v>
      </c>
      <c r="AD20" s="1" t="s">
        <v>47</v>
      </c>
      <c r="AE20" s="1"/>
      <c r="AF20" s="1"/>
      <c r="AG20" s="1" t="s">
        <v>62</v>
      </c>
      <c r="AH20" s="1"/>
      <c r="AI20" s="1"/>
      <c r="AJ20" s="1" t="s">
        <v>48</v>
      </c>
      <c r="AK20" s="1" t="s">
        <v>49</v>
      </c>
      <c r="AL20" s="1" t="s">
        <v>50</v>
      </c>
      <c r="AM20" s="1" t="s">
        <v>51</v>
      </c>
      <c r="AN20" s="1" t="s">
        <v>52</v>
      </c>
      <c r="AO20" s="1"/>
      <c r="AP20" s="1"/>
      <c r="AQ20" s="1" t="s">
        <v>53</v>
      </c>
      <c r="AR20" s="1" t="s">
        <v>54</v>
      </c>
      <c r="AS20" s="1" t="s">
        <v>55</v>
      </c>
      <c r="AT20" s="1" t="s">
        <v>56</v>
      </c>
      <c r="AU20" s="1" t="s">
        <v>57</v>
      </c>
      <c r="AV20" s="1" t="s">
        <v>58</v>
      </c>
    </row>
    <row r="21" spans="1:48" ht="15.75" customHeight="1">
      <c r="A21" s="1"/>
      <c r="B21" s="1"/>
      <c r="C21" s="4" t="s">
        <v>190</v>
      </c>
      <c r="D21" s="4" t="s">
        <v>174</v>
      </c>
      <c r="E21" s="4" t="s">
        <v>191</v>
      </c>
      <c r="F21" s="1" t="s">
        <v>60</v>
      </c>
      <c r="G21" s="1"/>
      <c r="H21" s="1"/>
      <c r="I21" s="1"/>
      <c r="J21" s="1" t="s">
        <v>36</v>
      </c>
      <c r="K21" s="1" t="s">
        <v>65</v>
      </c>
      <c r="L21" s="1"/>
      <c r="M21" s="1"/>
      <c r="N21" s="1" t="s">
        <v>79</v>
      </c>
      <c r="O21" s="1"/>
      <c r="P21" s="1"/>
      <c r="Q21" s="1"/>
      <c r="R21" s="1"/>
      <c r="S21" s="1" t="s">
        <v>37</v>
      </c>
      <c r="T21" s="1" t="s">
        <v>38</v>
      </c>
      <c r="U21" s="1"/>
      <c r="V21" s="1"/>
      <c r="W21" s="1" t="s">
        <v>41</v>
      </c>
      <c r="X21" s="1" t="s">
        <v>42</v>
      </c>
      <c r="Y21" s="1" t="s">
        <v>43</v>
      </c>
      <c r="Z21" s="1" t="s">
        <v>89</v>
      </c>
      <c r="AA21" s="1" t="s">
        <v>44</v>
      </c>
      <c r="AB21" s="1" t="s">
        <v>45</v>
      </c>
      <c r="AC21" s="1" t="s">
        <v>46</v>
      </c>
      <c r="AD21" s="1" t="s">
        <v>47</v>
      </c>
      <c r="AE21" s="1"/>
      <c r="AF21" s="1" t="s">
        <v>90</v>
      </c>
      <c r="AG21" s="1"/>
      <c r="AH21" s="1" t="s">
        <v>76</v>
      </c>
      <c r="AI21" s="1" t="s">
        <v>77</v>
      </c>
      <c r="AJ21" s="1" t="s">
        <v>48</v>
      </c>
      <c r="AK21" s="1"/>
      <c r="AL21" s="1" t="s">
        <v>50</v>
      </c>
      <c r="AM21" s="1"/>
      <c r="AN21" s="1" t="s">
        <v>52</v>
      </c>
      <c r="AO21" s="1"/>
      <c r="AP21" s="1"/>
      <c r="AQ21" s="1" t="s">
        <v>53</v>
      </c>
      <c r="AR21" s="1" t="s">
        <v>54</v>
      </c>
      <c r="AS21" s="1" t="s">
        <v>55</v>
      </c>
      <c r="AT21" s="1" t="s">
        <v>56</v>
      </c>
      <c r="AU21" s="1" t="s">
        <v>57</v>
      </c>
      <c r="AV21" s="1" t="s">
        <v>58</v>
      </c>
    </row>
    <row r="22" spans="1:48" ht="15.75" customHeight="1">
      <c r="A22" s="1"/>
      <c r="B22" s="1"/>
      <c r="C22" s="1"/>
      <c r="D22" s="1"/>
      <c r="E22" s="4" t="s">
        <v>192</v>
      </c>
      <c r="F22" s="1"/>
      <c r="G22" s="1" t="s">
        <v>64</v>
      </c>
      <c r="H22" s="1"/>
      <c r="I22" s="1"/>
      <c r="J22" s="1"/>
      <c r="K22" s="1"/>
      <c r="L22" s="1"/>
      <c r="M22" s="1"/>
      <c r="N22" s="1"/>
      <c r="O22" s="1"/>
      <c r="P22" s="1"/>
      <c r="Q22" s="1"/>
      <c r="R22" s="1"/>
      <c r="S22" s="1"/>
      <c r="T22" s="1" t="s">
        <v>38</v>
      </c>
      <c r="U22" s="1"/>
      <c r="V22" s="1"/>
      <c r="W22" s="1" t="s">
        <v>41</v>
      </c>
      <c r="X22" s="1" t="s">
        <v>42</v>
      </c>
      <c r="Y22" s="1" t="s">
        <v>43</v>
      </c>
      <c r="Z22" s="1" t="s">
        <v>89</v>
      </c>
      <c r="AA22" s="1" t="s">
        <v>44</v>
      </c>
      <c r="AB22" s="1" t="s">
        <v>45</v>
      </c>
      <c r="AC22" s="1" t="s">
        <v>46</v>
      </c>
      <c r="AD22" s="1" t="s">
        <v>47</v>
      </c>
      <c r="AE22" s="1" t="s">
        <v>75</v>
      </c>
      <c r="AF22" s="1" t="s">
        <v>90</v>
      </c>
      <c r="AG22" s="1"/>
      <c r="AH22" s="1" t="s">
        <v>76</v>
      </c>
      <c r="AI22" s="1" t="s">
        <v>77</v>
      </c>
      <c r="AJ22" s="1" t="s">
        <v>48</v>
      </c>
      <c r="AK22" s="1"/>
      <c r="AL22" s="1" t="s">
        <v>50</v>
      </c>
      <c r="AM22" s="1"/>
      <c r="AN22" s="1" t="s">
        <v>52</v>
      </c>
      <c r="AO22" s="1"/>
      <c r="AP22" s="1"/>
      <c r="AQ22" s="1" t="s">
        <v>53</v>
      </c>
      <c r="AR22" s="1" t="s">
        <v>54</v>
      </c>
      <c r="AS22" s="1" t="s">
        <v>55</v>
      </c>
      <c r="AT22" s="1" t="s">
        <v>56</v>
      </c>
      <c r="AU22" s="1"/>
      <c r="AV22" s="1" t="s">
        <v>58</v>
      </c>
    </row>
    <row r="23" spans="1:48" ht="15.75" customHeight="1">
      <c r="A23" s="1"/>
      <c r="B23" s="1"/>
      <c r="C23" s="1"/>
      <c r="D23" s="1"/>
      <c r="E23" s="4" t="s">
        <v>193</v>
      </c>
      <c r="F23" s="1" t="s">
        <v>60</v>
      </c>
      <c r="G23" s="1" t="s">
        <v>64</v>
      </c>
      <c r="H23" s="1"/>
      <c r="I23" s="1"/>
      <c r="J23" s="1" t="s">
        <v>36</v>
      </c>
      <c r="K23" s="1" t="s">
        <v>65</v>
      </c>
      <c r="L23" s="1"/>
      <c r="M23" s="1"/>
      <c r="N23" s="1"/>
      <c r="O23" s="1"/>
      <c r="P23" s="1"/>
      <c r="Q23" s="1"/>
      <c r="R23" s="1"/>
      <c r="S23" s="1" t="s">
        <v>37</v>
      </c>
      <c r="T23" s="1" t="s">
        <v>38</v>
      </c>
      <c r="U23" s="1" t="s">
        <v>39</v>
      </c>
      <c r="V23" s="1" t="s">
        <v>40</v>
      </c>
      <c r="W23" s="1" t="s">
        <v>41</v>
      </c>
      <c r="X23" s="1" t="s">
        <v>42</v>
      </c>
      <c r="Y23" s="1" t="s">
        <v>43</v>
      </c>
      <c r="Z23" s="1" t="s">
        <v>89</v>
      </c>
      <c r="AA23" s="1" t="s">
        <v>44</v>
      </c>
      <c r="AB23" s="1" t="s">
        <v>45</v>
      </c>
      <c r="AC23" s="1" t="s">
        <v>46</v>
      </c>
      <c r="AD23" s="1" t="s">
        <v>47</v>
      </c>
      <c r="AE23" s="1"/>
      <c r="AF23" s="1" t="s">
        <v>90</v>
      </c>
      <c r="AG23" s="1" t="s">
        <v>62</v>
      </c>
      <c r="AH23" s="1" t="s">
        <v>76</v>
      </c>
      <c r="AI23" s="1" t="s">
        <v>77</v>
      </c>
      <c r="AJ23" s="1" t="s">
        <v>48</v>
      </c>
      <c r="AK23" s="1"/>
      <c r="AL23" s="1" t="s">
        <v>50</v>
      </c>
      <c r="AM23" s="1"/>
      <c r="AN23" s="1" t="s">
        <v>52</v>
      </c>
      <c r="AO23" s="1"/>
      <c r="AP23" s="1"/>
      <c r="AQ23" s="1" t="s">
        <v>53</v>
      </c>
      <c r="AR23" s="1" t="s">
        <v>54</v>
      </c>
      <c r="AS23" s="1" t="s">
        <v>55</v>
      </c>
      <c r="AT23" s="1" t="s">
        <v>56</v>
      </c>
      <c r="AU23" s="1" t="s">
        <v>57</v>
      </c>
      <c r="AV23" s="1" t="s">
        <v>58</v>
      </c>
    </row>
    <row r="24" spans="1:48" ht="15.75" customHeight="1">
      <c r="A24" s="1"/>
      <c r="B24" s="1"/>
      <c r="C24" s="4" t="s">
        <v>194</v>
      </c>
      <c r="D24" s="4" t="s">
        <v>174</v>
      </c>
      <c r="E24" s="4" t="s">
        <v>195</v>
      </c>
      <c r="F24" s="1" t="s">
        <v>60</v>
      </c>
      <c r="G24" s="1" t="s">
        <v>64</v>
      </c>
      <c r="H24" s="1"/>
      <c r="I24" s="1"/>
      <c r="J24" s="1"/>
      <c r="K24" s="1"/>
      <c r="L24" s="1"/>
      <c r="M24" s="1"/>
      <c r="N24" s="1"/>
      <c r="O24" s="1"/>
      <c r="P24" s="1"/>
      <c r="Q24" s="1" t="s">
        <v>95</v>
      </c>
      <c r="R24" s="1" t="s">
        <v>70</v>
      </c>
      <c r="S24" s="1" t="s">
        <v>37</v>
      </c>
      <c r="T24" s="1" t="s">
        <v>38</v>
      </c>
      <c r="U24" s="1"/>
      <c r="V24" s="1"/>
      <c r="W24" s="1" t="s">
        <v>41</v>
      </c>
      <c r="X24" s="1" t="s">
        <v>42</v>
      </c>
      <c r="Y24" s="1" t="s">
        <v>43</v>
      </c>
      <c r="Z24" s="1" t="s">
        <v>89</v>
      </c>
      <c r="AA24" s="1" t="s">
        <v>44</v>
      </c>
      <c r="AB24" s="1" t="s">
        <v>45</v>
      </c>
      <c r="AC24" s="1" t="s">
        <v>46</v>
      </c>
      <c r="AD24" s="1" t="s">
        <v>47</v>
      </c>
      <c r="AE24" s="1" t="s">
        <v>75</v>
      </c>
      <c r="AF24" s="1"/>
      <c r="AG24" s="1"/>
      <c r="AH24" s="1" t="s">
        <v>76</v>
      </c>
      <c r="AI24" s="1" t="s">
        <v>77</v>
      </c>
      <c r="AJ24" s="1" t="s">
        <v>48</v>
      </c>
      <c r="AK24" s="1"/>
      <c r="AL24" s="1" t="s">
        <v>50</v>
      </c>
      <c r="AM24" s="1"/>
      <c r="AN24" s="1"/>
      <c r="AO24" s="1" t="s">
        <v>97</v>
      </c>
      <c r="AP24" s="1"/>
      <c r="AQ24" s="1" t="s">
        <v>53</v>
      </c>
      <c r="AR24" s="1" t="s">
        <v>54</v>
      </c>
      <c r="AS24" s="1" t="s">
        <v>55</v>
      </c>
      <c r="AT24" s="1" t="s">
        <v>56</v>
      </c>
      <c r="AU24" s="1"/>
      <c r="AV24" s="1" t="s">
        <v>58</v>
      </c>
    </row>
    <row r="25" spans="1:48" ht="15.75" customHeight="1">
      <c r="A25" s="1"/>
      <c r="B25" s="1"/>
      <c r="C25" s="1"/>
      <c r="D25" s="1"/>
      <c r="E25" s="4" t="s">
        <v>196</v>
      </c>
      <c r="F25" s="1"/>
      <c r="G25" s="1"/>
      <c r="H25" s="1"/>
      <c r="I25" s="1"/>
      <c r="J25" s="1"/>
      <c r="K25" s="1"/>
      <c r="L25" s="1"/>
      <c r="M25" s="1"/>
      <c r="N25" s="1"/>
      <c r="O25" s="1"/>
      <c r="P25" s="1"/>
      <c r="Q25" s="1" t="s">
        <v>95</v>
      </c>
      <c r="R25" s="1" t="s">
        <v>70</v>
      </c>
      <c r="S25" s="1" t="s">
        <v>37</v>
      </c>
      <c r="T25" s="1" t="s">
        <v>38</v>
      </c>
      <c r="U25" s="1"/>
      <c r="V25" s="1"/>
      <c r="W25" s="1" t="s">
        <v>41</v>
      </c>
      <c r="X25" s="1" t="s">
        <v>42</v>
      </c>
      <c r="Y25" s="1" t="s">
        <v>43</v>
      </c>
      <c r="Z25" s="1" t="s">
        <v>89</v>
      </c>
      <c r="AA25" s="1" t="s">
        <v>44</v>
      </c>
      <c r="AB25" s="1" t="s">
        <v>45</v>
      </c>
      <c r="AC25" s="1" t="s">
        <v>46</v>
      </c>
      <c r="AD25" s="1" t="s">
        <v>47</v>
      </c>
      <c r="AE25" s="1" t="s">
        <v>75</v>
      </c>
      <c r="AF25" s="1"/>
      <c r="AG25" s="1"/>
      <c r="AH25" s="1" t="s">
        <v>76</v>
      </c>
      <c r="AI25" s="1" t="s">
        <v>77</v>
      </c>
      <c r="AJ25" s="1" t="s">
        <v>48</v>
      </c>
      <c r="AK25" s="1"/>
      <c r="AL25" s="1" t="s">
        <v>50</v>
      </c>
      <c r="AM25" s="1"/>
      <c r="AN25" s="1"/>
      <c r="AO25" s="1" t="s">
        <v>97</v>
      </c>
      <c r="AP25" s="1"/>
      <c r="AQ25" s="1" t="s">
        <v>53</v>
      </c>
      <c r="AR25" s="1" t="s">
        <v>54</v>
      </c>
      <c r="AS25" s="1" t="s">
        <v>55</v>
      </c>
      <c r="AT25" s="1" t="s">
        <v>56</v>
      </c>
      <c r="AU25" s="1"/>
      <c r="AV25" s="1" t="s">
        <v>58</v>
      </c>
    </row>
    <row r="26" spans="1:48" ht="15.75" customHeight="1">
      <c r="A26" s="1"/>
      <c r="B26" s="4" t="s">
        <v>198</v>
      </c>
      <c r="C26" s="4" t="s">
        <v>199</v>
      </c>
      <c r="D26" s="4" t="s">
        <v>174</v>
      </c>
      <c r="E26" s="4" t="s">
        <v>200</v>
      </c>
      <c r="F26" s="1" t="s">
        <v>60</v>
      </c>
      <c r="G26" s="1" t="s">
        <v>64</v>
      </c>
      <c r="H26" s="1" t="s">
        <v>61</v>
      </c>
      <c r="I26" s="1" t="s">
        <v>35</v>
      </c>
      <c r="J26" s="1"/>
      <c r="K26" s="1" t="s">
        <v>65</v>
      </c>
      <c r="L26" s="1" t="s">
        <v>66</v>
      </c>
      <c r="M26" s="1"/>
      <c r="N26" s="1"/>
      <c r="O26" s="1"/>
      <c r="P26" s="1"/>
      <c r="Q26" s="1"/>
      <c r="R26" s="1"/>
      <c r="S26" s="1" t="s">
        <v>37</v>
      </c>
      <c r="T26" s="1" t="s">
        <v>38</v>
      </c>
      <c r="U26" s="1" t="s">
        <v>39</v>
      </c>
      <c r="V26" s="1" t="s">
        <v>40</v>
      </c>
      <c r="W26" s="1" t="s">
        <v>41</v>
      </c>
      <c r="X26" s="1" t="s">
        <v>42</v>
      </c>
      <c r="Y26" s="1" t="s">
        <v>43</v>
      </c>
      <c r="Z26" s="1" t="s">
        <v>89</v>
      </c>
      <c r="AA26" s="1" t="s">
        <v>44</v>
      </c>
      <c r="AB26" s="1" t="s">
        <v>45</v>
      </c>
      <c r="AC26" s="1" t="s">
        <v>46</v>
      </c>
      <c r="AD26" s="1" t="s">
        <v>47</v>
      </c>
      <c r="AE26" s="1"/>
      <c r="AF26" s="1"/>
      <c r="AG26" s="1" t="s">
        <v>62</v>
      </c>
      <c r="AH26" s="1"/>
      <c r="AI26" s="1"/>
      <c r="AJ26" s="1" t="s">
        <v>48</v>
      </c>
      <c r="AK26" s="1" t="s">
        <v>49</v>
      </c>
      <c r="AL26" s="1" t="s">
        <v>50</v>
      </c>
      <c r="AM26" s="1"/>
      <c r="AN26" s="1" t="s">
        <v>52</v>
      </c>
      <c r="AO26" s="1"/>
      <c r="AP26" s="1"/>
      <c r="AQ26" s="1"/>
      <c r="AR26" s="1" t="s">
        <v>54</v>
      </c>
      <c r="AS26" s="1" t="s">
        <v>55</v>
      </c>
      <c r="AT26" s="1" t="s">
        <v>56</v>
      </c>
      <c r="AU26" s="1" t="s">
        <v>57</v>
      </c>
      <c r="AV26" s="1" t="s">
        <v>58</v>
      </c>
    </row>
    <row r="27" spans="1:48" ht="15.75" customHeight="1">
      <c r="A27" s="1"/>
      <c r="B27" s="1"/>
      <c r="C27" s="4" t="s">
        <v>190</v>
      </c>
      <c r="D27" s="4" t="s">
        <v>174</v>
      </c>
      <c r="E27" s="4" t="s">
        <v>193</v>
      </c>
      <c r="F27" s="1" t="s">
        <v>60</v>
      </c>
      <c r="G27" s="1" t="s">
        <v>64</v>
      </c>
      <c r="H27" s="1" t="s">
        <v>61</v>
      </c>
      <c r="I27" s="1"/>
      <c r="J27" s="1"/>
      <c r="K27" s="1" t="s">
        <v>65</v>
      </c>
      <c r="L27" s="1"/>
      <c r="M27" s="1"/>
      <c r="N27" s="1"/>
      <c r="O27" s="1"/>
      <c r="P27" s="1"/>
      <c r="Q27" s="1"/>
      <c r="R27" s="1"/>
      <c r="S27" s="1" t="s">
        <v>37</v>
      </c>
      <c r="T27" s="1" t="s">
        <v>38</v>
      </c>
      <c r="U27" s="1" t="s">
        <v>39</v>
      </c>
      <c r="V27" s="1" t="s">
        <v>40</v>
      </c>
      <c r="W27" s="1" t="s">
        <v>41</v>
      </c>
      <c r="X27" s="1" t="s">
        <v>42</v>
      </c>
      <c r="Y27" s="1" t="s">
        <v>43</v>
      </c>
      <c r="Z27" s="1" t="s">
        <v>89</v>
      </c>
      <c r="AA27" s="1" t="s">
        <v>44</v>
      </c>
      <c r="AB27" s="1" t="s">
        <v>45</v>
      </c>
      <c r="AC27" s="1" t="s">
        <v>46</v>
      </c>
      <c r="AD27" s="1" t="s">
        <v>47</v>
      </c>
      <c r="AE27" s="1"/>
      <c r="AF27" s="1" t="s">
        <v>90</v>
      </c>
      <c r="AG27" s="1" t="s">
        <v>62</v>
      </c>
      <c r="AH27" s="1" t="s">
        <v>76</v>
      </c>
      <c r="AI27" s="1" t="s">
        <v>77</v>
      </c>
      <c r="AJ27" s="1" t="s">
        <v>48</v>
      </c>
      <c r="AK27" s="1" t="s">
        <v>49</v>
      </c>
      <c r="AL27" s="1" t="s">
        <v>50</v>
      </c>
      <c r="AM27" s="1"/>
      <c r="AN27" s="1" t="s">
        <v>52</v>
      </c>
      <c r="AO27" s="1"/>
      <c r="AP27" s="1"/>
      <c r="AQ27" s="1"/>
      <c r="AR27" s="1" t="s">
        <v>54</v>
      </c>
      <c r="AS27" s="1" t="s">
        <v>55</v>
      </c>
      <c r="AT27" s="1" t="s">
        <v>56</v>
      </c>
      <c r="AU27" s="1" t="s">
        <v>57</v>
      </c>
      <c r="AV27" s="1" t="s">
        <v>58</v>
      </c>
    </row>
    <row r="28" spans="1:48" ht="15.75" customHeight="1">
      <c r="A28" s="1"/>
      <c r="B28" s="1"/>
      <c r="C28" s="4" t="s">
        <v>194</v>
      </c>
      <c r="D28" s="4" t="s">
        <v>174</v>
      </c>
      <c r="E28" s="4" t="s">
        <v>195</v>
      </c>
      <c r="F28" s="1" t="s">
        <v>60</v>
      </c>
      <c r="G28" s="1" t="s">
        <v>64</v>
      </c>
      <c r="H28" s="1" t="s">
        <v>61</v>
      </c>
      <c r="I28" s="1"/>
      <c r="J28" s="1"/>
      <c r="K28" s="1"/>
      <c r="L28" s="1"/>
      <c r="M28" s="1"/>
      <c r="N28" s="1"/>
      <c r="O28" s="1"/>
      <c r="P28" s="1"/>
      <c r="Q28" s="1"/>
      <c r="R28" s="1"/>
      <c r="S28" s="1" t="s">
        <v>37</v>
      </c>
      <c r="T28" s="1" t="s">
        <v>38</v>
      </c>
      <c r="U28" s="1"/>
      <c r="V28" s="1"/>
      <c r="W28" s="1" t="s">
        <v>41</v>
      </c>
      <c r="X28" s="1" t="s">
        <v>42</v>
      </c>
      <c r="Y28" s="1" t="s">
        <v>43</v>
      </c>
      <c r="Z28" s="1" t="s">
        <v>89</v>
      </c>
      <c r="AA28" s="1" t="s">
        <v>44</v>
      </c>
      <c r="AB28" s="1" t="s">
        <v>45</v>
      </c>
      <c r="AC28" s="1" t="s">
        <v>46</v>
      </c>
      <c r="AD28" s="1" t="s">
        <v>47</v>
      </c>
      <c r="AE28" s="1" t="s">
        <v>75</v>
      </c>
      <c r="AF28" s="1"/>
      <c r="AG28" s="1"/>
      <c r="AH28" s="1" t="s">
        <v>76</v>
      </c>
      <c r="AI28" s="1" t="s">
        <v>77</v>
      </c>
      <c r="AJ28" s="1" t="s">
        <v>48</v>
      </c>
      <c r="AK28" s="1" t="s">
        <v>49</v>
      </c>
      <c r="AL28" s="1" t="s">
        <v>50</v>
      </c>
      <c r="AM28" s="1"/>
      <c r="AN28" s="1"/>
      <c r="AO28" s="1"/>
      <c r="AP28" s="1"/>
      <c r="AQ28" s="1"/>
      <c r="AR28" s="1" t="s">
        <v>54</v>
      </c>
      <c r="AS28" s="1" t="s">
        <v>55</v>
      </c>
      <c r="AT28" s="1" t="s">
        <v>56</v>
      </c>
      <c r="AU28" s="1"/>
      <c r="AV28" s="1" t="s">
        <v>58</v>
      </c>
    </row>
    <row r="29" spans="1:48" ht="15.75" customHeight="1">
      <c r="A29" s="1"/>
      <c r="B29" s="4" t="s">
        <v>202</v>
      </c>
      <c r="C29" s="4" t="s">
        <v>190</v>
      </c>
      <c r="D29" s="4" t="s">
        <v>174</v>
      </c>
      <c r="E29" s="4" t="s">
        <v>203</v>
      </c>
      <c r="F29" s="1" t="s">
        <v>60</v>
      </c>
      <c r="G29" s="1" t="s">
        <v>64</v>
      </c>
      <c r="H29" s="1"/>
      <c r="I29" s="1"/>
      <c r="J29" s="1" t="s">
        <v>36</v>
      </c>
      <c r="K29" s="1" t="s">
        <v>65</v>
      </c>
      <c r="L29" s="1"/>
      <c r="M29" s="1"/>
      <c r="N29" s="1"/>
      <c r="O29" s="1" t="s">
        <v>94</v>
      </c>
      <c r="P29" s="1" t="s">
        <v>113</v>
      </c>
      <c r="Q29" s="1" t="s">
        <v>95</v>
      </c>
      <c r="R29" s="1" t="s">
        <v>70</v>
      </c>
      <c r="S29" s="1" t="s">
        <v>37</v>
      </c>
      <c r="T29" s="1" t="s">
        <v>38</v>
      </c>
      <c r="U29" s="1"/>
      <c r="V29" s="1"/>
      <c r="W29" s="1" t="s">
        <v>41</v>
      </c>
      <c r="X29" s="1" t="s">
        <v>42</v>
      </c>
      <c r="Y29" s="1" t="s">
        <v>43</v>
      </c>
      <c r="Z29" s="1" t="s">
        <v>89</v>
      </c>
      <c r="AA29" s="1" t="s">
        <v>44</v>
      </c>
      <c r="AB29" s="1" t="s">
        <v>45</v>
      </c>
      <c r="AC29" s="1" t="s">
        <v>46</v>
      </c>
      <c r="AD29" s="1" t="s">
        <v>47</v>
      </c>
      <c r="AE29" s="1" t="s">
        <v>75</v>
      </c>
      <c r="AF29" s="1" t="s">
        <v>90</v>
      </c>
      <c r="AG29" s="1" t="s">
        <v>62</v>
      </c>
      <c r="AH29" s="1" t="s">
        <v>76</v>
      </c>
      <c r="AI29" s="1" t="s">
        <v>77</v>
      </c>
      <c r="AJ29" s="1" t="s">
        <v>48</v>
      </c>
      <c r="AK29" s="1"/>
      <c r="AL29" s="1" t="s">
        <v>50</v>
      </c>
      <c r="AM29" s="1"/>
      <c r="AN29" s="1"/>
      <c r="AO29" s="1"/>
      <c r="AP29" s="1"/>
      <c r="AQ29" s="1"/>
      <c r="AR29" s="1" t="s">
        <v>54</v>
      </c>
      <c r="AS29" s="1" t="s">
        <v>55</v>
      </c>
      <c r="AT29" s="1" t="s">
        <v>56</v>
      </c>
      <c r="AU29" s="1"/>
      <c r="AV29" s="1" t="s">
        <v>58</v>
      </c>
    </row>
    <row r="30" spans="1:48" ht="15.75" customHeight="1">
      <c r="A30" s="1"/>
      <c r="B30" s="4" t="s">
        <v>205</v>
      </c>
      <c r="C30" s="4" t="s">
        <v>206</v>
      </c>
      <c r="D30" s="4" t="s">
        <v>174</v>
      </c>
      <c r="E30" s="4" t="s">
        <v>207</v>
      </c>
      <c r="F30" s="1" t="s">
        <v>60</v>
      </c>
      <c r="G30" s="1"/>
      <c r="H30" s="1"/>
      <c r="I30" s="1"/>
      <c r="J30" s="1"/>
      <c r="K30" s="1"/>
      <c r="L30" s="1"/>
      <c r="M30" s="1"/>
      <c r="N30" s="1"/>
      <c r="O30" s="1" t="s">
        <v>94</v>
      </c>
      <c r="P30" s="1" t="s">
        <v>113</v>
      </c>
      <c r="Q30" s="1" t="s">
        <v>95</v>
      </c>
      <c r="R30" s="1" t="s">
        <v>70</v>
      </c>
      <c r="S30" s="1" t="s">
        <v>37</v>
      </c>
      <c r="T30" s="1" t="s">
        <v>38</v>
      </c>
      <c r="U30" s="1"/>
      <c r="V30" s="1"/>
      <c r="W30" s="1" t="s">
        <v>41</v>
      </c>
      <c r="X30" s="1" t="s">
        <v>42</v>
      </c>
      <c r="Y30" s="1" t="s">
        <v>43</v>
      </c>
      <c r="Z30" s="1" t="s">
        <v>89</v>
      </c>
      <c r="AA30" s="1" t="s">
        <v>44</v>
      </c>
      <c r="AB30" s="1" t="s">
        <v>45</v>
      </c>
      <c r="AC30" s="1" t="s">
        <v>46</v>
      </c>
      <c r="AD30" s="1" t="s">
        <v>47</v>
      </c>
      <c r="AE30" s="1" t="s">
        <v>75</v>
      </c>
      <c r="AF30" s="1" t="s">
        <v>90</v>
      </c>
      <c r="AG30" s="1" t="s">
        <v>62</v>
      </c>
      <c r="AH30" s="1" t="s">
        <v>76</v>
      </c>
      <c r="AI30" s="1" t="s">
        <v>77</v>
      </c>
      <c r="AJ30" s="1" t="s">
        <v>48</v>
      </c>
      <c r="AK30" s="1"/>
      <c r="AL30" s="1" t="s">
        <v>50</v>
      </c>
      <c r="AM30" s="1"/>
      <c r="AN30" s="1"/>
      <c r="AO30" s="1" t="s">
        <v>97</v>
      </c>
      <c r="AP30" s="1" t="s">
        <v>96</v>
      </c>
      <c r="AQ30" s="1"/>
      <c r="AR30" s="1" t="s">
        <v>54</v>
      </c>
      <c r="AS30" s="1" t="s">
        <v>55</v>
      </c>
      <c r="AT30" s="1" t="s">
        <v>56</v>
      </c>
      <c r="AU30" s="1"/>
      <c r="AV30" s="1" t="s">
        <v>58</v>
      </c>
    </row>
    <row r="31" spans="1:48" ht="15.75" customHeight="1">
      <c r="A31" s="1"/>
      <c r="B31" s="1"/>
      <c r="C31" s="4" t="s">
        <v>208</v>
      </c>
      <c r="D31" s="4" t="s">
        <v>174</v>
      </c>
      <c r="E31" s="4" t="s">
        <v>209</v>
      </c>
      <c r="F31" s="1" t="s">
        <v>60</v>
      </c>
      <c r="G31" s="1"/>
      <c r="H31" s="1"/>
      <c r="I31" s="1"/>
      <c r="J31" s="1"/>
      <c r="K31" s="1"/>
      <c r="L31" s="1"/>
      <c r="M31" s="1"/>
      <c r="N31" s="1"/>
      <c r="O31" s="1" t="s">
        <v>94</v>
      </c>
      <c r="P31" s="1" t="s">
        <v>113</v>
      </c>
      <c r="Q31" s="1" t="s">
        <v>95</v>
      </c>
      <c r="R31" s="1"/>
      <c r="S31" s="1" t="s">
        <v>37</v>
      </c>
      <c r="T31" s="1" t="s">
        <v>38</v>
      </c>
      <c r="U31" s="1"/>
      <c r="V31" s="1"/>
      <c r="W31" s="1" t="s">
        <v>41</v>
      </c>
      <c r="X31" s="1" t="s">
        <v>42</v>
      </c>
      <c r="Y31" s="1" t="s">
        <v>43</v>
      </c>
      <c r="Z31" s="1" t="s">
        <v>89</v>
      </c>
      <c r="AA31" s="1" t="s">
        <v>44</v>
      </c>
      <c r="AB31" s="1" t="s">
        <v>45</v>
      </c>
      <c r="AC31" s="1" t="s">
        <v>46</v>
      </c>
      <c r="AD31" s="1" t="s">
        <v>47</v>
      </c>
      <c r="AE31" s="1" t="s">
        <v>75</v>
      </c>
      <c r="AF31" s="1"/>
      <c r="AG31" s="1"/>
      <c r="AH31" s="1" t="s">
        <v>76</v>
      </c>
      <c r="AI31" s="1" t="s">
        <v>77</v>
      </c>
      <c r="AJ31" s="1" t="s">
        <v>48</v>
      </c>
      <c r="AK31" s="1"/>
      <c r="AL31" s="1" t="s">
        <v>50</v>
      </c>
      <c r="AM31" s="1"/>
      <c r="AN31" s="1"/>
      <c r="AO31" s="1" t="s">
        <v>97</v>
      </c>
      <c r="AP31" s="1" t="s">
        <v>96</v>
      </c>
      <c r="AQ31" s="1"/>
      <c r="AR31" s="1" t="s">
        <v>54</v>
      </c>
      <c r="AS31" s="1" t="s">
        <v>55</v>
      </c>
      <c r="AT31" s="1" t="s">
        <v>56</v>
      </c>
      <c r="AU31" s="1"/>
      <c r="AV31" s="1" t="s">
        <v>58</v>
      </c>
    </row>
    <row r="32" spans="1:48" ht="15.75" customHeight="1">
      <c r="A32" s="1" t="s">
        <v>109</v>
      </c>
      <c r="B32" s="4" t="s">
        <v>211</v>
      </c>
      <c r="C32" s="4" t="s">
        <v>212</v>
      </c>
      <c r="D32" s="4" t="s">
        <v>174</v>
      </c>
      <c r="E32" s="4" t="s">
        <v>213</v>
      </c>
      <c r="F32" s="1" t="s">
        <v>60</v>
      </c>
      <c r="G32" s="1"/>
      <c r="H32" s="1"/>
      <c r="I32" s="1"/>
      <c r="J32" s="1"/>
      <c r="K32" s="1"/>
      <c r="L32" s="1"/>
      <c r="M32" s="1"/>
      <c r="N32" s="1"/>
      <c r="O32" s="1" t="s">
        <v>94</v>
      </c>
      <c r="P32" s="1" t="s">
        <v>113</v>
      </c>
      <c r="Q32" s="1" t="s">
        <v>95</v>
      </c>
      <c r="R32" s="1" t="s">
        <v>70</v>
      </c>
      <c r="S32" s="1" t="s">
        <v>37</v>
      </c>
      <c r="T32" s="1" t="s">
        <v>38</v>
      </c>
      <c r="U32" s="1"/>
      <c r="V32" s="1"/>
      <c r="W32" s="1" t="s">
        <v>41</v>
      </c>
      <c r="X32" s="1" t="s">
        <v>42</v>
      </c>
      <c r="Y32" s="1" t="s">
        <v>43</v>
      </c>
      <c r="Z32" s="1" t="s">
        <v>89</v>
      </c>
      <c r="AA32" s="1" t="s">
        <v>44</v>
      </c>
      <c r="AB32" s="1" t="s">
        <v>45</v>
      </c>
      <c r="AC32" s="1" t="s">
        <v>46</v>
      </c>
      <c r="AD32" s="1" t="s">
        <v>47</v>
      </c>
      <c r="AE32" s="1" t="s">
        <v>75</v>
      </c>
      <c r="AF32" s="1" t="s">
        <v>90</v>
      </c>
      <c r="AG32" s="1"/>
      <c r="AH32" s="1" t="s">
        <v>76</v>
      </c>
      <c r="AI32" s="1" t="s">
        <v>77</v>
      </c>
      <c r="AJ32" s="1" t="s">
        <v>48</v>
      </c>
      <c r="AK32" s="1"/>
      <c r="AL32" s="1" t="s">
        <v>50</v>
      </c>
      <c r="AM32" s="1"/>
      <c r="AN32" s="1"/>
      <c r="AO32" s="1" t="s">
        <v>97</v>
      </c>
      <c r="AP32" s="1" t="s">
        <v>96</v>
      </c>
      <c r="AQ32" s="1"/>
      <c r="AR32" s="1" t="s">
        <v>54</v>
      </c>
      <c r="AS32" s="1" t="s">
        <v>55</v>
      </c>
      <c r="AT32" s="1" t="s">
        <v>56</v>
      </c>
      <c r="AU32" s="1"/>
      <c r="AV32" s="1" t="s">
        <v>58</v>
      </c>
    </row>
    <row r="33" spans="1:48" ht="15.75" customHeight="1">
      <c r="A33" s="1"/>
      <c r="B33" s="4" t="s">
        <v>215</v>
      </c>
      <c r="C33" s="4" t="s">
        <v>216</v>
      </c>
      <c r="D33" s="4" t="s">
        <v>174</v>
      </c>
      <c r="E33" s="4" t="s">
        <v>217</v>
      </c>
      <c r="F33" s="1" t="s">
        <v>60</v>
      </c>
      <c r="G33" s="1"/>
      <c r="H33" s="1"/>
      <c r="I33" s="1"/>
      <c r="J33" s="1"/>
      <c r="K33" s="1"/>
      <c r="L33" s="1"/>
      <c r="M33" s="1"/>
      <c r="N33" s="1"/>
      <c r="O33" s="1" t="s">
        <v>94</v>
      </c>
      <c r="P33" s="1" t="s">
        <v>113</v>
      </c>
      <c r="Q33" s="1" t="s">
        <v>95</v>
      </c>
      <c r="R33" s="1" t="s">
        <v>70</v>
      </c>
      <c r="S33" s="1" t="s">
        <v>37</v>
      </c>
      <c r="T33" s="1" t="s">
        <v>38</v>
      </c>
      <c r="U33" s="1"/>
      <c r="V33" s="1"/>
      <c r="W33" s="1" t="s">
        <v>41</v>
      </c>
      <c r="X33" s="1" t="s">
        <v>42</v>
      </c>
      <c r="Y33" s="1" t="s">
        <v>43</v>
      </c>
      <c r="Z33" s="1" t="s">
        <v>89</v>
      </c>
      <c r="AA33" s="1" t="s">
        <v>44</v>
      </c>
      <c r="AB33" s="1" t="s">
        <v>45</v>
      </c>
      <c r="AC33" s="1" t="s">
        <v>46</v>
      </c>
      <c r="AD33" s="1" t="s">
        <v>47</v>
      </c>
      <c r="AE33" s="1" t="s">
        <v>75</v>
      </c>
      <c r="AF33" s="1" t="s">
        <v>90</v>
      </c>
      <c r="AG33" s="1"/>
      <c r="AH33" s="1" t="s">
        <v>76</v>
      </c>
      <c r="AI33" s="1" t="s">
        <v>77</v>
      </c>
      <c r="AJ33" s="1" t="s">
        <v>48</v>
      </c>
      <c r="AK33" s="1"/>
      <c r="AL33" s="1" t="s">
        <v>50</v>
      </c>
      <c r="AM33" s="1"/>
      <c r="AN33" s="1"/>
      <c r="AO33" s="1" t="s">
        <v>97</v>
      </c>
      <c r="AP33" s="1" t="s">
        <v>96</v>
      </c>
      <c r="AQ33" s="1"/>
      <c r="AR33" s="1" t="s">
        <v>54</v>
      </c>
      <c r="AS33" s="1" t="s">
        <v>55</v>
      </c>
      <c r="AT33" s="1" t="s">
        <v>56</v>
      </c>
      <c r="AU33" s="1"/>
      <c r="AV33" s="1" t="s">
        <v>58</v>
      </c>
    </row>
    <row r="34" spans="1:48" ht="15.75" customHeight="1">
      <c r="A34" s="1"/>
      <c r="B34" s="4" t="s">
        <v>219</v>
      </c>
      <c r="C34" s="1"/>
      <c r="D34" s="1"/>
      <c r="E34" s="4" t="s">
        <v>220</v>
      </c>
      <c r="F34" s="1" t="s">
        <v>60</v>
      </c>
      <c r="G34" s="1"/>
      <c r="H34" s="1"/>
      <c r="I34" s="1"/>
      <c r="J34" s="1"/>
      <c r="K34" s="1"/>
      <c r="L34" s="1"/>
      <c r="M34" s="1"/>
      <c r="N34" s="1"/>
      <c r="O34" s="1" t="s">
        <v>94</v>
      </c>
      <c r="P34" s="1" t="s">
        <v>113</v>
      </c>
      <c r="Q34" s="1" t="s">
        <v>95</v>
      </c>
      <c r="R34" s="1" t="s">
        <v>70</v>
      </c>
      <c r="S34" s="1" t="s">
        <v>37</v>
      </c>
      <c r="T34" s="1" t="s">
        <v>38</v>
      </c>
      <c r="U34" s="1"/>
      <c r="V34" s="1"/>
      <c r="W34" s="1" t="s">
        <v>41</v>
      </c>
      <c r="X34" s="1" t="s">
        <v>42</v>
      </c>
      <c r="Y34" s="1" t="s">
        <v>43</v>
      </c>
      <c r="Z34" s="1" t="s">
        <v>89</v>
      </c>
      <c r="AA34" s="1" t="s">
        <v>44</v>
      </c>
      <c r="AB34" s="1" t="s">
        <v>45</v>
      </c>
      <c r="AC34" s="1" t="s">
        <v>46</v>
      </c>
      <c r="AD34" s="1" t="s">
        <v>47</v>
      </c>
      <c r="AE34" s="1" t="s">
        <v>75</v>
      </c>
      <c r="AF34" s="1" t="s">
        <v>90</v>
      </c>
      <c r="AG34" s="1"/>
      <c r="AH34" s="1" t="s">
        <v>76</v>
      </c>
      <c r="AI34" s="1" t="s">
        <v>77</v>
      </c>
      <c r="AJ34" s="1" t="s">
        <v>48</v>
      </c>
      <c r="AK34" s="1"/>
      <c r="AL34" s="1" t="s">
        <v>50</v>
      </c>
      <c r="AM34" s="1"/>
      <c r="AN34" s="1"/>
      <c r="AO34" s="1" t="s">
        <v>97</v>
      </c>
      <c r="AP34" s="1" t="s">
        <v>96</v>
      </c>
      <c r="AQ34" s="1"/>
      <c r="AR34" s="1" t="s">
        <v>54</v>
      </c>
      <c r="AS34" s="1" t="s">
        <v>55</v>
      </c>
      <c r="AT34" s="1" t="s">
        <v>56</v>
      </c>
      <c r="AU34" s="1"/>
      <c r="AV34" s="1" t="s">
        <v>58</v>
      </c>
    </row>
    <row r="35" spans="1:48" ht="15.75" customHeight="1">
      <c r="A35" s="1"/>
      <c r="B35" s="4" t="s">
        <v>222</v>
      </c>
      <c r="C35" s="1"/>
      <c r="D35" s="1"/>
      <c r="E35" s="4" t="s">
        <v>223</v>
      </c>
      <c r="F35" s="1" t="s">
        <v>60</v>
      </c>
      <c r="G35" s="1"/>
      <c r="H35" s="1"/>
      <c r="I35" s="1"/>
      <c r="J35" s="1"/>
      <c r="K35" s="1"/>
      <c r="L35" s="1"/>
      <c r="M35" s="1"/>
      <c r="N35" s="1"/>
      <c r="O35" s="1" t="s">
        <v>94</v>
      </c>
      <c r="P35" s="1" t="s">
        <v>113</v>
      </c>
      <c r="Q35" s="1" t="s">
        <v>95</v>
      </c>
      <c r="R35" s="1"/>
      <c r="S35" s="1"/>
      <c r="T35" s="1" t="s">
        <v>38</v>
      </c>
      <c r="U35" s="1"/>
      <c r="V35" s="1"/>
      <c r="W35" s="1" t="s">
        <v>41</v>
      </c>
      <c r="X35" s="1" t="s">
        <v>42</v>
      </c>
      <c r="Y35" s="1" t="s">
        <v>43</v>
      </c>
      <c r="Z35" s="1" t="s">
        <v>89</v>
      </c>
      <c r="AA35" s="1" t="s">
        <v>44</v>
      </c>
      <c r="AB35" s="1" t="s">
        <v>45</v>
      </c>
      <c r="AC35" s="1" t="s">
        <v>46</v>
      </c>
      <c r="AD35" s="1" t="s">
        <v>47</v>
      </c>
      <c r="AE35" s="1" t="s">
        <v>75</v>
      </c>
      <c r="AF35" s="1" t="s">
        <v>90</v>
      </c>
      <c r="AG35" s="1"/>
      <c r="AH35" s="1" t="s">
        <v>76</v>
      </c>
      <c r="AI35" s="1" t="s">
        <v>77</v>
      </c>
      <c r="AJ35" s="1" t="s">
        <v>48</v>
      </c>
      <c r="AK35" s="1"/>
      <c r="AL35" s="1" t="s">
        <v>50</v>
      </c>
      <c r="AM35" s="1"/>
      <c r="AN35" s="1"/>
      <c r="AO35" s="1" t="s">
        <v>97</v>
      </c>
      <c r="AP35" s="1" t="s">
        <v>96</v>
      </c>
      <c r="AQ35" s="1"/>
      <c r="AR35" s="1" t="s">
        <v>54</v>
      </c>
      <c r="AS35" s="1" t="s">
        <v>55</v>
      </c>
      <c r="AT35" s="1" t="s">
        <v>56</v>
      </c>
      <c r="AU35" s="1"/>
      <c r="AV35" s="1" t="s">
        <v>58</v>
      </c>
    </row>
    <row r="36" spans="1:48" ht="15.75" customHeight="1">
      <c r="A36" s="1"/>
      <c r="B36" s="4" t="s">
        <v>225</v>
      </c>
      <c r="C36" s="1"/>
      <c r="D36" s="1"/>
      <c r="E36" s="4" t="s">
        <v>226</v>
      </c>
      <c r="F36" s="1" t="s">
        <v>60</v>
      </c>
      <c r="G36" s="1"/>
      <c r="H36" s="1"/>
      <c r="I36" s="1"/>
      <c r="J36" s="1"/>
      <c r="K36" s="1"/>
      <c r="L36" s="1"/>
      <c r="M36" s="1"/>
      <c r="N36" s="1"/>
      <c r="O36" s="1" t="s">
        <v>94</v>
      </c>
      <c r="P36" s="1" t="s">
        <v>113</v>
      </c>
      <c r="Q36" s="1" t="s">
        <v>95</v>
      </c>
      <c r="R36" s="1"/>
      <c r="S36" s="1"/>
      <c r="T36" s="1" t="s">
        <v>38</v>
      </c>
      <c r="U36" s="1"/>
      <c r="V36" s="1"/>
      <c r="W36" s="1" t="s">
        <v>41</v>
      </c>
      <c r="X36" s="1" t="s">
        <v>42</v>
      </c>
      <c r="Y36" s="1" t="s">
        <v>43</v>
      </c>
      <c r="Z36" s="1" t="s">
        <v>89</v>
      </c>
      <c r="AA36" s="1" t="s">
        <v>44</v>
      </c>
      <c r="AB36" s="1" t="s">
        <v>45</v>
      </c>
      <c r="AC36" s="1" t="s">
        <v>46</v>
      </c>
      <c r="AD36" s="1" t="s">
        <v>47</v>
      </c>
      <c r="AE36" s="1" t="s">
        <v>75</v>
      </c>
      <c r="AF36" s="1" t="s">
        <v>90</v>
      </c>
      <c r="AG36" s="1"/>
      <c r="AH36" s="1" t="s">
        <v>76</v>
      </c>
      <c r="AI36" s="1" t="s">
        <v>77</v>
      </c>
      <c r="AJ36" s="1" t="s">
        <v>48</v>
      </c>
      <c r="AK36" s="1"/>
      <c r="AL36" s="1" t="s">
        <v>50</v>
      </c>
      <c r="AM36" s="1"/>
      <c r="AN36" s="1"/>
      <c r="AO36" s="1" t="s">
        <v>97</v>
      </c>
      <c r="AP36" s="1"/>
      <c r="AQ36" s="1"/>
      <c r="AR36" s="1" t="s">
        <v>54</v>
      </c>
      <c r="AS36" s="1" t="s">
        <v>55</v>
      </c>
      <c r="AT36" s="1" t="s">
        <v>56</v>
      </c>
      <c r="AU36" s="1"/>
      <c r="AV36" s="1" t="s">
        <v>58</v>
      </c>
    </row>
    <row r="37" spans="1:48" ht="15.75" customHeight="1">
      <c r="A37" s="1"/>
      <c r="B37" s="4" t="s">
        <v>228</v>
      </c>
      <c r="C37" s="1"/>
      <c r="D37" s="1"/>
      <c r="E37" s="4" t="s">
        <v>229</v>
      </c>
      <c r="F37" s="1" t="s">
        <v>60</v>
      </c>
      <c r="G37" s="1"/>
      <c r="H37" s="1"/>
      <c r="I37" s="1"/>
      <c r="J37" s="1"/>
      <c r="K37" s="1"/>
      <c r="L37" s="1"/>
      <c r="M37" s="1"/>
      <c r="N37" s="1"/>
      <c r="O37" s="1" t="s">
        <v>94</v>
      </c>
      <c r="P37" s="1" t="s">
        <v>113</v>
      </c>
      <c r="Q37" s="1" t="s">
        <v>95</v>
      </c>
      <c r="R37" s="1"/>
      <c r="S37" s="1"/>
      <c r="T37" s="1" t="s">
        <v>38</v>
      </c>
      <c r="U37" s="1"/>
      <c r="V37" s="1"/>
      <c r="W37" s="1" t="s">
        <v>41</v>
      </c>
      <c r="X37" s="1" t="s">
        <v>42</v>
      </c>
      <c r="Y37" s="1" t="s">
        <v>43</v>
      </c>
      <c r="Z37" s="1" t="s">
        <v>89</v>
      </c>
      <c r="AA37" s="1" t="s">
        <v>44</v>
      </c>
      <c r="AB37" s="1" t="s">
        <v>45</v>
      </c>
      <c r="AC37" s="1" t="s">
        <v>46</v>
      </c>
      <c r="AD37" s="1" t="s">
        <v>47</v>
      </c>
      <c r="AE37" s="1" t="s">
        <v>75</v>
      </c>
      <c r="AF37" s="1" t="s">
        <v>90</v>
      </c>
      <c r="AG37" s="1"/>
      <c r="AH37" s="1" t="s">
        <v>76</v>
      </c>
      <c r="AI37" s="1" t="s">
        <v>77</v>
      </c>
      <c r="AJ37" s="1" t="s">
        <v>48</v>
      </c>
      <c r="AK37" s="1"/>
      <c r="AL37" s="1" t="s">
        <v>50</v>
      </c>
      <c r="AM37" s="1"/>
      <c r="AN37" s="1"/>
      <c r="AO37" s="1" t="s">
        <v>97</v>
      </c>
      <c r="AP37" s="1"/>
      <c r="AQ37" s="1"/>
      <c r="AR37" s="1" t="s">
        <v>54</v>
      </c>
      <c r="AS37" s="1" t="s">
        <v>55</v>
      </c>
      <c r="AT37" s="1" t="s">
        <v>56</v>
      </c>
      <c r="AU37" s="1"/>
      <c r="AV37" s="1" t="s">
        <v>58</v>
      </c>
    </row>
    <row r="38" spans="1:48" ht="15.75" customHeight="1">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row>
    <row r="39" spans="1:48" ht="15.75" customHeight="1">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row>
    <row r="40" spans="1:48" ht="15.75" customHeight="1">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row>
    <row r="41" spans="1:48" ht="15.75" customHeight="1">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row>
    <row r="42" spans="1:48" ht="15.75" customHeight="1">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row>
    <row r="43" spans="1:48"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row>
    <row r="44" spans="1:48"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row>
    <row r="45" spans="1:48"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row>
    <row r="46" spans="1:48"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row>
    <row r="47" spans="1:48"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c r="AP47" s="1"/>
      <c r="AQ47" s="1"/>
      <c r="AR47" s="1"/>
      <c r="AS47" s="1"/>
      <c r="AT47" s="1"/>
      <c r="AU47" s="1"/>
      <c r="AV47" s="1"/>
    </row>
    <row r="48" spans="1:48"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c r="AQ48" s="1"/>
      <c r="AR48" s="1"/>
      <c r="AS48" s="1"/>
      <c r="AT48" s="1"/>
      <c r="AU48" s="1"/>
      <c r="AV48" s="1"/>
    </row>
    <row r="49" spans="1:48"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row>
    <row r="50" spans="1:48"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row>
    <row r="51" spans="1:48"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row>
    <row r="52" spans="1:48"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c r="AQ52" s="1"/>
      <c r="AR52" s="1"/>
      <c r="AS52" s="1"/>
      <c r="AT52" s="1"/>
      <c r="AU52" s="1"/>
      <c r="AV52" s="1"/>
    </row>
    <row r="53" spans="1:48"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row>
    <row r="54" spans="1:48"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row>
    <row r="55" spans="1:48"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row>
    <row r="56" spans="1:48"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row>
    <row r="57" spans="1:48"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row>
    <row r="58" spans="1:48"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c r="AR58" s="1"/>
      <c r="AS58" s="1"/>
      <c r="AT58" s="1"/>
      <c r="AU58" s="1"/>
      <c r="AV58" s="1"/>
    </row>
    <row r="59" spans="1:48"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row>
    <row r="60" spans="1:48"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P60" s="1"/>
      <c r="AQ60" s="1"/>
      <c r="AR60" s="1"/>
      <c r="AS60" s="1"/>
      <c r="AT60" s="1"/>
      <c r="AU60" s="1"/>
      <c r="AV60" s="1"/>
    </row>
    <row r="61" spans="1:48"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c r="AQ61" s="1"/>
      <c r="AR61" s="1"/>
      <c r="AS61" s="1"/>
      <c r="AT61" s="1"/>
      <c r="AU61" s="1"/>
      <c r="AV61" s="1"/>
    </row>
    <row r="62" spans="1:48"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row>
    <row r="63" spans="1:48"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row>
    <row r="64" spans="1:48"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row>
    <row r="65" spans="1:48"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row>
    <row r="66" spans="1:48"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row>
    <row r="67" spans="1:48"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row>
    <row r="68" spans="1:48"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row>
    <row r="69" spans="1:48"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row>
    <row r="70" spans="1:48"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row>
    <row r="71" spans="1:48"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c r="AP71" s="1"/>
      <c r="AQ71" s="1"/>
      <c r="AR71" s="1"/>
      <c r="AS71" s="1"/>
      <c r="AT71" s="1"/>
      <c r="AU71" s="1"/>
      <c r="AV71" s="1"/>
    </row>
    <row r="72" spans="1:48"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c r="AP72" s="1"/>
      <c r="AQ72" s="1"/>
      <c r="AR72" s="1"/>
      <c r="AS72" s="1"/>
      <c r="AT72" s="1"/>
      <c r="AU72" s="1"/>
      <c r="AV72" s="1"/>
    </row>
    <row r="73" spans="1:48"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c r="AV73" s="1"/>
    </row>
    <row r="74" spans="1:48"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row>
    <row r="75" spans="1:48"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row>
    <row r="76" spans="1:48"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row>
    <row r="77" spans="1:48"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c r="AQ77" s="1"/>
      <c r="AR77" s="1"/>
      <c r="AS77" s="1"/>
      <c r="AT77" s="1"/>
      <c r="AU77" s="1"/>
      <c r="AV77" s="1"/>
    </row>
    <row r="78" spans="1:48"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row>
    <row r="79" spans="1:48"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row>
    <row r="80" spans="1:48"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row>
    <row r="81" spans="1:48"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row>
    <row r="82" spans="1:48"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c r="AV82" s="1"/>
    </row>
    <row r="83" spans="1:48"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row>
    <row r="84" spans="1:48"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c r="AQ84" s="1"/>
      <c r="AR84" s="1"/>
      <c r="AS84" s="1"/>
      <c r="AT84" s="1"/>
      <c r="AU84" s="1"/>
      <c r="AV84" s="1"/>
    </row>
    <row r="85" spans="1:48"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row>
    <row r="86" spans="1:48"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c r="AR86" s="1"/>
      <c r="AS86" s="1"/>
      <c r="AT86" s="1"/>
      <c r="AU86" s="1"/>
      <c r="AV86" s="1"/>
    </row>
    <row r="87" spans="1:48"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c r="AV87" s="1"/>
    </row>
    <row r="88" spans="1:48"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row>
    <row r="89" spans="1:48"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P89" s="1"/>
      <c r="AQ89" s="1"/>
      <c r="AR89" s="1"/>
      <c r="AS89" s="1"/>
      <c r="AT89" s="1"/>
      <c r="AU89" s="1"/>
      <c r="AV89" s="1"/>
    </row>
    <row r="90" spans="1:48"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c r="AR90" s="1"/>
      <c r="AS90" s="1"/>
      <c r="AT90" s="1"/>
      <c r="AU90" s="1"/>
      <c r="AV90" s="1"/>
    </row>
    <row r="91" spans="1:48"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c r="AQ91" s="1"/>
      <c r="AR91" s="1"/>
      <c r="AS91" s="1"/>
      <c r="AT91" s="1"/>
      <c r="AU91" s="1"/>
      <c r="AV91" s="1"/>
    </row>
    <row r="92" spans="1:48" ht="13">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row>
    <row r="93" spans="1:48" ht="13">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c r="AR93" s="1"/>
      <c r="AS93" s="1"/>
      <c r="AT93" s="1"/>
      <c r="AU93" s="1"/>
      <c r="AV93" s="1"/>
    </row>
    <row r="94" spans="1:48" ht="13">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row>
    <row r="95" spans="1:48" ht="13">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c r="AR95" s="1"/>
      <c r="AS95" s="1"/>
      <c r="AT95" s="1"/>
      <c r="AU95" s="1"/>
      <c r="AV95" s="1"/>
    </row>
    <row r="96" spans="1:48" ht="13">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row>
    <row r="97" spans="1:48" ht="13">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c r="AU97" s="1"/>
      <c r="AV97" s="1"/>
    </row>
    <row r="98" spans="1:48" ht="13">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row>
    <row r="99" spans="1:48" ht="13">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c r="AV99" s="1"/>
    </row>
    <row r="100" spans="1:48" ht="13">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T100" s="1"/>
      <c r="AU100" s="1"/>
      <c r="AV100" s="1"/>
    </row>
    <row r="101" spans="1:48" ht="13">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row>
    <row r="102" spans="1:48" ht="13">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row>
    <row r="103" spans="1:48" ht="1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row>
    <row r="104" spans="1:48" ht="13">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row>
    <row r="105" spans="1:48" ht="13">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row>
    <row r="106" spans="1:48" ht="13">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row>
    <row r="107" spans="1:48" ht="13">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row>
    <row r="108" spans="1:48" ht="13">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row>
    <row r="109" spans="1:48" ht="13">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row>
    <row r="110" spans="1:48" ht="13">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row>
    <row r="111" spans="1:48" ht="13">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row>
    <row r="112" spans="1:48" ht="13">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row>
    <row r="113" spans="1:48" ht="1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row>
    <row r="114" spans="1:48" ht="13">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row>
    <row r="115" spans="1:48" ht="13">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row>
    <row r="116" spans="1:48" ht="13">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row>
    <row r="117" spans="1:48" ht="13">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row>
    <row r="118" spans="1:48" ht="13">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row>
    <row r="119" spans="1:48" ht="13">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row>
    <row r="120" spans="1:48" ht="13">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row>
    <row r="121" spans="1:48" ht="13">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row>
    <row r="122" spans="1:48" ht="13">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row>
    <row r="123" spans="1:48" ht="1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row>
    <row r="124" spans="1:48" ht="13">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row>
    <row r="125" spans="1:48" ht="13">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row>
    <row r="126" spans="1:48" ht="13">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row>
    <row r="127" spans="1:48" ht="13">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row>
    <row r="128" spans="1:48" ht="13">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row>
    <row r="129" spans="1:48" ht="13">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row>
    <row r="130" spans="1:48" ht="13">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row>
    <row r="131" spans="1:48" ht="13">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row>
    <row r="132" spans="1:48" ht="13">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row>
    <row r="133" spans="1:48" ht="1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row>
    <row r="134" spans="1:48" ht="13">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row>
    <row r="135" spans="1:48" ht="13">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row>
    <row r="136" spans="1:48" ht="13">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row>
    <row r="137" spans="1:48" ht="13">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row>
    <row r="138" spans="1:48" ht="13">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row>
    <row r="139" spans="1:48" ht="13">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row>
    <row r="140" spans="1:48" ht="13">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row>
    <row r="141" spans="1:48" ht="13">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row>
    <row r="142" spans="1:48" ht="13">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row>
    <row r="143" spans="1:48" ht="1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row>
    <row r="144" spans="1:48" ht="13">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row>
    <row r="145" spans="1:48" ht="13">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O145" s="1"/>
      <c r="AP145" s="1"/>
      <c r="AQ145" s="1"/>
      <c r="AR145" s="1"/>
      <c r="AS145" s="1"/>
      <c r="AT145" s="1"/>
      <c r="AU145" s="1"/>
      <c r="AV145" s="1"/>
    </row>
    <row r="146" spans="1:48" ht="13">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c r="AP146" s="1"/>
      <c r="AQ146" s="1"/>
      <c r="AR146" s="1"/>
      <c r="AS146" s="1"/>
      <c r="AT146" s="1"/>
      <c r="AU146" s="1"/>
      <c r="AV146" s="1"/>
    </row>
    <row r="147" spans="1:48" ht="13">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c r="AP147" s="1"/>
      <c r="AQ147" s="1"/>
      <c r="AR147" s="1"/>
      <c r="AS147" s="1"/>
      <c r="AT147" s="1"/>
      <c r="AU147" s="1"/>
      <c r="AV147" s="1"/>
    </row>
    <row r="148" spans="1:48" ht="13">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1"/>
      <c r="AU148" s="1"/>
      <c r="AV148" s="1"/>
    </row>
    <row r="149" spans="1:48" ht="13">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c r="AP149" s="1"/>
      <c r="AQ149" s="1"/>
      <c r="AR149" s="1"/>
      <c r="AS149" s="1"/>
      <c r="AT149" s="1"/>
      <c r="AU149" s="1"/>
      <c r="AV149" s="1"/>
    </row>
    <row r="150" spans="1:48" ht="13">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O150" s="1"/>
      <c r="AP150" s="1"/>
      <c r="AQ150" s="1"/>
      <c r="AR150" s="1"/>
      <c r="AS150" s="1"/>
      <c r="AT150" s="1"/>
      <c r="AU150" s="1"/>
      <c r="AV150" s="1"/>
    </row>
    <row r="151" spans="1:48" ht="13">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c r="AQ151" s="1"/>
      <c r="AR151" s="1"/>
      <c r="AS151" s="1"/>
      <c r="AT151" s="1"/>
      <c r="AU151" s="1"/>
      <c r="AV151" s="1"/>
    </row>
    <row r="152" spans="1:48" ht="13">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c r="AP152" s="1"/>
      <c r="AQ152" s="1"/>
      <c r="AR152" s="1"/>
      <c r="AS152" s="1"/>
      <c r="AT152" s="1"/>
      <c r="AU152" s="1"/>
      <c r="AV152" s="1"/>
    </row>
    <row r="153" spans="1:48" ht="1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c r="AS153" s="1"/>
      <c r="AT153" s="1"/>
      <c r="AU153" s="1"/>
      <c r="AV153" s="1"/>
    </row>
    <row r="154" spans="1:48" ht="13">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c r="AQ154" s="1"/>
      <c r="AR154" s="1"/>
      <c r="AS154" s="1"/>
      <c r="AT154" s="1"/>
      <c r="AU154" s="1"/>
      <c r="AV154" s="1"/>
    </row>
    <row r="155" spans="1:48" ht="13">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O155" s="1"/>
      <c r="AP155" s="1"/>
      <c r="AQ155" s="1"/>
      <c r="AR155" s="1"/>
      <c r="AS155" s="1"/>
      <c r="AT155" s="1"/>
      <c r="AU155" s="1"/>
      <c r="AV155" s="1"/>
    </row>
    <row r="156" spans="1:48" ht="13">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c r="AQ156" s="1"/>
      <c r="AR156" s="1"/>
      <c r="AS156" s="1"/>
      <c r="AT156" s="1"/>
      <c r="AU156" s="1"/>
      <c r="AV156" s="1"/>
    </row>
    <row r="157" spans="1:48" ht="13">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c r="AR157" s="1"/>
      <c r="AS157" s="1"/>
      <c r="AT157" s="1"/>
      <c r="AU157" s="1"/>
      <c r="AV157" s="1"/>
    </row>
    <row r="158" spans="1:48" ht="13">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c r="AS158" s="1"/>
      <c r="AT158" s="1"/>
      <c r="AU158" s="1"/>
      <c r="AV158" s="1"/>
    </row>
    <row r="159" spans="1:48" ht="13">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c r="AP159" s="1"/>
      <c r="AQ159" s="1"/>
      <c r="AR159" s="1"/>
      <c r="AS159" s="1"/>
      <c r="AT159" s="1"/>
      <c r="AU159" s="1"/>
      <c r="AV159" s="1"/>
    </row>
    <row r="160" spans="1:48" ht="13">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T160" s="1"/>
      <c r="AU160" s="1"/>
      <c r="AV160" s="1"/>
    </row>
    <row r="161" spans="1:48" ht="13">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O161" s="1"/>
      <c r="AP161" s="1"/>
      <c r="AQ161" s="1"/>
      <c r="AR161" s="1"/>
      <c r="AS161" s="1"/>
      <c r="AT161" s="1"/>
      <c r="AU161" s="1"/>
      <c r="AV161" s="1"/>
    </row>
    <row r="162" spans="1:48" ht="13">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c r="AQ162" s="1"/>
      <c r="AR162" s="1"/>
      <c r="AS162" s="1"/>
      <c r="AT162" s="1"/>
      <c r="AU162" s="1"/>
      <c r="AV162" s="1"/>
    </row>
    <row r="163" spans="1:48" ht="1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c r="AQ163" s="1"/>
      <c r="AR163" s="1"/>
      <c r="AS163" s="1"/>
      <c r="AT163" s="1"/>
      <c r="AU163" s="1"/>
      <c r="AV163" s="1"/>
    </row>
    <row r="164" spans="1:48" ht="13">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c r="AP164" s="1"/>
      <c r="AQ164" s="1"/>
      <c r="AR164" s="1"/>
      <c r="AS164" s="1"/>
      <c r="AT164" s="1"/>
      <c r="AU164" s="1"/>
      <c r="AV164" s="1"/>
    </row>
    <row r="165" spans="1:48" ht="13">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c r="AQ165" s="1"/>
      <c r="AR165" s="1"/>
      <c r="AS165" s="1"/>
      <c r="AT165" s="1"/>
      <c r="AU165" s="1"/>
      <c r="AV165" s="1"/>
    </row>
    <row r="166" spans="1:48" ht="13">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c r="AR166" s="1"/>
      <c r="AS166" s="1"/>
      <c r="AT166" s="1"/>
      <c r="AU166" s="1"/>
      <c r="AV166" s="1"/>
    </row>
    <row r="167" spans="1:48" ht="13">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c r="AR167" s="1"/>
      <c r="AS167" s="1"/>
      <c r="AT167" s="1"/>
      <c r="AU167" s="1"/>
      <c r="AV167" s="1"/>
    </row>
    <row r="168" spans="1:48" ht="13">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c r="AR168" s="1"/>
      <c r="AS168" s="1"/>
      <c r="AT168" s="1"/>
      <c r="AU168" s="1"/>
      <c r="AV168" s="1"/>
    </row>
    <row r="169" spans="1:48" ht="13">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c r="AR169" s="1"/>
      <c r="AS169" s="1"/>
      <c r="AT169" s="1"/>
      <c r="AU169" s="1"/>
      <c r="AV169" s="1"/>
    </row>
    <row r="170" spans="1:48" ht="13">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c r="AR170" s="1"/>
      <c r="AS170" s="1"/>
      <c r="AT170" s="1"/>
      <c r="AU170" s="1"/>
      <c r="AV170" s="1"/>
    </row>
    <row r="171" spans="1:48" ht="13">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c r="AQ171" s="1"/>
      <c r="AR171" s="1"/>
      <c r="AS171" s="1"/>
      <c r="AT171" s="1"/>
      <c r="AU171" s="1"/>
      <c r="AV171" s="1"/>
    </row>
    <row r="172" spans="1:48" ht="13">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c r="AP172" s="1"/>
      <c r="AQ172" s="1"/>
      <c r="AR172" s="1"/>
      <c r="AS172" s="1"/>
      <c r="AT172" s="1"/>
      <c r="AU172" s="1"/>
      <c r="AV172" s="1"/>
    </row>
    <row r="173" spans="1:48" ht="1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c r="AP173" s="1"/>
      <c r="AQ173" s="1"/>
      <c r="AR173" s="1"/>
      <c r="AS173" s="1"/>
      <c r="AT173" s="1"/>
      <c r="AU173" s="1"/>
      <c r="AV173" s="1"/>
    </row>
    <row r="174" spans="1:48" ht="13">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c r="AP174" s="1"/>
      <c r="AQ174" s="1"/>
      <c r="AR174" s="1"/>
      <c r="AS174" s="1"/>
      <c r="AT174" s="1"/>
      <c r="AU174" s="1"/>
      <c r="AV174" s="1"/>
    </row>
    <row r="175" spans="1:48" ht="13">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c r="AQ175" s="1"/>
      <c r="AR175" s="1"/>
      <c r="AS175" s="1"/>
      <c r="AT175" s="1"/>
      <c r="AU175" s="1"/>
      <c r="AV175" s="1"/>
    </row>
    <row r="176" spans="1:48" ht="13">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c r="AR176" s="1"/>
      <c r="AS176" s="1"/>
      <c r="AT176" s="1"/>
      <c r="AU176" s="1"/>
      <c r="AV176" s="1"/>
    </row>
    <row r="177" spans="1:48" ht="13">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c r="AR177" s="1"/>
      <c r="AS177" s="1"/>
      <c r="AT177" s="1"/>
      <c r="AU177" s="1"/>
      <c r="AV177" s="1"/>
    </row>
    <row r="178" spans="1:48" ht="13">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1"/>
      <c r="AR178" s="1"/>
      <c r="AS178" s="1"/>
      <c r="AT178" s="1"/>
      <c r="AU178" s="1"/>
      <c r="AV178" s="1"/>
    </row>
    <row r="179" spans="1:48" ht="13">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c r="AR179" s="1"/>
      <c r="AS179" s="1"/>
      <c r="AT179" s="1"/>
      <c r="AU179" s="1"/>
      <c r="AV179" s="1"/>
    </row>
    <row r="180" spans="1:48" ht="13">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1"/>
      <c r="AR180" s="1"/>
      <c r="AS180" s="1"/>
      <c r="AT180" s="1"/>
      <c r="AU180" s="1"/>
      <c r="AV180" s="1"/>
    </row>
    <row r="181" spans="1:48" ht="13">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1"/>
      <c r="AR181" s="1"/>
      <c r="AS181" s="1"/>
      <c r="AT181" s="1"/>
      <c r="AU181" s="1"/>
      <c r="AV181" s="1"/>
    </row>
    <row r="182" spans="1:48" ht="13">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c r="AQ182" s="1"/>
      <c r="AR182" s="1"/>
      <c r="AS182" s="1"/>
      <c r="AT182" s="1"/>
      <c r="AU182" s="1"/>
      <c r="AV182" s="1"/>
    </row>
    <row r="183" spans="1:48" ht="1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c r="AP183" s="1"/>
      <c r="AQ183" s="1"/>
      <c r="AR183" s="1"/>
      <c r="AS183" s="1"/>
      <c r="AT183" s="1"/>
      <c r="AU183" s="1"/>
      <c r="AV183" s="1"/>
    </row>
    <row r="184" spans="1:48" ht="13">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c r="AQ184" s="1"/>
      <c r="AR184" s="1"/>
      <c r="AS184" s="1"/>
      <c r="AT184" s="1"/>
      <c r="AU184" s="1"/>
      <c r="AV184" s="1"/>
    </row>
    <row r="185" spans="1:48" ht="13">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c r="AP185" s="1"/>
      <c r="AQ185" s="1"/>
      <c r="AR185" s="1"/>
      <c r="AS185" s="1"/>
      <c r="AT185" s="1"/>
      <c r="AU185" s="1"/>
      <c r="AV185" s="1"/>
    </row>
    <row r="186" spans="1:48" ht="13">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O186" s="1"/>
      <c r="AP186" s="1"/>
      <c r="AQ186" s="1"/>
      <c r="AR186" s="1"/>
      <c r="AS186" s="1"/>
      <c r="AT186" s="1"/>
      <c r="AU186" s="1"/>
      <c r="AV186" s="1"/>
    </row>
    <row r="187" spans="1:48" ht="13">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O187" s="1"/>
      <c r="AP187" s="1"/>
      <c r="AQ187" s="1"/>
      <c r="AR187" s="1"/>
      <c r="AS187" s="1"/>
      <c r="AT187" s="1"/>
      <c r="AU187" s="1"/>
      <c r="AV187" s="1"/>
    </row>
    <row r="188" spans="1:48" ht="13">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O188" s="1"/>
      <c r="AP188" s="1"/>
      <c r="AQ188" s="1"/>
      <c r="AR188" s="1"/>
      <c r="AS188" s="1"/>
      <c r="AT188" s="1"/>
      <c r="AU188" s="1"/>
      <c r="AV188" s="1"/>
    </row>
    <row r="189" spans="1:48" ht="13">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c r="AL189" s="1"/>
      <c r="AM189" s="1"/>
      <c r="AN189" s="1"/>
      <c r="AO189" s="1"/>
      <c r="AP189" s="1"/>
      <c r="AQ189" s="1"/>
      <c r="AR189" s="1"/>
      <c r="AS189" s="1"/>
      <c r="AT189" s="1"/>
      <c r="AU189" s="1"/>
      <c r="AV189" s="1"/>
    </row>
    <row r="190" spans="1:48" ht="13">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O190" s="1"/>
      <c r="AP190" s="1"/>
      <c r="AQ190" s="1"/>
      <c r="AR190" s="1"/>
      <c r="AS190" s="1"/>
      <c r="AT190" s="1"/>
      <c r="AU190" s="1"/>
      <c r="AV190" s="1"/>
    </row>
    <row r="191" spans="1:48" ht="13">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c r="AP191" s="1"/>
      <c r="AQ191" s="1"/>
      <c r="AR191" s="1"/>
      <c r="AS191" s="1"/>
      <c r="AT191" s="1"/>
      <c r="AU191" s="1"/>
      <c r="AV191" s="1"/>
    </row>
    <row r="192" spans="1:48" ht="13">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c r="AP192" s="1"/>
      <c r="AQ192" s="1"/>
      <c r="AR192" s="1"/>
      <c r="AS192" s="1"/>
      <c r="AT192" s="1"/>
      <c r="AU192" s="1"/>
      <c r="AV192" s="1"/>
    </row>
    <row r="193" spans="1:48" ht="1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c r="AP193" s="1"/>
      <c r="AQ193" s="1"/>
      <c r="AR193" s="1"/>
      <c r="AS193" s="1"/>
      <c r="AT193" s="1"/>
      <c r="AU193" s="1"/>
      <c r="AV193" s="1"/>
    </row>
    <row r="194" spans="1:48" ht="13">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c r="AQ194" s="1"/>
      <c r="AR194" s="1"/>
      <c r="AS194" s="1"/>
      <c r="AT194" s="1"/>
      <c r="AU194" s="1"/>
      <c r="AV194" s="1"/>
    </row>
    <row r="195" spans="1:48" ht="13">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O195" s="1"/>
      <c r="AP195" s="1"/>
      <c r="AQ195" s="1"/>
      <c r="AR195" s="1"/>
      <c r="AS195" s="1"/>
      <c r="AT195" s="1"/>
      <c r="AU195" s="1"/>
      <c r="AV195" s="1"/>
    </row>
    <row r="196" spans="1:48" ht="13">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c r="AQ196" s="1"/>
      <c r="AR196" s="1"/>
      <c r="AS196" s="1"/>
      <c r="AT196" s="1"/>
      <c r="AU196" s="1"/>
      <c r="AV196" s="1"/>
    </row>
    <row r="197" spans="1:48" ht="13">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c r="AQ197" s="1"/>
      <c r="AR197" s="1"/>
      <c r="AS197" s="1"/>
      <c r="AT197" s="1"/>
      <c r="AU197" s="1"/>
      <c r="AV197" s="1"/>
    </row>
    <row r="198" spans="1:48" ht="13">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c r="AQ198" s="1"/>
      <c r="AR198" s="1"/>
      <c r="AS198" s="1"/>
      <c r="AT198" s="1"/>
      <c r="AU198" s="1"/>
      <c r="AV198" s="1"/>
    </row>
    <row r="199" spans="1:48" ht="13">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c r="AQ199" s="1"/>
      <c r="AR199" s="1"/>
      <c r="AS199" s="1"/>
      <c r="AT199" s="1"/>
      <c r="AU199" s="1"/>
      <c r="AV199" s="1"/>
    </row>
    <row r="200" spans="1:48" ht="13">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c r="AQ200" s="1"/>
      <c r="AR200" s="1"/>
      <c r="AS200" s="1"/>
      <c r="AT200" s="1"/>
      <c r="AU200" s="1"/>
      <c r="AV200" s="1"/>
    </row>
    <row r="201" spans="1:48" ht="13">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O201" s="1"/>
      <c r="AP201" s="1"/>
      <c r="AQ201" s="1"/>
      <c r="AR201" s="1"/>
      <c r="AS201" s="1"/>
      <c r="AT201" s="1"/>
      <c r="AU201" s="1"/>
      <c r="AV201" s="1"/>
    </row>
    <row r="202" spans="1:48" ht="13">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O202" s="1"/>
      <c r="AP202" s="1"/>
      <c r="AQ202" s="1"/>
      <c r="AR202" s="1"/>
      <c r="AS202" s="1"/>
      <c r="AT202" s="1"/>
      <c r="AU202" s="1"/>
      <c r="AV202" s="1"/>
    </row>
    <row r="203" spans="1:48" ht="13">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O203" s="1"/>
      <c r="AP203" s="1"/>
      <c r="AQ203" s="1"/>
      <c r="AR203" s="1"/>
      <c r="AS203" s="1"/>
      <c r="AT203" s="1"/>
      <c r="AU203" s="1"/>
      <c r="AV203" s="1"/>
    </row>
    <row r="204" spans="1:48" ht="13">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O204" s="1"/>
      <c r="AP204" s="1"/>
      <c r="AQ204" s="1"/>
      <c r="AR204" s="1"/>
      <c r="AS204" s="1"/>
      <c r="AT204" s="1"/>
      <c r="AU204" s="1"/>
      <c r="AV204" s="1"/>
    </row>
    <row r="205" spans="1:48" ht="13">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O205" s="1"/>
      <c r="AP205" s="1"/>
      <c r="AQ205" s="1"/>
      <c r="AR205" s="1"/>
      <c r="AS205" s="1"/>
      <c r="AT205" s="1"/>
      <c r="AU205" s="1"/>
      <c r="AV205" s="1"/>
    </row>
    <row r="206" spans="1:48" ht="13">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N206" s="1"/>
      <c r="AO206" s="1"/>
      <c r="AP206" s="1"/>
      <c r="AQ206" s="1"/>
      <c r="AR206" s="1"/>
      <c r="AS206" s="1"/>
      <c r="AT206" s="1"/>
      <c r="AU206" s="1"/>
      <c r="AV206" s="1"/>
    </row>
    <row r="207" spans="1:48" ht="13">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c r="AQ207" s="1"/>
      <c r="AR207" s="1"/>
      <c r="AS207" s="1"/>
      <c r="AT207" s="1"/>
      <c r="AU207" s="1"/>
      <c r="AV207" s="1"/>
    </row>
    <row r="208" spans="1:48" ht="13">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O208" s="1"/>
      <c r="AP208" s="1"/>
      <c r="AQ208" s="1"/>
      <c r="AR208" s="1"/>
      <c r="AS208" s="1"/>
      <c r="AT208" s="1"/>
      <c r="AU208" s="1"/>
      <c r="AV208" s="1"/>
    </row>
    <row r="209" spans="1:48" ht="13">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c r="AP209" s="1"/>
      <c r="AQ209" s="1"/>
      <c r="AR209" s="1"/>
      <c r="AS209" s="1"/>
      <c r="AT209" s="1"/>
      <c r="AU209" s="1"/>
      <c r="AV209" s="1"/>
    </row>
    <row r="210" spans="1:48" ht="13">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c r="AQ210" s="1"/>
      <c r="AR210" s="1"/>
      <c r="AS210" s="1"/>
      <c r="AT210" s="1"/>
      <c r="AU210" s="1"/>
      <c r="AV210" s="1"/>
    </row>
    <row r="211" spans="1:48" ht="13">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c r="AQ211" s="1"/>
      <c r="AR211" s="1"/>
      <c r="AS211" s="1"/>
      <c r="AT211" s="1"/>
      <c r="AU211" s="1"/>
      <c r="AV211" s="1"/>
    </row>
    <row r="212" spans="1:48" ht="13">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c r="AQ212" s="1"/>
      <c r="AR212" s="1"/>
      <c r="AS212" s="1"/>
      <c r="AT212" s="1"/>
      <c r="AU212" s="1"/>
      <c r="AV212" s="1"/>
    </row>
    <row r="213" spans="1:48" ht="13">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c r="AQ213" s="1"/>
      <c r="AR213" s="1"/>
      <c r="AS213" s="1"/>
      <c r="AT213" s="1"/>
      <c r="AU213" s="1"/>
      <c r="AV213" s="1"/>
    </row>
    <row r="214" spans="1:48" ht="13">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O214" s="1"/>
      <c r="AP214" s="1"/>
      <c r="AQ214" s="1"/>
      <c r="AR214" s="1"/>
      <c r="AS214" s="1"/>
      <c r="AT214" s="1"/>
      <c r="AU214" s="1"/>
      <c r="AV214" s="1"/>
    </row>
    <row r="215" spans="1:48" ht="13">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N215" s="1"/>
      <c r="AO215" s="1"/>
      <c r="AP215" s="1"/>
      <c r="AQ215" s="1"/>
      <c r="AR215" s="1"/>
      <c r="AS215" s="1"/>
      <c r="AT215" s="1"/>
      <c r="AU215" s="1"/>
      <c r="AV215" s="1"/>
    </row>
    <row r="216" spans="1:48" ht="13">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1"/>
      <c r="AN216" s="1"/>
      <c r="AO216" s="1"/>
      <c r="AP216" s="1"/>
      <c r="AQ216" s="1"/>
      <c r="AR216" s="1"/>
      <c r="AS216" s="1"/>
      <c r="AT216" s="1"/>
      <c r="AU216" s="1"/>
      <c r="AV216" s="1"/>
    </row>
    <row r="217" spans="1:48" ht="13">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O217" s="1"/>
      <c r="AP217" s="1"/>
      <c r="AQ217" s="1"/>
      <c r="AR217" s="1"/>
      <c r="AS217" s="1"/>
      <c r="AT217" s="1"/>
      <c r="AU217" s="1"/>
      <c r="AV217" s="1"/>
    </row>
    <row r="218" spans="1:48" ht="13">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O218" s="1"/>
      <c r="AP218" s="1"/>
      <c r="AQ218" s="1"/>
      <c r="AR218" s="1"/>
      <c r="AS218" s="1"/>
      <c r="AT218" s="1"/>
      <c r="AU218" s="1"/>
      <c r="AV218" s="1"/>
    </row>
    <row r="219" spans="1:48" ht="13">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c r="AL219" s="1"/>
      <c r="AM219" s="1"/>
      <c r="AN219" s="1"/>
      <c r="AO219" s="1"/>
      <c r="AP219" s="1"/>
      <c r="AQ219" s="1"/>
      <c r="AR219" s="1"/>
      <c r="AS219" s="1"/>
      <c r="AT219" s="1"/>
      <c r="AU219" s="1"/>
      <c r="AV219" s="1"/>
    </row>
    <row r="220" spans="1:48" ht="13">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1"/>
      <c r="AN220" s="1"/>
      <c r="AO220" s="1"/>
      <c r="AP220" s="1"/>
      <c r="AQ220" s="1"/>
      <c r="AR220" s="1"/>
      <c r="AS220" s="1"/>
      <c r="AT220" s="1"/>
      <c r="AU220" s="1"/>
      <c r="AV220" s="1"/>
    </row>
    <row r="221" spans="1:48" ht="13">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N221" s="1"/>
      <c r="AO221" s="1"/>
      <c r="AP221" s="1"/>
      <c r="AQ221" s="1"/>
      <c r="AR221" s="1"/>
      <c r="AS221" s="1"/>
      <c r="AT221" s="1"/>
      <c r="AU221" s="1"/>
      <c r="AV221" s="1"/>
    </row>
    <row r="222" spans="1:48" ht="13">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1"/>
      <c r="AN222" s="1"/>
      <c r="AO222" s="1"/>
      <c r="AP222" s="1"/>
      <c r="AQ222" s="1"/>
      <c r="AR222" s="1"/>
      <c r="AS222" s="1"/>
      <c r="AT222" s="1"/>
      <c r="AU222" s="1"/>
      <c r="AV222" s="1"/>
    </row>
    <row r="223" spans="1:48" ht="13">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N223" s="1"/>
      <c r="AO223" s="1"/>
      <c r="AP223" s="1"/>
      <c r="AQ223" s="1"/>
      <c r="AR223" s="1"/>
      <c r="AS223" s="1"/>
      <c r="AT223" s="1"/>
      <c r="AU223" s="1"/>
      <c r="AV223" s="1"/>
    </row>
    <row r="224" spans="1:48" ht="13">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1"/>
      <c r="AK224" s="1"/>
      <c r="AL224" s="1"/>
      <c r="AM224" s="1"/>
      <c r="AN224" s="1"/>
      <c r="AO224" s="1"/>
      <c r="AP224" s="1"/>
      <c r="AQ224" s="1"/>
      <c r="AR224" s="1"/>
      <c r="AS224" s="1"/>
      <c r="AT224" s="1"/>
      <c r="AU224" s="1"/>
      <c r="AV224" s="1"/>
    </row>
    <row r="225" spans="1:48" ht="13">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c r="AJ225" s="1"/>
      <c r="AK225" s="1"/>
      <c r="AL225" s="1"/>
      <c r="AM225" s="1"/>
      <c r="AN225" s="1"/>
      <c r="AO225" s="1"/>
      <c r="AP225" s="1"/>
      <c r="AQ225" s="1"/>
      <c r="AR225" s="1"/>
      <c r="AS225" s="1"/>
      <c r="AT225" s="1"/>
      <c r="AU225" s="1"/>
      <c r="AV225" s="1"/>
    </row>
    <row r="226" spans="1:48" ht="13">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c r="AJ226" s="1"/>
      <c r="AK226" s="1"/>
      <c r="AL226" s="1"/>
      <c r="AM226" s="1"/>
      <c r="AN226" s="1"/>
      <c r="AO226" s="1"/>
      <c r="AP226" s="1"/>
      <c r="AQ226" s="1"/>
      <c r="AR226" s="1"/>
      <c r="AS226" s="1"/>
      <c r="AT226" s="1"/>
      <c r="AU226" s="1"/>
      <c r="AV226" s="1"/>
    </row>
    <row r="227" spans="1:48" ht="13">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c r="AI227" s="1"/>
      <c r="AJ227" s="1"/>
      <c r="AK227" s="1"/>
      <c r="AL227" s="1"/>
      <c r="AM227" s="1"/>
      <c r="AN227" s="1"/>
      <c r="AO227" s="1"/>
      <c r="AP227" s="1"/>
      <c r="AQ227" s="1"/>
      <c r="AR227" s="1"/>
      <c r="AS227" s="1"/>
      <c r="AT227" s="1"/>
      <c r="AU227" s="1"/>
      <c r="AV227" s="1"/>
    </row>
    <row r="228" spans="1:48" ht="13">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c r="AI228" s="1"/>
      <c r="AJ228" s="1"/>
      <c r="AK228" s="1"/>
      <c r="AL228" s="1"/>
      <c r="AM228" s="1"/>
      <c r="AN228" s="1"/>
      <c r="AO228" s="1"/>
      <c r="AP228" s="1"/>
      <c r="AQ228" s="1"/>
      <c r="AR228" s="1"/>
      <c r="AS228" s="1"/>
      <c r="AT228" s="1"/>
      <c r="AU228" s="1"/>
      <c r="AV228" s="1"/>
    </row>
    <row r="229" spans="1:48" ht="13">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I229" s="1"/>
      <c r="AJ229" s="1"/>
      <c r="AK229" s="1"/>
      <c r="AL229" s="1"/>
      <c r="AM229" s="1"/>
      <c r="AN229" s="1"/>
      <c r="AO229" s="1"/>
      <c r="AP229" s="1"/>
      <c r="AQ229" s="1"/>
      <c r="AR229" s="1"/>
      <c r="AS229" s="1"/>
      <c r="AT229" s="1"/>
      <c r="AU229" s="1"/>
      <c r="AV229" s="1"/>
    </row>
    <row r="230" spans="1:48" ht="13">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c r="AI230" s="1"/>
      <c r="AJ230" s="1"/>
      <c r="AK230" s="1"/>
      <c r="AL230" s="1"/>
      <c r="AM230" s="1"/>
      <c r="AN230" s="1"/>
      <c r="AO230" s="1"/>
      <c r="AP230" s="1"/>
      <c r="AQ230" s="1"/>
      <c r="AR230" s="1"/>
      <c r="AS230" s="1"/>
      <c r="AT230" s="1"/>
      <c r="AU230" s="1"/>
      <c r="AV230" s="1"/>
    </row>
    <row r="231" spans="1:48" ht="13">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c r="AI231" s="1"/>
      <c r="AJ231" s="1"/>
      <c r="AK231" s="1"/>
      <c r="AL231" s="1"/>
      <c r="AM231" s="1"/>
      <c r="AN231" s="1"/>
      <c r="AO231" s="1"/>
      <c r="AP231" s="1"/>
      <c r="AQ231" s="1"/>
      <c r="AR231" s="1"/>
      <c r="AS231" s="1"/>
      <c r="AT231" s="1"/>
      <c r="AU231" s="1"/>
      <c r="AV231" s="1"/>
    </row>
    <row r="232" spans="1:48" ht="13">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c r="AI232" s="1"/>
      <c r="AJ232" s="1"/>
      <c r="AK232" s="1"/>
      <c r="AL232" s="1"/>
      <c r="AM232" s="1"/>
      <c r="AN232" s="1"/>
      <c r="AO232" s="1"/>
      <c r="AP232" s="1"/>
      <c r="AQ232" s="1"/>
      <c r="AR232" s="1"/>
      <c r="AS232" s="1"/>
      <c r="AT232" s="1"/>
      <c r="AU232" s="1"/>
      <c r="AV232" s="1"/>
    </row>
    <row r="233" spans="1:48" ht="13">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c r="AI233" s="1"/>
      <c r="AJ233" s="1"/>
      <c r="AK233" s="1"/>
      <c r="AL233" s="1"/>
      <c r="AM233" s="1"/>
      <c r="AN233" s="1"/>
      <c r="AO233" s="1"/>
      <c r="AP233" s="1"/>
      <c r="AQ233" s="1"/>
      <c r="AR233" s="1"/>
      <c r="AS233" s="1"/>
      <c r="AT233" s="1"/>
      <c r="AU233" s="1"/>
      <c r="AV233" s="1"/>
    </row>
    <row r="234" spans="1:48" ht="13">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c r="AI234" s="1"/>
      <c r="AJ234" s="1"/>
      <c r="AK234" s="1"/>
      <c r="AL234" s="1"/>
      <c r="AM234" s="1"/>
      <c r="AN234" s="1"/>
      <c r="AO234" s="1"/>
      <c r="AP234" s="1"/>
      <c r="AQ234" s="1"/>
      <c r="AR234" s="1"/>
      <c r="AS234" s="1"/>
      <c r="AT234" s="1"/>
      <c r="AU234" s="1"/>
      <c r="AV234" s="1"/>
    </row>
    <row r="235" spans="1:48" ht="13">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c r="AI235" s="1"/>
      <c r="AJ235" s="1"/>
      <c r="AK235" s="1"/>
      <c r="AL235" s="1"/>
      <c r="AM235" s="1"/>
      <c r="AN235" s="1"/>
      <c r="AO235" s="1"/>
      <c r="AP235" s="1"/>
      <c r="AQ235" s="1"/>
      <c r="AR235" s="1"/>
      <c r="AS235" s="1"/>
      <c r="AT235" s="1"/>
      <c r="AU235" s="1"/>
      <c r="AV235" s="1"/>
    </row>
    <row r="236" spans="1:48" ht="13">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c r="AI236" s="1"/>
      <c r="AJ236" s="1"/>
      <c r="AK236" s="1"/>
      <c r="AL236" s="1"/>
      <c r="AM236" s="1"/>
      <c r="AN236" s="1"/>
      <c r="AO236" s="1"/>
      <c r="AP236" s="1"/>
      <c r="AQ236" s="1"/>
      <c r="AR236" s="1"/>
      <c r="AS236" s="1"/>
      <c r="AT236" s="1"/>
      <c r="AU236" s="1"/>
      <c r="AV236" s="1"/>
    </row>
    <row r="237" spans="1:48" ht="13">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c r="AI237" s="1"/>
      <c r="AJ237" s="1"/>
      <c r="AK237" s="1"/>
      <c r="AL237" s="1"/>
      <c r="AM237" s="1"/>
      <c r="AN237" s="1"/>
      <c r="AO237" s="1"/>
      <c r="AP237" s="1"/>
      <c r="AQ237" s="1"/>
      <c r="AR237" s="1"/>
      <c r="AS237" s="1"/>
      <c r="AT237" s="1"/>
      <c r="AU237" s="1"/>
      <c r="AV237" s="1"/>
    </row>
    <row r="238" spans="1:48" ht="13">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c r="AH238" s="1"/>
      <c r="AI238" s="1"/>
      <c r="AJ238" s="1"/>
      <c r="AK238" s="1"/>
      <c r="AL238" s="1"/>
      <c r="AM238" s="1"/>
      <c r="AN238" s="1"/>
      <c r="AO238" s="1"/>
      <c r="AP238" s="1"/>
      <c r="AQ238" s="1"/>
      <c r="AR238" s="1"/>
      <c r="AS238" s="1"/>
      <c r="AT238" s="1"/>
      <c r="AU238" s="1"/>
      <c r="AV238" s="1"/>
    </row>
    <row r="239" spans="1:48" ht="13">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c r="AI239" s="1"/>
      <c r="AJ239" s="1"/>
      <c r="AK239" s="1"/>
      <c r="AL239" s="1"/>
      <c r="AM239" s="1"/>
      <c r="AN239" s="1"/>
      <c r="AO239" s="1"/>
      <c r="AP239" s="1"/>
      <c r="AQ239" s="1"/>
      <c r="AR239" s="1"/>
      <c r="AS239" s="1"/>
      <c r="AT239" s="1"/>
      <c r="AU239" s="1"/>
      <c r="AV239" s="1"/>
    </row>
    <row r="240" spans="1:48" ht="13">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c r="AI240" s="1"/>
      <c r="AJ240" s="1"/>
      <c r="AK240" s="1"/>
      <c r="AL240" s="1"/>
      <c r="AM240" s="1"/>
      <c r="AN240" s="1"/>
      <c r="AO240" s="1"/>
      <c r="AP240" s="1"/>
      <c r="AQ240" s="1"/>
      <c r="AR240" s="1"/>
      <c r="AS240" s="1"/>
      <c r="AT240" s="1"/>
      <c r="AU240" s="1"/>
      <c r="AV240" s="1"/>
    </row>
    <row r="241" spans="1:48" ht="13">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1"/>
      <c r="AI241" s="1"/>
      <c r="AJ241" s="1"/>
      <c r="AK241" s="1"/>
      <c r="AL241" s="1"/>
      <c r="AM241" s="1"/>
      <c r="AN241" s="1"/>
      <c r="AO241" s="1"/>
      <c r="AP241" s="1"/>
      <c r="AQ241" s="1"/>
      <c r="AR241" s="1"/>
      <c r="AS241" s="1"/>
      <c r="AT241" s="1"/>
      <c r="AU241" s="1"/>
      <c r="AV241" s="1"/>
    </row>
    <row r="242" spans="1:48" ht="13">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c r="AI242" s="1"/>
      <c r="AJ242" s="1"/>
      <c r="AK242" s="1"/>
      <c r="AL242" s="1"/>
      <c r="AM242" s="1"/>
      <c r="AN242" s="1"/>
      <c r="AO242" s="1"/>
      <c r="AP242" s="1"/>
      <c r="AQ242" s="1"/>
      <c r="AR242" s="1"/>
      <c r="AS242" s="1"/>
      <c r="AT242" s="1"/>
      <c r="AU242" s="1"/>
      <c r="AV242" s="1"/>
    </row>
    <row r="243" spans="1:48" ht="13">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c r="AH243" s="1"/>
      <c r="AI243" s="1"/>
      <c r="AJ243" s="1"/>
      <c r="AK243" s="1"/>
      <c r="AL243" s="1"/>
      <c r="AM243" s="1"/>
      <c r="AN243" s="1"/>
      <c r="AO243" s="1"/>
      <c r="AP243" s="1"/>
      <c r="AQ243" s="1"/>
      <c r="AR243" s="1"/>
      <c r="AS243" s="1"/>
      <c r="AT243" s="1"/>
      <c r="AU243" s="1"/>
      <c r="AV243" s="1"/>
    </row>
    <row r="244" spans="1:48" ht="13">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c r="AH244" s="1"/>
      <c r="AI244" s="1"/>
      <c r="AJ244" s="1"/>
      <c r="AK244" s="1"/>
      <c r="AL244" s="1"/>
      <c r="AM244" s="1"/>
      <c r="AN244" s="1"/>
      <c r="AO244" s="1"/>
      <c r="AP244" s="1"/>
      <c r="AQ244" s="1"/>
      <c r="AR244" s="1"/>
      <c r="AS244" s="1"/>
      <c r="AT244" s="1"/>
      <c r="AU244" s="1"/>
      <c r="AV244" s="1"/>
    </row>
    <row r="245" spans="1:48" ht="13">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c r="AH245" s="1"/>
      <c r="AI245" s="1"/>
      <c r="AJ245" s="1"/>
      <c r="AK245" s="1"/>
      <c r="AL245" s="1"/>
      <c r="AM245" s="1"/>
      <c r="AN245" s="1"/>
      <c r="AO245" s="1"/>
      <c r="AP245" s="1"/>
      <c r="AQ245" s="1"/>
      <c r="AR245" s="1"/>
      <c r="AS245" s="1"/>
      <c r="AT245" s="1"/>
      <c r="AU245" s="1"/>
      <c r="AV245" s="1"/>
    </row>
    <row r="246" spans="1:48" ht="13">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c r="AH246" s="1"/>
      <c r="AI246" s="1"/>
      <c r="AJ246" s="1"/>
      <c r="AK246" s="1"/>
      <c r="AL246" s="1"/>
      <c r="AM246" s="1"/>
      <c r="AN246" s="1"/>
      <c r="AO246" s="1"/>
      <c r="AP246" s="1"/>
      <c r="AQ246" s="1"/>
      <c r="AR246" s="1"/>
      <c r="AS246" s="1"/>
      <c r="AT246" s="1"/>
      <c r="AU246" s="1"/>
      <c r="AV246" s="1"/>
    </row>
    <row r="247" spans="1:48" ht="13">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c r="AH247" s="1"/>
      <c r="AI247" s="1"/>
      <c r="AJ247" s="1"/>
      <c r="AK247" s="1"/>
      <c r="AL247" s="1"/>
      <c r="AM247" s="1"/>
      <c r="AN247" s="1"/>
      <c r="AO247" s="1"/>
      <c r="AP247" s="1"/>
      <c r="AQ247" s="1"/>
      <c r="AR247" s="1"/>
      <c r="AS247" s="1"/>
      <c r="AT247" s="1"/>
      <c r="AU247" s="1"/>
      <c r="AV247" s="1"/>
    </row>
    <row r="248" spans="1:48" ht="13">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c r="AH248" s="1"/>
      <c r="AI248" s="1"/>
      <c r="AJ248" s="1"/>
      <c r="AK248" s="1"/>
      <c r="AL248" s="1"/>
      <c r="AM248" s="1"/>
      <c r="AN248" s="1"/>
      <c r="AO248" s="1"/>
      <c r="AP248" s="1"/>
      <c r="AQ248" s="1"/>
      <c r="AR248" s="1"/>
      <c r="AS248" s="1"/>
      <c r="AT248" s="1"/>
      <c r="AU248" s="1"/>
      <c r="AV248" s="1"/>
    </row>
    <row r="249" spans="1:48" ht="13">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c r="AH249" s="1"/>
      <c r="AI249" s="1"/>
      <c r="AJ249" s="1"/>
      <c r="AK249" s="1"/>
      <c r="AL249" s="1"/>
      <c r="AM249" s="1"/>
      <c r="AN249" s="1"/>
      <c r="AO249" s="1"/>
      <c r="AP249" s="1"/>
      <c r="AQ249" s="1"/>
      <c r="AR249" s="1"/>
      <c r="AS249" s="1"/>
      <c r="AT249" s="1"/>
      <c r="AU249" s="1"/>
      <c r="AV249" s="1"/>
    </row>
    <row r="250" spans="1:48" ht="13">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c r="AH250" s="1"/>
      <c r="AI250" s="1"/>
      <c r="AJ250" s="1"/>
      <c r="AK250" s="1"/>
      <c r="AL250" s="1"/>
      <c r="AM250" s="1"/>
      <c r="AN250" s="1"/>
      <c r="AO250" s="1"/>
      <c r="AP250" s="1"/>
      <c r="AQ250" s="1"/>
      <c r="AR250" s="1"/>
      <c r="AS250" s="1"/>
      <c r="AT250" s="1"/>
      <c r="AU250" s="1"/>
      <c r="AV250" s="1"/>
    </row>
    <row r="251" spans="1:48" ht="13">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c r="AI251" s="1"/>
      <c r="AJ251" s="1"/>
      <c r="AK251" s="1"/>
      <c r="AL251" s="1"/>
      <c r="AM251" s="1"/>
      <c r="AN251" s="1"/>
      <c r="AO251" s="1"/>
      <c r="AP251" s="1"/>
      <c r="AQ251" s="1"/>
      <c r="AR251" s="1"/>
      <c r="AS251" s="1"/>
      <c r="AT251" s="1"/>
      <c r="AU251" s="1"/>
      <c r="AV251" s="1"/>
    </row>
    <row r="252" spans="1:48" ht="13">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c r="AI252" s="1"/>
      <c r="AJ252" s="1"/>
      <c r="AK252" s="1"/>
      <c r="AL252" s="1"/>
      <c r="AM252" s="1"/>
      <c r="AN252" s="1"/>
      <c r="AO252" s="1"/>
      <c r="AP252" s="1"/>
      <c r="AQ252" s="1"/>
      <c r="AR252" s="1"/>
      <c r="AS252" s="1"/>
      <c r="AT252" s="1"/>
      <c r="AU252" s="1"/>
      <c r="AV252" s="1"/>
    </row>
    <row r="253" spans="1:48" ht="13">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c r="AL253" s="1"/>
      <c r="AM253" s="1"/>
      <c r="AN253" s="1"/>
      <c r="AO253" s="1"/>
      <c r="AP253" s="1"/>
      <c r="AQ253" s="1"/>
      <c r="AR253" s="1"/>
      <c r="AS253" s="1"/>
      <c r="AT253" s="1"/>
      <c r="AU253" s="1"/>
      <c r="AV253" s="1"/>
    </row>
    <row r="254" spans="1:48" ht="13">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c r="AL254" s="1"/>
      <c r="AM254" s="1"/>
      <c r="AN254" s="1"/>
      <c r="AO254" s="1"/>
      <c r="AP254" s="1"/>
      <c r="AQ254" s="1"/>
      <c r="AR254" s="1"/>
      <c r="AS254" s="1"/>
      <c r="AT254" s="1"/>
      <c r="AU254" s="1"/>
      <c r="AV254" s="1"/>
    </row>
    <row r="255" spans="1:48" ht="13">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c r="AL255" s="1"/>
      <c r="AM255" s="1"/>
      <c r="AN255" s="1"/>
      <c r="AO255" s="1"/>
      <c r="AP255" s="1"/>
      <c r="AQ255" s="1"/>
      <c r="AR255" s="1"/>
      <c r="AS255" s="1"/>
      <c r="AT255" s="1"/>
      <c r="AU255" s="1"/>
      <c r="AV255" s="1"/>
    </row>
    <row r="256" spans="1:48" ht="13">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O256" s="1"/>
      <c r="AP256" s="1"/>
      <c r="AQ256" s="1"/>
      <c r="AR256" s="1"/>
      <c r="AS256" s="1"/>
      <c r="AT256" s="1"/>
      <c r="AU256" s="1"/>
      <c r="AV256" s="1"/>
    </row>
    <row r="257" spans="1:48" ht="13">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O257" s="1"/>
      <c r="AP257" s="1"/>
      <c r="AQ257" s="1"/>
      <c r="AR257" s="1"/>
      <c r="AS257" s="1"/>
      <c r="AT257" s="1"/>
      <c r="AU257" s="1"/>
      <c r="AV257" s="1"/>
    </row>
    <row r="258" spans="1:48" ht="13">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c r="AM258" s="1"/>
      <c r="AN258" s="1"/>
      <c r="AO258" s="1"/>
      <c r="AP258" s="1"/>
      <c r="AQ258" s="1"/>
      <c r="AR258" s="1"/>
      <c r="AS258" s="1"/>
      <c r="AT258" s="1"/>
      <c r="AU258" s="1"/>
      <c r="AV258" s="1"/>
    </row>
    <row r="259" spans="1:48" ht="13">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c r="AL259" s="1"/>
      <c r="AM259" s="1"/>
      <c r="AN259" s="1"/>
      <c r="AO259" s="1"/>
      <c r="AP259" s="1"/>
      <c r="AQ259" s="1"/>
      <c r="AR259" s="1"/>
      <c r="AS259" s="1"/>
      <c r="AT259" s="1"/>
      <c r="AU259" s="1"/>
      <c r="AV259" s="1"/>
    </row>
    <row r="260" spans="1:48" ht="13">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c r="AN260" s="1"/>
      <c r="AO260" s="1"/>
      <c r="AP260" s="1"/>
      <c r="AQ260" s="1"/>
      <c r="AR260" s="1"/>
      <c r="AS260" s="1"/>
      <c r="AT260" s="1"/>
      <c r="AU260" s="1"/>
      <c r="AV260" s="1"/>
    </row>
    <row r="261" spans="1:48" ht="13">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c r="AL261" s="1"/>
      <c r="AM261" s="1"/>
      <c r="AN261" s="1"/>
      <c r="AO261" s="1"/>
      <c r="AP261" s="1"/>
      <c r="AQ261" s="1"/>
      <c r="AR261" s="1"/>
      <c r="AS261" s="1"/>
      <c r="AT261" s="1"/>
      <c r="AU261" s="1"/>
      <c r="AV261" s="1"/>
    </row>
    <row r="262" spans="1:48" ht="13">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c r="AL262" s="1"/>
      <c r="AM262" s="1"/>
      <c r="AN262" s="1"/>
      <c r="AO262" s="1"/>
      <c r="AP262" s="1"/>
      <c r="AQ262" s="1"/>
      <c r="AR262" s="1"/>
      <c r="AS262" s="1"/>
      <c r="AT262" s="1"/>
      <c r="AU262" s="1"/>
      <c r="AV262" s="1"/>
    </row>
    <row r="263" spans="1:48" ht="13">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c r="AL263" s="1"/>
      <c r="AM263" s="1"/>
      <c r="AN263" s="1"/>
      <c r="AO263" s="1"/>
      <c r="AP263" s="1"/>
      <c r="AQ263" s="1"/>
      <c r="AR263" s="1"/>
      <c r="AS263" s="1"/>
      <c r="AT263" s="1"/>
      <c r="AU263" s="1"/>
      <c r="AV263" s="1"/>
    </row>
    <row r="264" spans="1:48" ht="13">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1"/>
      <c r="AM264" s="1"/>
      <c r="AN264" s="1"/>
      <c r="AO264" s="1"/>
      <c r="AP264" s="1"/>
      <c r="AQ264" s="1"/>
      <c r="AR264" s="1"/>
      <c r="AS264" s="1"/>
      <c r="AT264" s="1"/>
      <c r="AU264" s="1"/>
      <c r="AV264" s="1"/>
    </row>
    <row r="265" spans="1:48" ht="13">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1"/>
      <c r="AM265" s="1"/>
      <c r="AN265" s="1"/>
      <c r="AO265" s="1"/>
      <c r="AP265" s="1"/>
      <c r="AQ265" s="1"/>
      <c r="AR265" s="1"/>
      <c r="AS265" s="1"/>
      <c r="AT265" s="1"/>
      <c r="AU265" s="1"/>
      <c r="AV265" s="1"/>
    </row>
    <row r="266" spans="1:48" ht="13">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1"/>
      <c r="AM266" s="1"/>
      <c r="AN266" s="1"/>
      <c r="AO266" s="1"/>
      <c r="AP266" s="1"/>
      <c r="AQ266" s="1"/>
      <c r="AR266" s="1"/>
      <c r="AS266" s="1"/>
      <c r="AT266" s="1"/>
      <c r="AU266" s="1"/>
      <c r="AV266" s="1"/>
    </row>
    <row r="267" spans="1:48" ht="13">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c r="AL267" s="1"/>
      <c r="AM267" s="1"/>
      <c r="AN267" s="1"/>
      <c r="AO267" s="1"/>
      <c r="AP267" s="1"/>
      <c r="AQ267" s="1"/>
      <c r="AR267" s="1"/>
      <c r="AS267" s="1"/>
      <c r="AT267" s="1"/>
      <c r="AU267" s="1"/>
      <c r="AV267" s="1"/>
    </row>
    <row r="268" spans="1:48" ht="13">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c r="AL268" s="1"/>
      <c r="AM268" s="1"/>
      <c r="AN268" s="1"/>
      <c r="AO268" s="1"/>
      <c r="AP268" s="1"/>
      <c r="AQ268" s="1"/>
      <c r="AR268" s="1"/>
      <c r="AS268" s="1"/>
      <c r="AT268" s="1"/>
      <c r="AU268" s="1"/>
      <c r="AV268" s="1"/>
    </row>
    <row r="269" spans="1:48" ht="13">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c r="AL269" s="1"/>
      <c r="AM269" s="1"/>
      <c r="AN269" s="1"/>
      <c r="AO269" s="1"/>
      <c r="AP269" s="1"/>
      <c r="AQ269" s="1"/>
      <c r="AR269" s="1"/>
      <c r="AS269" s="1"/>
      <c r="AT269" s="1"/>
      <c r="AU269" s="1"/>
      <c r="AV269" s="1"/>
    </row>
    <row r="270" spans="1:48" ht="13">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1"/>
      <c r="AM270" s="1"/>
      <c r="AN270" s="1"/>
      <c r="AO270" s="1"/>
      <c r="AP270" s="1"/>
      <c r="AQ270" s="1"/>
      <c r="AR270" s="1"/>
      <c r="AS270" s="1"/>
      <c r="AT270" s="1"/>
      <c r="AU270" s="1"/>
      <c r="AV270" s="1"/>
    </row>
    <row r="271" spans="1:48" ht="13">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c r="AL271" s="1"/>
      <c r="AM271" s="1"/>
      <c r="AN271" s="1"/>
      <c r="AO271" s="1"/>
      <c r="AP271" s="1"/>
      <c r="AQ271" s="1"/>
      <c r="AR271" s="1"/>
      <c r="AS271" s="1"/>
      <c r="AT271" s="1"/>
      <c r="AU271" s="1"/>
      <c r="AV271" s="1"/>
    </row>
    <row r="272" spans="1:48" ht="13">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c r="AL272" s="1"/>
      <c r="AM272" s="1"/>
      <c r="AN272" s="1"/>
      <c r="AO272" s="1"/>
      <c r="AP272" s="1"/>
      <c r="AQ272" s="1"/>
      <c r="AR272" s="1"/>
      <c r="AS272" s="1"/>
      <c r="AT272" s="1"/>
      <c r="AU272" s="1"/>
      <c r="AV272" s="1"/>
    </row>
    <row r="273" spans="1:48" ht="13">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1"/>
      <c r="AM273" s="1"/>
      <c r="AN273" s="1"/>
      <c r="AO273" s="1"/>
      <c r="AP273" s="1"/>
      <c r="AQ273" s="1"/>
      <c r="AR273" s="1"/>
      <c r="AS273" s="1"/>
      <c r="AT273" s="1"/>
      <c r="AU273" s="1"/>
      <c r="AV273" s="1"/>
    </row>
    <row r="274" spans="1:48" ht="13">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1"/>
      <c r="AM274" s="1"/>
      <c r="AN274" s="1"/>
      <c r="AO274" s="1"/>
      <c r="AP274" s="1"/>
      <c r="AQ274" s="1"/>
      <c r="AR274" s="1"/>
      <c r="AS274" s="1"/>
      <c r="AT274" s="1"/>
      <c r="AU274" s="1"/>
      <c r="AV274" s="1"/>
    </row>
    <row r="275" spans="1:48" ht="13">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c r="AL275" s="1"/>
      <c r="AM275" s="1"/>
      <c r="AN275" s="1"/>
      <c r="AO275" s="1"/>
      <c r="AP275" s="1"/>
      <c r="AQ275" s="1"/>
      <c r="AR275" s="1"/>
      <c r="AS275" s="1"/>
      <c r="AT275" s="1"/>
      <c r="AU275" s="1"/>
      <c r="AV275" s="1"/>
    </row>
    <row r="276" spans="1:48" ht="13">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1"/>
      <c r="AM276" s="1"/>
      <c r="AN276" s="1"/>
      <c r="AO276" s="1"/>
      <c r="AP276" s="1"/>
      <c r="AQ276" s="1"/>
      <c r="AR276" s="1"/>
      <c r="AS276" s="1"/>
      <c r="AT276" s="1"/>
      <c r="AU276" s="1"/>
      <c r="AV276" s="1"/>
    </row>
    <row r="277" spans="1:48" ht="13">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1"/>
      <c r="AM277" s="1"/>
      <c r="AN277" s="1"/>
      <c r="AO277" s="1"/>
      <c r="AP277" s="1"/>
      <c r="AQ277" s="1"/>
      <c r="AR277" s="1"/>
      <c r="AS277" s="1"/>
      <c r="AT277" s="1"/>
      <c r="AU277" s="1"/>
      <c r="AV277" s="1"/>
    </row>
    <row r="278" spans="1:48" ht="13">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1"/>
      <c r="AM278" s="1"/>
      <c r="AN278" s="1"/>
      <c r="AO278" s="1"/>
      <c r="AP278" s="1"/>
      <c r="AQ278" s="1"/>
      <c r="AR278" s="1"/>
      <c r="AS278" s="1"/>
      <c r="AT278" s="1"/>
      <c r="AU278" s="1"/>
      <c r="AV278" s="1"/>
    </row>
    <row r="279" spans="1:48" ht="13">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1"/>
      <c r="AM279" s="1"/>
      <c r="AN279" s="1"/>
      <c r="AO279" s="1"/>
      <c r="AP279" s="1"/>
      <c r="AQ279" s="1"/>
      <c r="AR279" s="1"/>
      <c r="AS279" s="1"/>
      <c r="AT279" s="1"/>
      <c r="AU279" s="1"/>
      <c r="AV279" s="1"/>
    </row>
    <row r="280" spans="1:48" ht="13">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1"/>
      <c r="AM280" s="1"/>
      <c r="AN280" s="1"/>
      <c r="AO280" s="1"/>
      <c r="AP280" s="1"/>
      <c r="AQ280" s="1"/>
      <c r="AR280" s="1"/>
      <c r="AS280" s="1"/>
      <c r="AT280" s="1"/>
      <c r="AU280" s="1"/>
      <c r="AV280" s="1"/>
    </row>
    <row r="281" spans="1:48" ht="13">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c r="AM281" s="1"/>
      <c r="AN281" s="1"/>
      <c r="AO281" s="1"/>
      <c r="AP281" s="1"/>
      <c r="AQ281" s="1"/>
      <c r="AR281" s="1"/>
      <c r="AS281" s="1"/>
      <c r="AT281" s="1"/>
      <c r="AU281" s="1"/>
      <c r="AV281" s="1"/>
    </row>
    <row r="282" spans="1:48" ht="13">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c r="AL282" s="1"/>
      <c r="AM282" s="1"/>
      <c r="AN282" s="1"/>
      <c r="AO282" s="1"/>
      <c r="AP282" s="1"/>
      <c r="AQ282" s="1"/>
      <c r="AR282" s="1"/>
      <c r="AS282" s="1"/>
      <c r="AT282" s="1"/>
      <c r="AU282" s="1"/>
      <c r="AV282" s="1"/>
    </row>
    <row r="283" spans="1:48" ht="13">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c r="AN283" s="1"/>
      <c r="AO283" s="1"/>
      <c r="AP283" s="1"/>
      <c r="AQ283" s="1"/>
      <c r="AR283" s="1"/>
      <c r="AS283" s="1"/>
      <c r="AT283" s="1"/>
      <c r="AU283" s="1"/>
      <c r="AV283" s="1"/>
    </row>
    <row r="284" spans="1:48" ht="13">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N284" s="1"/>
      <c r="AO284" s="1"/>
      <c r="AP284" s="1"/>
      <c r="AQ284" s="1"/>
      <c r="AR284" s="1"/>
      <c r="AS284" s="1"/>
      <c r="AT284" s="1"/>
      <c r="AU284" s="1"/>
      <c r="AV284" s="1"/>
    </row>
    <row r="285" spans="1:48" ht="13">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c r="AN285" s="1"/>
      <c r="AO285" s="1"/>
      <c r="AP285" s="1"/>
      <c r="AQ285" s="1"/>
      <c r="AR285" s="1"/>
      <c r="AS285" s="1"/>
      <c r="AT285" s="1"/>
      <c r="AU285" s="1"/>
      <c r="AV285" s="1"/>
    </row>
    <row r="286" spans="1:48" ht="13">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c r="AP286" s="1"/>
      <c r="AQ286" s="1"/>
      <c r="AR286" s="1"/>
      <c r="AS286" s="1"/>
      <c r="AT286" s="1"/>
      <c r="AU286" s="1"/>
      <c r="AV286" s="1"/>
    </row>
    <row r="287" spans="1:48" ht="13">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c r="AN287" s="1"/>
      <c r="AO287" s="1"/>
      <c r="AP287" s="1"/>
      <c r="AQ287" s="1"/>
      <c r="AR287" s="1"/>
      <c r="AS287" s="1"/>
      <c r="AT287" s="1"/>
      <c r="AU287" s="1"/>
      <c r="AV287" s="1"/>
    </row>
    <row r="288" spans="1:48" ht="13">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O288" s="1"/>
      <c r="AP288" s="1"/>
      <c r="AQ288" s="1"/>
      <c r="AR288" s="1"/>
      <c r="AS288" s="1"/>
      <c r="AT288" s="1"/>
      <c r="AU288" s="1"/>
      <c r="AV288" s="1"/>
    </row>
    <row r="289" spans="1:48" ht="13">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O289" s="1"/>
      <c r="AP289" s="1"/>
      <c r="AQ289" s="1"/>
      <c r="AR289" s="1"/>
      <c r="AS289" s="1"/>
      <c r="AT289" s="1"/>
      <c r="AU289" s="1"/>
      <c r="AV289" s="1"/>
    </row>
    <row r="290" spans="1:48" ht="13">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O290" s="1"/>
      <c r="AP290" s="1"/>
      <c r="AQ290" s="1"/>
      <c r="AR290" s="1"/>
      <c r="AS290" s="1"/>
      <c r="AT290" s="1"/>
      <c r="AU290" s="1"/>
      <c r="AV290" s="1"/>
    </row>
    <row r="291" spans="1:48" ht="13">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N291" s="1"/>
      <c r="AO291" s="1"/>
      <c r="AP291" s="1"/>
      <c r="AQ291" s="1"/>
      <c r="AR291" s="1"/>
      <c r="AS291" s="1"/>
      <c r="AT291" s="1"/>
      <c r="AU291" s="1"/>
      <c r="AV291" s="1"/>
    </row>
    <row r="292" spans="1:48" ht="13">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O292" s="1"/>
      <c r="AP292" s="1"/>
      <c r="AQ292" s="1"/>
      <c r="AR292" s="1"/>
      <c r="AS292" s="1"/>
      <c r="AT292" s="1"/>
      <c r="AU292" s="1"/>
      <c r="AV292" s="1"/>
    </row>
    <row r="293" spans="1:48" ht="13">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O293" s="1"/>
      <c r="AP293" s="1"/>
      <c r="AQ293" s="1"/>
      <c r="AR293" s="1"/>
      <c r="AS293" s="1"/>
      <c r="AT293" s="1"/>
      <c r="AU293" s="1"/>
      <c r="AV293" s="1"/>
    </row>
    <row r="294" spans="1:48" ht="13">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c r="AM294" s="1"/>
      <c r="AN294" s="1"/>
      <c r="AO294" s="1"/>
      <c r="AP294" s="1"/>
      <c r="AQ294" s="1"/>
      <c r="AR294" s="1"/>
      <c r="AS294" s="1"/>
      <c r="AT294" s="1"/>
      <c r="AU294" s="1"/>
      <c r="AV294" s="1"/>
    </row>
    <row r="295" spans="1:48" ht="13">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1"/>
      <c r="AM295" s="1"/>
      <c r="AN295" s="1"/>
      <c r="AO295" s="1"/>
      <c r="AP295" s="1"/>
      <c r="AQ295" s="1"/>
      <c r="AR295" s="1"/>
      <c r="AS295" s="1"/>
      <c r="AT295" s="1"/>
      <c r="AU295" s="1"/>
      <c r="AV295" s="1"/>
    </row>
    <row r="296" spans="1:48" ht="13">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c r="AL296" s="1"/>
      <c r="AM296" s="1"/>
      <c r="AN296" s="1"/>
      <c r="AO296" s="1"/>
      <c r="AP296" s="1"/>
      <c r="AQ296" s="1"/>
      <c r="AR296" s="1"/>
      <c r="AS296" s="1"/>
      <c r="AT296" s="1"/>
      <c r="AU296" s="1"/>
      <c r="AV296" s="1"/>
    </row>
    <row r="297" spans="1:48" ht="13">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c r="AL297" s="1"/>
      <c r="AM297" s="1"/>
      <c r="AN297" s="1"/>
      <c r="AO297" s="1"/>
      <c r="AP297" s="1"/>
      <c r="AQ297" s="1"/>
      <c r="AR297" s="1"/>
      <c r="AS297" s="1"/>
      <c r="AT297" s="1"/>
      <c r="AU297" s="1"/>
      <c r="AV297" s="1"/>
    </row>
    <row r="298" spans="1:48" ht="13">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c r="AM298" s="1"/>
      <c r="AN298" s="1"/>
      <c r="AO298" s="1"/>
      <c r="AP298" s="1"/>
      <c r="AQ298" s="1"/>
      <c r="AR298" s="1"/>
      <c r="AS298" s="1"/>
      <c r="AT298" s="1"/>
      <c r="AU298" s="1"/>
      <c r="AV298" s="1"/>
    </row>
    <row r="299" spans="1:48" ht="13">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c r="AN299" s="1"/>
      <c r="AO299" s="1"/>
      <c r="AP299" s="1"/>
      <c r="AQ299" s="1"/>
      <c r="AR299" s="1"/>
      <c r="AS299" s="1"/>
      <c r="AT299" s="1"/>
      <c r="AU299" s="1"/>
      <c r="AV299" s="1"/>
    </row>
    <row r="300" spans="1:48" ht="13">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c r="AM300" s="1"/>
      <c r="AN300" s="1"/>
      <c r="AO300" s="1"/>
      <c r="AP300" s="1"/>
      <c r="AQ300" s="1"/>
      <c r="AR300" s="1"/>
      <c r="AS300" s="1"/>
      <c r="AT300" s="1"/>
      <c r="AU300" s="1"/>
      <c r="AV300" s="1"/>
    </row>
    <row r="301" spans="1:48" ht="13">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c r="AN301" s="1"/>
      <c r="AO301" s="1"/>
      <c r="AP301" s="1"/>
      <c r="AQ301" s="1"/>
      <c r="AR301" s="1"/>
      <c r="AS301" s="1"/>
      <c r="AT301" s="1"/>
      <c r="AU301" s="1"/>
      <c r="AV301" s="1"/>
    </row>
    <row r="302" spans="1:48" ht="13">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c r="AM302" s="1"/>
      <c r="AN302" s="1"/>
      <c r="AO302" s="1"/>
      <c r="AP302" s="1"/>
      <c r="AQ302" s="1"/>
      <c r="AR302" s="1"/>
      <c r="AS302" s="1"/>
      <c r="AT302" s="1"/>
      <c r="AU302" s="1"/>
      <c r="AV302" s="1"/>
    </row>
    <row r="303" spans="1:48" ht="13">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c r="AM303" s="1"/>
      <c r="AN303" s="1"/>
      <c r="AO303" s="1"/>
      <c r="AP303" s="1"/>
      <c r="AQ303" s="1"/>
      <c r="AR303" s="1"/>
      <c r="AS303" s="1"/>
      <c r="AT303" s="1"/>
      <c r="AU303" s="1"/>
      <c r="AV303" s="1"/>
    </row>
    <row r="304" spans="1:48" ht="13">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c r="AM304" s="1"/>
      <c r="AN304" s="1"/>
      <c r="AO304" s="1"/>
      <c r="AP304" s="1"/>
      <c r="AQ304" s="1"/>
      <c r="AR304" s="1"/>
      <c r="AS304" s="1"/>
      <c r="AT304" s="1"/>
      <c r="AU304" s="1"/>
      <c r="AV304" s="1"/>
    </row>
    <row r="305" spans="1:48" ht="13">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c r="AL305" s="1"/>
      <c r="AM305" s="1"/>
      <c r="AN305" s="1"/>
      <c r="AO305" s="1"/>
      <c r="AP305" s="1"/>
      <c r="AQ305" s="1"/>
      <c r="AR305" s="1"/>
      <c r="AS305" s="1"/>
      <c r="AT305" s="1"/>
      <c r="AU305" s="1"/>
      <c r="AV305" s="1"/>
    </row>
    <row r="306" spans="1:48" ht="13">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c r="AL306" s="1"/>
      <c r="AM306" s="1"/>
      <c r="AN306" s="1"/>
      <c r="AO306" s="1"/>
      <c r="AP306" s="1"/>
      <c r="AQ306" s="1"/>
      <c r="AR306" s="1"/>
      <c r="AS306" s="1"/>
      <c r="AT306" s="1"/>
      <c r="AU306" s="1"/>
      <c r="AV306" s="1"/>
    </row>
    <row r="307" spans="1:48" ht="13">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c r="AL307" s="1"/>
      <c r="AM307" s="1"/>
      <c r="AN307" s="1"/>
      <c r="AO307" s="1"/>
      <c r="AP307" s="1"/>
      <c r="AQ307" s="1"/>
      <c r="AR307" s="1"/>
      <c r="AS307" s="1"/>
      <c r="AT307" s="1"/>
      <c r="AU307" s="1"/>
      <c r="AV307" s="1"/>
    </row>
    <row r="308" spans="1:48" ht="13">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c r="AL308" s="1"/>
      <c r="AM308" s="1"/>
      <c r="AN308" s="1"/>
      <c r="AO308" s="1"/>
      <c r="AP308" s="1"/>
      <c r="AQ308" s="1"/>
      <c r="AR308" s="1"/>
      <c r="AS308" s="1"/>
      <c r="AT308" s="1"/>
      <c r="AU308" s="1"/>
      <c r="AV308" s="1"/>
    </row>
    <row r="309" spans="1:48" ht="13">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c r="AL309" s="1"/>
      <c r="AM309" s="1"/>
      <c r="AN309" s="1"/>
      <c r="AO309" s="1"/>
      <c r="AP309" s="1"/>
      <c r="AQ309" s="1"/>
      <c r="AR309" s="1"/>
      <c r="AS309" s="1"/>
      <c r="AT309" s="1"/>
      <c r="AU309" s="1"/>
      <c r="AV309" s="1"/>
    </row>
    <row r="310" spans="1:48" ht="13">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c r="AL310" s="1"/>
      <c r="AM310" s="1"/>
      <c r="AN310" s="1"/>
      <c r="AO310" s="1"/>
      <c r="AP310" s="1"/>
      <c r="AQ310" s="1"/>
      <c r="AR310" s="1"/>
      <c r="AS310" s="1"/>
      <c r="AT310" s="1"/>
      <c r="AU310" s="1"/>
      <c r="AV310" s="1"/>
    </row>
    <row r="311" spans="1:48" ht="13">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c r="AL311" s="1"/>
      <c r="AM311" s="1"/>
      <c r="AN311" s="1"/>
      <c r="AO311" s="1"/>
      <c r="AP311" s="1"/>
      <c r="AQ311" s="1"/>
      <c r="AR311" s="1"/>
      <c r="AS311" s="1"/>
      <c r="AT311" s="1"/>
      <c r="AU311" s="1"/>
      <c r="AV311" s="1"/>
    </row>
    <row r="312" spans="1:48" ht="13">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c r="AL312" s="1"/>
      <c r="AM312" s="1"/>
      <c r="AN312" s="1"/>
      <c r="AO312" s="1"/>
      <c r="AP312" s="1"/>
      <c r="AQ312" s="1"/>
      <c r="AR312" s="1"/>
      <c r="AS312" s="1"/>
      <c r="AT312" s="1"/>
      <c r="AU312" s="1"/>
      <c r="AV312" s="1"/>
    </row>
    <row r="313" spans="1:48" ht="13">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c r="AL313" s="1"/>
      <c r="AM313" s="1"/>
      <c r="AN313" s="1"/>
      <c r="AO313" s="1"/>
      <c r="AP313" s="1"/>
      <c r="AQ313" s="1"/>
      <c r="AR313" s="1"/>
      <c r="AS313" s="1"/>
      <c r="AT313" s="1"/>
      <c r="AU313" s="1"/>
      <c r="AV313" s="1"/>
    </row>
    <row r="314" spans="1:48" ht="13">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c r="AL314" s="1"/>
      <c r="AM314" s="1"/>
      <c r="AN314" s="1"/>
      <c r="AO314" s="1"/>
      <c r="AP314" s="1"/>
      <c r="AQ314" s="1"/>
      <c r="AR314" s="1"/>
      <c r="AS314" s="1"/>
      <c r="AT314" s="1"/>
      <c r="AU314" s="1"/>
      <c r="AV314" s="1"/>
    </row>
    <row r="315" spans="1:48" ht="13">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c r="AL315" s="1"/>
      <c r="AM315" s="1"/>
      <c r="AN315" s="1"/>
      <c r="AO315" s="1"/>
      <c r="AP315" s="1"/>
      <c r="AQ315" s="1"/>
      <c r="AR315" s="1"/>
      <c r="AS315" s="1"/>
      <c r="AT315" s="1"/>
      <c r="AU315" s="1"/>
      <c r="AV315" s="1"/>
    </row>
    <row r="316" spans="1:48" ht="13">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c r="AL316" s="1"/>
      <c r="AM316" s="1"/>
      <c r="AN316" s="1"/>
      <c r="AO316" s="1"/>
      <c r="AP316" s="1"/>
      <c r="AQ316" s="1"/>
      <c r="AR316" s="1"/>
      <c r="AS316" s="1"/>
      <c r="AT316" s="1"/>
      <c r="AU316" s="1"/>
      <c r="AV316" s="1"/>
    </row>
    <row r="317" spans="1:48" ht="13">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c r="AL317" s="1"/>
      <c r="AM317" s="1"/>
      <c r="AN317" s="1"/>
      <c r="AO317" s="1"/>
      <c r="AP317" s="1"/>
      <c r="AQ317" s="1"/>
      <c r="AR317" s="1"/>
      <c r="AS317" s="1"/>
      <c r="AT317" s="1"/>
      <c r="AU317" s="1"/>
      <c r="AV317" s="1"/>
    </row>
    <row r="318" spans="1:48" ht="13">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c r="AL318" s="1"/>
      <c r="AM318" s="1"/>
      <c r="AN318" s="1"/>
      <c r="AO318" s="1"/>
      <c r="AP318" s="1"/>
      <c r="AQ318" s="1"/>
      <c r="AR318" s="1"/>
      <c r="AS318" s="1"/>
      <c r="AT318" s="1"/>
      <c r="AU318" s="1"/>
      <c r="AV318" s="1"/>
    </row>
    <row r="319" spans="1:48" ht="13">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c r="AL319" s="1"/>
      <c r="AM319" s="1"/>
      <c r="AN319" s="1"/>
      <c r="AO319" s="1"/>
      <c r="AP319" s="1"/>
      <c r="AQ319" s="1"/>
      <c r="AR319" s="1"/>
      <c r="AS319" s="1"/>
      <c r="AT319" s="1"/>
      <c r="AU319" s="1"/>
      <c r="AV319" s="1"/>
    </row>
    <row r="320" spans="1:48" ht="13">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c r="AL320" s="1"/>
      <c r="AM320" s="1"/>
      <c r="AN320" s="1"/>
      <c r="AO320" s="1"/>
      <c r="AP320" s="1"/>
      <c r="AQ320" s="1"/>
      <c r="AR320" s="1"/>
      <c r="AS320" s="1"/>
      <c r="AT320" s="1"/>
      <c r="AU320" s="1"/>
      <c r="AV320" s="1"/>
    </row>
    <row r="321" spans="1:48" ht="13">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c r="AL321" s="1"/>
      <c r="AM321" s="1"/>
      <c r="AN321" s="1"/>
      <c r="AO321" s="1"/>
      <c r="AP321" s="1"/>
      <c r="AQ321" s="1"/>
      <c r="AR321" s="1"/>
      <c r="AS321" s="1"/>
      <c r="AT321" s="1"/>
      <c r="AU321" s="1"/>
      <c r="AV321" s="1"/>
    </row>
    <row r="322" spans="1:48" ht="13">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O322" s="1"/>
      <c r="AP322" s="1"/>
      <c r="AQ322" s="1"/>
      <c r="AR322" s="1"/>
      <c r="AS322" s="1"/>
      <c r="AT322" s="1"/>
      <c r="AU322" s="1"/>
      <c r="AV322" s="1"/>
    </row>
    <row r="323" spans="1:48" ht="13">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c r="AM323" s="1"/>
      <c r="AN323" s="1"/>
      <c r="AO323" s="1"/>
      <c r="AP323" s="1"/>
      <c r="AQ323" s="1"/>
      <c r="AR323" s="1"/>
      <c r="AS323" s="1"/>
      <c r="AT323" s="1"/>
      <c r="AU323" s="1"/>
      <c r="AV323" s="1"/>
    </row>
    <row r="324" spans="1:48" ht="13">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O324" s="1"/>
      <c r="AP324" s="1"/>
      <c r="AQ324" s="1"/>
      <c r="AR324" s="1"/>
      <c r="AS324" s="1"/>
      <c r="AT324" s="1"/>
      <c r="AU324" s="1"/>
      <c r="AV324" s="1"/>
    </row>
    <row r="325" spans="1:48" ht="13">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c r="AL325" s="1"/>
      <c r="AM325" s="1"/>
      <c r="AN325" s="1"/>
      <c r="AO325" s="1"/>
      <c r="AP325" s="1"/>
      <c r="AQ325" s="1"/>
      <c r="AR325" s="1"/>
      <c r="AS325" s="1"/>
      <c r="AT325" s="1"/>
      <c r="AU325" s="1"/>
      <c r="AV325" s="1"/>
    </row>
    <row r="326" spans="1:48" ht="13">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c r="AL326" s="1"/>
      <c r="AM326" s="1"/>
      <c r="AN326" s="1"/>
      <c r="AO326" s="1"/>
      <c r="AP326" s="1"/>
      <c r="AQ326" s="1"/>
      <c r="AR326" s="1"/>
      <c r="AS326" s="1"/>
      <c r="AT326" s="1"/>
      <c r="AU326" s="1"/>
      <c r="AV326" s="1"/>
    </row>
    <row r="327" spans="1:48" ht="13">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c r="AL327" s="1"/>
      <c r="AM327" s="1"/>
      <c r="AN327" s="1"/>
      <c r="AO327" s="1"/>
      <c r="AP327" s="1"/>
      <c r="AQ327" s="1"/>
      <c r="AR327" s="1"/>
      <c r="AS327" s="1"/>
      <c r="AT327" s="1"/>
      <c r="AU327" s="1"/>
      <c r="AV327" s="1"/>
    </row>
    <row r="328" spans="1:48" ht="13">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c r="AL328" s="1"/>
      <c r="AM328" s="1"/>
      <c r="AN328" s="1"/>
      <c r="AO328" s="1"/>
      <c r="AP328" s="1"/>
      <c r="AQ328" s="1"/>
      <c r="AR328" s="1"/>
      <c r="AS328" s="1"/>
      <c r="AT328" s="1"/>
      <c r="AU328" s="1"/>
      <c r="AV328" s="1"/>
    </row>
    <row r="329" spans="1:48" ht="13">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c r="AI329" s="1"/>
      <c r="AJ329" s="1"/>
      <c r="AK329" s="1"/>
      <c r="AL329" s="1"/>
      <c r="AM329" s="1"/>
      <c r="AN329" s="1"/>
      <c r="AO329" s="1"/>
      <c r="AP329" s="1"/>
      <c r="AQ329" s="1"/>
      <c r="AR329" s="1"/>
      <c r="AS329" s="1"/>
      <c r="AT329" s="1"/>
      <c r="AU329" s="1"/>
      <c r="AV329" s="1"/>
    </row>
    <row r="330" spans="1:48" ht="13">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c r="AL330" s="1"/>
      <c r="AM330" s="1"/>
      <c r="AN330" s="1"/>
      <c r="AO330" s="1"/>
      <c r="AP330" s="1"/>
      <c r="AQ330" s="1"/>
      <c r="AR330" s="1"/>
      <c r="AS330" s="1"/>
      <c r="AT330" s="1"/>
      <c r="AU330" s="1"/>
      <c r="AV330" s="1"/>
    </row>
    <row r="331" spans="1:48" ht="13">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c r="AJ331" s="1"/>
      <c r="AK331" s="1"/>
      <c r="AL331" s="1"/>
      <c r="AM331" s="1"/>
      <c r="AN331" s="1"/>
      <c r="AO331" s="1"/>
      <c r="AP331" s="1"/>
      <c r="AQ331" s="1"/>
      <c r="AR331" s="1"/>
      <c r="AS331" s="1"/>
      <c r="AT331" s="1"/>
      <c r="AU331" s="1"/>
      <c r="AV331" s="1"/>
    </row>
    <row r="332" spans="1:48" ht="13">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I332" s="1"/>
      <c r="AJ332" s="1"/>
      <c r="AK332" s="1"/>
      <c r="AL332" s="1"/>
      <c r="AM332" s="1"/>
      <c r="AN332" s="1"/>
      <c r="AO332" s="1"/>
      <c r="AP332" s="1"/>
      <c r="AQ332" s="1"/>
      <c r="AR332" s="1"/>
      <c r="AS332" s="1"/>
      <c r="AT332" s="1"/>
      <c r="AU332" s="1"/>
      <c r="AV332" s="1"/>
    </row>
    <row r="333" spans="1:48" ht="13">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c r="AI333" s="1"/>
      <c r="AJ333" s="1"/>
      <c r="AK333" s="1"/>
      <c r="AL333" s="1"/>
      <c r="AM333" s="1"/>
      <c r="AN333" s="1"/>
      <c r="AO333" s="1"/>
      <c r="AP333" s="1"/>
      <c r="AQ333" s="1"/>
      <c r="AR333" s="1"/>
      <c r="AS333" s="1"/>
      <c r="AT333" s="1"/>
      <c r="AU333" s="1"/>
      <c r="AV333" s="1"/>
    </row>
    <row r="334" spans="1:48" ht="13">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c r="AJ334" s="1"/>
      <c r="AK334" s="1"/>
      <c r="AL334" s="1"/>
      <c r="AM334" s="1"/>
      <c r="AN334" s="1"/>
      <c r="AO334" s="1"/>
      <c r="AP334" s="1"/>
      <c r="AQ334" s="1"/>
      <c r="AR334" s="1"/>
      <c r="AS334" s="1"/>
      <c r="AT334" s="1"/>
      <c r="AU334" s="1"/>
      <c r="AV334" s="1"/>
    </row>
    <row r="335" spans="1:48" ht="13">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c r="AJ335" s="1"/>
      <c r="AK335" s="1"/>
      <c r="AL335" s="1"/>
      <c r="AM335" s="1"/>
      <c r="AN335" s="1"/>
      <c r="AO335" s="1"/>
      <c r="AP335" s="1"/>
      <c r="AQ335" s="1"/>
      <c r="AR335" s="1"/>
      <c r="AS335" s="1"/>
      <c r="AT335" s="1"/>
      <c r="AU335" s="1"/>
      <c r="AV335" s="1"/>
    </row>
    <row r="336" spans="1:48" ht="13">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O336" s="1"/>
      <c r="AP336" s="1"/>
      <c r="AQ336" s="1"/>
      <c r="AR336" s="1"/>
      <c r="AS336" s="1"/>
      <c r="AT336" s="1"/>
      <c r="AU336" s="1"/>
      <c r="AV336" s="1"/>
    </row>
    <row r="337" spans="1:48" ht="13">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P337" s="1"/>
      <c r="AQ337" s="1"/>
      <c r="AR337" s="1"/>
      <c r="AS337" s="1"/>
      <c r="AT337" s="1"/>
      <c r="AU337" s="1"/>
      <c r="AV337" s="1"/>
    </row>
    <row r="338" spans="1:48" ht="13">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c r="AP338" s="1"/>
      <c r="AQ338" s="1"/>
      <c r="AR338" s="1"/>
      <c r="AS338" s="1"/>
      <c r="AT338" s="1"/>
      <c r="AU338" s="1"/>
      <c r="AV338" s="1"/>
    </row>
    <row r="339" spans="1:48" ht="13">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c r="AP339" s="1"/>
      <c r="AQ339" s="1"/>
      <c r="AR339" s="1"/>
      <c r="AS339" s="1"/>
      <c r="AT339" s="1"/>
      <c r="AU339" s="1"/>
      <c r="AV339" s="1"/>
    </row>
    <row r="340" spans="1:48" ht="13">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c r="AM340" s="1"/>
      <c r="AN340" s="1"/>
      <c r="AO340" s="1"/>
      <c r="AP340" s="1"/>
      <c r="AQ340" s="1"/>
      <c r="AR340" s="1"/>
      <c r="AS340" s="1"/>
      <c r="AT340" s="1"/>
      <c r="AU340" s="1"/>
      <c r="AV340" s="1"/>
    </row>
    <row r="341" spans="1:48" ht="13">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c r="AL341" s="1"/>
      <c r="AM341" s="1"/>
      <c r="AN341" s="1"/>
      <c r="AO341" s="1"/>
      <c r="AP341" s="1"/>
      <c r="AQ341" s="1"/>
      <c r="AR341" s="1"/>
      <c r="AS341" s="1"/>
      <c r="AT341" s="1"/>
      <c r="AU341" s="1"/>
      <c r="AV341" s="1"/>
    </row>
    <row r="342" spans="1:48" ht="13">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c r="AL342" s="1"/>
      <c r="AM342" s="1"/>
      <c r="AN342" s="1"/>
      <c r="AO342" s="1"/>
      <c r="AP342" s="1"/>
      <c r="AQ342" s="1"/>
      <c r="AR342" s="1"/>
      <c r="AS342" s="1"/>
      <c r="AT342" s="1"/>
      <c r="AU342" s="1"/>
      <c r="AV342" s="1"/>
    </row>
    <row r="343" spans="1:48" ht="13">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c r="AL343" s="1"/>
      <c r="AM343" s="1"/>
      <c r="AN343" s="1"/>
      <c r="AO343" s="1"/>
      <c r="AP343" s="1"/>
      <c r="AQ343" s="1"/>
      <c r="AR343" s="1"/>
      <c r="AS343" s="1"/>
      <c r="AT343" s="1"/>
      <c r="AU343" s="1"/>
      <c r="AV343" s="1"/>
    </row>
    <row r="344" spans="1:48" ht="13">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c r="AL344" s="1"/>
      <c r="AM344" s="1"/>
      <c r="AN344" s="1"/>
      <c r="AO344" s="1"/>
      <c r="AP344" s="1"/>
      <c r="AQ344" s="1"/>
      <c r="AR344" s="1"/>
      <c r="AS344" s="1"/>
      <c r="AT344" s="1"/>
      <c r="AU344" s="1"/>
      <c r="AV344" s="1"/>
    </row>
    <row r="345" spans="1:48" ht="13">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c r="AJ345" s="1"/>
      <c r="AK345" s="1"/>
      <c r="AL345" s="1"/>
      <c r="AM345" s="1"/>
      <c r="AN345" s="1"/>
      <c r="AO345" s="1"/>
      <c r="AP345" s="1"/>
      <c r="AQ345" s="1"/>
      <c r="AR345" s="1"/>
      <c r="AS345" s="1"/>
      <c r="AT345" s="1"/>
      <c r="AU345" s="1"/>
      <c r="AV345" s="1"/>
    </row>
    <row r="346" spans="1:48" ht="13">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c r="AL346" s="1"/>
      <c r="AM346" s="1"/>
      <c r="AN346" s="1"/>
      <c r="AO346" s="1"/>
      <c r="AP346" s="1"/>
      <c r="AQ346" s="1"/>
      <c r="AR346" s="1"/>
      <c r="AS346" s="1"/>
      <c r="AT346" s="1"/>
      <c r="AU346" s="1"/>
      <c r="AV346" s="1"/>
    </row>
    <row r="347" spans="1:48" ht="13">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c r="AL347" s="1"/>
      <c r="AM347" s="1"/>
      <c r="AN347" s="1"/>
      <c r="AO347" s="1"/>
      <c r="AP347" s="1"/>
      <c r="AQ347" s="1"/>
      <c r="AR347" s="1"/>
      <c r="AS347" s="1"/>
      <c r="AT347" s="1"/>
      <c r="AU347" s="1"/>
      <c r="AV347" s="1"/>
    </row>
    <row r="348" spans="1:48" ht="13">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c r="AL348" s="1"/>
      <c r="AM348" s="1"/>
      <c r="AN348" s="1"/>
      <c r="AO348" s="1"/>
      <c r="AP348" s="1"/>
      <c r="AQ348" s="1"/>
      <c r="AR348" s="1"/>
      <c r="AS348" s="1"/>
      <c r="AT348" s="1"/>
      <c r="AU348" s="1"/>
      <c r="AV348" s="1"/>
    </row>
    <row r="349" spans="1:48" ht="13">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c r="AL349" s="1"/>
      <c r="AM349" s="1"/>
      <c r="AN349" s="1"/>
      <c r="AO349" s="1"/>
      <c r="AP349" s="1"/>
      <c r="AQ349" s="1"/>
      <c r="AR349" s="1"/>
      <c r="AS349" s="1"/>
      <c r="AT349" s="1"/>
      <c r="AU349" s="1"/>
      <c r="AV349" s="1"/>
    </row>
    <row r="350" spans="1:48" ht="13">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O350" s="1"/>
      <c r="AP350" s="1"/>
      <c r="AQ350" s="1"/>
      <c r="AR350" s="1"/>
      <c r="AS350" s="1"/>
      <c r="AT350" s="1"/>
      <c r="AU350" s="1"/>
      <c r="AV350" s="1"/>
    </row>
    <row r="351" spans="1:48" ht="13">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1"/>
      <c r="AH351" s="1"/>
      <c r="AI351" s="1"/>
      <c r="AJ351" s="1"/>
      <c r="AK351" s="1"/>
      <c r="AL351" s="1"/>
      <c r="AM351" s="1"/>
      <c r="AN351" s="1"/>
      <c r="AO351" s="1"/>
      <c r="AP351" s="1"/>
      <c r="AQ351" s="1"/>
      <c r="AR351" s="1"/>
      <c r="AS351" s="1"/>
      <c r="AT351" s="1"/>
      <c r="AU351" s="1"/>
      <c r="AV351" s="1"/>
    </row>
    <row r="352" spans="1:48" ht="13">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c r="AG352" s="1"/>
      <c r="AH352" s="1"/>
      <c r="AI352" s="1"/>
      <c r="AJ352" s="1"/>
      <c r="AK352" s="1"/>
      <c r="AL352" s="1"/>
      <c r="AM352" s="1"/>
      <c r="AN352" s="1"/>
      <c r="AO352" s="1"/>
      <c r="AP352" s="1"/>
      <c r="AQ352" s="1"/>
      <c r="AR352" s="1"/>
      <c r="AS352" s="1"/>
      <c r="AT352" s="1"/>
      <c r="AU352" s="1"/>
      <c r="AV352" s="1"/>
    </row>
    <row r="353" spans="1:48" ht="13">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c r="AF353" s="1"/>
      <c r="AG353" s="1"/>
      <c r="AH353" s="1"/>
      <c r="AI353" s="1"/>
      <c r="AJ353" s="1"/>
      <c r="AK353" s="1"/>
      <c r="AL353" s="1"/>
      <c r="AM353" s="1"/>
      <c r="AN353" s="1"/>
      <c r="AO353" s="1"/>
      <c r="AP353" s="1"/>
      <c r="AQ353" s="1"/>
      <c r="AR353" s="1"/>
      <c r="AS353" s="1"/>
      <c r="AT353" s="1"/>
      <c r="AU353" s="1"/>
      <c r="AV353" s="1"/>
    </row>
    <row r="354" spans="1:48" ht="13">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c r="AF354" s="1"/>
      <c r="AG354" s="1"/>
      <c r="AH354" s="1"/>
      <c r="AI354" s="1"/>
      <c r="AJ354" s="1"/>
      <c r="AK354" s="1"/>
      <c r="AL354" s="1"/>
      <c r="AM354" s="1"/>
      <c r="AN354" s="1"/>
      <c r="AO354" s="1"/>
      <c r="AP354" s="1"/>
      <c r="AQ354" s="1"/>
      <c r="AR354" s="1"/>
      <c r="AS354" s="1"/>
      <c r="AT354" s="1"/>
      <c r="AU354" s="1"/>
      <c r="AV354" s="1"/>
    </row>
    <row r="355" spans="1:48" ht="13">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c r="AF355" s="1"/>
      <c r="AG355" s="1"/>
      <c r="AH355" s="1"/>
      <c r="AI355" s="1"/>
      <c r="AJ355" s="1"/>
      <c r="AK355" s="1"/>
      <c r="AL355" s="1"/>
      <c r="AM355" s="1"/>
      <c r="AN355" s="1"/>
      <c r="AO355" s="1"/>
      <c r="AP355" s="1"/>
      <c r="AQ355" s="1"/>
      <c r="AR355" s="1"/>
      <c r="AS355" s="1"/>
      <c r="AT355" s="1"/>
      <c r="AU355" s="1"/>
      <c r="AV355" s="1"/>
    </row>
    <row r="356" spans="1:48" ht="13">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c r="AF356" s="1"/>
      <c r="AG356" s="1"/>
      <c r="AH356" s="1"/>
      <c r="AI356" s="1"/>
      <c r="AJ356" s="1"/>
      <c r="AK356" s="1"/>
      <c r="AL356" s="1"/>
      <c r="AM356" s="1"/>
      <c r="AN356" s="1"/>
      <c r="AO356" s="1"/>
      <c r="AP356" s="1"/>
      <c r="AQ356" s="1"/>
      <c r="AR356" s="1"/>
      <c r="AS356" s="1"/>
      <c r="AT356" s="1"/>
      <c r="AU356" s="1"/>
      <c r="AV356" s="1"/>
    </row>
    <row r="357" spans="1:48" ht="13">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c r="AF357" s="1"/>
      <c r="AG357" s="1"/>
      <c r="AH357" s="1"/>
      <c r="AI357" s="1"/>
      <c r="AJ357" s="1"/>
      <c r="AK357" s="1"/>
      <c r="AL357" s="1"/>
      <c r="AM357" s="1"/>
      <c r="AN357" s="1"/>
      <c r="AO357" s="1"/>
      <c r="AP357" s="1"/>
      <c r="AQ357" s="1"/>
      <c r="AR357" s="1"/>
      <c r="AS357" s="1"/>
      <c r="AT357" s="1"/>
      <c r="AU357" s="1"/>
      <c r="AV357" s="1"/>
    </row>
    <row r="358" spans="1:48" ht="13">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c r="AF358" s="1"/>
      <c r="AG358" s="1"/>
      <c r="AH358" s="1"/>
      <c r="AI358" s="1"/>
      <c r="AJ358" s="1"/>
      <c r="AK358" s="1"/>
      <c r="AL358" s="1"/>
      <c r="AM358" s="1"/>
      <c r="AN358" s="1"/>
      <c r="AO358" s="1"/>
      <c r="AP358" s="1"/>
      <c r="AQ358" s="1"/>
      <c r="AR358" s="1"/>
      <c r="AS358" s="1"/>
      <c r="AT358" s="1"/>
      <c r="AU358" s="1"/>
      <c r="AV358" s="1"/>
    </row>
    <row r="359" spans="1:48" ht="13">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c r="AF359" s="1"/>
      <c r="AG359" s="1"/>
      <c r="AH359" s="1"/>
      <c r="AI359" s="1"/>
      <c r="AJ359" s="1"/>
      <c r="AK359" s="1"/>
      <c r="AL359" s="1"/>
      <c r="AM359" s="1"/>
      <c r="AN359" s="1"/>
      <c r="AO359" s="1"/>
      <c r="AP359" s="1"/>
      <c r="AQ359" s="1"/>
      <c r="AR359" s="1"/>
      <c r="AS359" s="1"/>
      <c r="AT359" s="1"/>
      <c r="AU359" s="1"/>
      <c r="AV359" s="1"/>
    </row>
    <row r="360" spans="1:48" ht="13">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c r="AF360" s="1"/>
      <c r="AG360" s="1"/>
      <c r="AH360" s="1"/>
      <c r="AI360" s="1"/>
      <c r="AJ360" s="1"/>
      <c r="AK360" s="1"/>
      <c r="AL360" s="1"/>
      <c r="AM360" s="1"/>
      <c r="AN360" s="1"/>
      <c r="AO360" s="1"/>
      <c r="AP360" s="1"/>
      <c r="AQ360" s="1"/>
      <c r="AR360" s="1"/>
      <c r="AS360" s="1"/>
      <c r="AT360" s="1"/>
      <c r="AU360" s="1"/>
      <c r="AV360" s="1"/>
    </row>
    <row r="361" spans="1:48" ht="13">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c r="AF361" s="1"/>
      <c r="AG361" s="1"/>
      <c r="AH361" s="1"/>
      <c r="AI361" s="1"/>
      <c r="AJ361" s="1"/>
      <c r="AK361" s="1"/>
      <c r="AL361" s="1"/>
      <c r="AM361" s="1"/>
      <c r="AN361" s="1"/>
      <c r="AO361" s="1"/>
      <c r="AP361" s="1"/>
      <c r="AQ361" s="1"/>
      <c r="AR361" s="1"/>
      <c r="AS361" s="1"/>
      <c r="AT361" s="1"/>
      <c r="AU361" s="1"/>
      <c r="AV361" s="1"/>
    </row>
    <row r="362" spans="1:48" ht="13">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c r="AF362" s="1"/>
      <c r="AG362" s="1"/>
      <c r="AH362" s="1"/>
      <c r="AI362" s="1"/>
      <c r="AJ362" s="1"/>
      <c r="AK362" s="1"/>
      <c r="AL362" s="1"/>
      <c r="AM362" s="1"/>
      <c r="AN362" s="1"/>
      <c r="AO362" s="1"/>
      <c r="AP362" s="1"/>
      <c r="AQ362" s="1"/>
      <c r="AR362" s="1"/>
      <c r="AS362" s="1"/>
      <c r="AT362" s="1"/>
      <c r="AU362" s="1"/>
      <c r="AV362" s="1"/>
    </row>
    <row r="363" spans="1:48" ht="13">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c r="AF363" s="1"/>
      <c r="AG363" s="1"/>
      <c r="AH363" s="1"/>
      <c r="AI363" s="1"/>
      <c r="AJ363" s="1"/>
      <c r="AK363" s="1"/>
      <c r="AL363" s="1"/>
      <c r="AM363" s="1"/>
      <c r="AN363" s="1"/>
      <c r="AO363" s="1"/>
      <c r="AP363" s="1"/>
      <c r="AQ363" s="1"/>
      <c r="AR363" s="1"/>
      <c r="AS363" s="1"/>
      <c r="AT363" s="1"/>
      <c r="AU363" s="1"/>
      <c r="AV363" s="1"/>
    </row>
    <row r="364" spans="1:48" ht="13">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c r="AF364" s="1"/>
      <c r="AG364" s="1"/>
      <c r="AH364" s="1"/>
      <c r="AI364" s="1"/>
      <c r="AJ364" s="1"/>
      <c r="AK364" s="1"/>
      <c r="AL364" s="1"/>
      <c r="AM364" s="1"/>
      <c r="AN364" s="1"/>
      <c r="AO364" s="1"/>
      <c r="AP364" s="1"/>
      <c r="AQ364" s="1"/>
      <c r="AR364" s="1"/>
      <c r="AS364" s="1"/>
      <c r="AT364" s="1"/>
      <c r="AU364" s="1"/>
      <c r="AV364" s="1"/>
    </row>
    <row r="365" spans="1:48" ht="13">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c r="AF365" s="1"/>
      <c r="AG365" s="1"/>
      <c r="AH365" s="1"/>
      <c r="AI365" s="1"/>
      <c r="AJ365" s="1"/>
      <c r="AK365" s="1"/>
      <c r="AL365" s="1"/>
      <c r="AM365" s="1"/>
      <c r="AN365" s="1"/>
      <c r="AO365" s="1"/>
      <c r="AP365" s="1"/>
      <c r="AQ365" s="1"/>
      <c r="AR365" s="1"/>
      <c r="AS365" s="1"/>
      <c r="AT365" s="1"/>
      <c r="AU365" s="1"/>
      <c r="AV365" s="1"/>
    </row>
    <row r="366" spans="1:48" ht="13">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c r="AF366" s="1"/>
      <c r="AG366" s="1"/>
      <c r="AH366" s="1"/>
      <c r="AI366" s="1"/>
      <c r="AJ366" s="1"/>
      <c r="AK366" s="1"/>
      <c r="AL366" s="1"/>
      <c r="AM366" s="1"/>
      <c r="AN366" s="1"/>
      <c r="AO366" s="1"/>
      <c r="AP366" s="1"/>
      <c r="AQ366" s="1"/>
      <c r="AR366" s="1"/>
      <c r="AS366" s="1"/>
      <c r="AT366" s="1"/>
      <c r="AU366" s="1"/>
      <c r="AV366" s="1"/>
    </row>
    <row r="367" spans="1:48" ht="13">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c r="AF367" s="1"/>
      <c r="AG367" s="1"/>
      <c r="AH367" s="1"/>
      <c r="AI367" s="1"/>
      <c r="AJ367" s="1"/>
      <c r="AK367" s="1"/>
      <c r="AL367" s="1"/>
      <c r="AM367" s="1"/>
      <c r="AN367" s="1"/>
      <c r="AO367" s="1"/>
      <c r="AP367" s="1"/>
      <c r="AQ367" s="1"/>
      <c r="AR367" s="1"/>
      <c r="AS367" s="1"/>
      <c r="AT367" s="1"/>
      <c r="AU367" s="1"/>
      <c r="AV367" s="1"/>
    </row>
    <row r="368" spans="1:48" ht="13">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c r="AF368" s="1"/>
      <c r="AG368" s="1"/>
      <c r="AH368" s="1"/>
      <c r="AI368" s="1"/>
      <c r="AJ368" s="1"/>
      <c r="AK368" s="1"/>
      <c r="AL368" s="1"/>
      <c r="AM368" s="1"/>
      <c r="AN368" s="1"/>
      <c r="AO368" s="1"/>
      <c r="AP368" s="1"/>
      <c r="AQ368" s="1"/>
      <c r="AR368" s="1"/>
      <c r="AS368" s="1"/>
      <c r="AT368" s="1"/>
      <c r="AU368" s="1"/>
      <c r="AV368" s="1"/>
    </row>
    <row r="369" spans="1:48" ht="13">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c r="AF369" s="1"/>
      <c r="AG369" s="1"/>
      <c r="AH369" s="1"/>
      <c r="AI369" s="1"/>
      <c r="AJ369" s="1"/>
      <c r="AK369" s="1"/>
      <c r="AL369" s="1"/>
      <c r="AM369" s="1"/>
      <c r="AN369" s="1"/>
      <c r="AO369" s="1"/>
      <c r="AP369" s="1"/>
      <c r="AQ369" s="1"/>
      <c r="AR369" s="1"/>
      <c r="AS369" s="1"/>
      <c r="AT369" s="1"/>
      <c r="AU369" s="1"/>
      <c r="AV369" s="1"/>
    </row>
    <row r="370" spans="1:48" ht="13">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c r="AF370" s="1"/>
      <c r="AG370" s="1"/>
      <c r="AH370" s="1"/>
      <c r="AI370" s="1"/>
      <c r="AJ370" s="1"/>
      <c r="AK370" s="1"/>
      <c r="AL370" s="1"/>
      <c r="AM370" s="1"/>
      <c r="AN370" s="1"/>
      <c r="AO370" s="1"/>
      <c r="AP370" s="1"/>
      <c r="AQ370" s="1"/>
      <c r="AR370" s="1"/>
      <c r="AS370" s="1"/>
      <c r="AT370" s="1"/>
      <c r="AU370" s="1"/>
      <c r="AV370" s="1"/>
    </row>
    <row r="371" spans="1:48" ht="13">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c r="AF371" s="1"/>
      <c r="AG371" s="1"/>
      <c r="AH371" s="1"/>
      <c r="AI371" s="1"/>
      <c r="AJ371" s="1"/>
      <c r="AK371" s="1"/>
      <c r="AL371" s="1"/>
      <c r="AM371" s="1"/>
      <c r="AN371" s="1"/>
      <c r="AO371" s="1"/>
      <c r="AP371" s="1"/>
      <c r="AQ371" s="1"/>
      <c r="AR371" s="1"/>
      <c r="AS371" s="1"/>
      <c r="AT371" s="1"/>
      <c r="AU371" s="1"/>
      <c r="AV371" s="1"/>
    </row>
    <row r="372" spans="1:48" ht="13">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c r="AG372" s="1"/>
      <c r="AH372" s="1"/>
      <c r="AI372" s="1"/>
      <c r="AJ372" s="1"/>
      <c r="AK372" s="1"/>
      <c r="AL372" s="1"/>
      <c r="AM372" s="1"/>
      <c r="AN372" s="1"/>
      <c r="AO372" s="1"/>
      <c r="AP372" s="1"/>
      <c r="AQ372" s="1"/>
      <c r="AR372" s="1"/>
      <c r="AS372" s="1"/>
      <c r="AT372" s="1"/>
      <c r="AU372" s="1"/>
      <c r="AV372" s="1"/>
    </row>
    <row r="373" spans="1:48" ht="13">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c r="AG373" s="1"/>
      <c r="AH373" s="1"/>
      <c r="AI373" s="1"/>
      <c r="AJ373" s="1"/>
      <c r="AK373" s="1"/>
      <c r="AL373" s="1"/>
      <c r="AM373" s="1"/>
      <c r="AN373" s="1"/>
      <c r="AO373" s="1"/>
      <c r="AP373" s="1"/>
      <c r="AQ373" s="1"/>
      <c r="AR373" s="1"/>
      <c r="AS373" s="1"/>
      <c r="AT373" s="1"/>
      <c r="AU373" s="1"/>
      <c r="AV373" s="1"/>
    </row>
    <row r="374" spans="1:48" ht="13">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c r="AF374" s="1"/>
      <c r="AG374" s="1"/>
      <c r="AH374" s="1"/>
      <c r="AI374" s="1"/>
      <c r="AJ374" s="1"/>
      <c r="AK374" s="1"/>
      <c r="AL374" s="1"/>
      <c r="AM374" s="1"/>
      <c r="AN374" s="1"/>
      <c r="AO374" s="1"/>
      <c r="AP374" s="1"/>
      <c r="AQ374" s="1"/>
      <c r="AR374" s="1"/>
      <c r="AS374" s="1"/>
      <c r="AT374" s="1"/>
      <c r="AU374" s="1"/>
      <c r="AV374" s="1"/>
    </row>
    <row r="375" spans="1:48" ht="13">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c r="AG375" s="1"/>
      <c r="AH375" s="1"/>
      <c r="AI375" s="1"/>
      <c r="AJ375" s="1"/>
      <c r="AK375" s="1"/>
      <c r="AL375" s="1"/>
      <c r="AM375" s="1"/>
      <c r="AN375" s="1"/>
      <c r="AO375" s="1"/>
      <c r="AP375" s="1"/>
      <c r="AQ375" s="1"/>
      <c r="AR375" s="1"/>
      <c r="AS375" s="1"/>
      <c r="AT375" s="1"/>
      <c r="AU375" s="1"/>
      <c r="AV375" s="1"/>
    </row>
    <row r="376" spans="1:48" ht="13">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c r="AF376" s="1"/>
      <c r="AG376" s="1"/>
      <c r="AH376" s="1"/>
      <c r="AI376" s="1"/>
      <c r="AJ376" s="1"/>
      <c r="AK376" s="1"/>
      <c r="AL376" s="1"/>
      <c r="AM376" s="1"/>
      <c r="AN376" s="1"/>
      <c r="AO376" s="1"/>
      <c r="AP376" s="1"/>
      <c r="AQ376" s="1"/>
      <c r="AR376" s="1"/>
      <c r="AS376" s="1"/>
      <c r="AT376" s="1"/>
      <c r="AU376" s="1"/>
      <c r="AV376" s="1"/>
    </row>
    <row r="377" spans="1:48" ht="13">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c r="AF377" s="1"/>
      <c r="AG377" s="1"/>
      <c r="AH377" s="1"/>
      <c r="AI377" s="1"/>
      <c r="AJ377" s="1"/>
      <c r="AK377" s="1"/>
      <c r="AL377" s="1"/>
      <c r="AM377" s="1"/>
      <c r="AN377" s="1"/>
      <c r="AO377" s="1"/>
      <c r="AP377" s="1"/>
      <c r="AQ377" s="1"/>
      <c r="AR377" s="1"/>
      <c r="AS377" s="1"/>
      <c r="AT377" s="1"/>
      <c r="AU377" s="1"/>
      <c r="AV377" s="1"/>
    </row>
    <row r="378" spans="1:48" ht="13">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c r="AF378" s="1"/>
      <c r="AG378" s="1"/>
      <c r="AH378" s="1"/>
      <c r="AI378" s="1"/>
      <c r="AJ378" s="1"/>
      <c r="AK378" s="1"/>
      <c r="AL378" s="1"/>
      <c r="AM378" s="1"/>
      <c r="AN378" s="1"/>
      <c r="AO378" s="1"/>
      <c r="AP378" s="1"/>
      <c r="AQ378" s="1"/>
      <c r="AR378" s="1"/>
      <c r="AS378" s="1"/>
      <c r="AT378" s="1"/>
      <c r="AU378" s="1"/>
      <c r="AV378" s="1"/>
    </row>
    <row r="379" spans="1:48" ht="13">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c r="AF379" s="1"/>
      <c r="AG379" s="1"/>
      <c r="AH379" s="1"/>
      <c r="AI379" s="1"/>
      <c r="AJ379" s="1"/>
      <c r="AK379" s="1"/>
      <c r="AL379" s="1"/>
      <c r="AM379" s="1"/>
      <c r="AN379" s="1"/>
      <c r="AO379" s="1"/>
      <c r="AP379" s="1"/>
      <c r="AQ379" s="1"/>
      <c r="AR379" s="1"/>
      <c r="AS379" s="1"/>
      <c r="AT379" s="1"/>
      <c r="AU379" s="1"/>
      <c r="AV379" s="1"/>
    </row>
    <row r="380" spans="1:48" ht="13">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c r="AF380" s="1"/>
      <c r="AG380" s="1"/>
      <c r="AH380" s="1"/>
      <c r="AI380" s="1"/>
      <c r="AJ380" s="1"/>
      <c r="AK380" s="1"/>
      <c r="AL380" s="1"/>
      <c r="AM380" s="1"/>
      <c r="AN380" s="1"/>
      <c r="AO380" s="1"/>
      <c r="AP380" s="1"/>
      <c r="AQ380" s="1"/>
      <c r="AR380" s="1"/>
      <c r="AS380" s="1"/>
      <c r="AT380" s="1"/>
      <c r="AU380" s="1"/>
      <c r="AV380" s="1"/>
    </row>
    <row r="381" spans="1:48" ht="13">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c r="AF381" s="1"/>
      <c r="AG381" s="1"/>
      <c r="AH381" s="1"/>
      <c r="AI381" s="1"/>
      <c r="AJ381" s="1"/>
      <c r="AK381" s="1"/>
      <c r="AL381" s="1"/>
      <c r="AM381" s="1"/>
      <c r="AN381" s="1"/>
      <c r="AO381" s="1"/>
      <c r="AP381" s="1"/>
      <c r="AQ381" s="1"/>
      <c r="AR381" s="1"/>
      <c r="AS381" s="1"/>
      <c r="AT381" s="1"/>
      <c r="AU381" s="1"/>
      <c r="AV381" s="1"/>
    </row>
    <row r="382" spans="1:48" ht="13">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c r="AG382" s="1"/>
      <c r="AH382" s="1"/>
      <c r="AI382" s="1"/>
      <c r="AJ382" s="1"/>
      <c r="AK382" s="1"/>
      <c r="AL382" s="1"/>
      <c r="AM382" s="1"/>
      <c r="AN382" s="1"/>
      <c r="AO382" s="1"/>
      <c r="AP382" s="1"/>
      <c r="AQ382" s="1"/>
      <c r="AR382" s="1"/>
      <c r="AS382" s="1"/>
      <c r="AT382" s="1"/>
      <c r="AU382" s="1"/>
      <c r="AV382" s="1"/>
    </row>
    <row r="383" spans="1:48" ht="13">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c r="AF383" s="1"/>
      <c r="AG383" s="1"/>
      <c r="AH383" s="1"/>
      <c r="AI383" s="1"/>
      <c r="AJ383" s="1"/>
      <c r="AK383" s="1"/>
      <c r="AL383" s="1"/>
      <c r="AM383" s="1"/>
      <c r="AN383" s="1"/>
      <c r="AO383" s="1"/>
      <c r="AP383" s="1"/>
      <c r="AQ383" s="1"/>
      <c r="AR383" s="1"/>
      <c r="AS383" s="1"/>
      <c r="AT383" s="1"/>
      <c r="AU383" s="1"/>
      <c r="AV383" s="1"/>
    </row>
    <row r="384" spans="1:48" ht="13">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c r="AF384" s="1"/>
      <c r="AG384" s="1"/>
      <c r="AH384" s="1"/>
      <c r="AI384" s="1"/>
      <c r="AJ384" s="1"/>
      <c r="AK384" s="1"/>
      <c r="AL384" s="1"/>
      <c r="AM384" s="1"/>
      <c r="AN384" s="1"/>
      <c r="AO384" s="1"/>
      <c r="AP384" s="1"/>
      <c r="AQ384" s="1"/>
      <c r="AR384" s="1"/>
      <c r="AS384" s="1"/>
      <c r="AT384" s="1"/>
      <c r="AU384" s="1"/>
      <c r="AV384" s="1"/>
    </row>
    <row r="385" spans="1:48" ht="13">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c r="AF385" s="1"/>
      <c r="AG385" s="1"/>
      <c r="AH385" s="1"/>
      <c r="AI385" s="1"/>
      <c r="AJ385" s="1"/>
      <c r="AK385" s="1"/>
      <c r="AL385" s="1"/>
      <c r="AM385" s="1"/>
      <c r="AN385" s="1"/>
      <c r="AO385" s="1"/>
      <c r="AP385" s="1"/>
      <c r="AQ385" s="1"/>
      <c r="AR385" s="1"/>
      <c r="AS385" s="1"/>
      <c r="AT385" s="1"/>
      <c r="AU385" s="1"/>
      <c r="AV385" s="1"/>
    </row>
    <row r="386" spans="1:48" ht="13">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c r="AF386" s="1"/>
      <c r="AG386" s="1"/>
      <c r="AH386" s="1"/>
      <c r="AI386" s="1"/>
      <c r="AJ386" s="1"/>
      <c r="AK386" s="1"/>
      <c r="AL386" s="1"/>
      <c r="AM386" s="1"/>
      <c r="AN386" s="1"/>
      <c r="AO386" s="1"/>
      <c r="AP386" s="1"/>
      <c r="AQ386" s="1"/>
      <c r="AR386" s="1"/>
      <c r="AS386" s="1"/>
      <c r="AT386" s="1"/>
      <c r="AU386" s="1"/>
      <c r="AV386" s="1"/>
    </row>
    <row r="387" spans="1:48" ht="13">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c r="AF387" s="1"/>
      <c r="AG387" s="1"/>
      <c r="AH387" s="1"/>
      <c r="AI387" s="1"/>
      <c r="AJ387" s="1"/>
      <c r="AK387" s="1"/>
      <c r="AL387" s="1"/>
      <c r="AM387" s="1"/>
      <c r="AN387" s="1"/>
      <c r="AO387" s="1"/>
      <c r="AP387" s="1"/>
      <c r="AQ387" s="1"/>
      <c r="AR387" s="1"/>
      <c r="AS387" s="1"/>
      <c r="AT387" s="1"/>
      <c r="AU387" s="1"/>
      <c r="AV387" s="1"/>
    </row>
    <row r="388" spans="1:48" ht="13">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c r="AF388" s="1"/>
      <c r="AG388" s="1"/>
      <c r="AH388" s="1"/>
      <c r="AI388" s="1"/>
      <c r="AJ388" s="1"/>
      <c r="AK388" s="1"/>
      <c r="AL388" s="1"/>
      <c r="AM388" s="1"/>
      <c r="AN388" s="1"/>
      <c r="AO388" s="1"/>
      <c r="AP388" s="1"/>
      <c r="AQ388" s="1"/>
      <c r="AR388" s="1"/>
      <c r="AS388" s="1"/>
      <c r="AT388" s="1"/>
      <c r="AU388" s="1"/>
      <c r="AV388" s="1"/>
    </row>
    <row r="389" spans="1:48" ht="13">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c r="AF389" s="1"/>
      <c r="AG389" s="1"/>
      <c r="AH389" s="1"/>
      <c r="AI389" s="1"/>
      <c r="AJ389" s="1"/>
      <c r="AK389" s="1"/>
      <c r="AL389" s="1"/>
      <c r="AM389" s="1"/>
      <c r="AN389" s="1"/>
      <c r="AO389" s="1"/>
      <c r="AP389" s="1"/>
      <c r="AQ389" s="1"/>
      <c r="AR389" s="1"/>
      <c r="AS389" s="1"/>
      <c r="AT389" s="1"/>
      <c r="AU389" s="1"/>
      <c r="AV389" s="1"/>
    </row>
    <row r="390" spans="1:48" ht="13">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c r="AF390" s="1"/>
      <c r="AG390" s="1"/>
      <c r="AH390" s="1"/>
      <c r="AI390" s="1"/>
      <c r="AJ390" s="1"/>
      <c r="AK390" s="1"/>
      <c r="AL390" s="1"/>
      <c r="AM390" s="1"/>
      <c r="AN390" s="1"/>
      <c r="AO390" s="1"/>
      <c r="AP390" s="1"/>
      <c r="AQ390" s="1"/>
      <c r="AR390" s="1"/>
      <c r="AS390" s="1"/>
      <c r="AT390" s="1"/>
      <c r="AU390" s="1"/>
      <c r="AV390" s="1"/>
    </row>
    <row r="391" spans="1:48" ht="13">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c r="AF391" s="1"/>
      <c r="AG391" s="1"/>
      <c r="AH391" s="1"/>
      <c r="AI391" s="1"/>
      <c r="AJ391" s="1"/>
      <c r="AK391" s="1"/>
      <c r="AL391" s="1"/>
      <c r="AM391" s="1"/>
      <c r="AN391" s="1"/>
      <c r="AO391" s="1"/>
      <c r="AP391" s="1"/>
      <c r="AQ391" s="1"/>
      <c r="AR391" s="1"/>
      <c r="AS391" s="1"/>
      <c r="AT391" s="1"/>
      <c r="AU391" s="1"/>
      <c r="AV391" s="1"/>
    </row>
    <row r="392" spans="1:48" ht="13">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c r="AF392" s="1"/>
      <c r="AG392" s="1"/>
      <c r="AH392" s="1"/>
      <c r="AI392" s="1"/>
      <c r="AJ392" s="1"/>
      <c r="AK392" s="1"/>
      <c r="AL392" s="1"/>
      <c r="AM392" s="1"/>
      <c r="AN392" s="1"/>
      <c r="AO392" s="1"/>
      <c r="AP392" s="1"/>
      <c r="AQ392" s="1"/>
      <c r="AR392" s="1"/>
      <c r="AS392" s="1"/>
      <c r="AT392" s="1"/>
      <c r="AU392" s="1"/>
      <c r="AV392" s="1"/>
    </row>
    <row r="393" spans="1:48" ht="13">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c r="AG393" s="1"/>
      <c r="AH393" s="1"/>
      <c r="AI393" s="1"/>
      <c r="AJ393" s="1"/>
      <c r="AK393" s="1"/>
      <c r="AL393" s="1"/>
      <c r="AM393" s="1"/>
      <c r="AN393" s="1"/>
      <c r="AO393" s="1"/>
      <c r="AP393" s="1"/>
      <c r="AQ393" s="1"/>
      <c r="AR393" s="1"/>
      <c r="AS393" s="1"/>
      <c r="AT393" s="1"/>
      <c r="AU393" s="1"/>
      <c r="AV393" s="1"/>
    </row>
    <row r="394" spans="1:48" ht="13">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c r="AF394" s="1"/>
      <c r="AG394" s="1"/>
      <c r="AH394" s="1"/>
      <c r="AI394" s="1"/>
      <c r="AJ394" s="1"/>
      <c r="AK394" s="1"/>
      <c r="AL394" s="1"/>
      <c r="AM394" s="1"/>
      <c r="AN394" s="1"/>
      <c r="AO394" s="1"/>
      <c r="AP394" s="1"/>
      <c r="AQ394" s="1"/>
      <c r="AR394" s="1"/>
      <c r="AS394" s="1"/>
      <c r="AT394" s="1"/>
      <c r="AU394" s="1"/>
      <c r="AV394" s="1"/>
    </row>
    <row r="395" spans="1:48" ht="13">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c r="AF395" s="1"/>
      <c r="AG395" s="1"/>
      <c r="AH395" s="1"/>
      <c r="AI395" s="1"/>
      <c r="AJ395" s="1"/>
      <c r="AK395" s="1"/>
      <c r="AL395" s="1"/>
      <c r="AM395" s="1"/>
      <c r="AN395" s="1"/>
      <c r="AO395" s="1"/>
      <c r="AP395" s="1"/>
      <c r="AQ395" s="1"/>
      <c r="AR395" s="1"/>
      <c r="AS395" s="1"/>
      <c r="AT395" s="1"/>
      <c r="AU395" s="1"/>
      <c r="AV395" s="1"/>
    </row>
    <row r="396" spans="1:48" ht="13">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c r="AF396" s="1"/>
      <c r="AG396" s="1"/>
      <c r="AH396" s="1"/>
      <c r="AI396" s="1"/>
      <c r="AJ396" s="1"/>
      <c r="AK396" s="1"/>
      <c r="AL396" s="1"/>
      <c r="AM396" s="1"/>
      <c r="AN396" s="1"/>
      <c r="AO396" s="1"/>
      <c r="AP396" s="1"/>
      <c r="AQ396" s="1"/>
      <c r="AR396" s="1"/>
      <c r="AS396" s="1"/>
      <c r="AT396" s="1"/>
      <c r="AU396" s="1"/>
      <c r="AV396" s="1"/>
    </row>
    <row r="397" spans="1:48" ht="13">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c r="AF397" s="1"/>
      <c r="AG397" s="1"/>
      <c r="AH397" s="1"/>
      <c r="AI397" s="1"/>
      <c r="AJ397" s="1"/>
      <c r="AK397" s="1"/>
      <c r="AL397" s="1"/>
      <c r="AM397" s="1"/>
      <c r="AN397" s="1"/>
      <c r="AO397" s="1"/>
      <c r="AP397" s="1"/>
      <c r="AQ397" s="1"/>
      <c r="AR397" s="1"/>
      <c r="AS397" s="1"/>
      <c r="AT397" s="1"/>
      <c r="AU397" s="1"/>
      <c r="AV397" s="1"/>
    </row>
    <row r="398" spans="1:48" ht="13">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c r="AF398" s="1"/>
      <c r="AG398" s="1"/>
      <c r="AH398" s="1"/>
      <c r="AI398" s="1"/>
      <c r="AJ398" s="1"/>
      <c r="AK398" s="1"/>
      <c r="AL398" s="1"/>
      <c r="AM398" s="1"/>
      <c r="AN398" s="1"/>
      <c r="AO398" s="1"/>
      <c r="AP398" s="1"/>
      <c r="AQ398" s="1"/>
      <c r="AR398" s="1"/>
      <c r="AS398" s="1"/>
      <c r="AT398" s="1"/>
      <c r="AU398" s="1"/>
      <c r="AV398" s="1"/>
    </row>
    <row r="399" spans="1:48" ht="13">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c r="AF399" s="1"/>
      <c r="AG399" s="1"/>
      <c r="AH399" s="1"/>
      <c r="AI399" s="1"/>
      <c r="AJ399" s="1"/>
      <c r="AK399" s="1"/>
      <c r="AL399" s="1"/>
      <c r="AM399" s="1"/>
      <c r="AN399" s="1"/>
      <c r="AO399" s="1"/>
      <c r="AP399" s="1"/>
      <c r="AQ399" s="1"/>
      <c r="AR399" s="1"/>
      <c r="AS399" s="1"/>
      <c r="AT399" s="1"/>
      <c r="AU399" s="1"/>
      <c r="AV399" s="1"/>
    </row>
    <row r="400" spans="1:48" ht="13">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c r="AG400" s="1"/>
      <c r="AH400" s="1"/>
      <c r="AI400" s="1"/>
      <c r="AJ400" s="1"/>
      <c r="AK400" s="1"/>
      <c r="AL400" s="1"/>
      <c r="AM400" s="1"/>
      <c r="AN400" s="1"/>
      <c r="AO400" s="1"/>
      <c r="AP400" s="1"/>
      <c r="AQ400" s="1"/>
      <c r="AR400" s="1"/>
      <c r="AS400" s="1"/>
      <c r="AT400" s="1"/>
      <c r="AU400" s="1"/>
      <c r="AV400" s="1"/>
    </row>
    <row r="401" spans="1:48" ht="13">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c r="AG401" s="1"/>
      <c r="AH401" s="1"/>
      <c r="AI401" s="1"/>
      <c r="AJ401" s="1"/>
      <c r="AK401" s="1"/>
      <c r="AL401" s="1"/>
      <c r="AM401" s="1"/>
      <c r="AN401" s="1"/>
      <c r="AO401" s="1"/>
      <c r="AP401" s="1"/>
      <c r="AQ401" s="1"/>
      <c r="AR401" s="1"/>
      <c r="AS401" s="1"/>
      <c r="AT401" s="1"/>
      <c r="AU401" s="1"/>
      <c r="AV401" s="1"/>
    </row>
    <row r="402" spans="1:48" ht="13">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c r="AG402" s="1"/>
      <c r="AH402" s="1"/>
      <c r="AI402" s="1"/>
      <c r="AJ402" s="1"/>
      <c r="AK402" s="1"/>
      <c r="AL402" s="1"/>
      <c r="AM402" s="1"/>
      <c r="AN402" s="1"/>
      <c r="AO402" s="1"/>
      <c r="AP402" s="1"/>
      <c r="AQ402" s="1"/>
      <c r="AR402" s="1"/>
      <c r="AS402" s="1"/>
      <c r="AT402" s="1"/>
      <c r="AU402" s="1"/>
      <c r="AV402" s="1"/>
    </row>
    <row r="403" spans="1:48" ht="13">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c r="AG403" s="1"/>
      <c r="AH403" s="1"/>
      <c r="AI403" s="1"/>
      <c r="AJ403" s="1"/>
      <c r="AK403" s="1"/>
      <c r="AL403" s="1"/>
      <c r="AM403" s="1"/>
      <c r="AN403" s="1"/>
      <c r="AO403" s="1"/>
      <c r="AP403" s="1"/>
      <c r="AQ403" s="1"/>
      <c r="AR403" s="1"/>
      <c r="AS403" s="1"/>
      <c r="AT403" s="1"/>
      <c r="AU403" s="1"/>
      <c r="AV403" s="1"/>
    </row>
    <row r="404" spans="1:48" ht="13">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c r="AG404" s="1"/>
      <c r="AH404" s="1"/>
      <c r="AI404" s="1"/>
      <c r="AJ404" s="1"/>
      <c r="AK404" s="1"/>
      <c r="AL404" s="1"/>
      <c r="AM404" s="1"/>
      <c r="AN404" s="1"/>
      <c r="AO404" s="1"/>
      <c r="AP404" s="1"/>
      <c r="AQ404" s="1"/>
      <c r="AR404" s="1"/>
      <c r="AS404" s="1"/>
      <c r="AT404" s="1"/>
      <c r="AU404" s="1"/>
      <c r="AV404" s="1"/>
    </row>
    <row r="405" spans="1:48" ht="13">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c r="AF405" s="1"/>
      <c r="AG405" s="1"/>
      <c r="AH405" s="1"/>
      <c r="AI405" s="1"/>
      <c r="AJ405" s="1"/>
      <c r="AK405" s="1"/>
      <c r="AL405" s="1"/>
      <c r="AM405" s="1"/>
      <c r="AN405" s="1"/>
      <c r="AO405" s="1"/>
      <c r="AP405" s="1"/>
      <c r="AQ405" s="1"/>
      <c r="AR405" s="1"/>
      <c r="AS405" s="1"/>
      <c r="AT405" s="1"/>
      <c r="AU405" s="1"/>
      <c r="AV405" s="1"/>
    </row>
    <row r="406" spans="1:48" ht="13">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c r="AF406" s="1"/>
      <c r="AG406" s="1"/>
      <c r="AH406" s="1"/>
      <c r="AI406" s="1"/>
      <c r="AJ406" s="1"/>
      <c r="AK406" s="1"/>
      <c r="AL406" s="1"/>
      <c r="AM406" s="1"/>
      <c r="AN406" s="1"/>
      <c r="AO406" s="1"/>
      <c r="AP406" s="1"/>
      <c r="AQ406" s="1"/>
      <c r="AR406" s="1"/>
      <c r="AS406" s="1"/>
      <c r="AT406" s="1"/>
      <c r="AU406" s="1"/>
      <c r="AV406" s="1"/>
    </row>
    <row r="407" spans="1:48" ht="13">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c r="AF407" s="1"/>
      <c r="AG407" s="1"/>
      <c r="AH407" s="1"/>
      <c r="AI407" s="1"/>
      <c r="AJ407" s="1"/>
      <c r="AK407" s="1"/>
      <c r="AL407" s="1"/>
      <c r="AM407" s="1"/>
      <c r="AN407" s="1"/>
      <c r="AO407" s="1"/>
      <c r="AP407" s="1"/>
      <c r="AQ407" s="1"/>
      <c r="AR407" s="1"/>
      <c r="AS407" s="1"/>
      <c r="AT407" s="1"/>
      <c r="AU407" s="1"/>
      <c r="AV407" s="1"/>
    </row>
    <row r="408" spans="1:48" ht="13">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c r="AF408" s="1"/>
      <c r="AG408" s="1"/>
      <c r="AH408" s="1"/>
      <c r="AI408" s="1"/>
      <c r="AJ408" s="1"/>
      <c r="AK408" s="1"/>
      <c r="AL408" s="1"/>
      <c r="AM408" s="1"/>
      <c r="AN408" s="1"/>
      <c r="AO408" s="1"/>
      <c r="AP408" s="1"/>
      <c r="AQ408" s="1"/>
      <c r="AR408" s="1"/>
      <c r="AS408" s="1"/>
      <c r="AT408" s="1"/>
      <c r="AU408" s="1"/>
      <c r="AV408" s="1"/>
    </row>
    <row r="409" spans="1:48" ht="13">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c r="AG409" s="1"/>
      <c r="AH409" s="1"/>
      <c r="AI409" s="1"/>
      <c r="AJ409" s="1"/>
      <c r="AK409" s="1"/>
      <c r="AL409" s="1"/>
      <c r="AM409" s="1"/>
      <c r="AN409" s="1"/>
      <c r="AO409" s="1"/>
      <c r="AP409" s="1"/>
      <c r="AQ409" s="1"/>
      <c r="AR409" s="1"/>
      <c r="AS409" s="1"/>
      <c r="AT409" s="1"/>
      <c r="AU409" s="1"/>
      <c r="AV409" s="1"/>
    </row>
    <row r="410" spans="1:48" ht="13">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c r="AF410" s="1"/>
      <c r="AG410" s="1"/>
      <c r="AH410" s="1"/>
      <c r="AI410" s="1"/>
      <c r="AJ410" s="1"/>
      <c r="AK410" s="1"/>
      <c r="AL410" s="1"/>
      <c r="AM410" s="1"/>
      <c r="AN410" s="1"/>
      <c r="AO410" s="1"/>
      <c r="AP410" s="1"/>
      <c r="AQ410" s="1"/>
      <c r="AR410" s="1"/>
      <c r="AS410" s="1"/>
      <c r="AT410" s="1"/>
      <c r="AU410" s="1"/>
      <c r="AV410" s="1"/>
    </row>
    <row r="411" spans="1:48" ht="13">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c r="AF411" s="1"/>
      <c r="AG411" s="1"/>
      <c r="AH411" s="1"/>
      <c r="AI411" s="1"/>
      <c r="AJ411" s="1"/>
      <c r="AK411" s="1"/>
      <c r="AL411" s="1"/>
      <c r="AM411" s="1"/>
      <c r="AN411" s="1"/>
      <c r="AO411" s="1"/>
      <c r="AP411" s="1"/>
      <c r="AQ411" s="1"/>
      <c r="AR411" s="1"/>
      <c r="AS411" s="1"/>
      <c r="AT411" s="1"/>
      <c r="AU411" s="1"/>
      <c r="AV411" s="1"/>
    </row>
    <row r="412" spans="1:48" ht="13">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c r="AF412" s="1"/>
      <c r="AG412" s="1"/>
      <c r="AH412" s="1"/>
      <c r="AI412" s="1"/>
      <c r="AJ412" s="1"/>
      <c r="AK412" s="1"/>
      <c r="AL412" s="1"/>
      <c r="AM412" s="1"/>
      <c r="AN412" s="1"/>
      <c r="AO412" s="1"/>
      <c r="AP412" s="1"/>
      <c r="AQ412" s="1"/>
      <c r="AR412" s="1"/>
      <c r="AS412" s="1"/>
      <c r="AT412" s="1"/>
      <c r="AU412" s="1"/>
      <c r="AV412" s="1"/>
    </row>
    <row r="413" spans="1:48" ht="13">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c r="AF413" s="1"/>
      <c r="AG413" s="1"/>
      <c r="AH413" s="1"/>
      <c r="AI413" s="1"/>
      <c r="AJ413" s="1"/>
      <c r="AK413" s="1"/>
      <c r="AL413" s="1"/>
      <c r="AM413" s="1"/>
      <c r="AN413" s="1"/>
      <c r="AO413" s="1"/>
      <c r="AP413" s="1"/>
      <c r="AQ413" s="1"/>
      <c r="AR413" s="1"/>
      <c r="AS413" s="1"/>
      <c r="AT413" s="1"/>
      <c r="AU413" s="1"/>
      <c r="AV413" s="1"/>
    </row>
    <row r="414" spans="1:48" ht="13">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c r="AF414" s="1"/>
      <c r="AG414" s="1"/>
      <c r="AH414" s="1"/>
      <c r="AI414" s="1"/>
      <c r="AJ414" s="1"/>
      <c r="AK414" s="1"/>
      <c r="AL414" s="1"/>
      <c r="AM414" s="1"/>
      <c r="AN414" s="1"/>
      <c r="AO414" s="1"/>
      <c r="AP414" s="1"/>
      <c r="AQ414" s="1"/>
      <c r="AR414" s="1"/>
      <c r="AS414" s="1"/>
      <c r="AT414" s="1"/>
      <c r="AU414" s="1"/>
      <c r="AV414" s="1"/>
    </row>
    <row r="415" spans="1:48" ht="13">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c r="AF415" s="1"/>
      <c r="AG415" s="1"/>
      <c r="AH415" s="1"/>
      <c r="AI415" s="1"/>
      <c r="AJ415" s="1"/>
      <c r="AK415" s="1"/>
      <c r="AL415" s="1"/>
      <c r="AM415" s="1"/>
      <c r="AN415" s="1"/>
      <c r="AO415" s="1"/>
      <c r="AP415" s="1"/>
      <c r="AQ415" s="1"/>
      <c r="AR415" s="1"/>
      <c r="AS415" s="1"/>
      <c r="AT415" s="1"/>
      <c r="AU415" s="1"/>
      <c r="AV415" s="1"/>
    </row>
    <row r="416" spans="1:48" ht="13">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c r="AF416" s="1"/>
      <c r="AG416" s="1"/>
      <c r="AH416" s="1"/>
      <c r="AI416" s="1"/>
      <c r="AJ416" s="1"/>
      <c r="AK416" s="1"/>
      <c r="AL416" s="1"/>
      <c r="AM416" s="1"/>
      <c r="AN416" s="1"/>
      <c r="AO416" s="1"/>
      <c r="AP416" s="1"/>
      <c r="AQ416" s="1"/>
      <c r="AR416" s="1"/>
      <c r="AS416" s="1"/>
      <c r="AT416" s="1"/>
      <c r="AU416" s="1"/>
      <c r="AV416" s="1"/>
    </row>
    <row r="417" spans="1:48" ht="13">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c r="AF417" s="1"/>
      <c r="AG417" s="1"/>
      <c r="AH417" s="1"/>
      <c r="AI417" s="1"/>
      <c r="AJ417" s="1"/>
      <c r="AK417" s="1"/>
      <c r="AL417" s="1"/>
      <c r="AM417" s="1"/>
      <c r="AN417" s="1"/>
      <c r="AO417" s="1"/>
      <c r="AP417" s="1"/>
      <c r="AQ417" s="1"/>
      <c r="AR417" s="1"/>
      <c r="AS417" s="1"/>
      <c r="AT417" s="1"/>
      <c r="AU417" s="1"/>
      <c r="AV417" s="1"/>
    </row>
    <row r="418" spans="1:48" ht="13">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c r="AF418" s="1"/>
      <c r="AG418" s="1"/>
      <c r="AH418" s="1"/>
      <c r="AI418" s="1"/>
      <c r="AJ418" s="1"/>
      <c r="AK418" s="1"/>
      <c r="AL418" s="1"/>
      <c r="AM418" s="1"/>
      <c r="AN418" s="1"/>
      <c r="AO418" s="1"/>
      <c r="AP418" s="1"/>
      <c r="AQ418" s="1"/>
      <c r="AR418" s="1"/>
      <c r="AS418" s="1"/>
      <c r="AT418" s="1"/>
      <c r="AU418" s="1"/>
      <c r="AV418" s="1"/>
    </row>
    <row r="419" spans="1:48" ht="13">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c r="AF419" s="1"/>
      <c r="AG419" s="1"/>
      <c r="AH419" s="1"/>
      <c r="AI419" s="1"/>
      <c r="AJ419" s="1"/>
      <c r="AK419" s="1"/>
      <c r="AL419" s="1"/>
      <c r="AM419" s="1"/>
      <c r="AN419" s="1"/>
      <c r="AO419" s="1"/>
      <c r="AP419" s="1"/>
      <c r="AQ419" s="1"/>
      <c r="AR419" s="1"/>
      <c r="AS419" s="1"/>
      <c r="AT419" s="1"/>
      <c r="AU419" s="1"/>
      <c r="AV419" s="1"/>
    </row>
    <row r="420" spans="1:48" ht="13">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c r="AF420" s="1"/>
      <c r="AG420" s="1"/>
      <c r="AH420" s="1"/>
      <c r="AI420" s="1"/>
      <c r="AJ420" s="1"/>
      <c r="AK420" s="1"/>
      <c r="AL420" s="1"/>
      <c r="AM420" s="1"/>
      <c r="AN420" s="1"/>
      <c r="AO420" s="1"/>
      <c r="AP420" s="1"/>
      <c r="AQ420" s="1"/>
      <c r="AR420" s="1"/>
      <c r="AS420" s="1"/>
      <c r="AT420" s="1"/>
      <c r="AU420" s="1"/>
      <c r="AV420" s="1"/>
    </row>
    <row r="421" spans="1:48" ht="13">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c r="AF421" s="1"/>
      <c r="AG421" s="1"/>
      <c r="AH421" s="1"/>
      <c r="AI421" s="1"/>
      <c r="AJ421" s="1"/>
      <c r="AK421" s="1"/>
      <c r="AL421" s="1"/>
      <c r="AM421" s="1"/>
      <c r="AN421" s="1"/>
      <c r="AO421" s="1"/>
      <c r="AP421" s="1"/>
      <c r="AQ421" s="1"/>
      <c r="AR421" s="1"/>
      <c r="AS421" s="1"/>
      <c r="AT421" s="1"/>
      <c r="AU421" s="1"/>
      <c r="AV421" s="1"/>
    </row>
    <row r="422" spans="1:48" ht="13">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c r="AF422" s="1"/>
      <c r="AG422" s="1"/>
      <c r="AH422" s="1"/>
      <c r="AI422" s="1"/>
      <c r="AJ422" s="1"/>
      <c r="AK422" s="1"/>
      <c r="AL422" s="1"/>
      <c r="AM422" s="1"/>
      <c r="AN422" s="1"/>
      <c r="AO422" s="1"/>
      <c r="AP422" s="1"/>
      <c r="AQ422" s="1"/>
      <c r="AR422" s="1"/>
      <c r="AS422" s="1"/>
      <c r="AT422" s="1"/>
      <c r="AU422" s="1"/>
      <c r="AV422" s="1"/>
    </row>
    <row r="423" spans="1:48" ht="13">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c r="AF423" s="1"/>
      <c r="AG423" s="1"/>
      <c r="AH423" s="1"/>
      <c r="AI423" s="1"/>
      <c r="AJ423" s="1"/>
      <c r="AK423" s="1"/>
      <c r="AL423" s="1"/>
      <c r="AM423" s="1"/>
      <c r="AN423" s="1"/>
      <c r="AO423" s="1"/>
      <c r="AP423" s="1"/>
      <c r="AQ423" s="1"/>
      <c r="AR423" s="1"/>
      <c r="AS423" s="1"/>
      <c r="AT423" s="1"/>
      <c r="AU423" s="1"/>
      <c r="AV423" s="1"/>
    </row>
    <row r="424" spans="1:48" ht="13">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c r="AF424" s="1"/>
      <c r="AG424" s="1"/>
      <c r="AH424" s="1"/>
      <c r="AI424" s="1"/>
      <c r="AJ424" s="1"/>
      <c r="AK424" s="1"/>
      <c r="AL424" s="1"/>
      <c r="AM424" s="1"/>
      <c r="AN424" s="1"/>
      <c r="AO424" s="1"/>
      <c r="AP424" s="1"/>
      <c r="AQ424" s="1"/>
      <c r="AR424" s="1"/>
      <c r="AS424" s="1"/>
      <c r="AT424" s="1"/>
      <c r="AU424" s="1"/>
      <c r="AV424" s="1"/>
    </row>
    <row r="425" spans="1:48" ht="13">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c r="AF425" s="1"/>
      <c r="AG425" s="1"/>
      <c r="AH425" s="1"/>
      <c r="AI425" s="1"/>
      <c r="AJ425" s="1"/>
      <c r="AK425" s="1"/>
      <c r="AL425" s="1"/>
      <c r="AM425" s="1"/>
      <c r="AN425" s="1"/>
      <c r="AO425" s="1"/>
      <c r="AP425" s="1"/>
      <c r="AQ425" s="1"/>
      <c r="AR425" s="1"/>
      <c r="AS425" s="1"/>
      <c r="AT425" s="1"/>
      <c r="AU425" s="1"/>
      <c r="AV425" s="1"/>
    </row>
    <row r="426" spans="1:48" ht="13">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c r="AF426" s="1"/>
      <c r="AG426" s="1"/>
      <c r="AH426" s="1"/>
      <c r="AI426" s="1"/>
      <c r="AJ426" s="1"/>
      <c r="AK426" s="1"/>
      <c r="AL426" s="1"/>
      <c r="AM426" s="1"/>
      <c r="AN426" s="1"/>
      <c r="AO426" s="1"/>
      <c r="AP426" s="1"/>
      <c r="AQ426" s="1"/>
      <c r="AR426" s="1"/>
      <c r="AS426" s="1"/>
      <c r="AT426" s="1"/>
      <c r="AU426" s="1"/>
      <c r="AV426" s="1"/>
    </row>
    <row r="427" spans="1:48" ht="13">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c r="AF427" s="1"/>
      <c r="AG427" s="1"/>
      <c r="AH427" s="1"/>
      <c r="AI427" s="1"/>
      <c r="AJ427" s="1"/>
      <c r="AK427" s="1"/>
      <c r="AL427" s="1"/>
      <c r="AM427" s="1"/>
      <c r="AN427" s="1"/>
      <c r="AO427" s="1"/>
      <c r="AP427" s="1"/>
      <c r="AQ427" s="1"/>
      <c r="AR427" s="1"/>
      <c r="AS427" s="1"/>
      <c r="AT427" s="1"/>
      <c r="AU427" s="1"/>
      <c r="AV427" s="1"/>
    </row>
    <row r="428" spans="1:48" ht="13">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c r="AF428" s="1"/>
      <c r="AG428" s="1"/>
      <c r="AH428" s="1"/>
      <c r="AI428" s="1"/>
      <c r="AJ428" s="1"/>
      <c r="AK428" s="1"/>
      <c r="AL428" s="1"/>
      <c r="AM428" s="1"/>
      <c r="AN428" s="1"/>
      <c r="AO428" s="1"/>
      <c r="AP428" s="1"/>
      <c r="AQ428" s="1"/>
      <c r="AR428" s="1"/>
      <c r="AS428" s="1"/>
      <c r="AT428" s="1"/>
      <c r="AU428" s="1"/>
      <c r="AV428" s="1"/>
    </row>
    <row r="429" spans="1:48" ht="13">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c r="AF429" s="1"/>
      <c r="AG429" s="1"/>
      <c r="AH429" s="1"/>
      <c r="AI429" s="1"/>
      <c r="AJ429" s="1"/>
      <c r="AK429" s="1"/>
      <c r="AL429" s="1"/>
      <c r="AM429" s="1"/>
      <c r="AN429" s="1"/>
      <c r="AO429" s="1"/>
      <c r="AP429" s="1"/>
      <c r="AQ429" s="1"/>
      <c r="AR429" s="1"/>
      <c r="AS429" s="1"/>
      <c r="AT429" s="1"/>
      <c r="AU429" s="1"/>
      <c r="AV429" s="1"/>
    </row>
    <row r="430" spans="1:48" ht="13">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c r="AF430" s="1"/>
      <c r="AG430" s="1"/>
      <c r="AH430" s="1"/>
      <c r="AI430" s="1"/>
      <c r="AJ430" s="1"/>
      <c r="AK430" s="1"/>
      <c r="AL430" s="1"/>
      <c r="AM430" s="1"/>
      <c r="AN430" s="1"/>
      <c r="AO430" s="1"/>
      <c r="AP430" s="1"/>
      <c r="AQ430" s="1"/>
      <c r="AR430" s="1"/>
      <c r="AS430" s="1"/>
      <c r="AT430" s="1"/>
      <c r="AU430" s="1"/>
      <c r="AV430" s="1"/>
    </row>
    <row r="431" spans="1:48" ht="13">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c r="AF431" s="1"/>
      <c r="AG431" s="1"/>
      <c r="AH431" s="1"/>
      <c r="AI431" s="1"/>
      <c r="AJ431" s="1"/>
      <c r="AK431" s="1"/>
      <c r="AL431" s="1"/>
      <c r="AM431" s="1"/>
      <c r="AN431" s="1"/>
      <c r="AO431" s="1"/>
      <c r="AP431" s="1"/>
      <c r="AQ431" s="1"/>
      <c r="AR431" s="1"/>
      <c r="AS431" s="1"/>
      <c r="AT431" s="1"/>
      <c r="AU431" s="1"/>
      <c r="AV431" s="1"/>
    </row>
    <row r="432" spans="1:48" ht="13">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c r="AF432" s="1"/>
      <c r="AG432" s="1"/>
      <c r="AH432" s="1"/>
      <c r="AI432" s="1"/>
      <c r="AJ432" s="1"/>
      <c r="AK432" s="1"/>
      <c r="AL432" s="1"/>
      <c r="AM432" s="1"/>
      <c r="AN432" s="1"/>
      <c r="AO432" s="1"/>
      <c r="AP432" s="1"/>
      <c r="AQ432" s="1"/>
      <c r="AR432" s="1"/>
      <c r="AS432" s="1"/>
      <c r="AT432" s="1"/>
      <c r="AU432" s="1"/>
      <c r="AV432" s="1"/>
    </row>
    <row r="433" spans="1:48" ht="13">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c r="AF433" s="1"/>
      <c r="AG433" s="1"/>
      <c r="AH433" s="1"/>
      <c r="AI433" s="1"/>
      <c r="AJ433" s="1"/>
      <c r="AK433" s="1"/>
      <c r="AL433" s="1"/>
      <c r="AM433" s="1"/>
      <c r="AN433" s="1"/>
      <c r="AO433" s="1"/>
      <c r="AP433" s="1"/>
      <c r="AQ433" s="1"/>
      <c r="AR433" s="1"/>
      <c r="AS433" s="1"/>
      <c r="AT433" s="1"/>
      <c r="AU433" s="1"/>
      <c r="AV433" s="1"/>
    </row>
    <row r="434" spans="1:48" ht="13">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c r="AF434" s="1"/>
      <c r="AG434" s="1"/>
      <c r="AH434" s="1"/>
      <c r="AI434" s="1"/>
      <c r="AJ434" s="1"/>
      <c r="AK434" s="1"/>
      <c r="AL434" s="1"/>
      <c r="AM434" s="1"/>
      <c r="AN434" s="1"/>
      <c r="AO434" s="1"/>
      <c r="AP434" s="1"/>
      <c r="AQ434" s="1"/>
      <c r="AR434" s="1"/>
      <c r="AS434" s="1"/>
      <c r="AT434" s="1"/>
      <c r="AU434" s="1"/>
      <c r="AV434" s="1"/>
    </row>
    <row r="435" spans="1:48" ht="13">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c r="AF435" s="1"/>
      <c r="AG435" s="1"/>
      <c r="AH435" s="1"/>
      <c r="AI435" s="1"/>
      <c r="AJ435" s="1"/>
      <c r="AK435" s="1"/>
      <c r="AL435" s="1"/>
      <c r="AM435" s="1"/>
      <c r="AN435" s="1"/>
      <c r="AO435" s="1"/>
      <c r="AP435" s="1"/>
      <c r="AQ435" s="1"/>
      <c r="AR435" s="1"/>
      <c r="AS435" s="1"/>
      <c r="AT435" s="1"/>
      <c r="AU435" s="1"/>
      <c r="AV435" s="1"/>
    </row>
    <row r="436" spans="1:48" ht="13">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c r="AF436" s="1"/>
      <c r="AG436" s="1"/>
      <c r="AH436" s="1"/>
      <c r="AI436" s="1"/>
      <c r="AJ436" s="1"/>
      <c r="AK436" s="1"/>
      <c r="AL436" s="1"/>
      <c r="AM436" s="1"/>
      <c r="AN436" s="1"/>
      <c r="AO436" s="1"/>
      <c r="AP436" s="1"/>
      <c r="AQ436" s="1"/>
      <c r="AR436" s="1"/>
      <c r="AS436" s="1"/>
      <c r="AT436" s="1"/>
      <c r="AU436" s="1"/>
      <c r="AV436" s="1"/>
    </row>
    <row r="437" spans="1:48" ht="13">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c r="AF437" s="1"/>
      <c r="AG437" s="1"/>
      <c r="AH437" s="1"/>
      <c r="AI437" s="1"/>
      <c r="AJ437" s="1"/>
      <c r="AK437" s="1"/>
      <c r="AL437" s="1"/>
      <c r="AM437" s="1"/>
      <c r="AN437" s="1"/>
      <c r="AO437" s="1"/>
      <c r="AP437" s="1"/>
      <c r="AQ437" s="1"/>
      <c r="AR437" s="1"/>
      <c r="AS437" s="1"/>
      <c r="AT437" s="1"/>
      <c r="AU437" s="1"/>
      <c r="AV437" s="1"/>
    </row>
    <row r="438" spans="1:48" ht="13">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c r="AF438" s="1"/>
      <c r="AG438" s="1"/>
      <c r="AH438" s="1"/>
      <c r="AI438" s="1"/>
      <c r="AJ438" s="1"/>
      <c r="AK438" s="1"/>
      <c r="AL438" s="1"/>
      <c r="AM438" s="1"/>
      <c r="AN438" s="1"/>
      <c r="AO438" s="1"/>
      <c r="AP438" s="1"/>
      <c r="AQ438" s="1"/>
      <c r="AR438" s="1"/>
      <c r="AS438" s="1"/>
      <c r="AT438" s="1"/>
      <c r="AU438" s="1"/>
      <c r="AV438" s="1"/>
    </row>
    <row r="439" spans="1:48" ht="13">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c r="AF439" s="1"/>
      <c r="AG439" s="1"/>
      <c r="AH439" s="1"/>
      <c r="AI439" s="1"/>
      <c r="AJ439" s="1"/>
      <c r="AK439" s="1"/>
      <c r="AL439" s="1"/>
      <c r="AM439" s="1"/>
      <c r="AN439" s="1"/>
      <c r="AO439" s="1"/>
      <c r="AP439" s="1"/>
      <c r="AQ439" s="1"/>
      <c r="AR439" s="1"/>
      <c r="AS439" s="1"/>
      <c r="AT439" s="1"/>
      <c r="AU439" s="1"/>
      <c r="AV439" s="1"/>
    </row>
    <row r="440" spans="1:48" ht="13">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c r="AF440" s="1"/>
      <c r="AG440" s="1"/>
      <c r="AH440" s="1"/>
      <c r="AI440" s="1"/>
      <c r="AJ440" s="1"/>
      <c r="AK440" s="1"/>
      <c r="AL440" s="1"/>
      <c r="AM440" s="1"/>
      <c r="AN440" s="1"/>
      <c r="AO440" s="1"/>
      <c r="AP440" s="1"/>
      <c r="AQ440" s="1"/>
      <c r="AR440" s="1"/>
      <c r="AS440" s="1"/>
      <c r="AT440" s="1"/>
      <c r="AU440" s="1"/>
      <c r="AV440" s="1"/>
    </row>
    <row r="441" spans="1:48" ht="13">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c r="AF441" s="1"/>
      <c r="AG441" s="1"/>
      <c r="AH441" s="1"/>
      <c r="AI441" s="1"/>
      <c r="AJ441" s="1"/>
      <c r="AK441" s="1"/>
      <c r="AL441" s="1"/>
      <c r="AM441" s="1"/>
      <c r="AN441" s="1"/>
      <c r="AO441" s="1"/>
      <c r="AP441" s="1"/>
      <c r="AQ441" s="1"/>
      <c r="AR441" s="1"/>
      <c r="AS441" s="1"/>
      <c r="AT441" s="1"/>
      <c r="AU441" s="1"/>
      <c r="AV441" s="1"/>
    </row>
    <row r="442" spans="1:48" ht="13">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c r="AF442" s="1"/>
      <c r="AG442" s="1"/>
      <c r="AH442" s="1"/>
      <c r="AI442" s="1"/>
      <c r="AJ442" s="1"/>
      <c r="AK442" s="1"/>
      <c r="AL442" s="1"/>
      <c r="AM442" s="1"/>
      <c r="AN442" s="1"/>
      <c r="AO442" s="1"/>
      <c r="AP442" s="1"/>
      <c r="AQ442" s="1"/>
      <c r="AR442" s="1"/>
      <c r="AS442" s="1"/>
      <c r="AT442" s="1"/>
      <c r="AU442" s="1"/>
      <c r="AV442" s="1"/>
    </row>
    <row r="443" spans="1:48" ht="13">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c r="AF443" s="1"/>
      <c r="AG443" s="1"/>
      <c r="AH443" s="1"/>
      <c r="AI443" s="1"/>
      <c r="AJ443" s="1"/>
      <c r="AK443" s="1"/>
      <c r="AL443" s="1"/>
      <c r="AM443" s="1"/>
      <c r="AN443" s="1"/>
      <c r="AO443" s="1"/>
      <c r="AP443" s="1"/>
      <c r="AQ443" s="1"/>
      <c r="AR443" s="1"/>
      <c r="AS443" s="1"/>
      <c r="AT443" s="1"/>
      <c r="AU443" s="1"/>
      <c r="AV443" s="1"/>
    </row>
    <row r="444" spans="1:48" ht="13">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c r="AF444" s="1"/>
      <c r="AG444" s="1"/>
      <c r="AH444" s="1"/>
      <c r="AI444" s="1"/>
      <c r="AJ444" s="1"/>
      <c r="AK444" s="1"/>
      <c r="AL444" s="1"/>
      <c r="AM444" s="1"/>
      <c r="AN444" s="1"/>
      <c r="AO444" s="1"/>
      <c r="AP444" s="1"/>
      <c r="AQ444" s="1"/>
      <c r="AR444" s="1"/>
      <c r="AS444" s="1"/>
      <c r="AT444" s="1"/>
      <c r="AU444" s="1"/>
      <c r="AV444" s="1"/>
    </row>
    <row r="445" spans="1:48" ht="13">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c r="AF445" s="1"/>
      <c r="AG445" s="1"/>
      <c r="AH445" s="1"/>
      <c r="AI445" s="1"/>
      <c r="AJ445" s="1"/>
      <c r="AK445" s="1"/>
      <c r="AL445" s="1"/>
      <c r="AM445" s="1"/>
      <c r="AN445" s="1"/>
      <c r="AO445" s="1"/>
      <c r="AP445" s="1"/>
      <c r="AQ445" s="1"/>
      <c r="AR445" s="1"/>
      <c r="AS445" s="1"/>
      <c r="AT445" s="1"/>
      <c r="AU445" s="1"/>
      <c r="AV445" s="1"/>
    </row>
    <row r="446" spans="1:48" ht="13">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c r="AF446" s="1"/>
      <c r="AG446" s="1"/>
      <c r="AH446" s="1"/>
      <c r="AI446" s="1"/>
      <c r="AJ446" s="1"/>
      <c r="AK446" s="1"/>
      <c r="AL446" s="1"/>
      <c r="AM446" s="1"/>
      <c r="AN446" s="1"/>
      <c r="AO446" s="1"/>
      <c r="AP446" s="1"/>
      <c r="AQ446" s="1"/>
      <c r="AR446" s="1"/>
      <c r="AS446" s="1"/>
      <c r="AT446" s="1"/>
      <c r="AU446" s="1"/>
      <c r="AV446" s="1"/>
    </row>
    <row r="447" spans="1:48" ht="13">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c r="AF447" s="1"/>
      <c r="AG447" s="1"/>
      <c r="AH447" s="1"/>
      <c r="AI447" s="1"/>
      <c r="AJ447" s="1"/>
      <c r="AK447" s="1"/>
      <c r="AL447" s="1"/>
      <c r="AM447" s="1"/>
      <c r="AN447" s="1"/>
      <c r="AO447" s="1"/>
      <c r="AP447" s="1"/>
      <c r="AQ447" s="1"/>
      <c r="AR447" s="1"/>
      <c r="AS447" s="1"/>
      <c r="AT447" s="1"/>
      <c r="AU447" s="1"/>
      <c r="AV447" s="1"/>
    </row>
    <row r="448" spans="1:48" ht="13">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c r="AF448" s="1"/>
      <c r="AG448" s="1"/>
      <c r="AH448" s="1"/>
      <c r="AI448" s="1"/>
      <c r="AJ448" s="1"/>
      <c r="AK448" s="1"/>
      <c r="AL448" s="1"/>
      <c r="AM448" s="1"/>
      <c r="AN448" s="1"/>
      <c r="AO448" s="1"/>
      <c r="AP448" s="1"/>
      <c r="AQ448" s="1"/>
      <c r="AR448" s="1"/>
      <c r="AS448" s="1"/>
      <c r="AT448" s="1"/>
      <c r="AU448" s="1"/>
      <c r="AV448" s="1"/>
    </row>
    <row r="449" spans="1:48" ht="13">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c r="AF449" s="1"/>
      <c r="AG449" s="1"/>
      <c r="AH449" s="1"/>
      <c r="AI449" s="1"/>
      <c r="AJ449" s="1"/>
      <c r="AK449" s="1"/>
      <c r="AL449" s="1"/>
      <c r="AM449" s="1"/>
      <c r="AN449" s="1"/>
      <c r="AO449" s="1"/>
      <c r="AP449" s="1"/>
      <c r="AQ449" s="1"/>
      <c r="AR449" s="1"/>
      <c r="AS449" s="1"/>
      <c r="AT449" s="1"/>
      <c r="AU449" s="1"/>
      <c r="AV449" s="1"/>
    </row>
    <row r="450" spans="1:48" ht="13">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c r="AF450" s="1"/>
      <c r="AG450" s="1"/>
      <c r="AH450" s="1"/>
      <c r="AI450" s="1"/>
      <c r="AJ450" s="1"/>
      <c r="AK450" s="1"/>
      <c r="AL450" s="1"/>
      <c r="AM450" s="1"/>
      <c r="AN450" s="1"/>
      <c r="AO450" s="1"/>
      <c r="AP450" s="1"/>
      <c r="AQ450" s="1"/>
      <c r="AR450" s="1"/>
      <c r="AS450" s="1"/>
      <c r="AT450" s="1"/>
      <c r="AU450" s="1"/>
      <c r="AV450" s="1"/>
    </row>
    <row r="451" spans="1:48" ht="13">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c r="AF451" s="1"/>
      <c r="AG451" s="1"/>
      <c r="AH451" s="1"/>
      <c r="AI451" s="1"/>
      <c r="AJ451" s="1"/>
      <c r="AK451" s="1"/>
      <c r="AL451" s="1"/>
      <c r="AM451" s="1"/>
      <c r="AN451" s="1"/>
      <c r="AO451" s="1"/>
      <c r="AP451" s="1"/>
      <c r="AQ451" s="1"/>
      <c r="AR451" s="1"/>
      <c r="AS451" s="1"/>
      <c r="AT451" s="1"/>
      <c r="AU451" s="1"/>
      <c r="AV451" s="1"/>
    </row>
    <row r="452" spans="1:48" ht="13">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c r="AF452" s="1"/>
      <c r="AG452" s="1"/>
      <c r="AH452" s="1"/>
      <c r="AI452" s="1"/>
      <c r="AJ452" s="1"/>
      <c r="AK452" s="1"/>
      <c r="AL452" s="1"/>
      <c r="AM452" s="1"/>
      <c r="AN452" s="1"/>
      <c r="AO452" s="1"/>
      <c r="AP452" s="1"/>
      <c r="AQ452" s="1"/>
      <c r="AR452" s="1"/>
      <c r="AS452" s="1"/>
      <c r="AT452" s="1"/>
      <c r="AU452" s="1"/>
      <c r="AV452" s="1"/>
    </row>
    <row r="453" spans="1:48" ht="13">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c r="AF453" s="1"/>
      <c r="AG453" s="1"/>
      <c r="AH453" s="1"/>
      <c r="AI453" s="1"/>
      <c r="AJ453" s="1"/>
      <c r="AK453" s="1"/>
      <c r="AL453" s="1"/>
      <c r="AM453" s="1"/>
      <c r="AN453" s="1"/>
      <c r="AO453" s="1"/>
      <c r="AP453" s="1"/>
      <c r="AQ453" s="1"/>
      <c r="AR453" s="1"/>
      <c r="AS453" s="1"/>
      <c r="AT453" s="1"/>
      <c r="AU453" s="1"/>
      <c r="AV453" s="1"/>
    </row>
    <row r="454" spans="1:48" ht="13">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c r="AF454" s="1"/>
      <c r="AG454" s="1"/>
      <c r="AH454" s="1"/>
      <c r="AI454" s="1"/>
      <c r="AJ454" s="1"/>
      <c r="AK454" s="1"/>
      <c r="AL454" s="1"/>
      <c r="AM454" s="1"/>
      <c r="AN454" s="1"/>
      <c r="AO454" s="1"/>
      <c r="AP454" s="1"/>
      <c r="AQ454" s="1"/>
      <c r="AR454" s="1"/>
      <c r="AS454" s="1"/>
      <c r="AT454" s="1"/>
      <c r="AU454" s="1"/>
      <c r="AV454" s="1"/>
    </row>
    <row r="455" spans="1:48" ht="13">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c r="AF455" s="1"/>
      <c r="AG455" s="1"/>
      <c r="AH455" s="1"/>
      <c r="AI455" s="1"/>
      <c r="AJ455" s="1"/>
      <c r="AK455" s="1"/>
      <c r="AL455" s="1"/>
      <c r="AM455" s="1"/>
      <c r="AN455" s="1"/>
      <c r="AO455" s="1"/>
      <c r="AP455" s="1"/>
      <c r="AQ455" s="1"/>
      <c r="AR455" s="1"/>
      <c r="AS455" s="1"/>
      <c r="AT455" s="1"/>
      <c r="AU455" s="1"/>
      <c r="AV455" s="1"/>
    </row>
    <row r="456" spans="1:48" ht="13">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c r="AF456" s="1"/>
      <c r="AG456" s="1"/>
      <c r="AH456" s="1"/>
      <c r="AI456" s="1"/>
      <c r="AJ456" s="1"/>
      <c r="AK456" s="1"/>
      <c r="AL456" s="1"/>
      <c r="AM456" s="1"/>
      <c r="AN456" s="1"/>
      <c r="AO456" s="1"/>
      <c r="AP456" s="1"/>
      <c r="AQ456" s="1"/>
      <c r="AR456" s="1"/>
      <c r="AS456" s="1"/>
      <c r="AT456" s="1"/>
      <c r="AU456" s="1"/>
      <c r="AV456" s="1"/>
    </row>
    <row r="457" spans="1:48" ht="13">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c r="AF457" s="1"/>
      <c r="AG457" s="1"/>
      <c r="AH457" s="1"/>
      <c r="AI457" s="1"/>
      <c r="AJ457" s="1"/>
      <c r="AK457" s="1"/>
      <c r="AL457" s="1"/>
      <c r="AM457" s="1"/>
      <c r="AN457" s="1"/>
      <c r="AO457" s="1"/>
      <c r="AP457" s="1"/>
      <c r="AQ457" s="1"/>
      <c r="AR457" s="1"/>
      <c r="AS457" s="1"/>
      <c r="AT457" s="1"/>
      <c r="AU457" s="1"/>
      <c r="AV457" s="1"/>
    </row>
    <row r="458" spans="1:48" ht="13">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c r="AF458" s="1"/>
      <c r="AG458" s="1"/>
      <c r="AH458" s="1"/>
      <c r="AI458" s="1"/>
      <c r="AJ458" s="1"/>
      <c r="AK458" s="1"/>
      <c r="AL458" s="1"/>
      <c r="AM458" s="1"/>
      <c r="AN458" s="1"/>
      <c r="AO458" s="1"/>
      <c r="AP458" s="1"/>
      <c r="AQ458" s="1"/>
      <c r="AR458" s="1"/>
      <c r="AS458" s="1"/>
      <c r="AT458" s="1"/>
      <c r="AU458" s="1"/>
      <c r="AV458" s="1"/>
    </row>
    <row r="459" spans="1:48" ht="13">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c r="AF459" s="1"/>
      <c r="AG459" s="1"/>
      <c r="AH459" s="1"/>
      <c r="AI459" s="1"/>
      <c r="AJ459" s="1"/>
      <c r="AK459" s="1"/>
      <c r="AL459" s="1"/>
      <c r="AM459" s="1"/>
      <c r="AN459" s="1"/>
      <c r="AO459" s="1"/>
      <c r="AP459" s="1"/>
      <c r="AQ459" s="1"/>
      <c r="AR459" s="1"/>
      <c r="AS459" s="1"/>
      <c r="AT459" s="1"/>
      <c r="AU459" s="1"/>
      <c r="AV459" s="1"/>
    </row>
    <row r="460" spans="1:48" ht="13">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c r="AF460" s="1"/>
      <c r="AG460" s="1"/>
      <c r="AH460" s="1"/>
      <c r="AI460" s="1"/>
      <c r="AJ460" s="1"/>
      <c r="AK460" s="1"/>
      <c r="AL460" s="1"/>
      <c r="AM460" s="1"/>
      <c r="AN460" s="1"/>
      <c r="AO460" s="1"/>
      <c r="AP460" s="1"/>
      <c r="AQ460" s="1"/>
      <c r="AR460" s="1"/>
      <c r="AS460" s="1"/>
      <c r="AT460" s="1"/>
      <c r="AU460" s="1"/>
      <c r="AV460" s="1"/>
    </row>
    <row r="461" spans="1:48" ht="13">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c r="AF461" s="1"/>
      <c r="AG461" s="1"/>
      <c r="AH461" s="1"/>
      <c r="AI461" s="1"/>
      <c r="AJ461" s="1"/>
      <c r="AK461" s="1"/>
      <c r="AL461" s="1"/>
      <c r="AM461" s="1"/>
      <c r="AN461" s="1"/>
      <c r="AO461" s="1"/>
      <c r="AP461" s="1"/>
      <c r="AQ461" s="1"/>
      <c r="AR461" s="1"/>
      <c r="AS461" s="1"/>
      <c r="AT461" s="1"/>
      <c r="AU461" s="1"/>
      <c r="AV461" s="1"/>
    </row>
    <row r="462" spans="1:48" ht="13">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c r="AF462" s="1"/>
      <c r="AG462" s="1"/>
      <c r="AH462" s="1"/>
      <c r="AI462" s="1"/>
      <c r="AJ462" s="1"/>
      <c r="AK462" s="1"/>
      <c r="AL462" s="1"/>
      <c r="AM462" s="1"/>
      <c r="AN462" s="1"/>
      <c r="AO462" s="1"/>
      <c r="AP462" s="1"/>
      <c r="AQ462" s="1"/>
      <c r="AR462" s="1"/>
      <c r="AS462" s="1"/>
      <c r="AT462" s="1"/>
      <c r="AU462" s="1"/>
      <c r="AV462" s="1"/>
    </row>
    <row r="463" spans="1:48" ht="13">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c r="AF463" s="1"/>
      <c r="AG463" s="1"/>
      <c r="AH463" s="1"/>
      <c r="AI463" s="1"/>
      <c r="AJ463" s="1"/>
      <c r="AK463" s="1"/>
      <c r="AL463" s="1"/>
      <c r="AM463" s="1"/>
      <c r="AN463" s="1"/>
      <c r="AO463" s="1"/>
      <c r="AP463" s="1"/>
      <c r="AQ463" s="1"/>
      <c r="AR463" s="1"/>
      <c r="AS463" s="1"/>
      <c r="AT463" s="1"/>
      <c r="AU463" s="1"/>
      <c r="AV463" s="1"/>
    </row>
    <row r="464" spans="1:48" ht="13">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c r="AF464" s="1"/>
      <c r="AG464" s="1"/>
      <c r="AH464" s="1"/>
      <c r="AI464" s="1"/>
      <c r="AJ464" s="1"/>
      <c r="AK464" s="1"/>
      <c r="AL464" s="1"/>
      <c r="AM464" s="1"/>
      <c r="AN464" s="1"/>
      <c r="AO464" s="1"/>
      <c r="AP464" s="1"/>
      <c r="AQ464" s="1"/>
      <c r="AR464" s="1"/>
      <c r="AS464" s="1"/>
      <c r="AT464" s="1"/>
      <c r="AU464" s="1"/>
      <c r="AV464" s="1"/>
    </row>
    <row r="465" spans="1:48" ht="13">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c r="AF465" s="1"/>
      <c r="AG465" s="1"/>
      <c r="AH465" s="1"/>
      <c r="AI465" s="1"/>
      <c r="AJ465" s="1"/>
      <c r="AK465" s="1"/>
      <c r="AL465" s="1"/>
      <c r="AM465" s="1"/>
      <c r="AN465" s="1"/>
      <c r="AO465" s="1"/>
      <c r="AP465" s="1"/>
      <c r="AQ465" s="1"/>
      <c r="AR465" s="1"/>
      <c r="AS465" s="1"/>
      <c r="AT465" s="1"/>
      <c r="AU465" s="1"/>
      <c r="AV465" s="1"/>
    </row>
    <row r="466" spans="1:48" ht="13">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c r="AF466" s="1"/>
      <c r="AG466" s="1"/>
      <c r="AH466" s="1"/>
      <c r="AI466" s="1"/>
      <c r="AJ466" s="1"/>
      <c r="AK466" s="1"/>
      <c r="AL466" s="1"/>
      <c r="AM466" s="1"/>
      <c r="AN466" s="1"/>
      <c r="AO466" s="1"/>
      <c r="AP466" s="1"/>
      <c r="AQ466" s="1"/>
      <c r="AR466" s="1"/>
      <c r="AS466" s="1"/>
      <c r="AT466" s="1"/>
      <c r="AU466" s="1"/>
      <c r="AV466" s="1"/>
    </row>
    <row r="467" spans="1:48" ht="13">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c r="AF467" s="1"/>
      <c r="AG467" s="1"/>
      <c r="AH467" s="1"/>
      <c r="AI467" s="1"/>
      <c r="AJ467" s="1"/>
      <c r="AK467" s="1"/>
      <c r="AL467" s="1"/>
      <c r="AM467" s="1"/>
      <c r="AN467" s="1"/>
      <c r="AO467" s="1"/>
      <c r="AP467" s="1"/>
      <c r="AQ467" s="1"/>
      <c r="AR467" s="1"/>
      <c r="AS467" s="1"/>
      <c r="AT467" s="1"/>
      <c r="AU467" s="1"/>
      <c r="AV467" s="1"/>
    </row>
    <row r="468" spans="1:48" ht="13">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c r="AF468" s="1"/>
      <c r="AG468" s="1"/>
      <c r="AH468" s="1"/>
      <c r="AI468" s="1"/>
      <c r="AJ468" s="1"/>
      <c r="AK468" s="1"/>
      <c r="AL468" s="1"/>
      <c r="AM468" s="1"/>
      <c r="AN468" s="1"/>
      <c r="AO468" s="1"/>
      <c r="AP468" s="1"/>
      <c r="AQ468" s="1"/>
      <c r="AR468" s="1"/>
      <c r="AS468" s="1"/>
      <c r="AT468" s="1"/>
      <c r="AU468" s="1"/>
      <c r="AV468" s="1"/>
    </row>
    <row r="469" spans="1:48" ht="13">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c r="AF469" s="1"/>
      <c r="AG469" s="1"/>
      <c r="AH469" s="1"/>
      <c r="AI469" s="1"/>
      <c r="AJ469" s="1"/>
      <c r="AK469" s="1"/>
      <c r="AL469" s="1"/>
      <c r="AM469" s="1"/>
      <c r="AN469" s="1"/>
      <c r="AO469" s="1"/>
      <c r="AP469" s="1"/>
      <c r="AQ469" s="1"/>
      <c r="AR469" s="1"/>
      <c r="AS469" s="1"/>
      <c r="AT469" s="1"/>
      <c r="AU469" s="1"/>
      <c r="AV469" s="1"/>
    </row>
    <row r="470" spans="1:48" ht="13">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c r="AF470" s="1"/>
      <c r="AG470" s="1"/>
      <c r="AH470" s="1"/>
      <c r="AI470" s="1"/>
      <c r="AJ470" s="1"/>
      <c r="AK470" s="1"/>
      <c r="AL470" s="1"/>
      <c r="AM470" s="1"/>
      <c r="AN470" s="1"/>
      <c r="AO470" s="1"/>
      <c r="AP470" s="1"/>
      <c r="AQ470" s="1"/>
      <c r="AR470" s="1"/>
      <c r="AS470" s="1"/>
      <c r="AT470" s="1"/>
      <c r="AU470" s="1"/>
      <c r="AV470" s="1"/>
    </row>
    <row r="471" spans="1:48" ht="13">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c r="AF471" s="1"/>
      <c r="AG471" s="1"/>
      <c r="AH471" s="1"/>
      <c r="AI471" s="1"/>
      <c r="AJ471" s="1"/>
      <c r="AK471" s="1"/>
      <c r="AL471" s="1"/>
      <c r="AM471" s="1"/>
      <c r="AN471" s="1"/>
      <c r="AO471" s="1"/>
      <c r="AP471" s="1"/>
      <c r="AQ471" s="1"/>
      <c r="AR471" s="1"/>
      <c r="AS471" s="1"/>
      <c r="AT471" s="1"/>
      <c r="AU471" s="1"/>
      <c r="AV471" s="1"/>
    </row>
    <row r="472" spans="1:48" ht="13">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c r="AF472" s="1"/>
      <c r="AG472" s="1"/>
      <c r="AH472" s="1"/>
      <c r="AI472" s="1"/>
      <c r="AJ472" s="1"/>
      <c r="AK472" s="1"/>
      <c r="AL472" s="1"/>
      <c r="AM472" s="1"/>
      <c r="AN472" s="1"/>
      <c r="AO472" s="1"/>
      <c r="AP472" s="1"/>
      <c r="AQ472" s="1"/>
      <c r="AR472" s="1"/>
      <c r="AS472" s="1"/>
      <c r="AT472" s="1"/>
      <c r="AU472" s="1"/>
      <c r="AV472" s="1"/>
    </row>
    <row r="473" spans="1:48" ht="13">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c r="AF473" s="1"/>
      <c r="AG473" s="1"/>
      <c r="AH473" s="1"/>
      <c r="AI473" s="1"/>
      <c r="AJ473" s="1"/>
      <c r="AK473" s="1"/>
      <c r="AL473" s="1"/>
      <c r="AM473" s="1"/>
      <c r="AN473" s="1"/>
      <c r="AO473" s="1"/>
      <c r="AP473" s="1"/>
      <c r="AQ473" s="1"/>
      <c r="AR473" s="1"/>
      <c r="AS473" s="1"/>
      <c r="AT473" s="1"/>
      <c r="AU473" s="1"/>
      <c r="AV473" s="1"/>
    </row>
    <row r="474" spans="1:48" ht="13">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c r="AF474" s="1"/>
      <c r="AG474" s="1"/>
      <c r="AH474" s="1"/>
      <c r="AI474" s="1"/>
      <c r="AJ474" s="1"/>
      <c r="AK474" s="1"/>
      <c r="AL474" s="1"/>
      <c r="AM474" s="1"/>
      <c r="AN474" s="1"/>
      <c r="AO474" s="1"/>
      <c r="AP474" s="1"/>
      <c r="AQ474" s="1"/>
      <c r="AR474" s="1"/>
      <c r="AS474" s="1"/>
      <c r="AT474" s="1"/>
      <c r="AU474" s="1"/>
      <c r="AV474" s="1"/>
    </row>
    <row r="475" spans="1:48" ht="13">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c r="AF475" s="1"/>
      <c r="AG475" s="1"/>
      <c r="AH475" s="1"/>
      <c r="AI475" s="1"/>
      <c r="AJ475" s="1"/>
      <c r="AK475" s="1"/>
      <c r="AL475" s="1"/>
      <c r="AM475" s="1"/>
      <c r="AN475" s="1"/>
      <c r="AO475" s="1"/>
      <c r="AP475" s="1"/>
      <c r="AQ475" s="1"/>
      <c r="AR475" s="1"/>
      <c r="AS475" s="1"/>
      <c r="AT475" s="1"/>
      <c r="AU475" s="1"/>
      <c r="AV475" s="1"/>
    </row>
    <row r="476" spans="1:48" ht="13">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c r="AF476" s="1"/>
      <c r="AG476" s="1"/>
      <c r="AH476" s="1"/>
      <c r="AI476" s="1"/>
      <c r="AJ476" s="1"/>
      <c r="AK476" s="1"/>
      <c r="AL476" s="1"/>
      <c r="AM476" s="1"/>
      <c r="AN476" s="1"/>
      <c r="AO476" s="1"/>
      <c r="AP476" s="1"/>
      <c r="AQ476" s="1"/>
      <c r="AR476" s="1"/>
      <c r="AS476" s="1"/>
      <c r="AT476" s="1"/>
      <c r="AU476" s="1"/>
      <c r="AV476" s="1"/>
    </row>
    <row r="477" spans="1:48" ht="13">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c r="AF477" s="1"/>
      <c r="AG477" s="1"/>
      <c r="AH477" s="1"/>
      <c r="AI477" s="1"/>
      <c r="AJ477" s="1"/>
      <c r="AK477" s="1"/>
      <c r="AL477" s="1"/>
      <c r="AM477" s="1"/>
      <c r="AN477" s="1"/>
      <c r="AO477" s="1"/>
      <c r="AP477" s="1"/>
      <c r="AQ477" s="1"/>
      <c r="AR477" s="1"/>
      <c r="AS477" s="1"/>
      <c r="AT477" s="1"/>
      <c r="AU477" s="1"/>
      <c r="AV477" s="1"/>
    </row>
    <row r="478" spans="1:48" ht="13">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c r="AF478" s="1"/>
      <c r="AG478" s="1"/>
      <c r="AH478" s="1"/>
      <c r="AI478" s="1"/>
      <c r="AJ478" s="1"/>
      <c r="AK478" s="1"/>
      <c r="AL478" s="1"/>
      <c r="AM478" s="1"/>
      <c r="AN478" s="1"/>
      <c r="AO478" s="1"/>
      <c r="AP478" s="1"/>
      <c r="AQ478" s="1"/>
      <c r="AR478" s="1"/>
      <c r="AS478" s="1"/>
      <c r="AT478" s="1"/>
      <c r="AU478" s="1"/>
      <c r="AV478" s="1"/>
    </row>
    <row r="479" spans="1:48" ht="13">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c r="AF479" s="1"/>
      <c r="AG479" s="1"/>
      <c r="AH479" s="1"/>
      <c r="AI479" s="1"/>
      <c r="AJ479" s="1"/>
      <c r="AK479" s="1"/>
      <c r="AL479" s="1"/>
      <c r="AM479" s="1"/>
      <c r="AN479" s="1"/>
      <c r="AO479" s="1"/>
      <c r="AP479" s="1"/>
      <c r="AQ479" s="1"/>
      <c r="AR479" s="1"/>
      <c r="AS479" s="1"/>
      <c r="AT479" s="1"/>
      <c r="AU479" s="1"/>
      <c r="AV479" s="1"/>
    </row>
    <row r="480" spans="1:48" ht="13">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c r="AF480" s="1"/>
      <c r="AG480" s="1"/>
      <c r="AH480" s="1"/>
      <c r="AI480" s="1"/>
      <c r="AJ480" s="1"/>
      <c r="AK480" s="1"/>
      <c r="AL480" s="1"/>
      <c r="AM480" s="1"/>
      <c r="AN480" s="1"/>
      <c r="AO480" s="1"/>
      <c r="AP480" s="1"/>
      <c r="AQ480" s="1"/>
      <c r="AR480" s="1"/>
      <c r="AS480" s="1"/>
      <c r="AT480" s="1"/>
      <c r="AU480" s="1"/>
      <c r="AV480" s="1"/>
    </row>
    <row r="481" spans="1:48" ht="13">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c r="AF481" s="1"/>
      <c r="AG481" s="1"/>
      <c r="AH481" s="1"/>
      <c r="AI481" s="1"/>
      <c r="AJ481" s="1"/>
      <c r="AK481" s="1"/>
      <c r="AL481" s="1"/>
      <c r="AM481" s="1"/>
      <c r="AN481" s="1"/>
      <c r="AO481" s="1"/>
      <c r="AP481" s="1"/>
      <c r="AQ481" s="1"/>
      <c r="AR481" s="1"/>
      <c r="AS481" s="1"/>
      <c r="AT481" s="1"/>
      <c r="AU481" s="1"/>
      <c r="AV481" s="1"/>
    </row>
    <row r="482" spans="1:48" ht="13">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c r="AF482" s="1"/>
      <c r="AG482" s="1"/>
      <c r="AH482" s="1"/>
      <c r="AI482" s="1"/>
      <c r="AJ482" s="1"/>
      <c r="AK482" s="1"/>
      <c r="AL482" s="1"/>
      <c r="AM482" s="1"/>
      <c r="AN482" s="1"/>
      <c r="AO482" s="1"/>
      <c r="AP482" s="1"/>
      <c r="AQ482" s="1"/>
      <c r="AR482" s="1"/>
      <c r="AS482" s="1"/>
      <c r="AT482" s="1"/>
      <c r="AU482" s="1"/>
      <c r="AV482" s="1"/>
    </row>
    <row r="483" spans="1:48" ht="13">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c r="AF483" s="1"/>
      <c r="AG483" s="1"/>
      <c r="AH483" s="1"/>
      <c r="AI483" s="1"/>
      <c r="AJ483" s="1"/>
      <c r="AK483" s="1"/>
      <c r="AL483" s="1"/>
      <c r="AM483" s="1"/>
      <c r="AN483" s="1"/>
      <c r="AO483" s="1"/>
      <c r="AP483" s="1"/>
      <c r="AQ483" s="1"/>
      <c r="AR483" s="1"/>
      <c r="AS483" s="1"/>
      <c r="AT483" s="1"/>
      <c r="AU483" s="1"/>
      <c r="AV483" s="1"/>
    </row>
    <row r="484" spans="1:48" ht="13">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c r="AF484" s="1"/>
      <c r="AG484" s="1"/>
      <c r="AH484" s="1"/>
      <c r="AI484" s="1"/>
      <c r="AJ484" s="1"/>
      <c r="AK484" s="1"/>
      <c r="AL484" s="1"/>
      <c r="AM484" s="1"/>
      <c r="AN484" s="1"/>
      <c r="AO484" s="1"/>
      <c r="AP484" s="1"/>
      <c r="AQ484" s="1"/>
      <c r="AR484" s="1"/>
      <c r="AS484" s="1"/>
      <c r="AT484" s="1"/>
      <c r="AU484" s="1"/>
      <c r="AV484" s="1"/>
    </row>
    <row r="485" spans="1:48" ht="13">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c r="AF485" s="1"/>
      <c r="AG485" s="1"/>
      <c r="AH485" s="1"/>
      <c r="AI485" s="1"/>
      <c r="AJ485" s="1"/>
      <c r="AK485" s="1"/>
      <c r="AL485" s="1"/>
      <c r="AM485" s="1"/>
      <c r="AN485" s="1"/>
      <c r="AO485" s="1"/>
      <c r="AP485" s="1"/>
      <c r="AQ485" s="1"/>
      <c r="AR485" s="1"/>
      <c r="AS485" s="1"/>
      <c r="AT485" s="1"/>
      <c r="AU485" s="1"/>
      <c r="AV485" s="1"/>
    </row>
    <row r="486" spans="1:48" ht="13">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c r="AF486" s="1"/>
      <c r="AG486" s="1"/>
      <c r="AH486" s="1"/>
      <c r="AI486" s="1"/>
      <c r="AJ486" s="1"/>
      <c r="AK486" s="1"/>
      <c r="AL486" s="1"/>
      <c r="AM486" s="1"/>
      <c r="AN486" s="1"/>
      <c r="AO486" s="1"/>
      <c r="AP486" s="1"/>
      <c r="AQ486" s="1"/>
      <c r="AR486" s="1"/>
      <c r="AS486" s="1"/>
      <c r="AT486" s="1"/>
      <c r="AU486" s="1"/>
      <c r="AV486" s="1"/>
    </row>
    <row r="487" spans="1:48" ht="13">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c r="AF487" s="1"/>
      <c r="AG487" s="1"/>
      <c r="AH487" s="1"/>
      <c r="AI487" s="1"/>
      <c r="AJ487" s="1"/>
      <c r="AK487" s="1"/>
      <c r="AL487" s="1"/>
      <c r="AM487" s="1"/>
      <c r="AN487" s="1"/>
      <c r="AO487" s="1"/>
      <c r="AP487" s="1"/>
      <c r="AQ487" s="1"/>
      <c r="AR487" s="1"/>
      <c r="AS487" s="1"/>
      <c r="AT487" s="1"/>
      <c r="AU487" s="1"/>
      <c r="AV487" s="1"/>
    </row>
    <row r="488" spans="1:48" ht="13">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c r="AF488" s="1"/>
      <c r="AG488" s="1"/>
      <c r="AH488" s="1"/>
      <c r="AI488" s="1"/>
      <c r="AJ488" s="1"/>
      <c r="AK488" s="1"/>
      <c r="AL488" s="1"/>
      <c r="AM488" s="1"/>
      <c r="AN488" s="1"/>
      <c r="AO488" s="1"/>
      <c r="AP488" s="1"/>
      <c r="AQ488" s="1"/>
      <c r="AR488" s="1"/>
      <c r="AS488" s="1"/>
      <c r="AT488" s="1"/>
      <c r="AU488" s="1"/>
      <c r="AV488" s="1"/>
    </row>
    <row r="489" spans="1:48" ht="13">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c r="AF489" s="1"/>
      <c r="AG489" s="1"/>
      <c r="AH489" s="1"/>
      <c r="AI489" s="1"/>
      <c r="AJ489" s="1"/>
      <c r="AK489" s="1"/>
      <c r="AL489" s="1"/>
      <c r="AM489" s="1"/>
      <c r="AN489" s="1"/>
      <c r="AO489" s="1"/>
      <c r="AP489" s="1"/>
      <c r="AQ489" s="1"/>
      <c r="AR489" s="1"/>
      <c r="AS489" s="1"/>
      <c r="AT489" s="1"/>
      <c r="AU489" s="1"/>
      <c r="AV489" s="1"/>
    </row>
    <row r="490" spans="1:48" ht="13">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c r="AF490" s="1"/>
      <c r="AG490" s="1"/>
      <c r="AH490" s="1"/>
      <c r="AI490" s="1"/>
      <c r="AJ490" s="1"/>
      <c r="AK490" s="1"/>
      <c r="AL490" s="1"/>
      <c r="AM490" s="1"/>
      <c r="AN490" s="1"/>
      <c r="AO490" s="1"/>
      <c r="AP490" s="1"/>
      <c r="AQ490" s="1"/>
      <c r="AR490" s="1"/>
      <c r="AS490" s="1"/>
      <c r="AT490" s="1"/>
      <c r="AU490" s="1"/>
      <c r="AV490" s="1"/>
    </row>
    <row r="491" spans="1:48" ht="13">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c r="AF491" s="1"/>
      <c r="AG491" s="1"/>
      <c r="AH491" s="1"/>
      <c r="AI491" s="1"/>
      <c r="AJ491" s="1"/>
      <c r="AK491" s="1"/>
      <c r="AL491" s="1"/>
      <c r="AM491" s="1"/>
      <c r="AN491" s="1"/>
      <c r="AO491" s="1"/>
      <c r="AP491" s="1"/>
      <c r="AQ491" s="1"/>
      <c r="AR491" s="1"/>
      <c r="AS491" s="1"/>
      <c r="AT491" s="1"/>
      <c r="AU491" s="1"/>
      <c r="AV491" s="1"/>
    </row>
    <row r="492" spans="1:48" ht="13">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c r="AF492" s="1"/>
      <c r="AG492" s="1"/>
      <c r="AH492" s="1"/>
      <c r="AI492" s="1"/>
      <c r="AJ492" s="1"/>
      <c r="AK492" s="1"/>
      <c r="AL492" s="1"/>
      <c r="AM492" s="1"/>
      <c r="AN492" s="1"/>
      <c r="AO492" s="1"/>
      <c r="AP492" s="1"/>
      <c r="AQ492" s="1"/>
      <c r="AR492" s="1"/>
      <c r="AS492" s="1"/>
      <c r="AT492" s="1"/>
      <c r="AU492" s="1"/>
      <c r="AV492" s="1"/>
    </row>
    <row r="493" spans="1:48" ht="13">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c r="AF493" s="1"/>
      <c r="AG493" s="1"/>
      <c r="AH493" s="1"/>
      <c r="AI493" s="1"/>
      <c r="AJ493" s="1"/>
      <c r="AK493" s="1"/>
      <c r="AL493" s="1"/>
      <c r="AM493" s="1"/>
      <c r="AN493" s="1"/>
      <c r="AO493" s="1"/>
      <c r="AP493" s="1"/>
      <c r="AQ493" s="1"/>
      <c r="AR493" s="1"/>
      <c r="AS493" s="1"/>
      <c r="AT493" s="1"/>
      <c r="AU493" s="1"/>
      <c r="AV493" s="1"/>
    </row>
    <row r="494" spans="1:48" ht="13">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c r="AF494" s="1"/>
      <c r="AG494" s="1"/>
      <c r="AH494" s="1"/>
      <c r="AI494" s="1"/>
      <c r="AJ494" s="1"/>
      <c r="AK494" s="1"/>
      <c r="AL494" s="1"/>
      <c r="AM494" s="1"/>
      <c r="AN494" s="1"/>
      <c r="AO494" s="1"/>
      <c r="AP494" s="1"/>
      <c r="AQ494" s="1"/>
      <c r="AR494" s="1"/>
      <c r="AS494" s="1"/>
      <c r="AT494" s="1"/>
      <c r="AU494" s="1"/>
      <c r="AV494" s="1"/>
    </row>
    <row r="495" spans="1:48" ht="13">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c r="AF495" s="1"/>
      <c r="AG495" s="1"/>
      <c r="AH495" s="1"/>
      <c r="AI495" s="1"/>
      <c r="AJ495" s="1"/>
      <c r="AK495" s="1"/>
      <c r="AL495" s="1"/>
      <c r="AM495" s="1"/>
      <c r="AN495" s="1"/>
      <c r="AO495" s="1"/>
      <c r="AP495" s="1"/>
      <c r="AQ495" s="1"/>
      <c r="AR495" s="1"/>
      <c r="AS495" s="1"/>
      <c r="AT495" s="1"/>
      <c r="AU495" s="1"/>
      <c r="AV495" s="1"/>
    </row>
    <row r="496" spans="1:48" ht="13">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c r="AF496" s="1"/>
      <c r="AG496" s="1"/>
      <c r="AH496" s="1"/>
      <c r="AI496" s="1"/>
      <c r="AJ496" s="1"/>
      <c r="AK496" s="1"/>
      <c r="AL496" s="1"/>
      <c r="AM496" s="1"/>
      <c r="AN496" s="1"/>
      <c r="AO496" s="1"/>
      <c r="AP496" s="1"/>
      <c r="AQ496" s="1"/>
      <c r="AR496" s="1"/>
      <c r="AS496" s="1"/>
      <c r="AT496" s="1"/>
      <c r="AU496" s="1"/>
      <c r="AV496" s="1"/>
    </row>
    <row r="497" spans="1:48" ht="13">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c r="AF497" s="1"/>
      <c r="AG497" s="1"/>
      <c r="AH497" s="1"/>
      <c r="AI497" s="1"/>
      <c r="AJ497" s="1"/>
      <c r="AK497" s="1"/>
      <c r="AL497" s="1"/>
      <c r="AM497" s="1"/>
      <c r="AN497" s="1"/>
      <c r="AO497" s="1"/>
      <c r="AP497" s="1"/>
      <c r="AQ497" s="1"/>
      <c r="AR497" s="1"/>
      <c r="AS497" s="1"/>
      <c r="AT497" s="1"/>
      <c r="AU497" s="1"/>
      <c r="AV497" s="1"/>
    </row>
    <row r="498" spans="1:48" ht="13">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c r="AF498" s="1"/>
      <c r="AG498" s="1"/>
      <c r="AH498" s="1"/>
      <c r="AI498" s="1"/>
      <c r="AJ498" s="1"/>
      <c r="AK498" s="1"/>
      <c r="AL498" s="1"/>
      <c r="AM498" s="1"/>
      <c r="AN498" s="1"/>
      <c r="AO498" s="1"/>
      <c r="AP498" s="1"/>
      <c r="AQ498" s="1"/>
      <c r="AR498" s="1"/>
      <c r="AS498" s="1"/>
      <c r="AT498" s="1"/>
      <c r="AU498" s="1"/>
      <c r="AV498" s="1"/>
    </row>
    <row r="499" spans="1:48" ht="13">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c r="AF499" s="1"/>
      <c r="AG499" s="1"/>
      <c r="AH499" s="1"/>
      <c r="AI499" s="1"/>
      <c r="AJ499" s="1"/>
      <c r="AK499" s="1"/>
      <c r="AL499" s="1"/>
      <c r="AM499" s="1"/>
      <c r="AN499" s="1"/>
      <c r="AO499" s="1"/>
      <c r="AP499" s="1"/>
      <c r="AQ499" s="1"/>
      <c r="AR499" s="1"/>
      <c r="AS499" s="1"/>
      <c r="AT499" s="1"/>
      <c r="AU499" s="1"/>
      <c r="AV499" s="1"/>
    </row>
    <row r="500" spans="1:48" ht="13">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c r="AF500" s="1"/>
      <c r="AG500" s="1"/>
      <c r="AH500" s="1"/>
      <c r="AI500" s="1"/>
      <c r="AJ500" s="1"/>
      <c r="AK500" s="1"/>
      <c r="AL500" s="1"/>
      <c r="AM500" s="1"/>
      <c r="AN500" s="1"/>
      <c r="AO500" s="1"/>
      <c r="AP500" s="1"/>
      <c r="AQ500" s="1"/>
      <c r="AR500" s="1"/>
      <c r="AS500" s="1"/>
      <c r="AT500" s="1"/>
      <c r="AU500" s="1"/>
      <c r="AV500" s="1"/>
    </row>
    <row r="501" spans="1:48" ht="13">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c r="AF501" s="1"/>
      <c r="AG501" s="1"/>
      <c r="AH501" s="1"/>
      <c r="AI501" s="1"/>
      <c r="AJ501" s="1"/>
      <c r="AK501" s="1"/>
      <c r="AL501" s="1"/>
      <c r="AM501" s="1"/>
      <c r="AN501" s="1"/>
      <c r="AO501" s="1"/>
      <c r="AP501" s="1"/>
      <c r="AQ501" s="1"/>
      <c r="AR501" s="1"/>
      <c r="AS501" s="1"/>
      <c r="AT501" s="1"/>
      <c r="AU501" s="1"/>
      <c r="AV501" s="1"/>
    </row>
    <row r="502" spans="1:48" ht="13">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c r="AF502" s="1"/>
      <c r="AG502" s="1"/>
      <c r="AH502" s="1"/>
      <c r="AI502" s="1"/>
      <c r="AJ502" s="1"/>
      <c r="AK502" s="1"/>
      <c r="AL502" s="1"/>
      <c r="AM502" s="1"/>
      <c r="AN502" s="1"/>
      <c r="AO502" s="1"/>
      <c r="AP502" s="1"/>
      <c r="AQ502" s="1"/>
      <c r="AR502" s="1"/>
      <c r="AS502" s="1"/>
      <c r="AT502" s="1"/>
      <c r="AU502" s="1"/>
      <c r="AV502" s="1"/>
    </row>
    <row r="503" spans="1:48" ht="13">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c r="AF503" s="1"/>
      <c r="AG503" s="1"/>
      <c r="AH503" s="1"/>
      <c r="AI503" s="1"/>
      <c r="AJ503" s="1"/>
      <c r="AK503" s="1"/>
      <c r="AL503" s="1"/>
      <c r="AM503" s="1"/>
      <c r="AN503" s="1"/>
      <c r="AO503" s="1"/>
      <c r="AP503" s="1"/>
      <c r="AQ503" s="1"/>
      <c r="AR503" s="1"/>
      <c r="AS503" s="1"/>
      <c r="AT503" s="1"/>
      <c r="AU503" s="1"/>
      <c r="AV503" s="1"/>
    </row>
    <row r="504" spans="1:48" ht="13">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c r="AF504" s="1"/>
      <c r="AG504" s="1"/>
      <c r="AH504" s="1"/>
      <c r="AI504" s="1"/>
      <c r="AJ504" s="1"/>
      <c r="AK504" s="1"/>
      <c r="AL504" s="1"/>
      <c r="AM504" s="1"/>
      <c r="AN504" s="1"/>
      <c r="AO504" s="1"/>
      <c r="AP504" s="1"/>
      <c r="AQ504" s="1"/>
      <c r="AR504" s="1"/>
      <c r="AS504" s="1"/>
      <c r="AT504" s="1"/>
      <c r="AU504" s="1"/>
      <c r="AV504" s="1"/>
    </row>
    <row r="505" spans="1:48" ht="13">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c r="AF505" s="1"/>
      <c r="AG505" s="1"/>
      <c r="AH505" s="1"/>
      <c r="AI505" s="1"/>
      <c r="AJ505" s="1"/>
      <c r="AK505" s="1"/>
      <c r="AL505" s="1"/>
      <c r="AM505" s="1"/>
      <c r="AN505" s="1"/>
      <c r="AO505" s="1"/>
      <c r="AP505" s="1"/>
      <c r="AQ505" s="1"/>
      <c r="AR505" s="1"/>
      <c r="AS505" s="1"/>
      <c r="AT505" s="1"/>
      <c r="AU505" s="1"/>
      <c r="AV505" s="1"/>
    </row>
    <row r="506" spans="1:48" ht="13">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c r="AF506" s="1"/>
      <c r="AG506" s="1"/>
      <c r="AH506" s="1"/>
      <c r="AI506" s="1"/>
      <c r="AJ506" s="1"/>
      <c r="AK506" s="1"/>
      <c r="AL506" s="1"/>
      <c r="AM506" s="1"/>
      <c r="AN506" s="1"/>
      <c r="AO506" s="1"/>
      <c r="AP506" s="1"/>
      <c r="AQ506" s="1"/>
      <c r="AR506" s="1"/>
      <c r="AS506" s="1"/>
      <c r="AT506" s="1"/>
      <c r="AU506" s="1"/>
      <c r="AV506" s="1"/>
    </row>
    <row r="507" spans="1:48" ht="13">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c r="AF507" s="1"/>
      <c r="AG507" s="1"/>
      <c r="AH507" s="1"/>
      <c r="AI507" s="1"/>
      <c r="AJ507" s="1"/>
      <c r="AK507" s="1"/>
      <c r="AL507" s="1"/>
      <c r="AM507" s="1"/>
      <c r="AN507" s="1"/>
      <c r="AO507" s="1"/>
      <c r="AP507" s="1"/>
      <c r="AQ507" s="1"/>
      <c r="AR507" s="1"/>
      <c r="AS507" s="1"/>
      <c r="AT507" s="1"/>
      <c r="AU507" s="1"/>
      <c r="AV507" s="1"/>
    </row>
    <row r="508" spans="1:48" ht="13">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c r="AF508" s="1"/>
      <c r="AG508" s="1"/>
      <c r="AH508" s="1"/>
      <c r="AI508" s="1"/>
      <c r="AJ508" s="1"/>
      <c r="AK508" s="1"/>
      <c r="AL508" s="1"/>
      <c r="AM508" s="1"/>
      <c r="AN508" s="1"/>
      <c r="AO508" s="1"/>
      <c r="AP508" s="1"/>
      <c r="AQ508" s="1"/>
      <c r="AR508" s="1"/>
      <c r="AS508" s="1"/>
      <c r="AT508" s="1"/>
      <c r="AU508" s="1"/>
      <c r="AV508" s="1"/>
    </row>
    <row r="509" spans="1:48" ht="13">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c r="AF509" s="1"/>
      <c r="AG509" s="1"/>
      <c r="AH509" s="1"/>
      <c r="AI509" s="1"/>
      <c r="AJ509" s="1"/>
      <c r="AK509" s="1"/>
      <c r="AL509" s="1"/>
      <c r="AM509" s="1"/>
      <c r="AN509" s="1"/>
      <c r="AO509" s="1"/>
      <c r="AP509" s="1"/>
      <c r="AQ509" s="1"/>
      <c r="AR509" s="1"/>
      <c r="AS509" s="1"/>
      <c r="AT509" s="1"/>
      <c r="AU509" s="1"/>
      <c r="AV509" s="1"/>
    </row>
    <row r="510" spans="1:48" ht="13">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c r="AF510" s="1"/>
      <c r="AG510" s="1"/>
      <c r="AH510" s="1"/>
      <c r="AI510" s="1"/>
      <c r="AJ510" s="1"/>
      <c r="AK510" s="1"/>
      <c r="AL510" s="1"/>
      <c r="AM510" s="1"/>
      <c r="AN510" s="1"/>
      <c r="AO510" s="1"/>
      <c r="AP510" s="1"/>
      <c r="AQ510" s="1"/>
      <c r="AR510" s="1"/>
      <c r="AS510" s="1"/>
      <c r="AT510" s="1"/>
      <c r="AU510" s="1"/>
      <c r="AV510" s="1"/>
    </row>
    <row r="511" spans="1:48" ht="13">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c r="AF511" s="1"/>
      <c r="AG511" s="1"/>
      <c r="AH511" s="1"/>
      <c r="AI511" s="1"/>
      <c r="AJ511" s="1"/>
      <c r="AK511" s="1"/>
      <c r="AL511" s="1"/>
      <c r="AM511" s="1"/>
      <c r="AN511" s="1"/>
      <c r="AO511" s="1"/>
      <c r="AP511" s="1"/>
      <c r="AQ511" s="1"/>
      <c r="AR511" s="1"/>
      <c r="AS511" s="1"/>
      <c r="AT511" s="1"/>
      <c r="AU511" s="1"/>
      <c r="AV511" s="1"/>
    </row>
    <row r="512" spans="1:48" ht="13">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c r="AF512" s="1"/>
      <c r="AG512" s="1"/>
      <c r="AH512" s="1"/>
      <c r="AI512" s="1"/>
      <c r="AJ512" s="1"/>
      <c r="AK512" s="1"/>
      <c r="AL512" s="1"/>
      <c r="AM512" s="1"/>
      <c r="AN512" s="1"/>
      <c r="AO512" s="1"/>
      <c r="AP512" s="1"/>
      <c r="AQ512" s="1"/>
      <c r="AR512" s="1"/>
      <c r="AS512" s="1"/>
      <c r="AT512" s="1"/>
      <c r="AU512" s="1"/>
      <c r="AV512" s="1"/>
    </row>
    <row r="513" spans="1:48" ht="13">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c r="AF513" s="1"/>
      <c r="AG513" s="1"/>
      <c r="AH513" s="1"/>
      <c r="AI513" s="1"/>
      <c r="AJ513" s="1"/>
      <c r="AK513" s="1"/>
      <c r="AL513" s="1"/>
      <c r="AM513" s="1"/>
      <c r="AN513" s="1"/>
      <c r="AO513" s="1"/>
      <c r="AP513" s="1"/>
      <c r="AQ513" s="1"/>
      <c r="AR513" s="1"/>
      <c r="AS513" s="1"/>
      <c r="AT513" s="1"/>
      <c r="AU513" s="1"/>
      <c r="AV513" s="1"/>
    </row>
    <row r="514" spans="1:48" ht="13">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c r="AF514" s="1"/>
      <c r="AG514" s="1"/>
      <c r="AH514" s="1"/>
      <c r="AI514" s="1"/>
      <c r="AJ514" s="1"/>
      <c r="AK514" s="1"/>
      <c r="AL514" s="1"/>
      <c r="AM514" s="1"/>
      <c r="AN514" s="1"/>
      <c r="AO514" s="1"/>
      <c r="AP514" s="1"/>
      <c r="AQ514" s="1"/>
      <c r="AR514" s="1"/>
      <c r="AS514" s="1"/>
      <c r="AT514" s="1"/>
      <c r="AU514" s="1"/>
      <c r="AV514" s="1"/>
    </row>
    <row r="515" spans="1:48" ht="13">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c r="AF515" s="1"/>
      <c r="AG515" s="1"/>
      <c r="AH515" s="1"/>
      <c r="AI515" s="1"/>
      <c r="AJ515" s="1"/>
      <c r="AK515" s="1"/>
      <c r="AL515" s="1"/>
      <c r="AM515" s="1"/>
      <c r="AN515" s="1"/>
      <c r="AO515" s="1"/>
      <c r="AP515" s="1"/>
      <c r="AQ515" s="1"/>
      <c r="AR515" s="1"/>
      <c r="AS515" s="1"/>
      <c r="AT515" s="1"/>
      <c r="AU515" s="1"/>
      <c r="AV515" s="1"/>
    </row>
    <row r="516" spans="1:48" ht="13">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c r="AF516" s="1"/>
      <c r="AG516" s="1"/>
      <c r="AH516" s="1"/>
      <c r="AI516" s="1"/>
      <c r="AJ516" s="1"/>
      <c r="AK516" s="1"/>
      <c r="AL516" s="1"/>
      <c r="AM516" s="1"/>
      <c r="AN516" s="1"/>
      <c r="AO516" s="1"/>
      <c r="AP516" s="1"/>
      <c r="AQ516" s="1"/>
      <c r="AR516" s="1"/>
      <c r="AS516" s="1"/>
      <c r="AT516" s="1"/>
      <c r="AU516" s="1"/>
      <c r="AV516" s="1"/>
    </row>
    <row r="517" spans="1:48" ht="13">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c r="AF517" s="1"/>
      <c r="AG517" s="1"/>
      <c r="AH517" s="1"/>
      <c r="AI517" s="1"/>
      <c r="AJ517" s="1"/>
      <c r="AK517" s="1"/>
      <c r="AL517" s="1"/>
      <c r="AM517" s="1"/>
      <c r="AN517" s="1"/>
      <c r="AO517" s="1"/>
      <c r="AP517" s="1"/>
      <c r="AQ517" s="1"/>
      <c r="AR517" s="1"/>
      <c r="AS517" s="1"/>
      <c r="AT517" s="1"/>
      <c r="AU517" s="1"/>
      <c r="AV517" s="1"/>
    </row>
    <row r="518" spans="1:48" ht="13">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c r="AF518" s="1"/>
      <c r="AG518" s="1"/>
      <c r="AH518" s="1"/>
      <c r="AI518" s="1"/>
      <c r="AJ518" s="1"/>
      <c r="AK518" s="1"/>
      <c r="AL518" s="1"/>
      <c r="AM518" s="1"/>
      <c r="AN518" s="1"/>
      <c r="AO518" s="1"/>
      <c r="AP518" s="1"/>
      <c r="AQ518" s="1"/>
      <c r="AR518" s="1"/>
      <c r="AS518" s="1"/>
      <c r="AT518" s="1"/>
      <c r="AU518" s="1"/>
      <c r="AV518" s="1"/>
    </row>
    <row r="519" spans="1:48" ht="13">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c r="AF519" s="1"/>
      <c r="AG519" s="1"/>
      <c r="AH519" s="1"/>
      <c r="AI519" s="1"/>
      <c r="AJ519" s="1"/>
      <c r="AK519" s="1"/>
      <c r="AL519" s="1"/>
      <c r="AM519" s="1"/>
      <c r="AN519" s="1"/>
      <c r="AO519" s="1"/>
      <c r="AP519" s="1"/>
      <c r="AQ519" s="1"/>
      <c r="AR519" s="1"/>
      <c r="AS519" s="1"/>
      <c r="AT519" s="1"/>
      <c r="AU519" s="1"/>
      <c r="AV519" s="1"/>
    </row>
    <row r="520" spans="1:48" ht="13">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c r="AF520" s="1"/>
      <c r="AG520" s="1"/>
      <c r="AH520" s="1"/>
      <c r="AI520" s="1"/>
      <c r="AJ520" s="1"/>
      <c r="AK520" s="1"/>
      <c r="AL520" s="1"/>
      <c r="AM520" s="1"/>
      <c r="AN520" s="1"/>
      <c r="AO520" s="1"/>
      <c r="AP520" s="1"/>
      <c r="AQ520" s="1"/>
      <c r="AR520" s="1"/>
      <c r="AS520" s="1"/>
      <c r="AT520" s="1"/>
      <c r="AU520" s="1"/>
      <c r="AV520" s="1"/>
    </row>
    <row r="521" spans="1:48" ht="13">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c r="AF521" s="1"/>
      <c r="AG521" s="1"/>
      <c r="AH521" s="1"/>
      <c r="AI521" s="1"/>
      <c r="AJ521" s="1"/>
      <c r="AK521" s="1"/>
      <c r="AL521" s="1"/>
      <c r="AM521" s="1"/>
      <c r="AN521" s="1"/>
      <c r="AO521" s="1"/>
      <c r="AP521" s="1"/>
      <c r="AQ521" s="1"/>
      <c r="AR521" s="1"/>
      <c r="AS521" s="1"/>
      <c r="AT521" s="1"/>
      <c r="AU521" s="1"/>
      <c r="AV521" s="1"/>
    </row>
    <row r="522" spans="1:48" ht="13">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c r="AF522" s="1"/>
      <c r="AG522" s="1"/>
      <c r="AH522" s="1"/>
      <c r="AI522" s="1"/>
      <c r="AJ522" s="1"/>
      <c r="AK522" s="1"/>
      <c r="AL522" s="1"/>
      <c r="AM522" s="1"/>
      <c r="AN522" s="1"/>
      <c r="AO522" s="1"/>
      <c r="AP522" s="1"/>
      <c r="AQ522" s="1"/>
      <c r="AR522" s="1"/>
      <c r="AS522" s="1"/>
      <c r="AT522" s="1"/>
      <c r="AU522" s="1"/>
      <c r="AV522" s="1"/>
    </row>
    <row r="523" spans="1:48" ht="13">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c r="AF523" s="1"/>
      <c r="AG523" s="1"/>
      <c r="AH523" s="1"/>
      <c r="AI523" s="1"/>
      <c r="AJ523" s="1"/>
      <c r="AK523" s="1"/>
      <c r="AL523" s="1"/>
      <c r="AM523" s="1"/>
      <c r="AN523" s="1"/>
      <c r="AO523" s="1"/>
      <c r="AP523" s="1"/>
      <c r="AQ523" s="1"/>
      <c r="AR523" s="1"/>
      <c r="AS523" s="1"/>
      <c r="AT523" s="1"/>
      <c r="AU523" s="1"/>
      <c r="AV523" s="1"/>
    </row>
    <row r="524" spans="1:48" ht="13">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c r="AF524" s="1"/>
      <c r="AG524" s="1"/>
      <c r="AH524" s="1"/>
      <c r="AI524" s="1"/>
      <c r="AJ524" s="1"/>
      <c r="AK524" s="1"/>
      <c r="AL524" s="1"/>
      <c r="AM524" s="1"/>
      <c r="AN524" s="1"/>
      <c r="AO524" s="1"/>
      <c r="AP524" s="1"/>
      <c r="AQ524" s="1"/>
      <c r="AR524" s="1"/>
      <c r="AS524" s="1"/>
      <c r="AT524" s="1"/>
      <c r="AU524" s="1"/>
      <c r="AV524" s="1"/>
    </row>
    <row r="525" spans="1:48" ht="13">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c r="AF525" s="1"/>
      <c r="AG525" s="1"/>
      <c r="AH525" s="1"/>
      <c r="AI525" s="1"/>
      <c r="AJ525" s="1"/>
      <c r="AK525" s="1"/>
      <c r="AL525" s="1"/>
      <c r="AM525" s="1"/>
      <c r="AN525" s="1"/>
      <c r="AO525" s="1"/>
      <c r="AP525" s="1"/>
      <c r="AQ525" s="1"/>
      <c r="AR525" s="1"/>
      <c r="AS525" s="1"/>
      <c r="AT525" s="1"/>
      <c r="AU525" s="1"/>
      <c r="AV525" s="1"/>
    </row>
    <row r="526" spans="1:48" ht="13">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c r="AF526" s="1"/>
      <c r="AG526" s="1"/>
      <c r="AH526" s="1"/>
      <c r="AI526" s="1"/>
      <c r="AJ526" s="1"/>
      <c r="AK526" s="1"/>
      <c r="AL526" s="1"/>
      <c r="AM526" s="1"/>
      <c r="AN526" s="1"/>
      <c r="AO526" s="1"/>
      <c r="AP526" s="1"/>
      <c r="AQ526" s="1"/>
      <c r="AR526" s="1"/>
      <c r="AS526" s="1"/>
      <c r="AT526" s="1"/>
      <c r="AU526" s="1"/>
      <c r="AV526" s="1"/>
    </row>
    <row r="527" spans="1:48" ht="13">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c r="AF527" s="1"/>
      <c r="AG527" s="1"/>
      <c r="AH527" s="1"/>
      <c r="AI527" s="1"/>
      <c r="AJ527" s="1"/>
      <c r="AK527" s="1"/>
      <c r="AL527" s="1"/>
      <c r="AM527" s="1"/>
      <c r="AN527" s="1"/>
      <c r="AO527" s="1"/>
      <c r="AP527" s="1"/>
      <c r="AQ527" s="1"/>
      <c r="AR527" s="1"/>
      <c r="AS527" s="1"/>
      <c r="AT527" s="1"/>
      <c r="AU527" s="1"/>
      <c r="AV527" s="1"/>
    </row>
    <row r="528" spans="1:48" ht="13">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c r="AF528" s="1"/>
      <c r="AG528" s="1"/>
      <c r="AH528" s="1"/>
      <c r="AI528" s="1"/>
      <c r="AJ528" s="1"/>
      <c r="AK528" s="1"/>
      <c r="AL528" s="1"/>
      <c r="AM528" s="1"/>
      <c r="AN528" s="1"/>
      <c r="AO528" s="1"/>
      <c r="AP528" s="1"/>
      <c r="AQ528" s="1"/>
      <c r="AR528" s="1"/>
      <c r="AS528" s="1"/>
      <c r="AT528" s="1"/>
      <c r="AU528" s="1"/>
      <c r="AV528" s="1"/>
    </row>
    <row r="529" spans="1:48" ht="13">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c r="AF529" s="1"/>
      <c r="AG529" s="1"/>
      <c r="AH529" s="1"/>
      <c r="AI529" s="1"/>
      <c r="AJ529" s="1"/>
      <c r="AK529" s="1"/>
      <c r="AL529" s="1"/>
      <c r="AM529" s="1"/>
      <c r="AN529" s="1"/>
      <c r="AO529" s="1"/>
      <c r="AP529" s="1"/>
      <c r="AQ529" s="1"/>
      <c r="AR529" s="1"/>
      <c r="AS529" s="1"/>
      <c r="AT529" s="1"/>
      <c r="AU529" s="1"/>
      <c r="AV529" s="1"/>
    </row>
    <row r="530" spans="1:48" ht="13">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c r="AF530" s="1"/>
      <c r="AG530" s="1"/>
      <c r="AH530" s="1"/>
      <c r="AI530" s="1"/>
      <c r="AJ530" s="1"/>
      <c r="AK530" s="1"/>
      <c r="AL530" s="1"/>
      <c r="AM530" s="1"/>
      <c r="AN530" s="1"/>
      <c r="AO530" s="1"/>
      <c r="AP530" s="1"/>
      <c r="AQ530" s="1"/>
      <c r="AR530" s="1"/>
      <c r="AS530" s="1"/>
      <c r="AT530" s="1"/>
      <c r="AU530" s="1"/>
      <c r="AV530" s="1"/>
    </row>
    <row r="531" spans="1:48" ht="13">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c r="AF531" s="1"/>
      <c r="AG531" s="1"/>
      <c r="AH531" s="1"/>
      <c r="AI531" s="1"/>
      <c r="AJ531" s="1"/>
      <c r="AK531" s="1"/>
      <c r="AL531" s="1"/>
      <c r="AM531" s="1"/>
      <c r="AN531" s="1"/>
      <c r="AO531" s="1"/>
      <c r="AP531" s="1"/>
      <c r="AQ531" s="1"/>
      <c r="AR531" s="1"/>
      <c r="AS531" s="1"/>
      <c r="AT531" s="1"/>
      <c r="AU531" s="1"/>
      <c r="AV531" s="1"/>
    </row>
    <row r="532" spans="1:48" ht="13">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c r="AF532" s="1"/>
      <c r="AG532" s="1"/>
      <c r="AH532" s="1"/>
      <c r="AI532" s="1"/>
      <c r="AJ532" s="1"/>
      <c r="AK532" s="1"/>
      <c r="AL532" s="1"/>
      <c r="AM532" s="1"/>
      <c r="AN532" s="1"/>
      <c r="AO532" s="1"/>
      <c r="AP532" s="1"/>
      <c r="AQ532" s="1"/>
      <c r="AR532" s="1"/>
      <c r="AS532" s="1"/>
      <c r="AT532" s="1"/>
      <c r="AU532" s="1"/>
      <c r="AV532" s="1"/>
    </row>
    <row r="533" spans="1:48" ht="13">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c r="AF533" s="1"/>
      <c r="AG533" s="1"/>
      <c r="AH533" s="1"/>
      <c r="AI533" s="1"/>
      <c r="AJ533" s="1"/>
      <c r="AK533" s="1"/>
      <c r="AL533" s="1"/>
      <c r="AM533" s="1"/>
      <c r="AN533" s="1"/>
      <c r="AO533" s="1"/>
      <c r="AP533" s="1"/>
      <c r="AQ533" s="1"/>
      <c r="AR533" s="1"/>
      <c r="AS533" s="1"/>
      <c r="AT533" s="1"/>
      <c r="AU533" s="1"/>
      <c r="AV533" s="1"/>
    </row>
    <row r="534" spans="1:48" ht="13">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c r="AF534" s="1"/>
      <c r="AG534" s="1"/>
      <c r="AH534" s="1"/>
      <c r="AI534" s="1"/>
      <c r="AJ534" s="1"/>
      <c r="AK534" s="1"/>
      <c r="AL534" s="1"/>
      <c r="AM534" s="1"/>
      <c r="AN534" s="1"/>
      <c r="AO534" s="1"/>
      <c r="AP534" s="1"/>
      <c r="AQ534" s="1"/>
      <c r="AR534" s="1"/>
      <c r="AS534" s="1"/>
      <c r="AT534" s="1"/>
      <c r="AU534" s="1"/>
      <c r="AV534" s="1"/>
    </row>
    <row r="535" spans="1:48" ht="13">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c r="AF535" s="1"/>
      <c r="AG535" s="1"/>
      <c r="AH535" s="1"/>
      <c r="AI535" s="1"/>
      <c r="AJ535" s="1"/>
      <c r="AK535" s="1"/>
      <c r="AL535" s="1"/>
      <c r="AM535" s="1"/>
      <c r="AN535" s="1"/>
      <c r="AO535" s="1"/>
      <c r="AP535" s="1"/>
      <c r="AQ535" s="1"/>
      <c r="AR535" s="1"/>
      <c r="AS535" s="1"/>
      <c r="AT535" s="1"/>
      <c r="AU535" s="1"/>
      <c r="AV535" s="1"/>
    </row>
    <row r="536" spans="1:48" ht="13">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c r="AF536" s="1"/>
      <c r="AG536" s="1"/>
      <c r="AH536" s="1"/>
      <c r="AI536" s="1"/>
      <c r="AJ536" s="1"/>
      <c r="AK536" s="1"/>
      <c r="AL536" s="1"/>
      <c r="AM536" s="1"/>
      <c r="AN536" s="1"/>
      <c r="AO536" s="1"/>
      <c r="AP536" s="1"/>
      <c r="AQ536" s="1"/>
      <c r="AR536" s="1"/>
      <c r="AS536" s="1"/>
      <c r="AT536" s="1"/>
      <c r="AU536" s="1"/>
      <c r="AV536" s="1"/>
    </row>
    <row r="537" spans="1:48" ht="13">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c r="AF537" s="1"/>
      <c r="AG537" s="1"/>
      <c r="AH537" s="1"/>
      <c r="AI537" s="1"/>
      <c r="AJ537" s="1"/>
      <c r="AK537" s="1"/>
      <c r="AL537" s="1"/>
      <c r="AM537" s="1"/>
      <c r="AN537" s="1"/>
      <c r="AO537" s="1"/>
      <c r="AP537" s="1"/>
      <c r="AQ537" s="1"/>
      <c r="AR537" s="1"/>
      <c r="AS537" s="1"/>
      <c r="AT537" s="1"/>
      <c r="AU537" s="1"/>
      <c r="AV537" s="1"/>
    </row>
    <row r="538" spans="1:48" ht="13">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c r="AF538" s="1"/>
      <c r="AG538" s="1"/>
      <c r="AH538" s="1"/>
      <c r="AI538" s="1"/>
      <c r="AJ538" s="1"/>
      <c r="AK538" s="1"/>
      <c r="AL538" s="1"/>
      <c r="AM538" s="1"/>
      <c r="AN538" s="1"/>
      <c r="AO538" s="1"/>
      <c r="AP538" s="1"/>
      <c r="AQ538" s="1"/>
      <c r="AR538" s="1"/>
      <c r="AS538" s="1"/>
      <c r="AT538" s="1"/>
      <c r="AU538" s="1"/>
      <c r="AV538" s="1"/>
    </row>
    <row r="539" spans="1:48" ht="13">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c r="AF539" s="1"/>
      <c r="AG539" s="1"/>
      <c r="AH539" s="1"/>
      <c r="AI539" s="1"/>
      <c r="AJ539" s="1"/>
      <c r="AK539" s="1"/>
      <c r="AL539" s="1"/>
      <c r="AM539" s="1"/>
      <c r="AN539" s="1"/>
      <c r="AO539" s="1"/>
      <c r="AP539" s="1"/>
      <c r="AQ539" s="1"/>
      <c r="AR539" s="1"/>
      <c r="AS539" s="1"/>
      <c r="AT539" s="1"/>
      <c r="AU539" s="1"/>
      <c r="AV539" s="1"/>
    </row>
    <row r="540" spans="1:48" ht="13">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c r="AF540" s="1"/>
      <c r="AG540" s="1"/>
      <c r="AH540" s="1"/>
      <c r="AI540" s="1"/>
      <c r="AJ540" s="1"/>
      <c r="AK540" s="1"/>
      <c r="AL540" s="1"/>
      <c r="AM540" s="1"/>
      <c r="AN540" s="1"/>
      <c r="AO540" s="1"/>
      <c r="AP540" s="1"/>
      <c r="AQ540" s="1"/>
      <c r="AR540" s="1"/>
      <c r="AS540" s="1"/>
      <c r="AT540" s="1"/>
      <c r="AU540" s="1"/>
      <c r="AV540" s="1"/>
    </row>
    <row r="541" spans="1:48" ht="13">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c r="AF541" s="1"/>
      <c r="AG541" s="1"/>
      <c r="AH541" s="1"/>
      <c r="AI541" s="1"/>
      <c r="AJ541" s="1"/>
      <c r="AK541" s="1"/>
      <c r="AL541" s="1"/>
      <c r="AM541" s="1"/>
      <c r="AN541" s="1"/>
      <c r="AO541" s="1"/>
      <c r="AP541" s="1"/>
      <c r="AQ541" s="1"/>
      <c r="AR541" s="1"/>
      <c r="AS541" s="1"/>
      <c r="AT541" s="1"/>
      <c r="AU541" s="1"/>
      <c r="AV541" s="1"/>
    </row>
    <row r="542" spans="1:48" ht="13">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c r="AF542" s="1"/>
      <c r="AG542" s="1"/>
      <c r="AH542" s="1"/>
      <c r="AI542" s="1"/>
      <c r="AJ542" s="1"/>
      <c r="AK542" s="1"/>
      <c r="AL542" s="1"/>
      <c r="AM542" s="1"/>
      <c r="AN542" s="1"/>
      <c r="AO542" s="1"/>
      <c r="AP542" s="1"/>
      <c r="AQ542" s="1"/>
      <c r="AR542" s="1"/>
      <c r="AS542" s="1"/>
      <c r="AT542" s="1"/>
      <c r="AU542" s="1"/>
      <c r="AV542" s="1"/>
    </row>
    <row r="543" spans="1:48" ht="13">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c r="AF543" s="1"/>
      <c r="AG543" s="1"/>
      <c r="AH543" s="1"/>
      <c r="AI543" s="1"/>
      <c r="AJ543" s="1"/>
      <c r="AK543" s="1"/>
      <c r="AL543" s="1"/>
      <c r="AM543" s="1"/>
      <c r="AN543" s="1"/>
      <c r="AO543" s="1"/>
      <c r="AP543" s="1"/>
      <c r="AQ543" s="1"/>
      <c r="AR543" s="1"/>
      <c r="AS543" s="1"/>
      <c r="AT543" s="1"/>
      <c r="AU543" s="1"/>
      <c r="AV543" s="1"/>
    </row>
    <row r="544" spans="1:48" ht="13">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c r="AF544" s="1"/>
      <c r="AG544" s="1"/>
      <c r="AH544" s="1"/>
      <c r="AI544" s="1"/>
      <c r="AJ544" s="1"/>
      <c r="AK544" s="1"/>
      <c r="AL544" s="1"/>
      <c r="AM544" s="1"/>
      <c r="AN544" s="1"/>
      <c r="AO544" s="1"/>
      <c r="AP544" s="1"/>
      <c r="AQ544" s="1"/>
      <c r="AR544" s="1"/>
      <c r="AS544" s="1"/>
      <c r="AT544" s="1"/>
      <c r="AU544" s="1"/>
      <c r="AV544" s="1"/>
    </row>
    <row r="545" spans="1:48" ht="13">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c r="AF545" s="1"/>
      <c r="AG545" s="1"/>
      <c r="AH545" s="1"/>
      <c r="AI545" s="1"/>
      <c r="AJ545" s="1"/>
      <c r="AK545" s="1"/>
      <c r="AL545" s="1"/>
      <c r="AM545" s="1"/>
      <c r="AN545" s="1"/>
      <c r="AO545" s="1"/>
      <c r="AP545" s="1"/>
      <c r="AQ545" s="1"/>
      <c r="AR545" s="1"/>
      <c r="AS545" s="1"/>
      <c r="AT545" s="1"/>
      <c r="AU545" s="1"/>
      <c r="AV545" s="1"/>
    </row>
    <row r="546" spans="1:48" ht="13">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c r="AF546" s="1"/>
      <c r="AG546" s="1"/>
      <c r="AH546" s="1"/>
      <c r="AI546" s="1"/>
      <c r="AJ546" s="1"/>
      <c r="AK546" s="1"/>
      <c r="AL546" s="1"/>
      <c r="AM546" s="1"/>
      <c r="AN546" s="1"/>
      <c r="AO546" s="1"/>
      <c r="AP546" s="1"/>
      <c r="AQ546" s="1"/>
      <c r="AR546" s="1"/>
      <c r="AS546" s="1"/>
      <c r="AT546" s="1"/>
      <c r="AU546" s="1"/>
      <c r="AV546" s="1"/>
    </row>
    <row r="547" spans="1:48" ht="13">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c r="AF547" s="1"/>
      <c r="AG547" s="1"/>
      <c r="AH547" s="1"/>
      <c r="AI547" s="1"/>
      <c r="AJ547" s="1"/>
      <c r="AK547" s="1"/>
      <c r="AL547" s="1"/>
      <c r="AM547" s="1"/>
      <c r="AN547" s="1"/>
      <c r="AO547" s="1"/>
      <c r="AP547" s="1"/>
      <c r="AQ547" s="1"/>
      <c r="AR547" s="1"/>
      <c r="AS547" s="1"/>
      <c r="AT547" s="1"/>
      <c r="AU547" s="1"/>
      <c r="AV547" s="1"/>
    </row>
    <row r="548" spans="1:48" ht="13">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c r="AF548" s="1"/>
      <c r="AG548" s="1"/>
      <c r="AH548" s="1"/>
      <c r="AI548" s="1"/>
      <c r="AJ548" s="1"/>
      <c r="AK548" s="1"/>
      <c r="AL548" s="1"/>
      <c r="AM548" s="1"/>
      <c r="AN548" s="1"/>
      <c r="AO548" s="1"/>
      <c r="AP548" s="1"/>
      <c r="AQ548" s="1"/>
      <c r="AR548" s="1"/>
      <c r="AS548" s="1"/>
      <c r="AT548" s="1"/>
      <c r="AU548" s="1"/>
      <c r="AV548" s="1"/>
    </row>
    <row r="549" spans="1:48" ht="13">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c r="AF549" s="1"/>
      <c r="AG549" s="1"/>
      <c r="AH549" s="1"/>
      <c r="AI549" s="1"/>
      <c r="AJ549" s="1"/>
      <c r="AK549" s="1"/>
      <c r="AL549" s="1"/>
      <c r="AM549" s="1"/>
      <c r="AN549" s="1"/>
      <c r="AO549" s="1"/>
      <c r="AP549" s="1"/>
      <c r="AQ549" s="1"/>
      <c r="AR549" s="1"/>
      <c r="AS549" s="1"/>
      <c r="AT549" s="1"/>
      <c r="AU549" s="1"/>
      <c r="AV549" s="1"/>
    </row>
    <row r="550" spans="1:48" ht="13">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c r="AF550" s="1"/>
      <c r="AG550" s="1"/>
      <c r="AH550" s="1"/>
      <c r="AI550" s="1"/>
      <c r="AJ550" s="1"/>
      <c r="AK550" s="1"/>
      <c r="AL550" s="1"/>
      <c r="AM550" s="1"/>
      <c r="AN550" s="1"/>
      <c r="AO550" s="1"/>
      <c r="AP550" s="1"/>
      <c r="AQ550" s="1"/>
      <c r="AR550" s="1"/>
      <c r="AS550" s="1"/>
      <c r="AT550" s="1"/>
      <c r="AU550" s="1"/>
      <c r="AV550" s="1"/>
    </row>
    <row r="551" spans="1:48" ht="13">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c r="AF551" s="1"/>
      <c r="AG551" s="1"/>
      <c r="AH551" s="1"/>
      <c r="AI551" s="1"/>
      <c r="AJ551" s="1"/>
      <c r="AK551" s="1"/>
      <c r="AL551" s="1"/>
      <c r="AM551" s="1"/>
      <c r="AN551" s="1"/>
      <c r="AO551" s="1"/>
      <c r="AP551" s="1"/>
      <c r="AQ551" s="1"/>
      <c r="AR551" s="1"/>
      <c r="AS551" s="1"/>
      <c r="AT551" s="1"/>
      <c r="AU551" s="1"/>
      <c r="AV551" s="1"/>
    </row>
    <row r="552" spans="1:48" ht="13">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c r="AF552" s="1"/>
      <c r="AG552" s="1"/>
      <c r="AH552" s="1"/>
      <c r="AI552" s="1"/>
      <c r="AJ552" s="1"/>
      <c r="AK552" s="1"/>
      <c r="AL552" s="1"/>
      <c r="AM552" s="1"/>
      <c r="AN552" s="1"/>
      <c r="AO552" s="1"/>
      <c r="AP552" s="1"/>
      <c r="AQ552" s="1"/>
      <c r="AR552" s="1"/>
      <c r="AS552" s="1"/>
      <c r="AT552" s="1"/>
      <c r="AU552" s="1"/>
      <c r="AV552" s="1"/>
    </row>
    <row r="553" spans="1:48" ht="13">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c r="AF553" s="1"/>
      <c r="AG553" s="1"/>
      <c r="AH553" s="1"/>
      <c r="AI553" s="1"/>
      <c r="AJ553" s="1"/>
      <c r="AK553" s="1"/>
      <c r="AL553" s="1"/>
      <c r="AM553" s="1"/>
      <c r="AN553" s="1"/>
      <c r="AO553" s="1"/>
      <c r="AP553" s="1"/>
      <c r="AQ553" s="1"/>
      <c r="AR553" s="1"/>
      <c r="AS553" s="1"/>
      <c r="AT553" s="1"/>
      <c r="AU553" s="1"/>
      <c r="AV553" s="1"/>
    </row>
    <row r="554" spans="1:48" ht="13">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c r="AF554" s="1"/>
      <c r="AG554" s="1"/>
      <c r="AH554" s="1"/>
      <c r="AI554" s="1"/>
      <c r="AJ554" s="1"/>
      <c r="AK554" s="1"/>
      <c r="AL554" s="1"/>
      <c r="AM554" s="1"/>
      <c r="AN554" s="1"/>
      <c r="AO554" s="1"/>
      <c r="AP554" s="1"/>
      <c r="AQ554" s="1"/>
      <c r="AR554" s="1"/>
      <c r="AS554" s="1"/>
      <c r="AT554" s="1"/>
      <c r="AU554" s="1"/>
      <c r="AV554" s="1"/>
    </row>
    <row r="555" spans="1:48" ht="13">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c r="AF555" s="1"/>
      <c r="AG555" s="1"/>
      <c r="AH555" s="1"/>
      <c r="AI555" s="1"/>
      <c r="AJ555" s="1"/>
      <c r="AK555" s="1"/>
      <c r="AL555" s="1"/>
      <c r="AM555" s="1"/>
      <c r="AN555" s="1"/>
      <c r="AO555" s="1"/>
      <c r="AP555" s="1"/>
      <c r="AQ555" s="1"/>
      <c r="AR555" s="1"/>
      <c r="AS555" s="1"/>
      <c r="AT555" s="1"/>
      <c r="AU555" s="1"/>
      <c r="AV555" s="1"/>
    </row>
    <row r="556" spans="1:48" ht="13">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c r="AF556" s="1"/>
      <c r="AG556" s="1"/>
      <c r="AH556" s="1"/>
      <c r="AI556" s="1"/>
      <c r="AJ556" s="1"/>
      <c r="AK556" s="1"/>
      <c r="AL556" s="1"/>
      <c r="AM556" s="1"/>
      <c r="AN556" s="1"/>
      <c r="AO556" s="1"/>
      <c r="AP556" s="1"/>
      <c r="AQ556" s="1"/>
      <c r="AR556" s="1"/>
      <c r="AS556" s="1"/>
      <c r="AT556" s="1"/>
      <c r="AU556" s="1"/>
      <c r="AV556" s="1"/>
    </row>
    <row r="557" spans="1:48" ht="13">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c r="AF557" s="1"/>
      <c r="AG557" s="1"/>
      <c r="AH557" s="1"/>
      <c r="AI557" s="1"/>
      <c r="AJ557" s="1"/>
      <c r="AK557" s="1"/>
      <c r="AL557" s="1"/>
      <c r="AM557" s="1"/>
      <c r="AN557" s="1"/>
      <c r="AO557" s="1"/>
      <c r="AP557" s="1"/>
      <c r="AQ557" s="1"/>
      <c r="AR557" s="1"/>
      <c r="AS557" s="1"/>
      <c r="AT557" s="1"/>
      <c r="AU557" s="1"/>
      <c r="AV557" s="1"/>
    </row>
    <row r="558" spans="1:48" ht="13">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c r="AF558" s="1"/>
      <c r="AG558" s="1"/>
      <c r="AH558" s="1"/>
      <c r="AI558" s="1"/>
      <c r="AJ558" s="1"/>
      <c r="AK558" s="1"/>
      <c r="AL558" s="1"/>
      <c r="AM558" s="1"/>
      <c r="AN558" s="1"/>
      <c r="AO558" s="1"/>
      <c r="AP558" s="1"/>
      <c r="AQ558" s="1"/>
      <c r="AR558" s="1"/>
      <c r="AS558" s="1"/>
      <c r="AT558" s="1"/>
      <c r="AU558" s="1"/>
      <c r="AV558" s="1"/>
    </row>
    <row r="559" spans="1:48" ht="13">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c r="AF559" s="1"/>
      <c r="AG559" s="1"/>
      <c r="AH559" s="1"/>
      <c r="AI559" s="1"/>
      <c r="AJ559" s="1"/>
      <c r="AK559" s="1"/>
      <c r="AL559" s="1"/>
      <c r="AM559" s="1"/>
      <c r="AN559" s="1"/>
      <c r="AO559" s="1"/>
      <c r="AP559" s="1"/>
      <c r="AQ559" s="1"/>
      <c r="AR559" s="1"/>
      <c r="AS559" s="1"/>
      <c r="AT559" s="1"/>
      <c r="AU559" s="1"/>
      <c r="AV559" s="1"/>
    </row>
    <row r="560" spans="1:48" ht="13">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c r="AF560" s="1"/>
      <c r="AG560" s="1"/>
      <c r="AH560" s="1"/>
      <c r="AI560" s="1"/>
      <c r="AJ560" s="1"/>
      <c r="AK560" s="1"/>
      <c r="AL560" s="1"/>
      <c r="AM560" s="1"/>
      <c r="AN560" s="1"/>
      <c r="AO560" s="1"/>
      <c r="AP560" s="1"/>
      <c r="AQ560" s="1"/>
      <c r="AR560" s="1"/>
      <c r="AS560" s="1"/>
      <c r="AT560" s="1"/>
      <c r="AU560" s="1"/>
      <c r="AV560" s="1"/>
    </row>
    <row r="561" spans="1:48" ht="13">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c r="AF561" s="1"/>
      <c r="AG561" s="1"/>
      <c r="AH561" s="1"/>
      <c r="AI561" s="1"/>
      <c r="AJ561" s="1"/>
      <c r="AK561" s="1"/>
      <c r="AL561" s="1"/>
      <c r="AM561" s="1"/>
      <c r="AN561" s="1"/>
      <c r="AO561" s="1"/>
      <c r="AP561" s="1"/>
      <c r="AQ561" s="1"/>
      <c r="AR561" s="1"/>
      <c r="AS561" s="1"/>
      <c r="AT561" s="1"/>
      <c r="AU561" s="1"/>
      <c r="AV561" s="1"/>
    </row>
    <row r="562" spans="1:48" ht="13">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c r="AF562" s="1"/>
      <c r="AG562" s="1"/>
      <c r="AH562" s="1"/>
      <c r="AI562" s="1"/>
      <c r="AJ562" s="1"/>
      <c r="AK562" s="1"/>
      <c r="AL562" s="1"/>
      <c r="AM562" s="1"/>
      <c r="AN562" s="1"/>
      <c r="AO562" s="1"/>
      <c r="AP562" s="1"/>
      <c r="AQ562" s="1"/>
      <c r="AR562" s="1"/>
      <c r="AS562" s="1"/>
      <c r="AT562" s="1"/>
      <c r="AU562" s="1"/>
      <c r="AV562" s="1"/>
    </row>
    <row r="563" spans="1:48" ht="13">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c r="AF563" s="1"/>
      <c r="AG563" s="1"/>
      <c r="AH563" s="1"/>
      <c r="AI563" s="1"/>
      <c r="AJ563" s="1"/>
      <c r="AK563" s="1"/>
      <c r="AL563" s="1"/>
      <c r="AM563" s="1"/>
      <c r="AN563" s="1"/>
      <c r="AO563" s="1"/>
      <c r="AP563" s="1"/>
      <c r="AQ563" s="1"/>
      <c r="AR563" s="1"/>
      <c r="AS563" s="1"/>
      <c r="AT563" s="1"/>
      <c r="AU563" s="1"/>
      <c r="AV563" s="1"/>
    </row>
    <row r="564" spans="1:48" ht="13">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c r="AF564" s="1"/>
      <c r="AG564" s="1"/>
      <c r="AH564" s="1"/>
      <c r="AI564" s="1"/>
      <c r="AJ564" s="1"/>
      <c r="AK564" s="1"/>
      <c r="AL564" s="1"/>
      <c r="AM564" s="1"/>
      <c r="AN564" s="1"/>
      <c r="AO564" s="1"/>
      <c r="AP564" s="1"/>
      <c r="AQ564" s="1"/>
      <c r="AR564" s="1"/>
      <c r="AS564" s="1"/>
      <c r="AT564" s="1"/>
      <c r="AU564" s="1"/>
      <c r="AV564" s="1"/>
    </row>
    <row r="565" spans="1:48" ht="13">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c r="AF565" s="1"/>
      <c r="AG565" s="1"/>
      <c r="AH565" s="1"/>
      <c r="AI565" s="1"/>
      <c r="AJ565" s="1"/>
      <c r="AK565" s="1"/>
      <c r="AL565" s="1"/>
      <c r="AM565" s="1"/>
      <c r="AN565" s="1"/>
      <c r="AO565" s="1"/>
      <c r="AP565" s="1"/>
      <c r="AQ565" s="1"/>
      <c r="AR565" s="1"/>
      <c r="AS565" s="1"/>
      <c r="AT565" s="1"/>
      <c r="AU565" s="1"/>
      <c r="AV565" s="1"/>
    </row>
    <row r="566" spans="1:48" ht="13">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c r="AF566" s="1"/>
      <c r="AG566" s="1"/>
      <c r="AH566" s="1"/>
      <c r="AI566" s="1"/>
      <c r="AJ566" s="1"/>
      <c r="AK566" s="1"/>
      <c r="AL566" s="1"/>
      <c r="AM566" s="1"/>
      <c r="AN566" s="1"/>
      <c r="AO566" s="1"/>
      <c r="AP566" s="1"/>
      <c r="AQ566" s="1"/>
      <c r="AR566" s="1"/>
      <c r="AS566" s="1"/>
      <c r="AT566" s="1"/>
      <c r="AU566" s="1"/>
      <c r="AV566" s="1"/>
    </row>
    <row r="567" spans="1:48" ht="13">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c r="AF567" s="1"/>
      <c r="AG567" s="1"/>
      <c r="AH567" s="1"/>
      <c r="AI567" s="1"/>
      <c r="AJ567" s="1"/>
      <c r="AK567" s="1"/>
      <c r="AL567" s="1"/>
      <c r="AM567" s="1"/>
      <c r="AN567" s="1"/>
      <c r="AO567" s="1"/>
      <c r="AP567" s="1"/>
      <c r="AQ567" s="1"/>
      <c r="AR567" s="1"/>
      <c r="AS567" s="1"/>
      <c r="AT567" s="1"/>
      <c r="AU567" s="1"/>
      <c r="AV567" s="1"/>
    </row>
    <row r="568" spans="1:48" ht="13">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c r="AF568" s="1"/>
      <c r="AG568" s="1"/>
      <c r="AH568" s="1"/>
      <c r="AI568" s="1"/>
      <c r="AJ568" s="1"/>
      <c r="AK568" s="1"/>
      <c r="AL568" s="1"/>
      <c r="AM568" s="1"/>
      <c r="AN568" s="1"/>
      <c r="AO568" s="1"/>
      <c r="AP568" s="1"/>
      <c r="AQ568" s="1"/>
      <c r="AR568" s="1"/>
      <c r="AS568" s="1"/>
      <c r="AT568" s="1"/>
      <c r="AU568" s="1"/>
      <c r="AV568" s="1"/>
    </row>
    <row r="569" spans="1:48" ht="13">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c r="AF569" s="1"/>
      <c r="AG569" s="1"/>
      <c r="AH569" s="1"/>
      <c r="AI569" s="1"/>
      <c r="AJ569" s="1"/>
      <c r="AK569" s="1"/>
      <c r="AL569" s="1"/>
      <c r="AM569" s="1"/>
      <c r="AN569" s="1"/>
      <c r="AO569" s="1"/>
      <c r="AP569" s="1"/>
      <c r="AQ569" s="1"/>
      <c r="AR569" s="1"/>
      <c r="AS569" s="1"/>
      <c r="AT569" s="1"/>
      <c r="AU569" s="1"/>
      <c r="AV569" s="1"/>
    </row>
    <row r="570" spans="1:48" ht="13">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c r="AF570" s="1"/>
      <c r="AG570" s="1"/>
      <c r="AH570" s="1"/>
      <c r="AI570" s="1"/>
      <c r="AJ570" s="1"/>
      <c r="AK570" s="1"/>
      <c r="AL570" s="1"/>
      <c r="AM570" s="1"/>
      <c r="AN570" s="1"/>
      <c r="AO570" s="1"/>
      <c r="AP570" s="1"/>
      <c r="AQ570" s="1"/>
      <c r="AR570" s="1"/>
      <c r="AS570" s="1"/>
      <c r="AT570" s="1"/>
      <c r="AU570" s="1"/>
      <c r="AV570" s="1"/>
    </row>
    <row r="571" spans="1:48" ht="13">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c r="AF571" s="1"/>
      <c r="AG571" s="1"/>
      <c r="AH571" s="1"/>
      <c r="AI571" s="1"/>
      <c r="AJ571" s="1"/>
      <c r="AK571" s="1"/>
      <c r="AL571" s="1"/>
      <c r="AM571" s="1"/>
      <c r="AN571" s="1"/>
      <c r="AO571" s="1"/>
      <c r="AP571" s="1"/>
      <c r="AQ571" s="1"/>
      <c r="AR571" s="1"/>
      <c r="AS571" s="1"/>
      <c r="AT571" s="1"/>
      <c r="AU571" s="1"/>
      <c r="AV571" s="1"/>
    </row>
    <row r="572" spans="1:48" ht="13">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c r="AF572" s="1"/>
      <c r="AG572" s="1"/>
      <c r="AH572" s="1"/>
      <c r="AI572" s="1"/>
      <c r="AJ572" s="1"/>
      <c r="AK572" s="1"/>
      <c r="AL572" s="1"/>
      <c r="AM572" s="1"/>
      <c r="AN572" s="1"/>
      <c r="AO572" s="1"/>
      <c r="AP572" s="1"/>
      <c r="AQ572" s="1"/>
      <c r="AR572" s="1"/>
      <c r="AS572" s="1"/>
      <c r="AT572" s="1"/>
      <c r="AU572" s="1"/>
      <c r="AV572" s="1"/>
    </row>
    <row r="573" spans="1:48" ht="13">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c r="AF573" s="1"/>
      <c r="AG573" s="1"/>
      <c r="AH573" s="1"/>
      <c r="AI573" s="1"/>
      <c r="AJ573" s="1"/>
      <c r="AK573" s="1"/>
      <c r="AL573" s="1"/>
      <c r="AM573" s="1"/>
      <c r="AN573" s="1"/>
      <c r="AO573" s="1"/>
      <c r="AP573" s="1"/>
      <c r="AQ573" s="1"/>
      <c r="AR573" s="1"/>
      <c r="AS573" s="1"/>
      <c r="AT573" s="1"/>
      <c r="AU573" s="1"/>
      <c r="AV573" s="1"/>
    </row>
    <row r="574" spans="1:48" ht="13">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c r="AF574" s="1"/>
      <c r="AG574" s="1"/>
      <c r="AH574" s="1"/>
      <c r="AI574" s="1"/>
      <c r="AJ574" s="1"/>
      <c r="AK574" s="1"/>
      <c r="AL574" s="1"/>
      <c r="AM574" s="1"/>
      <c r="AN574" s="1"/>
      <c r="AO574" s="1"/>
      <c r="AP574" s="1"/>
      <c r="AQ574" s="1"/>
      <c r="AR574" s="1"/>
      <c r="AS574" s="1"/>
      <c r="AT574" s="1"/>
      <c r="AU574" s="1"/>
      <c r="AV574" s="1"/>
    </row>
    <row r="575" spans="1:48" ht="13">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c r="AF575" s="1"/>
      <c r="AG575" s="1"/>
      <c r="AH575" s="1"/>
      <c r="AI575" s="1"/>
      <c r="AJ575" s="1"/>
      <c r="AK575" s="1"/>
      <c r="AL575" s="1"/>
      <c r="AM575" s="1"/>
      <c r="AN575" s="1"/>
      <c r="AO575" s="1"/>
      <c r="AP575" s="1"/>
      <c r="AQ575" s="1"/>
      <c r="AR575" s="1"/>
      <c r="AS575" s="1"/>
      <c r="AT575" s="1"/>
      <c r="AU575" s="1"/>
      <c r="AV575" s="1"/>
    </row>
    <row r="576" spans="1:48" ht="13">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c r="AF576" s="1"/>
      <c r="AG576" s="1"/>
      <c r="AH576" s="1"/>
      <c r="AI576" s="1"/>
      <c r="AJ576" s="1"/>
      <c r="AK576" s="1"/>
      <c r="AL576" s="1"/>
      <c r="AM576" s="1"/>
      <c r="AN576" s="1"/>
      <c r="AO576" s="1"/>
      <c r="AP576" s="1"/>
      <c r="AQ576" s="1"/>
      <c r="AR576" s="1"/>
      <c r="AS576" s="1"/>
      <c r="AT576" s="1"/>
      <c r="AU576" s="1"/>
      <c r="AV576" s="1"/>
    </row>
    <row r="577" spans="1:48" ht="13">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c r="AF577" s="1"/>
      <c r="AG577" s="1"/>
      <c r="AH577" s="1"/>
      <c r="AI577" s="1"/>
      <c r="AJ577" s="1"/>
      <c r="AK577" s="1"/>
      <c r="AL577" s="1"/>
      <c r="AM577" s="1"/>
      <c r="AN577" s="1"/>
      <c r="AO577" s="1"/>
      <c r="AP577" s="1"/>
      <c r="AQ577" s="1"/>
      <c r="AR577" s="1"/>
      <c r="AS577" s="1"/>
      <c r="AT577" s="1"/>
      <c r="AU577" s="1"/>
      <c r="AV577" s="1"/>
    </row>
    <row r="578" spans="1:48" ht="13">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c r="AF578" s="1"/>
      <c r="AG578" s="1"/>
      <c r="AH578" s="1"/>
      <c r="AI578" s="1"/>
      <c r="AJ578" s="1"/>
      <c r="AK578" s="1"/>
      <c r="AL578" s="1"/>
      <c r="AM578" s="1"/>
      <c r="AN578" s="1"/>
      <c r="AO578" s="1"/>
      <c r="AP578" s="1"/>
      <c r="AQ578" s="1"/>
      <c r="AR578" s="1"/>
      <c r="AS578" s="1"/>
      <c r="AT578" s="1"/>
      <c r="AU578" s="1"/>
      <c r="AV578" s="1"/>
    </row>
    <row r="579" spans="1:48" ht="13">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c r="AF579" s="1"/>
      <c r="AG579" s="1"/>
      <c r="AH579" s="1"/>
      <c r="AI579" s="1"/>
      <c r="AJ579" s="1"/>
      <c r="AK579" s="1"/>
      <c r="AL579" s="1"/>
      <c r="AM579" s="1"/>
      <c r="AN579" s="1"/>
      <c r="AO579" s="1"/>
      <c r="AP579" s="1"/>
      <c r="AQ579" s="1"/>
      <c r="AR579" s="1"/>
      <c r="AS579" s="1"/>
      <c r="AT579" s="1"/>
      <c r="AU579" s="1"/>
      <c r="AV579" s="1"/>
    </row>
    <row r="580" spans="1:48" ht="13">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c r="AF580" s="1"/>
      <c r="AG580" s="1"/>
      <c r="AH580" s="1"/>
      <c r="AI580" s="1"/>
      <c r="AJ580" s="1"/>
      <c r="AK580" s="1"/>
      <c r="AL580" s="1"/>
      <c r="AM580" s="1"/>
      <c r="AN580" s="1"/>
      <c r="AO580" s="1"/>
      <c r="AP580" s="1"/>
      <c r="AQ580" s="1"/>
      <c r="AR580" s="1"/>
      <c r="AS580" s="1"/>
      <c r="AT580" s="1"/>
      <c r="AU580" s="1"/>
      <c r="AV580" s="1"/>
    </row>
    <row r="581" spans="1:48" ht="13">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c r="AF581" s="1"/>
      <c r="AG581" s="1"/>
      <c r="AH581" s="1"/>
      <c r="AI581" s="1"/>
      <c r="AJ581" s="1"/>
      <c r="AK581" s="1"/>
      <c r="AL581" s="1"/>
      <c r="AM581" s="1"/>
      <c r="AN581" s="1"/>
      <c r="AO581" s="1"/>
      <c r="AP581" s="1"/>
      <c r="AQ581" s="1"/>
      <c r="AR581" s="1"/>
      <c r="AS581" s="1"/>
      <c r="AT581" s="1"/>
      <c r="AU581" s="1"/>
      <c r="AV581" s="1"/>
    </row>
    <row r="582" spans="1:48" ht="13">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c r="AF582" s="1"/>
      <c r="AG582" s="1"/>
      <c r="AH582" s="1"/>
      <c r="AI582" s="1"/>
      <c r="AJ582" s="1"/>
      <c r="AK582" s="1"/>
      <c r="AL582" s="1"/>
      <c r="AM582" s="1"/>
      <c r="AN582" s="1"/>
      <c r="AO582" s="1"/>
      <c r="AP582" s="1"/>
      <c r="AQ582" s="1"/>
      <c r="AR582" s="1"/>
      <c r="AS582" s="1"/>
      <c r="AT582" s="1"/>
      <c r="AU582" s="1"/>
      <c r="AV582" s="1"/>
    </row>
    <row r="583" spans="1:48" ht="13">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c r="AF583" s="1"/>
      <c r="AG583" s="1"/>
      <c r="AH583" s="1"/>
      <c r="AI583" s="1"/>
      <c r="AJ583" s="1"/>
      <c r="AK583" s="1"/>
      <c r="AL583" s="1"/>
      <c r="AM583" s="1"/>
      <c r="AN583" s="1"/>
      <c r="AO583" s="1"/>
      <c r="AP583" s="1"/>
      <c r="AQ583" s="1"/>
      <c r="AR583" s="1"/>
      <c r="AS583" s="1"/>
      <c r="AT583" s="1"/>
      <c r="AU583" s="1"/>
      <c r="AV583" s="1"/>
    </row>
    <row r="584" spans="1:48" ht="13">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c r="AF584" s="1"/>
      <c r="AG584" s="1"/>
      <c r="AH584" s="1"/>
      <c r="AI584" s="1"/>
      <c r="AJ584" s="1"/>
      <c r="AK584" s="1"/>
      <c r="AL584" s="1"/>
      <c r="AM584" s="1"/>
      <c r="AN584" s="1"/>
      <c r="AO584" s="1"/>
      <c r="AP584" s="1"/>
      <c r="AQ584" s="1"/>
      <c r="AR584" s="1"/>
      <c r="AS584" s="1"/>
      <c r="AT584" s="1"/>
      <c r="AU584" s="1"/>
      <c r="AV584" s="1"/>
    </row>
    <row r="585" spans="1:48" ht="13">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c r="AF585" s="1"/>
      <c r="AG585" s="1"/>
      <c r="AH585" s="1"/>
      <c r="AI585" s="1"/>
      <c r="AJ585" s="1"/>
      <c r="AK585" s="1"/>
      <c r="AL585" s="1"/>
      <c r="AM585" s="1"/>
      <c r="AN585" s="1"/>
      <c r="AO585" s="1"/>
      <c r="AP585" s="1"/>
      <c r="AQ585" s="1"/>
      <c r="AR585" s="1"/>
      <c r="AS585" s="1"/>
      <c r="AT585" s="1"/>
      <c r="AU585" s="1"/>
      <c r="AV585" s="1"/>
    </row>
    <row r="586" spans="1:48" ht="13">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c r="AF586" s="1"/>
      <c r="AG586" s="1"/>
      <c r="AH586" s="1"/>
      <c r="AI586" s="1"/>
      <c r="AJ586" s="1"/>
      <c r="AK586" s="1"/>
      <c r="AL586" s="1"/>
      <c r="AM586" s="1"/>
      <c r="AN586" s="1"/>
      <c r="AO586" s="1"/>
      <c r="AP586" s="1"/>
      <c r="AQ586" s="1"/>
      <c r="AR586" s="1"/>
      <c r="AS586" s="1"/>
      <c r="AT586" s="1"/>
      <c r="AU586" s="1"/>
      <c r="AV586" s="1"/>
    </row>
    <row r="587" spans="1:48" ht="13">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c r="AF587" s="1"/>
      <c r="AG587" s="1"/>
      <c r="AH587" s="1"/>
      <c r="AI587" s="1"/>
      <c r="AJ587" s="1"/>
      <c r="AK587" s="1"/>
      <c r="AL587" s="1"/>
      <c r="AM587" s="1"/>
      <c r="AN587" s="1"/>
      <c r="AO587" s="1"/>
      <c r="AP587" s="1"/>
      <c r="AQ587" s="1"/>
      <c r="AR587" s="1"/>
      <c r="AS587" s="1"/>
      <c r="AT587" s="1"/>
      <c r="AU587" s="1"/>
      <c r="AV587" s="1"/>
    </row>
    <row r="588" spans="1:48" ht="13">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c r="AF588" s="1"/>
      <c r="AG588" s="1"/>
      <c r="AH588" s="1"/>
      <c r="AI588" s="1"/>
      <c r="AJ588" s="1"/>
      <c r="AK588" s="1"/>
      <c r="AL588" s="1"/>
      <c r="AM588" s="1"/>
      <c r="AN588" s="1"/>
      <c r="AO588" s="1"/>
      <c r="AP588" s="1"/>
      <c r="AQ588" s="1"/>
      <c r="AR588" s="1"/>
      <c r="AS588" s="1"/>
      <c r="AT588" s="1"/>
      <c r="AU588" s="1"/>
      <c r="AV588" s="1"/>
    </row>
    <row r="589" spans="1:48" ht="13">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c r="AF589" s="1"/>
      <c r="AG589" s="1"/>
      <c r="AH589" s="1"/>
      <c r="AI589" s="1"/>
      <c r="AJ589" s="1"/>
      <c r="AK589" s="1"/>
      <c r="AL589" s="1"/>
      <c r="AM589" s="1"/>
      <c r="AN589" s="1"/>
      <c r="AO589" s="1"/>
      <c r="AP589" s="1"/>
      <c r="AQ589" s="1"/>
      <c r="AR589" s="1"/>
      <c r="AS589" s="1"/>
      <c r="AT589" s="1"/>
      <c r="AU589" s="1"/>
      <c r="AV589" s="1"/>
    </row>
    <row r="590" spans="1:48" ht="13">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c r="AF590" s="1"/>
      <c r="AG590" s="1"/>
      <c r="AH590" s="1"/>
      <c r="AI590" s="1"/>
      <c r="AJ590" s="1"/>
      <c r="AK590" s="1"/>
      <c r="AL590" s="1"/>
      <c r="AM590" s="1"/>
      <c r="AN590" s="1"/>
      <c r="AO590" s="1"/>
      <c r="AP590" s="1"/>
      <c r="AQ590" s="1"/>
      <c r="AR590" s="1"/>
      <c r="AS590" s="1"/>
      <c r="AT590" s="1"/>
      <c r="AU590" s="1"/>
      <c r="AV590" s="1"/>
    </row>
    <row r="591" spans="1:48" ht="13">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c r="AF591" s="1"/>
      <c r="AG591" s="1"/>
      <c r="AH591" s="1"/>
      <c r="AI591" s="1"/>
      <c r="AJ591" s="1"/>
      <c r="AK591" s="1"/>
      <c r="AL591" s="1"/>
      <c r="AM591" s="1"/>
      <c r="AN591" s="1"/>
      <c r="AO591" s="1"/>
      <c r="AP591" s="1"/>
      <c r="AQ591" s="1"/>
      <c r="AR591" s="1"/>
      <c r="AS591" s="1"/>
      <c r="AT591" s="1"/>
      <c r="AU591" s="1"/>
      <c r="AV591" s="1"/>
    </row>
    <row r="592" spans="1:48" ht="13">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c r="AF592" s="1"/>
      <c r="AG592" s="1"/>
      <c r="AH592" s="1"/>
      <c r="AI592" s="1"/>
      <c r="AJ592" s="1"/>
      <c r="AK592" s="1"/>
      <c r="AL592" s="1"/>
      <c r="AM592" s="1"/>
      <c r="AN592" s="1"/>
      <c r="AO592" s="1"/>
      <c r="AP592" s="1"/>
      <c r="AQ592" s="1"/>
      <c r="AR592" s="1"/>
      <c r="AS592" s="1"/>
      <c r="AT592" s="1"/>
      <c r="AU592" s="1"/>
      <c r="AV592" s="1"/>
    </row>
    <row r="593" spans="1:48" ht="13">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c r="AF593" s="1"/>
      <c r="AG593" s="1"/>
      <c r="AH593" s="1"/>
      <c r="AI593" s="1"/>
      <c r="AJ593" s="1"/>
      <c r="AK593" s="1"/>
      <c r="AL593" s="1"/>
      <c r="AM593" s="1"/>
      <c r="AN593" s="1"/>
      <c r="AO593" s="1"/>
      <c r="AP593" s="1"/>
      <c r="AQ593" s="1"/>
      <c r="AR593" s="1"/>
      <c r="AS593" s="1"/>
      <c r="AT593" s="1"/>
      <c r="AU593" s="1"/>
      <c r="AV593" s="1"/>
    </row>
    <row r="594" spans="1:48" ht="13">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c r="AF594" s="1"/>
      <c r="AG594" s="1"/>
      <c r="AH594" s="1"/>
      <c r="AI594" s="1"/>
      <c r="AJ594" s="1"/>
      <c r="AK594" s="1"/>
      <c r="AL594" s="1"/>
      <c r="AM594" s="1"/>
      <c r="AN594" s="1"/>
      <c r="AO594" s="1"/>
      <c r="AP594" s="1"/>
      <c r="AQ594" s="1"/>
      <c r="AR594" s="1"/>
      <c r="AS594" s="1"/>
      <c r="AT594" s="1"/>
      <c r="AU594" s="1"/>
      <c r="AV594" s="1"/>
    </row>
    <row r="595" spans="1:48" ht="13">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c r="AF595" s="1"/>
      <c r="AG595" s="1"/>
      <c r="AH595" s="1"/>
      <c r="AI595" s="1"/>
      <c r="AJ595" s="1"/>
      <c r="AK595" s="1"/>
      <c r="AL595" s="1"/>
      <c r="AM595" s="1"/>
      <c r="AN595" s="1"/>
      <c r="AO595" s="1"/>
      <c r="AP595" s="1"/>
      <c r="AQ595" s="1"/>
      <c r="AR595" s="1"/>
      <c r="AS595" s="1"/>
      <c r="AT595" s="1"/>
      <c r="AU595" s="1"/>
      <c r="AV595" s="1"/>
    </row>
    <row r="596" spans="1:48" ht="13">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c r="AF596" s="1"/>
      <c r="AG596" s="1"/>
      <c r="AH596" s="1"/>
      <c r="AI596" s="1"/>
      <c r="AJ596" s="1"/>
      <c r="AK596" s="1"/>
      <c r="AL596" s="1"/>
      <c r="AM596" s="1"/>
      <c r="AN596" s="1"/>
      <c r="AO596" s="1"/>
      <c r="AP596" s="1"/>
      <c r="AQ596" s="1"/>
      <c r="AR596" s="1"/>
      <c r="AS596" s="1"/>
      <c r="AT596" s="1"/>
      <c r="AU596" s="1"/>
      <c r="AV596" s="1"/>
    </row>
    <row r="597" spans="1:48" ht="13">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c r="AF597" s="1"/>
      <c r="AG597" s="1"/>
      <c r="AH597" s="1"/>
      <c r="AI597" s="1"/>
      <c r="AJ597" s="1"/>
      <c r="AK597" s="1"/>
      <c r="AL597" s="1"/>
      <c r="AM597" s="1"/>
      <c r="AN597" s="1"/>
      <c r="AO597" s="1"/>
      <c r="AP597" s="1"/>
      <c r="AQ597" s="1"/>
      <c r="AR597" s="1"/>
      <c r="AS597" s="1"/>
      <c r="AT597" s="1"/>
      <c r="AU597" s="1"/>
      <c r="AV597" s="1"/>
    </row>
    <row r="598" spans="1:48" ht="13">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c r="AF598" s="1"/>
      <c r="AG598" s="1"/>
      <c r="AH598" s="1"/>
      <c r="AI598" s="1"/>
      <c r="AJ598" s="1"/>
      <c r="AK598" s="1"/>
      <c r="AL598" s="1"/>
      <c r="AM598" s="1"/>
      <c r="AN598" s="1"/>
      <c r="AO598" s="1"/>
      <c r="AP598" s="1"/>
      <c r="AQ598" s="1"/>
      <c r="AR598" s="1"/>
      <c r="AS598" s="1"/>
      <c r="AT598" s="1"/>
      <c r="AU598" s="1"/>
      <c r="AV598" s="1"/>
    </row>
    <row r="599" spans="1:48" ht="13">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c r="AF599" s="1"/>
      <c r="AG599" s="1"/>
      <c r="AH599" s="1"/>
      <c r="AI599" s="1"/>
      <c r="AJ599" s="1"/>
      <c r="AK599" s="1"/>
      <c r="AL599" s="1"/>
      <c r="AM599" s="1"/>
      <c r="AN599" s="1"/>
      <c r="AO599" s="1"/>
      <c r="AP599" s="1"/>
      <c r="AQ599" s="1"/>
      <c r="AR599" s="1"/>
      <c r="AS599" s="1"/>
      <c r="AT599" s="1"/>
      <c r="AU599" s="1"/>
      <c r="AV599" s="1"/>
    </row>
    <row r="600" spans="1:48" ht="13">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c r="AF600" s="1"/>
      <c r="AG600" s="1"/>
      <c r="AH600" s="1"/>
      <c r="AI600" s="1"/>
      <c r="AJ600" s="1"/>
      <c r="AK600" s="1"/>
      <c r="AL600" s="1"/>
      <c r="AM600" s="1"/>
      <c r="AN600" s="1"/>
      <c r="AO600" s="1"/>
      <c r="AP600" s="1"/>
      <c r="AQ600" s="1"/>
      <c r="AR600" s="1"/>
      <c r="AS600" s="1"/>
      <c r="AT600" s="1"/>
      <c r="AU600" s="1"/>
      <c r="AV600" s="1"/>
    </row>
    <row r="601" spans="1:48" ht="13">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c r="AF601" s="1"/>
      <c r="AG601" s="1"/>
      <c r="AH601" s="1"/>
      <c r="AI601" s="1"/>
      <c r="AJ601" s="1"/>
      <c r="AK601" s="1"/>
      <c r="AL601" s="1"/>
      <c r="AM601" s="1"/>
      <c r="AN601" s="1"/>
      <c r="AO601" s="1"/>
      <c r="AP601" s="1"/>
      <c r="AQ601" s="1"/>
      <c r="AR601" s="1"/>
      <c r="AS601" s="1"/>
      <c r="AT601" s="1"/>
      <c r="AU601" s="1"/>
      <c r="AV601" s="1"/>
    </row>
    <row r="602" spans="1:48" ht="13">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c r="AF602" s="1"/>
      <c r="AG602" s="1"/>
      <c r="AH602" s="1"/>
      <c r="AI602" s="1"/>
      <c r="AJ602" s="1"/>
      <c r="AK602" s="1"/>
      <c r="AL602" s="1"/>
      <c r="AM602" s="1"/>
      <c r="AN602" s="1"/>
      <c r="AO602" s="1"/>
      <c r="AP602" s="1"/>
      <c r="AQ602" s="1"/>
      <c r="AR602" s="1"/>
      <c r="AS602" s="1"/>
      <c r="AT602" s="1"/>
      <c r="AU602" s="1"/>
      <c r="AV602" s="1"/>
    </row>
    <row r="603" spans="1:48" ht="13">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c r="AF603" s="1"/>
      <c r="AG603" s="1"/>
      <c r="AH603" s="1"/>
      <c r="AI603" s="1"/>
      <c r="AJ603" s="1"/>
      <c r="AK603" s="1"/>
      <c r="AL603" s="1"/>
      <c r="AM603" s="1"/>
      <c r="AN603" s="1"/>
      <c r="AO603" s="1"/>
      <c r="AP603" s="1"/>
      <c r="AQ603" s="1"/>
      <c r="AR603" s="1"/>
      <c r="AS603" s="1"/>
      <c r="AT603" s="1"/>
      <c r="AU603" s="1"/>
      <c r="AV603" s="1"/>
    </row>
    <row r="604" spans="1:48" ht="13">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c r="AF604" s="1"/>
      <c r="AG604" s="1"/>
      <c r="AH604" s="1"/>
      <c r="AI604" s="1"/>
      <c r="AJ604" s="1"/>
      <c r="AK604" s="1"/>
      <c r="AL604" s="1"/>
      <c r="AM604" s="1"/>
      <c r="AN604" s="1"/>
      <c r="AO604" s="1"/>
      <c r="AP604" s="1"/>
      <c r="AQ604" s="1"/>
      <c r="AR604" s="1"/>
      <c r="AS604" s="1"/>
      <c r="AT604" s="1"/>
      <c r="AU604" s="1"/>
      <c r="AV604" s="1"/>
    </row>
    <row r="605" spans="1:48" ht="13">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c r="AF605" s="1"/>
      <c r="AG605" s="1"/>
      <c r="AH605" s="1"/>
      <c r="AI605" s="1"/>
      <c r="AJ605" s="1"/>
      <c r="AK605" s="1"/>
      <c r="AL605" s="1"/>
      <c r="AM605" s="1"/>
      <c r="AN605" s="1"/>
      <c r="AO605" s="1"/>
      <c r="AP605" s="1"/>
      <c r="AQ605" s="1"/>
      <c r="AR605" s="1"/>
      <c r="AS605" s="1"/>
      <c r="AT605" s="1"/>
      <c r="AU605" s="1"/>
      <c r="AV605" s="1"/>
    </row>
    <row r="606" spans="1:48" ht="13">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c r="AF606" s="1"/>
      <c r="AG606" s="1"/>
      <c r="AH606" s="1"/>
      <c r="AI606" s="1"/>
      <c r="AJ606" s="1"/>
      <c r="AK606" s="1"/>
      <c r="AL606" s="1"/>
      <c r="AM606" s="1"/>
      <c r="AN606" s="1"/>
      <c r="AO606" s="1"/>
      <c r="AP606" s="1"/>
      <c r="AQ606" s="1"/>
      <c r="AR606" s="1"/>
      <c r="AS606" s="1"/>
      <c r="AT606" s="1"/>
      <c r="AU606" s="1"/>
      <c r="AV606" s="1"/>
    </row>
    <row r="607" spans="1:48" ht="13">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c r="AF607" s="1"/>
      <c r="AG607" s="1"/>
      <c r="AH607" s="1"/>
      <c r="AI607" s="1"/>
      <c r="AJ607" s="1"/>
      <c r="AK607" s="1"/>
      <c r="AL607" s="1"/>
      <c r="AM607" s="1"/>
      <c r="AN607" s="1"/>
      <c r="AO607" s="1"/>
      <c r="AP607" s="1"/>
      <c r="AQ607" s="1"/>
      <c r="AR607" s="1"/>
      <c r="AS607" s="1"/>
      <c r="AT607" s="1"/>
      <c r="AU607" s="1"/>
      <c r="AV607" s="1"/>
    </row>
    <row r="608" spans="1:48" ht="13">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c r="AF608" s="1"/>
      <c r="AG608" s="1"/>
      <c r="AH608" s="1"/>
      <c r="AI608" s="1"/>
      <c r="AJ608" s="1"/>
      <c r="AK608" s="1"/>
      <c r="AL608" s="1"/>
      <c r="AM608" s="1"/>
      <c r="AN608" s="1"/>
      <c r="AO608" s="1"/>
      <c r="AP608" s="1"/>
      <c r="AQ608" s="1"/>
      <c r="AR608" s="1"/>
      <c r="AS608" s="1"/>
      <c r="AT608" s="1"/>
      <c r="AU608" s="1"/>
      <c r="AV608" s="1"/>
    </row>
    <row r="609" spans="1:48" ht="13">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c r="AF609" s="1"/>
      <c r="AG609" s="1"/>
      <c r="AH609" s="1"/>
      <c r="AI609" s="1"/>
      <c r="AJ609" s="1"/>
      <c r="AK609" s="1"/>
      <c r="AL609" s="1"/>
      <c r="AM609" s="1"/>
      <c r="AN609" s="1"/>
      <c r="AO609" s="1"/>
      <c r="AP609" s="1"/>
      <c r="AQ609" s="1"/>
      <c r="AR609" s="1"/>
      <c r="AS609" s="1"/>
      <c r="AT609" s="1"/>
      <c r="AU609" s="1"/>
      <c r="AV609" s="1"/>
    </row>
    <row r="610" spans="1:48" ht="13">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c r="AF610" s="1"/>
      <c r="AG610" s="1"/>
      <c r="AH610" s="1"/>
      <c r="AI610" s="1"/>
      <c r="AJ610" s="1"/>
      <c r="AK610" s="1"/>
      <c r="AL610" s="1"/>
      <c r="AM610" s="1"/>
      <c r="AN610" s="1"/>
      <c r="AO610" s="1"/>
      <c r="AP610" s="1"/>
      <c r="AQ610" s="1"/>
      <c r="AR610" s="1"/>
      <c r="AS610" s="1"/>
      <c r="AT610" s="1"/>
      <c r="AU610" s="1"/>
      <c r="AV610" s="1"/>
    </row>
    <row r="611" spans="1:48" ht="13">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c r="AF611" s="1"/>
      <c r="AG611" s="1"/>
      <c r="AH611" s="1"/>
      <c r="AI611" s="1"/>
      <c r="AJ611" s="1"/>
      <c r="AK611" s="1"/>
      <c r="AL611" s="1"/>
      <c r="AM611" s="1"/>
      <c r="AN611" s="1"/>
      <c r="AO611" s="1"/>
      <c r="AP611" s="1"/>
      <c r="AQ611" s="1"/>
      <c r="AR611" s="1"/>
      <c r="AS611" s="1"/>
      <c r="AT611" s="1"/>
      <c r="AU611" s="1"/>
      <c r="AV611" s="1"/>
    </row>
    <row r="612" spans="1:48" ht="13">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c r="AF612" s="1"/>
      <c r="AG612" s="1"/>
      <c r="AH612" s="1"/>
      <c r="AI612" s="1"/>
      <c r="AJ612" s="1"/>
      <c r="AK612" s="1"/>
      <c r="AL612" s="1"/>
      <c r="AM612" s="1"/>
      <c r="AN612" s="1"/>
      <c r="AO612" s="1"/>
      <c r="AP612" s="1"/>
      <c r="AQ612" s="1"/>
      <c r="AR612" s="1"/>
      <c r="AS612" s="1"/>
      <c r="AT612" s="1"/>
      <c r="AU612" s="1"/>
      <c r="AV612" s="1"/>
    </row>
    <row r="613" spans="1:48" ht="13">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c r="AF613" s="1"/>
      <c r="AG613" s="1"/>
      <c r="AH613" s="1"/>
      <c r="AI613" s="1"/>
      <c r="AJ613" s="1"/>
      <c r="AK613" s="1"/>
      <c r="AL613" s="1"/>
      <c r="AM613" s="1"/>
      <c r="AN613" s="1"/>
      <c r="AO613" s="1"/>
      <c r="AP613" s="1"/>
      <c r="AQ613" s="1"/>
      <c r="AR613" s="1"/>
      <c r="AS613" s="1"/>
      <c r="AT613" s="1"/>
      <c r="AU613" s="1"/>
      <c r="AV613" s="1"/>
    </row>
    <row r="614" spans="1:48" ht="13">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c r="AF614" s="1"/>
      <c r="AG614" s="1"/>
      <c r="AH614" s="1"/>
      <c r="AI614" s="1"/>
      <c r="AJ614" s="1"/>
      <c r="AK614" s="1"/>
      <c r="AL614" s="1"/>
      <c r="AM614" s="1"/>
      <c r="AN614" s="1"/>
      <c r="AO614" s="1"/>
      <c r="AP614" s="1"/>
      <c r="AQ614" s="1"/>
      <c r="AR614" s="1"/>
      <c r="AS614" s="1"/>
      <c r="AT614" s="1"/>
      <c r="AU614" s="1"/>
      <c r="AV614" s="1"/>
    </row>
    <row r="615" spans="1:48" ht="13">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c r="AF615" s="1"/>
      <c r="AG615" s="1"/>
      <c r="AH615" s="1"/>
      <c r="AI615" s="1"/>
      <c r="AJ615" s="1"/>
      <c r="AK615" s="1"/>
      <c r="AL615" s="1"/>
      <c r="AM615" s="1"/>
      <c r="AN615" s="1"/>
      <c r="AO615" s="1"/>
      <c r="AP615" s="1"/>
      <c r="AQ615" s="1"/>
      <c r="AR615" s="1"/>
      <c r="AS615" s="1"/>
      <c r="AT615" s="1"/>
      <c r="AU615" s="1"/>
      <c r="AV615" s="1"/>
    </row>
    <row r="616" spans="1:48" ht="13">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c r="AF616" s="1"/>
      <c r="AG616" s="1"/>
      <c r="AH616" s="1"/>
      <c r="AI616" s="1"/>
      <c r="AJ616" s="1"/>
      <c r="AK616" s="1"/>
      <c r="AL616" s="1"/>
      <c r="AM616" s="1"/>
      <c r="AN616" s="1"/>
      <c r="AO616" s="1"/>
      <c r="AP616" s="1"/>
      <c r="AQ616" s="1"/>
      <c r="AR616" s="1"/>
      <c r="AS616" s="1"/>
      <c r="AT616" s="1"/>
      <c r="AU616" s="1"/>
      <c r="AV616" s="1"/>
    </row>
    <row r="617" spans="1:48" ht="13">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c r="AF617" s="1"/>
      <c r="AG617" s="1"/>
      <c r="AH617" s="1"/>
      <c r="AI617" s="1"/>
      <c r="AJ617" s="1"/>
      <c r="AK617" s="1"/>
      <c r="AL617" s="1"/>
      <c r="AM617" s="1"/>
      <c r="AN617" s="1"/>
      <c r="AO617" s="1"/>
      <c r="AP617" s="1"/>
      <c r="AQ617" s="1"/>
      <c r="AR617" s="1"/>
      <c r="AS617" s="1"/>
      <c r="AT617" s="1"/>
      <c r="AU617" s="1"/>
      <c r="AV617" s="1"/>
    </row>
    <row r="618" spans="1:48" ht="13">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c r="AF618" s="1"/>
      <c r="AG618" s="1"/>
      <c r="AH618" s="1"/>
      <c r="AI618" s="1"/>
      <c r="AJ618" s="1"/>
      <c r="AK618" s="1"/>
      <c r="AL618" s="1"/>
      <c r="AM618" s="1"/>
      <c r="AN618" s="1"/>
      <c r="AO618" s="1"/>
      <c r="AP618" s="1"/>
      <c r="AQ618" s="1"/>
      <c r="AR618" s="1"/>
      <c r="AS618" s="1"/>
      <c r="AT618" s="1"/>
      <c r="AU618" s="1"/>
      <c r="AV618" s="1"/>
    </row>
    <row r="619" spans="1:48" ht="13">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c r="AF619" s="1"/>
      <c r="AG619" s="1"/>
      <c r="AH619" s="1"/>
      <c r="AI619" s="1"/>
      <c r="AJ619" s="1"/>
      <c r="AK619" s="1"/>
      <c r="AL619" s="1"/>
      <c r="AM619" s="1"/>
      <c r="AN619" s="1"/>
      <c r="AO619" s="1"/>
      <c r="AP619" s="1"/>
      <c r="AQ619" s="1"/>
      <c r="AR619" s="1"/>
      <c r="AS619" s="1"/>
      <c r="AT619" s="1"/>
      <c r="AU619" s="1"/>
      <c r="AV619" s="1"/>
    </row>
    <row r="620" spans="1:48" ht="13">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c r="AF620" s="1"/>
      <c r="AG620" s="1"/>
      <c r="AH620" s="1"/>
      <c r="AI620" s="1"/>
      <c r="AJ620" s="1"/>
      <c r="AK620" s="1"/>
      <c r="AL620" s="1"/>
      <c r="AM620" s="1"/>
      <c r="AN620" s="1"/>
      <c r="AO620" s="1"/>
      <c r="AP620" s="1"/>
      <c r="AQ620" s="1"/>
      <c r="AR620" s="1"/>
      <c r="AS620" s="1"/>
      <c r="AT620" s="1"/>
      <c r="AU620" s="1"/>
      <c r="AV620" s="1"/>
    </row>
    <row r="621" spans="1:48" ht="13">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c r="AF621" s="1"/>
      <c r="AG621" s="1"/>
      <c r="AH621" s="1"/>
      <c r="AI621" s="1"/>
      <c r="AJ621" s="1"/>
      <c r="AK621" s="1"/>
      <c r="AL621" s="1"/>
      <c r="AM621" s="1"/>
      <c r="AN621" s="1"/>
      <c r="AO621" s="1"/>
      <c r="AP621" s="1"/>
      <c r="AQ621" s="1"/>
      <c r="AR621" s="1"/>
      <c r="AS621" s="1"/>
      <c r="AT621" s="1"/>
      <c r="AU621" s="1"/>
      <c r="AV621" s="1"/>
    </row>
    <row r="622" spans="1:48" ht="13">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c r="AF622" s="1"/>
      <c r="AG622" s="1"/>
      <c r="AH622" s="1"/>
      <c r="AI622" s="1"/>
      <c r="AJ622" s="1"/>
      <c r="AK622" s="1"/>
      <c r="AL622" s="1"/>
      <c r="AM622" s="1"/>
      <c r="AN622" s="1"/>
      <c r="AO622" s="1"/>
      <c r="AP622" s="1"/>
      <c r="AQ622" s="1"/>
      <c r="AR622" s="1"/>
      <c r="AS622" s="1"/>
      <c r="AT622" s="1"/>
      <c r="AU622" s="1"/>
      <c r="AV622" s="1"/>
    </row>
    <row r="623" spans="1:48" ht="13">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c r="AF623" s="1"/>
      <c r="AG623" s="1"/>
      <c r="AH623" s="1"/>
      <c r="AI623" s="1"/>
      <c r="AJ623" s="1"/>
      <c r="AK623" s="1"/>
      <c r="AL623" s="1"/>
      <c r="AM623" s="1"/>
      <c r="AN623" s="1"/>
      <c r="AO623" s="1"/>
      <c r="AP623" s="1"/>
      <c r="AQ623" s="1"/>
      <c r="AR623" s="1"/>
      <c r="AS623" s="1"/>
      <c r="AT623" s="1"/>
      <c r="AU623" s="1"/>
      <c r="AV623" s="1"/>
    </row>
    <row r="624" spans="1:48" ht="13">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c r="AF624" s="1"/>
      <c r="AG624" s="1"/>
      <c r="AH624" s="1"/>
      <c r="AI624" s="1"/>
      <c r="AJ624" s="1"/>
      <c r="AK624" s="1"/>
      <c r="AL624" s="1"/>
      <c r="AM624" s="1"/>
      <c r="AN624" s="1"/>
      <c r="AO624" s="1"/>
      <c r="AP624" s="1"/>
      <c r="AQ624" s="1"/>
      <c r="AR624" s="1"/>
      <c r="AS624" s="1"/>
      <c r="AT624" s="1"/>
      <c r="AU624" s="1"/>
      <c r="AV624" s="1"/>
    </row>
    <row r="625" spans="1:48" ht="13">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c r="AF625" s="1"/>
      <c r="AG625" s="1"/>
      <c r="AH625" s="1"/>
      <c r="AI625" s="1"/>
      <c r="AJ625" s="1"/>
      <c r="AK625" s="1"/>
      <c r="AL625" s="1"/>
      <c r="AM625" s="1"/>
      <c r="AN625" s="1"/>
      <c r="AO625" s="1"/>
      <c r="AP625" s="1"/>
      <c r="AQ625" s="1"/>
      <c r="AR625" s="1"/>
      <c r="AS625" s="1"/>
      <c r="AT625" s="1"/>
      <c r="AU625" s="1"/>
      <c r="AV625" s="1"/>
    </row>
    <row r="626" spans="1:48" ht="13">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c r="AF626" s="1"/>
      <c r="AG626" s="1"/>
      <c r="AH626" s="1"/>
      <c r="AI626" s="1"/>
      <c r="AJ626" s="1"/>
      <c r="AK626" s="1"/>
      <c r="AL626" s="1"/>
      <c r="AM626" s="1"/>
      <c r="AN626" s="1"/>
      <c r="AO626" s="1"/>
      <c r="AP626" s="1"/>
      <c r="AQ626" s="1"/>
      <c r="AR626" s="1"/>
      <c r="AS626" s="1"/>
      <c r="AT626" s="1"/>
      <c r="AU626" s="1"/>
      <c r="AV626" s="1"/>
    </row>
    <row r="627" spans="1:48" ht="13">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c r="AF627" s="1"/>
      <c r="AG627" s="1"/>
      <c r="AH627" s="1"/>
      <c r="AI627" s="1"/>
      <c r="AJ627" s="1"/>
      <c r="AK627" s="1"/>
      <c r="AL627" s="1"/>
      <c r="AM627" s="1"/>
      <c r="AN627" s="1"/>
      <c r="AO627" s="1"/>
      <c r="AP627" s="1"/>
      <c r="AQ627" s="1"/>
      <c r="AR627" s="1"/>
      <c r="AS627" s="1"/>
      <c r="AT627" s="1"/>
      <c r="AU627" s="1"/>
      <c r="AV627" s="1"/>
    </row>
    <row r="628" spans="1:48" ht="13">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c r="AF628" s="1"/>
      <c r="AG628" s="1"/>
      <c r="AH628" s="1"/>
      <c r="AI628" s="1"/>
      <c r="AJ628" s="1"/>
      <c r="AK628" s="1"/>
      <c r="AL628" s="1"/>
      <c r="AM628" s="1"/>
      <c r="AN628" s="1"/>
      <c r="AO628" s="1"/>
      <c r="AP628" s="1"/>
      <c r="AQ628" s="1"/>
      <c r="AR628" s="1"/>
      <c r="AS628" s="1"/>
      <c r="AT628" s="1"/>
      <c r="AU628" s="1"/>
      <c r="AV628" s="1"/>
    </row>
    <row r="629" spans="1:48" ht="13">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c r="AF629" s="1"/>
      <c r="AG629" s="1"/>
      <c r="AH629" s="1"/>
      <c r="AI629" s="1"/>
      <c r="AJ629" s="1"/>
      <c r="AK629" s="1"/>
      <c r="AL629" s="1"/>
      <c r="AM629" s="1"/>
      <c r="AN629" s="1"/>
      <c r="AO629" s="1"/>
      <c r="AP629" s="1"/>
      <c r="AQ629" s="1"/>
      <c r="AR629" s="1"/>
      <c r="AS629" s="1"/>
      <c r="AT629" s="1"/>
      <c r="AU629" s="1"/>
      <c r="AV629" s="1"/>
    </row>
    <row r="630" spans="1:48" ht="13">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c r="AF630" s="1"/>
      <c r="AG630" s="1"/>
      <c r="AH630" s="1"/>
      <c r="AI630" s="1"/>
      <c r="AJ630" s="1"/>
      <c r="AK630" s="1"/>
      <c r="AL630" s="1"/>
      <c r="AM630" s="1"/>
      <c r="AN630" s="1"/>
      <c r="AO630" s="1"/>
      <c r="AP630" s="1"/>
      <c r="AQ630" s="1"/>
      <c r="AR630" s="1"/>
      <c r="AS630" s="1"/>
      <c r="AT630" s="1"/>
      <c r="AU630" s="1"/>
      <c r="AV630" s="1"/>
    </row>
    <row r="631" spans="1:48" ht="13">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c r="AF631" s="1"/>
      <c r="AG631" s="1"/>
      <c r="AH631" s="1"/>
      <c r="AI631" s="1"/>
      <c r="AJ631" s="1"/>
      <c r="AK631" s="1"/>
      <c r="AL631" s="1"/>
      <c r="AM631" s="1"/>
      <c r="AN631" s="1"/>
      <c r="AO631" s="1"/>
      <c r="AP631" s="1"/>
      <c r="AQ631" s="1"/>
      <c r="AR631" s="1"/>
      <c r="AS631" s="1"/>
      <c r="AT631" s="1"/>
      <c r="AU631" s="1"/>
      <c r="AV631" s="1"/>
    </row>
    <row r="632" spans="1:48" ht="13">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c r="AF632" s="1"/>
      <c r="AG632" s="1"/>
      <c r="AH632" s="1"/>
      <c r="AI632" s="1"/>
      <c r="AJ632" s="1"/>
      <c r="AK632" s="1"/>
      <c r="AL632" s="1"/>
      <c r="AM632" s="1"/>
      <c r="AN632" s="1"/>
      <c r="AO632" s="1"/>
      <c r="AP632" s="1"/>
      <c r="AQ632" s="1"/>
      <c r="AR632" s="1"/>
      <c r="AS632" s="1"/>
      <c r="AT632" s="1"/>
      <c r="AU632" s="1"/>
      <c r="AV632" s="1"/>
    </row>
    <row r="633" spans="1:48" ht="13">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c r="AF633" s="1"/>
      <c r="AG633" s="1"/>
      <c r="AH633" s="1"/>
      <c r="AI633" s="1"/>
      <c r="AJ633" s="1"/>
      <c r="AK633" s="1"/>
      <c r="AL633" s="1"/>
      <c r="AM633" s="1"/>
      <c r="AN633" s="1"/>
      <c r="AO633" s="1"/>
      <c r="AP633" s="1"/>
      <c r="AQ633" s="1"/>
      <c r="AR633" s="1"/>
      <c r="AS633" s="1"/>
      <c r="AT633" s="1"/>
      <c r="AU633" s="1"/>
      <c r="AV633" s="1"/>
    </row>
    <row r="634" spans="1:48" ht="13">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c r="AF634" s="1"/>
      <c r="AG634" s="1"/>
      <c r="AH634" s="1"/>
      <c r="AI634" s="1"/>
      <c r="AJ634" s="1"/>
      <c r="AK634" s="1"/>
      <c r="AL634" s="1"/>
      <c r="AM634" s="1"/>
      <c r="AN634" s="1"/>
      <c r="AO634" s="1"/>
      <c r="AP634" s="1"/>
      <c r="AQ634" s="1"/>
      <c r="AR634" s="1"/>
      <c r="AS634" s="1"/>
      <c r="AT634" s="1"/>
      <c r="AU634" s="1"/>
      <c r="AV634" s="1"/>
    </row>
    <row r="635" spans="1:48" ht="13">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c r="AF635" s="1"/>
      <c r="AG635" s="1"/>
      <c r="AH635" s="1"/>
      <c r="AI635" s="1"/>
      <c r="AJ635" s="1"/>
      <c r="AK635" s="1"/>
      <c r="AL635" s="1"/>
      <c r="AM635" s="1"/>
      <c r="AN635" s="1"/>
      <c r="AO635" s="1"/>
      <c r="AP635" s="1"/>
      <c r="AQ635" s="1"/>
      <c r="AR635" s="1"/>
      <c r="AS635" s="1"/>
      <c r="AT635" s="1"/>
      <c r="AU635" s="1"/>
      <c r="AV635" s="1"/>
    </row>
    <row r="636" spans="1:48" ht="13">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c r="AF636" s="1"/>
      <c r="AG636" s="1"/>
      <c r="AH636" s="1"/>
      <c r="AI636" s="1"/>
      <c r="AJ636" s="1"/>
      <c r="AK636" s="1"/>
      <c r="AL636" s="1"/>
      <c r="AM636" s="1"/>
      <c r="AN636" s="1"/>
      <c r="AO636" s="1"/>
      <c r="AP636" s="1"/>
      <c r="AQ636" s="1"/>
      <c r="AR636" s="1"/>
      <c r="AS636" s="1"/>
      <c r="AT636" s="1"/>
      <c r="AU636" s="1"/>
      <c r="AV636" s="1"/>
    </row>
    <row r="637" spans="1:48" ht="13">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c r="AF637" s="1"/>
      <c r="AG637" s="1"/>
      <c r="AH637" s="1"/>
      <c r="AI637" s="1"/>
      <c r="AJ637" s="1"/>
      <c r="AK637" s="1"/>
      <c r="AL637" s="1"/>
      <c r="AM637" s="1"/>
      <c r="AN637" s="1"/>
      <c r="AO637" s="1"/>
      <c r="AP637" s="1"/>
      <c r="AQ637" s="1"/>
      <c r="AR637" s="1"/>
      <c r="AS637" s="1"/>
      <c r="AT637" s="1"/>
      <c r="AU637" s="1"/>
      <c r="AV637" s="1"/>
    </row>
    <row r="638" spans="1:48" ht="13">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c r="AF638" s="1"/>
      <c r="AG638" s="1"/>
      <c r="AH638" s="1"/>
      <c r="AI638" s="1"/>
      <c r="AJ638" s="1"/>
      <c r="AK638" s="1"/>
      <c r="AL638" s="1"/>
      <c r="AM638" s="1"/>
      <c r="AN638" s="1"/>
      <c r="AO638" s="1"/>
      <c r="AP638" s="1"/>
      <c r="AQ638" s="1"/>
      <c r="AR638" s="1"/>
      <c r="AS638" s="1"/>
      <c r="AT638" s="1"/>
      <c r="AU638" s="1"/>
      <c r="AV638" s="1"/>
    </row>
    <row r="639" spans="1:48" ht="13">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c r="AF639" s="1"/>
      <c r="AG639" s="1"/>
      <c r="AH639" s="1"/>
      <c r="AI639" s="1"/>
      <c r="AJ639" s="1"/>
      <c r="AK639" s="1"/>
      <c r="AL639" s="1"/>
      <c r="AM639" s="1"/>
      <c r="AN639" s="1"/>
      <c r="AO639" s="1"/>
      <c r="AP639" s="1"/>
      <c r="AQ639" s="1"/>
      <c r="AR639" s="1"/>
      <c r="AS639" s="1"/>
      <c r="AT639" s="1"/>
      <c r="AU639" s="1"/>
      <c r="AV639" s="1"/>
    </row>
    <row r="640" spans="1:48" ht="13">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c r="AF640" s="1"/>
      <c r="AG640" s="1"/>
      <c r="AH640" s="1"/>
      <c r="AI640" s="1"/>
      <c r="AJ640" s="1"/>
      <c r="AK640" s="1"/>
      <c r="AL640" s="1"/>
      <c r="AM640" s="1"/>
      <c r="AN640" s="1"/>
      <c r="AO640" s="1"/>
      <c r="AP640" s="1"/>
      <c r="AQ640" s="1"/>
      <c r="AR640" s="1"/>
      <c r="AS640" s="1"/>
      <c r="AT640" s="1"/>
      <c r="AU640" s="1"/>
      <c r="AV640" s="1"/>
    </row>
    <row r="641" spans="1:48" ht="13">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c r="AF641" s="1"/>
      <c r="AG641" s="1"/>
      <c r="AH641" s="1"/>
      <c r="AI641" s="1"/>
      <c r="AJ641" s="1"/>
      <c r="AK641" s="1"/>
      <c r="AL641" s="1"/>
      <c r="AM641" s="1"/>
      <c r="AN641" s="1"/>
      <c r="AO641" s="1"/>
      <c r="AP641" s="1"/>
      <c r="AQ641" s="1"/>
      <c r="AR641" s="1"/>
      <c r="AS641" s="1"/>
      <c r="AT641" s="1"/>
      <c r="AU641" s="1"/>
      <c r="AV641" s="1"/>
    </row>
    <row r="642" spans="1:48" ht="13">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c r="AF642" s="1"/>
      <c r="AG642" s="1"/>
      <c r="AH642" s="1"/>
      <c r="AI642" s="1"/>
      <c r="AJ642" s="1"/>
      <c r="AK642" s="1"/>
      <c r="AL642" s="1"/>
      <c r="AM642" s="1"/>
      <c r="AN642" s="1"/>
      <c r="AO642" s="1"/>
      <c r="AP642" s="1"/>
      <c r="AQ642" s="1"/>
      <c r="AR642" s="1"/>
      <c r="AS642" s="1"/>
      <c r="AT642" s="1"/>
      <c r="AU642" s="1"/>
      <c r="AV642" s="1"/>
    </row>
    <row r="643" spans="1:48" ht="13">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c r="AF643" s="1"/>
      <c r="AG643" s="1"/>
      <c r="AH643" s="1"/>
      <c r="AI643" s="1"/>
      <c r="AJ643" s="1"/>
      <c r="AK643" s="1"/>
      <c r="AL643" s="1"/>
      <c r="AM643" s="1"/>
      <c r="AN643" s="1"/>
      <c r="AO643" s="1"/>
      <c r="AP643" s="1"/>
      <c r="AQ643" s="1"/>
      <c r="AR643" s="1"/>
      <c r="AS643" s="1"/>
      <c r="AT643" s="1"/>
      <c r="AU643" s="1"/>
      <c r="AV643" s="1"/>
    </row>
    <row r="644" spans="1:48" ht="13">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c r="AF644" s="1"/>
      <c r="AG644" s="1"/>
      <c r="AH644" s="1"/>
      <c r="AI644" s="1"/>
      <c r="AJ644" s="1"/>
      <c r="AK644" s="1"/>
      <c r="AL644" s="1"/>
      <c r="AM644" s="1"/>
      <c r="AN644" s="1"/>
      <c r="AO644" s="1"/>
      <c r="AP644" s="1"/>
      <c r="AQ644" s="1"/>
      <c r="AR644" s="1"/>
      <c r="AS644" s="1"/>
      <c r="AT644" s="1"/>
      <c r="AU644" s="1"/>
      <c r="AV644" s="1"/>
    </row>
    <row r="645" spans="1:48" ht="13">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c r="AF645" s="1"/>
      <c r="AG645" s="1"/>
      <c r="AH645" s="1"/>
      <c r="AI645" s="1"/>
      <c r="AJ645" s="1"/>
      <c r="AK645" s="1"/>
      <c r="AL645" s="1"/>
      <c r="AM645" s="1"/>
      <c r="AN645" s="1"/>
      <c r="AO645" s="1"/>
      <c r="AP645" s="1"/>
      <c r="AQ645" s="1"/>
      <c r="AR645" s="1"/>
      <c r="AS645" s="1"/>
      <c r="AT645" s="1"/>
      <c r="AU645" s="1"/>
      <c r="AV645" s="1"/>
    </row>
    <row r="646" spans="1:48" ht="13">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c r="AF646" s="1"/>
      <c r="AG646" s="1"/>
      <c r="AH646" s="1"/>
      <c r="AI646" s="1"/>
      <c r="AJ646" s="1"/>
      <c r="AK646" s="1"/>
      <c r="AL646" s="1"/>
      <c r="AM646" s="1"/>
      <c r="AN646" s="1"/>
      <c r="AO646" s="1"/>
      <c r="AP646" s="1"/>
      <c r="AQ646" s="1"/>
      <c r="AR646" s="1"/>
      <c r="AS646" s="1"/>
      <c r="AT646" s="1"/>
      <c r="AU646" s="1"/>
      <c r="AV646" s="1"/>
    </row>
    <row r="647" spans="1:48" ht="13">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c r="AF647" s="1"/>
      <c r="AG647" s="1"/>
      <c r="AH647" s="1"/>
      <c r="AI647" s="1"/>
      <c r="AJ647" s="1"/>
      <c r="AK647" s="1"/>
      <c r="AL647" s="1"/>
      <c r="AM647" s="1"/>
      <c r="AN647" s="1"/>
      <c r="AO647" s="1"/>
      <c r="AP647" s="1"/>
      <c r="AQ647" s="1"/>
      <c r="AR647" s="1"/>
      <c r="AS647" s="1"/>
      <c r="AT647" s="1"/>
      <c r="AU647" s="1"/>
      <c r="AV647" s="1"/>
    </row>
    <row r="648" spans="1:48" ht="13">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c r="AF648" s="1"/>
      <c r="AG648" s="1"/>
      <c r="AH648" s="1"/>
      <c r="AI648" s="1"/>
      <c r="AJ648" s="1"/>
      <c r="AK648" s="1"/>
      <c r="AL648" s="1"/>
      <c r="AM648" s="1"/>
      <c r="AN648" s="1"/>
      <c r="AO648" s="1"/>
      <c r="AP648" s="1"/>
      <c r="AQ648" s="1"/>
      <c r="AR648" s="1"/>
      <c r="AS648" s="1"/>
      <c r="AT648" s="1"/>
      <c r="AU648" s="1"/>
      <c r="AV648" s="1"/>
    </row>
    <row r="649" spans="1:48" ht="13">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c r="AF649" s="1"/>
      <c r="AG649" s="1"/>
      <c r="AH649" s="1"/>
      <c r="AI649" s="1"/>
      <c r="AJ649" s="1"/>
      <c r="AK649" s="1"/>
      <c r="AL649" s="1"/>
      <c r="AM649" s="1"/>
      <c r="AN649" s="1"/>
      <c r="AO649" s="1"/>
      <c r="AP649" s="1"/>
      <c r="AQ649" s="1"/>
      <c r="AR649" s="1"/>
      <c r="AS649" s="1"/>
      <c r="AT649" s="1"/>
      <c r="AU649" s="1"/>
      <c r="AV649" s="1"/>
    </row>
    <row r="650" spans="1:48" ht="13">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c r="AF650" s="1"/>
      <c r="AG650" s="1"/>
      <c r="AH650" s="1"/>
      <c r="AI650" s="1"/>
      <c r="AJ650" s="1"/>
      <c r="AK650" s="1"/>
      <c r="AL650" s="1"/>
      <c r="AM650" s="1"/>
      <c r="AN650" s="1"/>
      <c r="AO650" s="1"/>
      <c r="AP650" s="1"/>
      <c r="AQ650" s="1"/>
      <c r="AR650" s="1"/>
      <c r="AS650" s="1"/>
      <c r="AT650" s="1"/>
      <c r="AU650" s="1"/>
      <c r="AV650" s="1"/>
    </row>
    <row r="651" spans="1:48" ht="13">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c r="AF651" s="1"/>
      <c r="AG651" s="1"/>
      <c r="AH651" s="1"/>
      <c r="AI651" s="1"/>
      <c r="AJ651" s="1"/>
      <c r="AK651" s="1"/>
      <c r="AL651" s="1"/>
      <c r="AM651" s="1"/>
      <c r="AN651" s="1"/>
      <c r="AO651" s="1"/>
      <c r="AP651" s="1"/>
      <c r="AQ651" s="1"/>
      <c r="AR651" s="1"/>
      <c r="AS651" s="1"/>
      <c r="AT651" s="1"/>
      <c r="AU651" s="1"/>
      <c r="AV651" s="1"/>
    </row>
    <row r="652" spans="1:48" ht="13">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c r="AF652" s="1"/>
      <c r="AG652" s="1"/>
      <c r="AH652" s="1"/>
      <c r="AI652" s="1"/>
      <c r="AJ652" s="1"/>
      <c r="AK652" s="1"/>
      <c r="AL652" s="1"/>
      <c r="AM652" s="1"/>
      <c r="AN652" s="1"/>
      <c r="AO652" s="1"/>
      <c r="AP652" s="1"/>
      <c r="AQ652" s="1"/>
      <c r="AR652" s="1"/>
      <c r="AS652" s="1"/>
      <c r="AT652" s="1"/>
      <c r="AU652" s="1"/>
      <c r="AV652" s="1"/>
    </row>
    <row r="653" spans="1:48" ht="13">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c r="AF653" s="1"/>
      <c r="AG653" s="1"/>
      <c r="AH653" s="1"/>
      <c r="AI653" s="1"/>
      <c r="AJ653" s="1"/>
      <c r="AK653" s="1"/>
      <c r="AL653" s="1"/>
      <c r="AM653" s="1"/>
      <c r="AN653" s="1"/>
      <c r="AO653" s="1"/>
      <c r="AP653" s="1"/>
      <c r="AQ653" s="1"/>
      <c r="AR653" s="1"/>
      <c r="AS653" s="1"/>
      <c r="AT653" s="1"/>
      <c r="AU653" s="1"/>
      <c r="AV653" s="1"/>
    </row>
    <row r="654" spans="1:48" ht="13">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c r="AF654" s="1"/>
      <c r="AG654" s="1"/>
      <c r="AH654" s="1"/>
      <c r="AI654" s="1"/>
      <c r="AJ654" s="1"/>
      <c r="AK654" s="1"/>
      <c r="AL654" s="1"/>
      <c r="AM654" s="1"/>
      <c r="AN654" s="1"/>
      <c r="AO654" s="1"/>
      <c r="AP654" s="1"/>
      <c r="AQ654" s="1"/>
      <c r="AR654" s="1"/>
      <c r="AS654" s="1"/>
      <c r="AT654" s="1"/>
      <c r="AU654" s="1"/>
      <c r="AV654" s="1"/>
    </row>
    <row r="655" spans="1:48" ht="13">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c r="AF655" s="1"/>
      <c r="AG655" s="1"/>
      <c r="AH655" s="1"/>
      <c r="AI655" s="1"/>
      <c r="AJ655" s="1"/>
      <c r="AK655" s="1"/>
      <c r="AL655" s="1"/>
      <c r="AM655" s="1"/>
      <c r="AN655" s="1"/>
      <c r="AO655" s="1"/>
      <c r="AP655" s="1"/>
      <c r="AQ655" s="1"/>
      <c r="AR655" s="1"/>
      <c r="AS655" s="1"/>
      <c r="AT655" s="1"/>
      <c r="AU655" s="1"/>
      <c r="AV655" s="1"/>
    </row>
    <row r="656" spans="1:48" ht="13">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c r="AF656" s="1"/>
      <c r="AG656" s="1"/>
      <c r="AH656" s="1"/>
      <c r="AI656" s="1"/>
      <c r="AJ656" s="1"/>
      <c r="AK656" s="1"/>
      <c r="AL656" s="1"/>
      <c r="AM656" s="1"/>
      <c r="AN656" s="1"/>
      <c r="AO656" s="1"/>
      <c r="AP656" s="1"/>
      <c r="AQ656" s="1"/>
      <c r="AR656" s="1"/>
      <c r="AS656" s="1"/>
      <c r="AT656" s="1"/>
      <c r="AU656" s="1"/>
      <c r="AV656" s="1"/>
    </row>
    <row r="657" spans="1:48" ht="13">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c r="AF657" s="1"/>
      <c r="AG657" s="1"/>
      <c r="AH657" s="1"/>
      <c r="AI657" s="1"/>
      <c r="AJ657" s="1"/>
      <c r="AK657" s="1"/>
      <c r="AL657" s="1"/>
      <c r="AM657" s="1"/>
      <c r="AN657" s="1"/>
      <c r="AO657" s="1"/>
      <c r="AP657" s="1"/>
      <c r="AQ657" s="1"/>
      <c r="AR657" s="1"/>
      <c r="AS657" s="1"/>
      <c r="AT657" s="1"/>
      <c r="AU657" s="1"/>
      <c r="AV657" s="1"/>
    </row>
    <row r="658" spans="1:48" ht="13">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c r="AF658" s="1"/>
      <c r="AG658" s="1"/>
      <c r="AH658" s="1"/>
      <c r="AI658" s="1"/>
      <c r="AJ658" s="1"/>
      <c r="AK658" s="1"/>
      <c r="AL658" s="1"/>
      <c r="AM658" s="1"/>
      <c r="AN658" s="1"/>
      <c r="AO658" s="1"/>
      <c r="AP658" s="1"/>
      <c r="AQ658" s="1"/>
      <c r="AR658" s="1"/>
      <c r="AS658" s="1"/>
      <c r="AT658" s="1"/>
      <c r="AU658" s="1"/>
      <c r="AV658" s="1"/>
    </row>
    <row r="659" spans="1:48" ht="13">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c r="AF659" s="1"/>
      <c r="AG659" s="1"/>
      <c r="AH659" s="1"/>
      <c r="AI659" s="1"/>
      <c r="AJ659" s="1"/>
      <c r="AK659" s="1"/>
      <c r="AL659" s="1"/>
      <c r="AM659" s="1"/>
      <c r="AN659" s="1"/>
      <c r="AO659" s="1"/>
      <c r="AP659" s="1"/>
      <c r="AQ659" s="1"/>
      <c r="AR659" s="1"/>
      <c r="AS659" s="1"/>
      <c r="AT659" s="1"/>
      <c r="AU659" s="1"/>
      <c r="AV659" s="1"/>
    </row>
    <row r="660" spans="1:48" ht="13">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c r="AF660" s="1"/>
      <c r="AG660" s="1"/>
      <c r="AH660" s="1"/>
      <c r="AI660" s="1"/>
      <c r="AJ660" s="1"/>
      <c r="AK660" s="1"/>
      <c r="AL660" s="1"/>
      <c r="AM660" s="1"/>
      <c r="AN660" s="1"/>
      <c r="AO660" s="1"/>
      <c r="AP660" s="1"/>
      <c r="AQ660" s="1"/>
      <c r="AR660" s="1"/>
      <c r="AS660" s="1"/>
      <c r="AT660" s="1"/>
      <c r="AU660" s="1"/>
      <c r="AV660" s="1"/>
    </row>
    <row r="661" spans="1:48" ht="13">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c r="AF661" s="1"/>
      <c r="AG661" s="1"/>
      <c r="AH661" s="1"/>
      <c r="AI661" s="1"/>
      <c r="AJ661" s="1"/>
      <c r="AK661" s="1"/>
      <c r="AL661" s="1"/>
      <c r="AM661" s="1"/>
      <c r="AN661" s="1"/>
      <c r="AO661" s="1"/>
      <c r="AP661" s="1"/>
      <c r="AQ661" s="1"/>
      <c r="AR661" s="1"/>
      <c r="AS661" s="1"/>
      <c r="AT661" s="1"/>
      <c r="AU661" s="1"/>
      <c r="AV661" s="1"/>
    </row>
    <row r="662" spans="1:48" ht="13">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c r="AF662" s="1"/>
      <c r="AG662" s="1"/>
      <c r="AH662" s="1"/>
      <c r="AI662" s="1"/>
      <c r="AJ662" s="1"/>
      <c r="AK662" s="1"/>
      <c r="AL662" s="1"/>
      <c r="AM662" s="1"/>
      <c r="AN662" s="1"/>
      <c r="AO662" s="1"/>
      <c r="AP662" s="1"/>
      <c r="AQ662" s="1"/>
      <c r="AR662" s="1"/>
      <c r="AS662" s="1"/>
      <c r="AT662" s="1"/>
      <c r="AU662" s="1"/>
      <c r="AV662" s="1"/>
    </row>
    <row r="663" spans="1:48" ht="13">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c r="AF663" s="1"/>
      <c r="AG663" s="1"/>
      <c r="AH663" s="1"/>
      <c r="AI663" s="1"/>
      <c r="AJ663" s="1"/>
      <c r="AK663" s="1"/>
      <c r="AL663" s="1"/>
      <c r="AM663" s="1"/>
      <c r="AN663" s="1"/>
      <c r="AO663" s="1"/>
      <c r="AP663" s="1"/>
      <c r="AQ663" s="1"/>
      <c r="AR663" s="1"/>
      <c r="AS663" s="1"/>
      <c r="AT663" s="1"/>
      <c r="AU663" s="1"/>
      <c r="AV663" s="1"/>
    </row>
    <row r="664" spans="1:48" ht="13">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c r="AF664" s="1"/>
      <c r="AG664" s="1"/>
      <c r="AH664" s="1"/>
      <c r="AI664" s="1"/>
      <c r="AJ664" s="1"/>
      <c r="AK664" s="1"/>
      <c r="AL664" s="1"/>
      <c r="AM664" s="1"/>
      <c r="AN664" s="1"/>
      <c r="AO664" s="1"/>
      <c r="AP664" s="1"/>
      <c r="AQ664" s="1"/>
      <c r="AR664" s="1"/>
      <c r="AS664" s="1"/>
      <c r="AT664" s="1"/>
      <c r="AU664" s="1"/>
      <c r="AV664" s="1"/>
    </row>
    <row r="665" spans="1:48" ht="13">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c r="AF665" s="1"/>
      <c r="AG665" s="1"/>
      <c r="AH665" s="1"/>
      <c r="AI665" s="1"/>
      <c r="AJ665" s="1"/>
      <c r="AK665" s="1"/>
      <c r="AL665" s="1"/>
      <c r="AM665" s="1"/>
      <c r="AN665" s="1"/>
      <c r="AO665" s="1"/>
      <c r="AP665" s="1"/>
      <c r="AQ665" s="1"/>
      <c r="AR665" s="1"/>
      <c r="AS665" s="1"/>
      <c r="AT665" s="1"/>
      <c r="AU665" s="1"/>
      <c r="AV665" s="1"/>
    </row>
    <row r="666" spans="1:48" ht="13">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c r="AF666" s="1"/>
      <c r="AG666" s="1"/>
      <c r="AH666" s="1"/>
      <c r="AI666" s="1"/>
      <c r="AJ666" s="1"/>
      <c r="AK666" s="1"/>
      <c r="AL666" s="1"/>
      <c r="AM666" s="1"/>
      <c r="AN666" s="1"/>
      <c r="AO666" s="1"/>
      <c r="AP666" s="1"/>
      <c r="AQ666" s="1"/>
      <c r="AR666" s="1"/>
      <c r="AS666" s="1"/>
      <c r="AT666" s="1"/>
      <c r="AU666" s="1"/>
      <c r="AV666" s="1"/>
    </row>
    <row r="667" spans="1:48" ht="13">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c r="AF667" s="1"/>
      <c r="AG667" s="1"/>
      <c r="AH667" s="1"/>
      <c r="AI667" s="1"/>
      <c r="AJ667" s="1"/>
      <c r="AK667" s="1"/>
      <c r="AL667" s="1"/>
      <c r="AM667" s="1"/>
      <c r="AN667" s="1"/>
      <c r="AO667" s="1"/>
      <c r="AP667" s="1"/>
      <c r="AQ667" s="1"/>
      <c r="AR667" s="1"/>
      <c r="AS667" s="1"/>
      <c r="AT667" s="1"/>
      <c r="AU667" s="1"/>
      <c r="AV667" s="1"/>
    </row>
    <row r="668" spans="1:48" ht="13">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c r="AF668" s="1"/>
      <c r="AG668" s="1"/>
      <c r="AH668" s="1"/>
      <c r="AI668" s="1"/>
      <c r="AJ668" s="1"/>
      <c r="AK668" s="1"/>
      <c r="AL668" s="1"/>
      <c r="AM668" s="1"/>
      <c r="AN668" s="1"/>
      <c r="AO668" s="1"/>
      <c r="AP668" s="1"/>
      <c r="AQ668" s="1"/>
      <c r="AR668" s="1"/>
      <c r="AS668" s="1"/>
      <c r="AT668" s="1"/>
      <c r="AU668" s="1"/>
      <c r="AV668" s="1"/>
    </row>
    <row r="669" spans="1:48" ht="13">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c r="AF669" s="1"/>
      <c r="AG669" s="1"/>
      <c r="AH669" s="1"/>
      <c r="AI669" s="1"/>
      <c r="AJ669" s="1"/>
      <c r="AK669" s="1"/>
      <c r="AL669" s="1"/>
      <c r="AM669" s="1"/>
      <c r="AN669" s="1"/>
      <c r="AO669" s="1"/>
      <c r="AP669" s="1"/>
      <c r="AQ669" s="1"/>
      <c r="AR669" s="1"/>
      <c r="AS669" s="1"/>
      <c r="AT669" s="1"/>
      <c r="AU669" s="1"/>
      <c r="AV669" s="1"/>
    </row>
    <row r="670" spans="1:48" ht="13">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c r="AF670" s="1"/>
      <c r="AG670" s="1"/>
      <c r="AH670" s="1"/>
      <c r="AI670" s="1"/>
      <c r="AJ670" s="1"/>
      <c r="AK670" s="1"/>
      <c r="AL670" s="1"/>
      <c r="AM670" s="1"/>
      <c r="AN670" s="1"/>
      <c r="AO670" s="1"/>
      <c r="AP670" s="1"/>
      <c r="AQ670" s="1"/>
      <c r="AR670" s="1"/>
      <c r="AS670" s="1"/>
      <c r="AT670" s="1"/>
      <c r="AU670" s="1"/>
      <c r="AV670" s="1"/>
    </row>
    <row r="671" spans="1:48" ht="13">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c r="AF671" s="1"/>
      <c r="AG671" s="1"/>
      <c r="AH671" s="1"/>
      <c r="AI671" s="1"/>
      <c r="AJ671" s="1"/>
      <c r="AK671" s="1"/>
      <c r="AL671" s="1"/>
      <c r="AM671" s="1"/>
      <c r="AN671" s="1"/>
      <c r="AO671" s="1"/>
      <c r="AP671" s="1"/>
      <c r="AQ671" s="1"/>
      <c r="AR671" s="1"/>
      <c r="AS671" s="1"/>
      <c r="AT671" s="1"/>
      <c r="AU671" s="1"/>
      <c r="AV671" s="1"/>
    </row>
    <row r="672" spans="1:48" ht="13">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c r="AF672" s="1"/>
      <c r="AG672" s="1"/>
      <c r="AH672" s="1"/>
      <c r="AI672" s="1"/>
      <c r="AJ672" s="1"/>
      <c r="AK672" s="1"/>
      <c r="AL672" s="1"/>
      <c r="AM672" s="1"/>
      <c r="AN672" s="1"/>
      <c r="AO672" s="1"/>
      <c r="AP672" s="1"/>
      <c r="AQ672" s="1"/>
      <c r="AR672" s="1"/>
      <c r="AS672" s="1"/>
      <c r="AT672" s="1"/>
      <c r="AU672" s="1"/>
      <c r="AV672" s="1"/>
    </row>
    <row r="673" spans="1:48" ht="13">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c r="AF673" s="1"/>
      <c r="AG673" s="1"/>
      <c r="AH673" s="1"/>
      <c r="AI673" s="1"/>
      <c r="AJ673" s="1"/>
      <c r="AK673" s="1"/>
      <c r="AL673" s="1"/>
      <c r="AM673" s="1"/>
      <c r="AN673" s="1"/>
      <c r="AO673" s="1"/>
      <c r="AP673" s="1"/>
      <c r="AQ673" s="1"/>
      <c r="AR673" s="1"/>
      <c r="AS673" s="1"/>
      <c r="AT673" s="1"/>
      <c r="AU673" s="1"/>
      <c r="AV673" s="1"/>
    </row>
    <row r="674" spans="1:48" ht="13">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c r="AF674" s="1"/>
      <c r="AG674" s="1"/>
      <c r="AH674" s="1"/>
      <c r="AI674" s="1"/>
      <c r="AJ674" s="1"/>
      <c r="AK674" s="1"/>
      <c r="AL674" s="1"/>
      <c r="AM674" s="1"/>
      <c r="AN674" s="1"/>
      <c r="AO674" s="1"/>
      <c r="AP674" s="1"/>
      <c r="AQ674" s="1"/>
      <c r="AR674" s="1"/>
      <c r="AS674" s="1"/>
      <c r="AT674" s="1"/>
      <c r="AU674" s="1"/>
      <c r="AV674" s="1"/>
    </row>
    <row r="675" spans="1:48" ht="13">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c r="AF675" s="1"/>
      <c r="AG675" s="1"/>
      <c r="AH675" s="1"/>
      <c r="AI675" s="1"/>
      <c r="AJ675" s="1"/>
      <c r="AK675" s="1"/>
      <c r="AL675" s="1"/>
      <c r="AM675" s="1"/>
      <c r="AN675" s="1"/>
      <c r="AO675" s="1"/>
      <c r="AP675" s="1"/>
      <c r="AQ675" s="1"/>
      <c r="AR675" s="1"/>
      <c r="AS675" s="1"/>
      <c r="AT675" s="1"/>
      <c r="AU675" s="1"/>
      <c r="AV675" s="1"/>
    </row>
    <row r="676" spans="1:48" ht="13">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c r="AF676" s="1"/>
      <c r="AG676" s="1"/>
      <c r="AH676" s="1"/>
      <c r="AI676" s="1"/>
      <c r="AJ676" s="1"/>
      <c r="AK676" s="1"/>
      <c r="AL676" s="1"/>
      <c r="AM676" s="1"/>
      <c r="AN676" s="1"/>
      <c r="AO676" s="1"/>
      <c r="AP676" s="1"/>
      <c r="AQ676" s="1"/>
      <c r="AR676" s="1"/>
      <c r="AS676" s="1"/>
      <c r="AT676" s="1"/>
      <c r="AU676" s="1"/>
      <c r="AV676" s="1"/>
    </row>
    <row r="677" spans="1:48" ht="13">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c r="AF677" s="1"/>
      <c r="AG677" s="1"/>
      <c r="AH677" s="1"/>
      <c r="AI677" s="1"/>
      <c r="AJ677" s="1"/>
      <c r="AK677" s="1"/>
      <c r="AL677" s="1"/>
      <c r="AM677" s="1"/>
      <c r="AN677" s="1"/>
      <c r="AO677" s="1"/>
      <c r="AP677" s="1"/>
      <c r="AQ677" s="1"/>
      <c r="AR677" s="1"/>
      <c r="AS677" s="1"/>
      <c r="AT677" s="1"/>
      <c r="AU677" s="1"/>
      <c r="AV677" s="1"/>
    </row>
    <row r="678" spans="1:48" ht="13">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c r="AF678" s="1"/>
      <c r="AG678" s="1"/>
      <c r="AH678" s="1"/>
      <c r="AI678" s="1"/>
      <c r="AJ678" s="1"/>
      <c r="AK678" s="1"/>
      <c r="AL678" s="1"/>
      <c r="AM678" s="1"/>
      <c r="AN678" s="1"/>
      <c r="AO678" s="1"/>
      <c r="AP678" s="1"/>
      <c r="AQ678" s="1"/>
      <c r="AR678" s="1"/>
      <c r="AS678" s="1"/>
      <c r="AT678" s="1"/>
      <c r="AU678" s="1"/>
      <c r="AV678" s="1"/>
    </row>
    <row r="679" spans="1:48" ht="13">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c r="AF679" s="1"/>
      <c r="AG679" s="1"/>
      <c r="AH679" s="1"/>
      <c r="AI679" s="1"/>
      <c r="AJ679" s="1"/>
      <c r="AK679" s="1"/>
      <c r="AL679" s="1"/>
      <c r="AM679" s="1"/>
      <c r="AN679" s="1"/>
      <c r="AO679" s="1"/>
      <c r="AP679" s="1"/>
      <c r="AQ679" s="1"/>
      <c r="AR679" s="1"/>
      <c r="AS679" s="1"/>
      <c r="AT679" s="1"/>
      <c r="AU679" s="1"/>
      <c r="AV679" s="1"/>
    </row>
    <row r="680" spans="1:48" ht="13">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c r="AF680" s="1"/>
      <c r="AG680" s="1"/>
      <c r="AH680" s="1"/>
      <c r="AI680" s="1"/>
      <c r="AJ680" s="1"/>
      <c r="AK680" s="1"/>
      <c r="AL680" s="1"/>
      <c r="AM680" s="1"/>
      <c r="AN680" s="1"/>
      <c r="AO680" s="1"/>
      <c r="AP680" s="1"/>
      <c r="AQ680" s="1"/>
      <c r="AR680" s="1"/>
      <c r="AS680" s="1"/>
      <c r="AT680" s="1"/>
      <c r="AU680" s="1"/>
      <c r="AV680" s="1"/>
    </row>
    <row r="681" spans="1:48" ht="13">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c r="AF681" s="1"/>
      <c r="AG681" s="1"/>
      <c r="AH681" s="1"/>
      <c r="AI681" s="1"/>
      <c r="AJ681" s="1"/>
      <c r="AK681" s="1"/>
      <c r="AL681" s="1"/>
      <c r="AM681" s="1"/>
      <c r="AN681" s="1"/>
      <c r="AO681" s="1"/>
      <c r="AP681" s="1"/>
      <c r="AQ681" s="1"/>
      <c r="AR681" s="1"/>
      <c r="AS681" s="1"/>
      <c r="AT681" s="1"/>
      <c r="AU681" s="1"/>
      <c r="AV681" s="1"/>
    </row>
    <row r="682" spans="1:48" ht="13">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c r="AF682" s="1"/>
      <c r="AG682" s="1"/>
      <c r="AH682" s="1"/>
      <c r="AI682" s="1"/>
      <c r="AJ682" s="1"/>
      <c r="AK682" s="1"/>
      <c r="AL682" s="1"/>
      <c r="AM682" s="1"/>
      <c r="AN682" s="1"/>
      <c r="AO682" s="1"/>
      <c r="AP682" s="1"/>
      <c r="AQ682" s="1"/>
      <c r="AR682" s="1"/>
      <c r="AS682" s="1"/>
      <c r="AT682" s="1"/>
      <c r="AU682" s="1"/>
      <c r="AV682" s="1"/>
    </row>
    <row r="683" spans="1:48" ht="13">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c r="AF683" s="1"/>
      <c r="AG683" s="1"/>
      <c r="AH683" s="1"/>
      <c r="AI683" s="1"/>
      <c r="AJ683" s="1"/>
      <c r="AK683" s="1"/>
      <c r="AL683" s="1"/>
      <c r="AM683" s="1"/>
      <c r="AN683" s="1"/>
      <c r="AO683" s="1"/>
      <c r="AP683" s="1"/>
      <c r="AQ683" s="1"/>
      <c r="AR683" s="1"/>
      <c r="AS683" s="1"/>
      <c r="AT683" s="1"/>
      <c r="AU683" s="1"/>
      <c r="AV683" s="1"/>
    </row>
    <row r="684" spans="1:48" ht="13">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c r="AF684" s="1"/>
      <c r="AG684" s="1"/>
      <c r="AH684" s="1"/>
      <c r="AI684" s="1"/>
      <c r="AJ684" s="1"/>
      <c r="AK684" s="1"/>
      <c r="AL684" s="1"/>
      <c r="AM684" s="1"/>
      <c r="AN684" s="1"/>
      <c r="AO684" s="1"/>
      <c r="AP684" s="1"/>
      <c r="AQ684" s="1"/>
      <c r="AR684" s="1"/>
      <c r="AS684" s="1"/>
      <c r="AT684" s="1"/>
      <c r="AU684" s="1"/>
      <c r="AV684" s="1"/>
    </row>
    <row r="685" spans="1:48" ht="13">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c r="AF685" s="1"/>
      <c r="AG685" s="1"/>
      <c r="AH685" s="1"/>
      <c r="AI685" s="1"/>
      <c r="AJ685" s="1"/>
      <c r="AK685" s="1"/>
      <c r="AL685" s="1"/>
      <c r="AM685" s="1"/>
      <c r="AN685" s="1"/>
      <c r="AO685" s="1"/>
      <c r="AP685" s="1"/>
      <c r="AQ685" s="1"/>
      <c r="AR685" s="1"/>
      <c r="AS685" s="1"/>
      <c r="AT685" s="1"/>
      <c r="AU685" s="1"/>
      <c r="AV685" s="1"/>
    </row>
    <row r="686" spans="1:48" ht="13">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c r="AF686" s="1"/>
      <c r="AG686" s="1"/>
      <c r="AH686" s="1"/>
      <c r="AI686" s="1"/>
      <c r="AJ686" s="1"/>
      <c r="AK686" s="1"/>
      <c r="AL686" s="1"/>
      <c r="AM686" s="1"/>
      <c r="AN686" s="1"/>
      <c r="AO686" s="1"/>
      <c r="AP686" s="1"/>
      <c r="AQ686" s="1"/>
      <c r="AR686" s="1"/>
      <c r="AS686" s="1"/>
      <c r="AT686" s="1"/>
      <c r="AU686" s="1"/>
      <c r="AV686" s="1"/>
    </row>
    <row r="687" spans="1:48" ht="13">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c r="AF687" s="1"/>
      <c r="AG687" s="1"/>
      <c r="AH687" s="1"/>
      <c r="AI687" s="1"/>
      <c r="AJ687" s="1"/>
      <c r="AK687" s="1"/>
      <c r="AL687" s="1"/>
      <c r="AM687" s="1"/>
      <c r="AN687" s="1"/>
      <c r="AO687" s="1"/>
      <c r="AP687" s="1"/>
      <c r="AQ687" s="1"/>
      <c r="AR687" s="1"/>
      <c r="AS687" s="1"/>
      <c r="AT687" s="1"/>
      <c r="AU687" s="1"/>
      <c r="AV687" s="1"/>
    </row>
    <row r="688" spans="1:48" ht="13">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c r="AF688" s="1"/>
      <c r="AG688" s="1"/>
      <c r="AH688" s="1"/>
      <c r="AI688" s="1"/>
      <c r="AJ688" s="1"/>
      <c r="AK688" s="1"/>
      <c r="AL688" s="1"/>
      <c r="AM688" s="1"/>
      <c r="AN688" s="1"/>
      <c r="AO688" s="1"/>
      <c r="AP688" s="1"/>
      <c r="AQ688" s="1"/>
      <c r="AR688" s="1"/>
      <c r="AS688" s="1"/>
      <c r="AT688" s="1"/>
      <c r="AU688" s="1"/>
      <c r="AV688" s="1"/>
    </row>
    <row r="689" spans="1:48" ht="13">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c r="AF689" s="1"/>
      <c r="AG689" s="1"/>
      <c r="AH689" s="1"/>
      <c r="AI689" s="1"/>
      <c r="AJ689" s="1"/>
      <c r="AK689" s="1"/>
      <c r="AL689" s="1"/>
      <c r="AM689" s="1"/>
      <c r="AN689" s="1"/>
      <c r="AO689" s="1"/>
      <c r="AP689" s="1"/>
      <c r="AQ689" s="1"/>
      <c r="AR689" s="1"/>
      <c r="AS689" s="1"/>
      <c r="AT689" s="1"/>
      <c r="AU689" s="1"/>
      <c r="AV689" s="1"/>
    </row>
    <row r="690" spans="1:48" ht="13">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c r="AF690" s="1"/>
      <c r="AG690" s="1"/>
      <c r="AH690" s="1"/>
      <c r="AI690" s="1"/>
      <c r="AJ690" s="1"/>
      <c r="AK690" s="1"/>
      <c r="AL690" s="1"/>
      <c r="AM690" s="1"/>
      <c r="AN690" s="1"/>
      <c r="AO690" s="1"/>
      <c r="AP690" s="1"/>
      <c r="AQ690" s="1"/>
      <c r="AR690" s="1"/>
      <c r="AS690" s="1"/>
      <c r="AT690" s="1"/>
      <c r="AU690" s="1"/>
      <c r="AV690" s="1"/>
    </row>
    <row r="691" spans="1:48" ht="13">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c r="AF691" s="1"/>
      <c r="AG691" s="1"/>
      <c r="AH691" s="1"/>
      <c r="AI691" s="1"/>
      <c r="AJ691" s="1"/>
      <c r="AK691" s="1"/>
      <c r="AL691" s="1"/>
      <c r="AM691" s="1"/>
      <c r="AN691" s="1"/>
      <c r="AO691" s="1"/>
      <c r="AP691" s="1"/>
      <c r="AQ691" s="1"/>
      <c r="AR691" s="1"/>
      <c r="AS691" s="1"/>
      <c r="AT691" s="1"/>
      <c r="AU691" s="1"/>
      <c r="AV691" s="1"/>
    </row>
    <row r="692" spans="1:48" ht="13">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c r="AF692" s="1"/>
      <c r="AG692" s="1"/>
      <c r="AH692" s="1"/>
      <c r="AI692" s="1"/>
      <c r="AJ692" s="1"/>
      <c r="AK692" s="1"/>
      <c r="AL692" s="1"/>
      <c r="AM692" s="1"/>
      <c r="AN692" s="1"/>
      <c r="AO692" s="1"/>
      <c r="AP692" s="1"/>
      <c r="AQ692" s="1"/>
      <c r="AR692" s="1"/>
      <c r="AS692" s="1"/>
      <c r="AT692" s="1"/>
      <c r="AU692" s="1"/>
      <c r="AV692" s="1"/>
    </row>
    <row r="693" spans="1:48" ht="13">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c r="AF693" s="1"/>
      <c r="AG693" s="1"/>
      <c r="AH693" s="1"/>
      <c r="AI693" s="1"/>
      <c r="AJ693" s="1"/>
      <c r="AK693" s="1"/>
      <c r="AL693" s="1"/>
      <c r="AM693" s="1"/>
      <c r="AN693" s="1"/>
      <c r="AO693" s="1"/>
      <c r="AP693" s="1"/>
      <c r="AQ693" s="1"/>
      <c r="AR693" s="1"/>
      <c r="AS693" s="1"/>
      <c r="AT693" s="1"/>
      <c r="AU693" s="1"/>
      <c r="AV693" s="1"/>
    </row>
    <row r="694" spans="1:48" ht="13">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c r="AF694" s="1"/>
      <c r="AG694" s="1"/>
      <c r="AH694" s="1"/>
      <c r="AI694" s="1"/>
      <c r="AJ694" s="1"/>
      <c r="AK694" s="1"/>
      <c r="AL694" s="1"/>
      <c r="AM694" s="1"/>
      <c r="AN694" s="1"/>
      <c r="AO694" s="1"/>
      <c r="AP694" s="1"/>
      <c r="AQ694" s="1"/>
      <c r="AR694" s="1"/>
      <c r="AS694" s="1"/>
      <c r="AT694" s="1"/>
      <c r="AU694" s="1"/>
      <c r="AV694" s="1"/>
    </row>
    <row r="695" spans="1:48" ht="13">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c r="AF695" s="1"/>
      <c r="AG695" s="1"/>
      <c r="AH695" s="1"/>
      <c r="AI695" s="1"/>
      <c r="AJ695" s="1"/>
      <c r="AK695" s="1"/>
      <c r="AL695" s="1"/>
      <c r="AM695" s="1"/>
      <c r="AN695" s="1"/>
      <c r="AO695" s="1"/>
      <c r="AP695" s="1"/>
      <c r="AQ695" s="1"/>
      <c r="AR695" s="1"/>
      <c r="AS695" s="1"/>
      <c r="AT695" s="1"/>
      <c r="AU695" s="1"/>
      <c r="AV695" s="1"/>
    </row>
    <row r="696" spans="1:48" ht="13">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c r="AF696" s="1"/>
      <c r="AG696" s="1"/>
      <c r="AH696" s="1"/>
      <c r="AI696" s="1"/>
      <c r="AJ696" s="1"/>
      <c r="AK696" s="1"/>
      <c r="AL696" s="1"/>
      <c r="AM696" s="1"/>
      <c r="AN696" s="1"/>
      <c r="AO696" s="1"/>
      <c r="AP696" s="1"/>
      <c r="AQ696" s="1"/>
      <c r="AR696" s="1"/>
      <c r="AS696" s="1"/>
      <c r="AT696" s="1"/>
      <c r="AU696" s="1"/>
      <c r="AV696" s="1"/>
    </row>
    <row r="697" spans="1:48" ht="13">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c r="AF697" s="1"/>
      <c r="AG697" s="1"/>
      <c r="AH697" s="1"/>
      <c r="AI697" s="1"/>
      <c r="AJ697" s="1"/>
      <c r="AK697" s="1"/>
      <c r="AL697" s="1"/>
      <c r="AM697" s="1"/>
      <c r="AN697" s="1"/>
      <c r="AO697" s="1"/>
      <c r="AP697" s="1"/>
      <c r="AQ697" s="1"/>
      <c r="AR697" s="1"/>
      <c r="AS697" s="1"/>
      <c r="AT697" s="1"/>
      <c r="AU697" s="1"/>
      <c r="AV697" s="1"/>
    </row>
    <row r="698" spans="1:48" ht="13">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c r="AF698" s="1"/>
      <c r="AG698" s="1"/>
      <c r="AH698" s="1"/>
      <c r="AI698" s="1"/>
      <c r="AJ698" s="1"/>
      <c r="AK698" s="1"/>
      <c r="AL698" s="1"/>
      <c r="AM698" s="1"/>
      <c r="AN698" s="1"/>
      <c r="AO698" s="1"/>
      <c r="AP698" s="1"/>
      <c r="AQ698" s="1"/>
      <c r="AR698" s="1"/>
      <c r="AS698" s="1"/>
      <c r="AT698" s="1"/>
      <c r="AU698" s="1"/>
      <c r="AV698" s="1"/>
    </row>
    <row r="699" spans="1:48" ht="13">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c r="AF699" s="1"/>
      <c r="AG699" s="1"/>
      <c r="AH699" s="1"/>
      <c r="AI699" s="1"/>
      <c r="AJ699" s="1"/>
      <c r="AK699" s="1"/>
      <c r="AL699" s="1"/>
      <c r="AM699" s="1"/>
      <c r="AN699" s="1"/>
      <c r="AO699" s="1"/>
      <c r="AP699" s="1"/>
      <c r="AQ699" s="1"/>
      <c r="AR699" s="1"/>
      <c r="AS699" s="1"/>
      <c r="AT699" s="1"/>
      <c r="AU699" s="1"/>
      <c r="AV699" s="1"/>
    </row>
    <row r="700" spans="1:48" ht="13">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c r="AF700" s="1"/>
      <c r="AG700" s="1"/>
      <c r="AH700" s="1"/>
      <c r="AI700" s="1"/>
      <c r="AJ700" s="1"/>
      <c r="AK700" s="1"/>
      <c r="AL700" s="1"/>
      <c r="AM700" s="1"/>
      <c r="AN700" s="1"/>
      <c r="AO700" s="1"/>
      <c r="AP700" s="1"/>
      <c r="AQ700" s="1"/>
      <c r="AR700" s="1"/>
      <c r="AS700" s="1"/>
      <c r="AT700" s="1"/>
      <c r="AU700" s="1"/>
      <c r="AV700" s="1"/>
    </row>
    <row r="701" spans="1:48" ht="13">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c r="AF701" s="1"/>
      <c r="AG701" s="1"/>
      <c r="AH701" s="1"/>
      <c r="AI701" s="1"/>
      <c r="AJ701" s="1"/>
      <c r="AK701" s="1"/>
      <c r="AL701" s="1"/>
      <c r="AM701" s="1"/>
      <c r="AN701" s="1"/>
      <c r="AO701" s="1"/>
      <c r="AP701" s="1"/>
      <c r="AQ701" s="1"/>
      <c r="AR701" s="1"/>
      <c r="AS701" s="1"/>
      <c r="AT701" s="1"/>
      <c r="AU701" s="1"/>
      <c r="AV701" s="1"/>
    </row>
    <row r="702" spans="1:48" ht="13">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c r="AF702" s="1"/>
      <c r="AG702" s="1"/>
      <c r="AH702" s="1"/>
      <c r="AI702" s="1"/>
      <c r="AJ702" s="1"/>
      <c r="AK702" s="1"/>
      <c r="AL702" s="1"/>
      <c r="AM702" s="1"/>
      <c r="AN702" s="1"/>
      <c r="AO702" s="1"/>
      <c r="AP702" s="1"/>
      <c r="AQ702" s="1"/>
      <c r="AR702" s="1"/>
      <c r="AS702" s="1"/>
      <c r="AT702" s="1"/>
      <c r="AU702" s="1"/>
      <c r="AV702" s="1"/>
    </row>
    <row r="703" spans="1:48" ht="13">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c r="AF703" s="1"/>
      <c r="AG703" s="1"/>
      <c r="AH703" s="1"/>
      <c r="AI703" s="1"/>
      <c r="AJ703" s="1"/>
      <c r="AK703" s="1"/>
      <c r="AL703" s="1"/>
      <c r="AM703" s="1"/>
      <c r="AN703" s="1"/>
      <c r="AO703" s="1"/>
      <c r="AP703" s="1"/>
      <c r="AQ703" s="1"/>
      <c r="AR703" s="1"/>
      <c r="AS703" s="1"/>
      <c r="AT703" s="1"/>
      <c r="AU703" s="1"/>
      <c r="AV703" s="1"/>
    </row>
    <row r="704" spans="1:48" ht="13">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c r="AF704" s="1"/>
      <c r="AG704" s="1"/>
      <c r="AH704" s="1"/>
      <c r="AI704" s="1"/>
      <c r="AJ704" s="1"/>
      <c r="AK704" s="1"/>
      <c r="AL704" s="1"/>
      <c r="AM704" s="1"/>
      <c r="AN704" s="1"/>
      <c r="AO704" s="1"/>
      <c r="AP704" s="1"/>
      <c r="AQ704" s="1"/>
      <c r="AR704" s="1"/>
      <c r="AS704" s="1"/>
      <c r="AT704" s="1"/>
      <c r="AU704" s="1"/>
      <c r="AV704" s="1"/>
    </row>
    <row r="705" spans="1:48" ht="13">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c r="AF705" s="1"/>
      <c r="AG705" s="1"/>
      <c r="AH705" s="1"/>
      <c r="AI705" s="1"/>
      <c r="AJ705" s="1"/>
      <c r="AK705" s="1"/>
      <c r="AL705" s="1"/>
      <c r="AM705" s="1"/>
      <c r="AN705" s="1"/>
      <c r="AO705" s="1"/>
      <c r="AP705" s="1"/>
      <c r="AQ705" s="1"/>
      <c r="AR705" s="1"/>
      <c r="AS705" s="1"/>
      <c r="AT705" s="1"/>
      <c r="AU705" s="1"/>
      <c r="AV705" s="1"/>
    </row>
    <row r="706" spans="1:48" ht="13">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c r="AF706" s="1"/>
      <c r="AG706" s="1"/>
      <c r="AH706" s="1"/>
      <c r="AI706" s="1"/>
      <c r="AJ706" s="1"/>
      <c r="AK706" s="1"/>
      <c r="AL706" s="1"/>
      <c r="AM706" s="1"/>
      <c r="AN706" s="1"/>
      <c r="AO706" s="1"/>
      <c r="AP706" s="1"/>
      <c r="AQ706" s="1"/>
      <c r="AR706" s="1"/>
      <c r="AS706" s="1"/>
      <c r="AT706" s="1"/>
      <c r="AU706" s="1"/>
      <c r="AV706" s="1"/>
    </row>
    <row r="707" spans="1:48" ht="13">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c r="AF707" s="1"/>
      <c r="AG707" s="1"/>
      <c r="AH707" s="1"/>
      <c r="AI707" s="1"/>
      <c r="AJ707" s="1"/>
      <c r="AK707" s="1"/>
      <c r="AL707" s="1"/>
      <c r="AM707" s="1"/>
      <c r="AN707" s="1"/>
      <c r="AO707" s="1"/>
      <c r="AP707" s="1"/>
      <c r="AQ707" s="1"/>
      <c r="AR707" s="1"/>
      <c r="AS707" s="1"/>
      <c r="AT707" s="1"/>
      <c r="AU707" s="1"/>
      <c r="AV707" s="1"/>
    </row>
    <row r="708" spans="1:48" ht="13">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c r="AF708" s="1"/>
      <c r="AG708" s="1"/>
      <c r="AH708" s="1"/>
      <c r="AI708" s="1"/>
      <c r="AJ708" s="1"/>
      <c r="AK708" s="1"/>
      <c r="AL708" s="1"/>
      <c r="AM708" s="1"/>
      <c r="AN708" s="1"/>
      <c r="AO708" s="1"/>
      <c r="AP708" s="1"/>
      <c r="AQ708" s="1"/>
      <c r="AR708" s="1"/>
      <c r="AS708" s="1"/>
      <c r="AT708" s="1"/>
      <c r="AU708" s="1"/>
      <c r="AV708" s="1"/>
    </row>
    <row r="709" spans="1:48" ht="13">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c r="AF709" s="1"/>
      <c r="AG709" s="1"/>
      <c r="AH709" s="1"/>
      <c r="AI709" s="1"/>
      <c r="AJ709" s="1"/>
      <c r="AK709" s="1"/>
      <c r="AL709" s="1"/>
      <c r="AM709" s="1"/>
      <c r="AN709" s="1"/>
      <c r="AO709" s="1"/>
      <c r="AP709" s="1"/>
      <c r="AQ709" s="1"/>
      <c r="AR709" s="1"/>
      <c r="AS709" s="1"/>
      <c r="AT709" s="1"/>
      <c r="AU709" s="1"/>
      <c r="AV709" s="1"/>
    </row>
    <row r="710" spans="1:48" ht="13">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c r="AF710" s="1"/>
      <c r="AG710" s="1"/>
      <c r="AH710" s="1"/>
      <c r="AI710" s="1"/>
      <c r="AJ710" s="1"/>
      <c r="AK710" s="1"/>
      <c r="AL710" s="1"/>
      <c r="AM710" s="1"/>
      <c r="AN710" s="1"/>
      <c r="AO710" s="1"/>
      <c r="AP710" s="1"/>
      <c r="AQ710" s="1"/>
      <c r="AR710" s="1"/>
      <c r="AS710" s="1"/>
      <c r="AT710" s="1"/>
      <c r="AU710" s="1"/>
      <c r="AV710" s="1"/>
    </row>
    <row r="711" spans="1:48" ht="13">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c r="AF711" s="1"/>
      <c r="AG711" s="1"/>
      <c r="AH711" s="1"/>
      <c r="AI711" s="1"/>
      <c r="AJ711" s="1"/>
      <c r="AK711" s="1"/>
      <c r="AL711" s="1"/>
      <c r="AM711" s="1"/>
      <c r="AN711" s="1"/>
      <c r="AO711" s="1"/>
      <c r="AP711" s="1"/>
      <c r="AQ711" s="1"/>
      <c r="AR711" s="1"/>
      <c r="AS711" s="1"/>
      <c r="AT711" s="1"/>
      <c r="AU711" s="1"/>
      <c r="AV711" s="1"/>
    </row>
    <row r="712" spans="1:48" ht="13">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c r="AF712" s="1"/>
      <c r="AG712" s="1"/>
      <c r="AH712" s="1"/>
      <c r="AI712" s="1"/>
      <c r="AJ712" s="1"/>
      <c r="AK712" s="1"/>
      <c r="AL712" s="1"/>
      <c r="AM712" s="1"/>
      <c r="AN712" s="1"/>
      <c r="AO712" s="1"/>
      <c r="AP712" s="1"/>
      <c r="AQ712" s="1"/>
      <c r="AR712" s="1"/>
      <c r="AS712" s="1"/>
      <c r="AT712" s="1"/>
      <c r="AU712" s="1"/>
      <c r="AV712" s="1"/>
    </row>
    <row r="713" spans="1:48" ht="13">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c r="AF713" s="1"/>
      <c r="AG713" s="1"/>
      <c r="AH713" s="1"/>
      <c r="AI713" s="1"/>
      <c r="AJ713" s="1"/>
      <c r="AK713" s="1"/>
      <c r="AL713" s="1"/>
      <c r="AM713" s="1"/>
      <c r="AN713" s="1"/>
      <c r="AO713" s="1"/>
      <c r="AP713" s="1"/>
      <c r="AQ713" s="1"/>
      <c r="AR713" s="1"/>
      <c r="AS713" s="1"/>
      <c r="AT713" s="1"/>
      <c r="AU713" s="1"/>
      <c r="AV713" s="1"/>
    </row>
    <row r="714" spans="1:48" ht="13">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c r="AF714" s="1"/>
      <c r="AG714" s="1"/>
      <c r="AH714" s="1"/>
      <c r="AI714" s="1"/>
      <c r="AJ714" s="1"/>
      <c r="AK714" s="1"/>
      <c r="AL714" s="1"/>
      <c r="AM714" s="1"/>
      <c r="AN714" s="1"/>
      <c r="AO714" s="1"/>
      <c r="AP714" s="1"/>
      <c r="AQ714" s="1"/>
      <c r="AR714" s="1"/>
      <c r="AS714" s="1"/>
      <c r="AT714" s="1"/>
      <c r="AU714" s="1"/>
      <c r="AV714" s="1"/>
    </row>
    <row r="715" spans="1:48" ht="13">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c r="AF715" s="1"/>
      <c r="AG715" s="1"/>
      <c r="AH715" s="1"/>
      <c r="AI715" s="1"/>
      <c r="AJ715" s="1"/>
      <c r="AK715" s="1"/>
      <c r="AL715" s="1"/>
      <c r="AM715" s="1"/>
      <c r="AN715" s="1"/>
      <c r="AO715" s="1"/>
      <c r="AP715" s="1"/>
      <c r="AQ715" s="1"/>
      <c r="AR715" s="1"/>
      <c r="AS715" s="1"/>
      <c r="AT715" s="1"/>
      <c r="AU715" s="1"/>
      <c r="AV715" s="1"/>
    </row>
    <row r="716" spans="1:48" ht="13">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c r="AF716" s="1"/>
      <c r="AG716" s="1"/>
      <c r="AH716" s="1"/>
      <c r="AI716" s="1"/>
      <c r="AJ716" s="1"/>
      <c r="AK716" s="1"/>
      <c r="AL716" s="1"/>
      <c r="AM716" s="1"/>
      <c r="AN716" s="1"/>
      <c r="AO716" s="1"/>
      <c r="AP716" s="1"/>
      <c r="AQ716" s="1"/>
      <c r="AR716" s="1"/>
      <c r="AS716" s="1"/>
      <c r="AT716" s="1"/>
      <c r="AU716" s="1"/>
      <c r="AV716" s="1"/>
    </row>
    <row r="717" spans="1:48" ht="13">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c r="AF717" s="1"/>
      <c r="AG717" s="1"/>
      <c r="AH717" s="1"/>
      <c r="AI717" s="1"/>
      <c r="AJ717" s="1"/>
      <c r="AK717" s="1"/>
      <c r="AL717" s="1"/>
      <c r="AM717" s="1"/>
      <c r="AN717" s="1"/>
      <c r="AO717" s="1"/>
      <c r="AP717" s="1"/>
      <c r="AQ717" s="1"/>
      <c r="AR717" s="1"/>
      <c r="AS717" s="1"/>
      <c r="AT717" s="1"/>
      <c r="AU717" s="1"/>
      <c r="AV717" s="1"/>
    </row>
    <row r="718" spans="1:48" ht="13">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c r="AF718" s="1"/>
      <c r="AG718" s="1"/>
      <c r="AH718" s="1"/>
      <c r="AI718" s="1"/>
      <c r="AJ718" s="1"/>
      <c r="AK718" s="1"/>
      <c r="AL718" s="1"/>
      <c r="AM718" s="1"/>
      <c r="AN718" s="1"/>
      <c r="AO718" s="1"/>
      <c r="AP718" s="1"/>
      <c r="AQ718" s="1"/>
      <c r="AR718" s="1"/>
      <c r="AS718" s="1"/>
      <c r="AT718" s="1"/>
      <c r="AU718" s="1"/>
      <c r="AV718" s="1"/>
    </row>
    <row r="719" spans="1:48" ht="13">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c r="AF719" s="1"/>
      <c r="AG719" s="1"/>
      <c r="AH719" s="1"/>
      <c r="AI719" s="1"/>
      <c r="AJ719" s="1"/>
      <c r="AK719" s="1"/>
      <c r="AL719" s="1"/>
      <c r="AM719" s="1"/>
      <c r="AN719" s="1"/>
      <c r="AO719" s="1"/>
      <c r="AP719" s="1"/>
      <c r="AQ719" s="1"/>
      <c r="AR719" s="1"/>
      <c r="AS719" s="1"/>
      <c r="AT719" s="1"/>
      <c r="AU719" s="1"/>
      <c r="AV719" s="1"/>
    </row>
    <row r="720" spans="1:48" ht="13">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c r="AF720" s="1"/>
      <c r="AG720" s="1"/>
      <c r="AH720" s="1"/>
      <c r="AI720" s="1"/>
      <c r="AJ720" s="1"/>
      <c r="AK720" s="1"/>
      <c r="AL720" s="1"/>
      <c r="AM720" s="1"/>
      <c r="AN720" s="1"/>
      <c r="AO720" s="1"/>
      <c r="AP720" s="1"/>
      <c r="AQ720" s="1"/>
      <c r="AR720" s="1"/>
      <c r="AS720" s="1"/>
      <c r="AT720" s="1"/>
      <c r="AU720" s="1"/>
      <c r="AV720" s="1"/>
    </row>
    <row r="721" spans="1:48" ht="13">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c r="AF721" s="1"/>
      <c r="AG721" s="1"/>
      <c r="AH721" s="1"/>
      <c r="AI721" s="1"/>
      <c r="AJ721" s="1"/>
      <c r="AK721" s="1"/>
      <c r="AL721" s="1"/>
      <c r="AM721" s="1"/>
      <c r="AN721" s="1"/>
      <c r="AO721" s="1"/>
      <c r="AP721" s="1"/>
      <c r="AQ721" s="1"/>
      <c r="AR721" s="1"/>
      <c r="AS721" s="1"/>
      <c r="AT721" s="1"/>
      <c r="AU721" s="1"/>
      <c r="AV721" s="1"/>
    </row>
    <row r="722" spans="1:48" ht="13">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c r="AF722" s="1"/>
      <c r="AG722" s="1"/>
      <c r="AH722" s="1"/>
      <c r="AI722" s="1"/>
      <c r="AJ722" s="1"/>
      <c r="AK722" s="1"/>
      <c r="AL722" s="1"/>
      <c r="AM722" s="1"/>
      <c r="AN722" s="1"/>
      <c r="AO722" s="1"/>
      <c r="AP722" s="1"/>
      <c r="AQ722" s="1"/>
      <c r="AR722" s="1"/>
      <c r="AS722" s="1"/>
      <c r="AT722" s="1"/>
      <c r="AU722" s="1"/>
      <c r="AV722" s="1"/>
    </row>
    <row r="723" spans="1:48" ht="13">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c r="AF723" s="1"/>
      <c r="AG723" s="1"/>
      <c r="AH723" s="1"/>
      <c r="AI723" s="1"/>
      <c r="AJ723" s="1"/>
      <c r="AK723" s="1"/>
      <c r="AL723" s="1"/>
      <c r="AM723" s="1"/>
      <c r="AN723" s="1"/>
      <c r="AO723" s="1"/>
      <c r="AP723" s="1"/>
      <c r="AQ723" s="1"/>
      <c r="AR723" s="1"/>
      <c r="AS723" s="1"/>
      <c r="AT723" s="1"/>
      <c r="AU723" s="1"/>
      <c r="AV723" s="1"/>
    </row>
    <row r="724" spans="1:48" ht="13">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c r="AF724" s="1"/>
      <c r="AG724" s="1"/>
      <c r="AH724" s="1"/>
      <c r="AI724" s="1"/>
      <c r="AJ724" s="1"/>
      <c r="AK724" s="1"/>
      <c r="AL724" s="1"/>
      <c r="AM724" s="1"/>
      <c r="AN724" s="1"/>
      <c r="AO724" s="1"/>
      <c r="AP724" s="1"/>
      <c r="AQ724" s="1"/>
      <c r="AR724" s="1"/>
      <c r="AS724" s="1"/>
      <c r="AT724" s="1"/>
      <c r="AU724" s="1"/>
      <c r="AV724" s="1"/>
    </row>
    <row r="725" spans="1:48" ht="13">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c r="AF725" s="1"/>
      <c r="AG725" s="1"/>
      <c r="AH725" s="1"/>
      <c r="AI725" s="1"/>
      <c r="AJ725" s="1"/>
      <c r="AK725" s="1"/>
      <c r="AL725" s="1"/>
      <c r="AM725" s="1"/>
      <c r="AN725" s="1"/>
      <c r="AO725" s="1"/>
      <c r="AP725" s="1"/>
      <c r="AQ725" s="1"/>
      <c r="AR725" s="1"/>
      <c r="AS725" s="1"/>
      <c r="AT725" s="1"/>
      <c r="AU725" s="1"/>
      <c r="AV725" s="1"/>
    </row>
    <row r="726" spans="1:48" ht="13">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c r="AF726" s="1"/>
      <c r="AG726" s="1"/>
      <c r="AH726" s="1"/>
      <c r="AI726" s="1"/>
      <c r="AJ726" s="1"/>
      <c r="AK726" s="1"/>
      <c r="AL726" s="1"/>
      <c r="AM726" s="1"/>
      <c r="AN726" s="1"/>
      <c r="AO726" s="1"/>
      <c r="AP726" s="1"/>
      <c r="AQ726" s="1"/>
      <c r="AR726" s="1"/>
      <c r="AS726" s="1"/>
      <c r="AT726" s="1"/>
      <c r="AU726" s="1"/>
      <c r="AV726" s="1"/>
    </row>
    <row r="727" spans="1:48" ht="13">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c r="AF727" s="1"/>
      <c r="AG727" s="1"/>
      <c r="AH727" s="1"/>
      <c r="AI727" s="1"/>
      <c r="AJ727" s="1"/>
      <c r="AK727" s="1"/>
      <c r="AL727" s="1"/>
      <c r="AM727" s="1"/>
      <c r="AN727" s="1"/>
      <c r="AO727" s="1"/>
      <c r="AP727" s="1"/>
      <c r="AQ727" s="1"/>
      <c r="AR727" s="1"/>
      <c r="AS727" s="1"/>
      <c r="AT727" s="1"/>
      <c r="AU727" s="1"/>
      <c r="AV727" s="1"/>
    </row>
    <row r="728" spans="1:48" ht="13">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c r="AF728" s="1"/>
      <c r="AG728" s="1"/>
      <c r="AH728" s="1"/>
      <c r="AI728" s="1"/>
      <c r="AJ728" s="1"/>
      <c r="AK728" s="1"/>
      <c r="AL728" s="1"/>
      <c r="AM728" s="1"/>
      <c r="AN728" s="1"/>
      <c r="AO728" s="1"/>
      <c r="AP728" s="1"/>
      <c r="AQ728" s="1"/>
      <c r="AR728" s="1"/>
      <c r="AS728" s="1"/>
      <c r="AT728" s="1"/>
      <c r="AU728" s="1"/>
      <c r="AV728" s="1"/>
    </row>
    <row r="729" spans="1:48" ht="13">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c r="AF729" s="1"/>
      <c r="AG729" s="1"/>
      <c r="AH729" s="1"/>
      <c r="AI729" s="1"/>
      <c r="AJ729" s="1"/>
      <c r="AK729" s="1"/>
      <c r="AL729" s="1"/>
      <c r="AM729" s="1"/>
      <c r="AN729" s="1"/>
      <c r="AO729" s="1"/>
      <c r="AP729" s="1"/>
      <c r="AQ729" s="1"/>
      <c r="AR729" s="1"/>
      <c r="AS729" s="1"/>
      <c r="AT729" s="1"/>
      <c r="AU729" s="1"/>
      <c r="AV729" s="1"/>
    </row>
    <row r="730" spans="1:48" ht="13">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c r="AF730" s="1"/>
      <c r="AG730" s="1"/>
      <c r="AH730" s="1"/>
      <c r="AI730" s="1"/>
      <c r="AJ730" s="1"/>
      <c r="AK730" s="1"/>
      <c r="AL730" s="1"/>
      <c r="AM730" s="1"/>
      <c r="AN730" s="1"/>
      <c r="AO730" s="1"/>
      <c r="AP730" s="1"/>
      <c r="AQ730" s="1"/>
      <c r="AR730" s="1"/>
      <c r="AS730" s="1"/>
      <c r="AT730" s="1"/>
      <c r="AU730" s="1"/>
      <c r="AV730" s="1"/>
    </row>
    <row r="731" spans="1:48" ht="13">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c r="AF731" s="1"/>
      <c r="AG731" s="1"/>
      <c r="AH731" s="1"/>
      <c r="AI731" s="1"/>
      <c r="AJ731" s="1"/>
      <c r="AK731" s="1"/>
      <c r="AL731" s="1"/>
      <c r="AM731" s="1"/>
      <c r="AN731" s="1"/>
      <c r="AO731" s="1"/>
      <c r="AP731" s="1"/>
      <c r="AQ731" s="1"/>
      <c r="AR731" s="1"/>
      <c r="AS731" s="1"/>
      <c r="AT731" s="1"/>
      <c r="AU731" s="1"/>
      <c r="AV731" s="1"/>
    </row>
    <row r="732" spans="1:48" ht="13">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c r="AF732" s="1"/>
      <c r="AG732" s="1"/>
      <c r="AH732" s="1"/>
      <c r="AI732" s="1"/>
      <c r="AJ732" s="1"/>
      <c r="AK732" s="1"/>
      <c r="AL732" s="1"/>
      <c r="AM732" s="1"/>
      <c r="AN732" s="1"/>
      <c r="AO732" s="1"/>
      <c r="AP732" s="1"/>
      <c r="AQ732" s="1"/>
      <c r="AR732" s="1"/>
      <c r="AS732" s="1"/>
      <c r="AT732" s="1"/>
      <c r="AU732" s="1"/>
      <c r="AV732" s="1"/>
    </row>
    <row r="733" spans="1:48" ht="13">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c r="AF733" s="1"/>
      <c r="AG733" s="1"/>
      <c r="AH733" s="1"/>
      <c r="AI733" s="1"/>
      <c r="AJ733" s="1"/>
      <c r="AK733" s="1"/>
      <c r="AL733" s="1"/>
      <c r="AM733" s="1"/>
      <c r="AN733" s="1"/>
      <c r="AO733" s="1"/>
      <c r="AP733" s="1"/>
      <c r="AQ733" s="1"/>
      <c r="AR733" s="1"/>
      <c r="AS733" s="1"/>
      <c r="AT733" s="1"/>
      <c r="AU733" s="1"/>
      <c r="AV733" s="1"/>
    </row>
    <row r="734" spans="1:48" ht="13">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c r="AF734" s="1"/>
      <c r="AG734" s="1"/>
      <c r="AH734" s="1"/>
      <c r="AI734" s="1"/>
      <c r="AJ734" s="1"/>
      <c r="AK734" s="1"/>
      <c r="AL734" s="1"/>
      <c r="AM734" s="1"/>
      <c r="AN734" s="1"/>
      <c r="AO734" s="1"/>
      <c r="AP734" s="1"/>
      <c r="AQ734" s="1"/>
      <c r="AR734" s="1"/>
      <c r="AS734" s="1"/>
      <c r="AT734" s="1"/>
      <c r="AU734" s="1"/>
      <c r="AV734" s="1"/>
    </row>
    <row r="735" spans="1:48" ht="13">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c r="AF735" s="1"/>
      <c r="AG735" s="1"/>
      <c r="AH735" s="1"/>
      <c r="AI735" s="1"/>
      <c r="AJ735" s="1"/>
      <c r="AK735" s="1"/>
      <c r="AL735" s="1"/>
      <c r="AM735" s="1"/>
      <c r="AN735" s="1"/>
      <c r="AO735" s="1"/>
      <c r="AP735" s="1"/>
      <c r="AQ735" s="1"/>
      <c r="AR735" s="1"/>
      <c r="AS735" s="1"/>
      <c r="AT735" s="1"/>
      <c r="AU735" s="1"/>
      <c r="AV735" s="1"/>
    </row>
    <row r="736" spans="1:48" ht="13">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c r="AF736" s="1"/>
      <c r="AG736" s="1"/>
      <c r="AH736" s="1"/>
      <c r="AI736" s="1"/>
      <c r="AJ736" s="1"/>
      <c r="AK736" s="1"/>
      <c r="AL736" s="1"/>
      <c r="AM736" s="1"/>
      <c r="AN736" s="1"/>
      <c r="AO736" s="1"/>
      <c r="AP736" s="1"/>
      <c r="AQ736" s="1"/>
      <c r="AR736" s="1"/>
      <c r="AS736" s="1"/>
      <c r="AT736" s="1"/>
      <c r="AU736" s="1"/>
      <c r="AV736" s="1"/>
    </row>
    <row r="737" spans="1:48" ht="13">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c r="AF737" s="1"/>
      <c r="AG737" s="1"/>
      <c r="AH737" s="1"/>
      <c r="AI737" s="1"/>
      <c r="AJ737" s="1"/>
      <c r="AK737" s="1"/>
      <c r="AL737" s="1"/>
      <c r="AM737" s="1"/>
      <c r="AN737" s="1"/>
      <c r="AO737" s="1"/>
      <c r="AP737" s="1"/>
      <c r="AQ737" s="1"/>
      <c r="AR737" s="1"/>
      <c r="AS737" s="1"/>
      <c r="AT737" s="1"/>
      <c r="AU737" s="1"/>
      <c r="AV737" s="1"/>
    </row>
    <row r="738" spans="1:48" ht="13">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c r="AF738" s="1"/>
      <c r="AG738" s="1"/>
      <c r="AH738" s="1"/>
      <c r="AI738" s="1"/>
      <c r="AJ738" s="1"/>
      <c r="AK738" s="1"/>
      <c r="AL738" s="1"/>
      <c r="AM738" s="1"/>
      <c r="AN738" s="1"/>
      <c r="AO738" s="1"/>
      <c r="AP738" s="1"/>
      <c r="AQ738" s="1"/>
      <c r="AR738" s="1"/>
      <c r="AS738" s="1"/>
      <c r="AT738" s="1"/>
      <c r="AU738" s="1"/>
      <c r="AV738" s="1"/>
    </row>
    <row r="739" spans="1:48" ht="13">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c r="AF739" s="1"/>
      <c r="AG739" s="1"/>
      <c r="AH739" s="1"/>
      <c r="AI739" s="1"/>
      <c r="AJ739" s="1"/>
      <c r="AK739" s="1"/>
      <c r="AL739" s="1"/>
      <c r="AM739" s="1"/>
      <c r="AN739" s="1"/>
      <c r="AO739" s="1"/>
      <c r="AP739" s="1"/>
      <c r="AQ739" s="1"/>
      <c r="AR739" s="1"/>
      <c r="AS739" s="1"/>
      <c r="AT739" s="1"/>
      <c r="AU739" s="1"/>
      <c r="AV739" s="1"/>
    </row>
    <row r="740" spans="1:48" ht="13">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c r="AF740" s="1"/>
      <c r="AG740" s="1"/>
      <c r="AH740" s="1"/>
      <c r="AI740" s="1"/>
      <c r="AJ740" s="1"/>
      <c r="AK740" s="1"/>
      <c r="AL740" s="1"/>
      <c r="AM740" s="1"/>
      <c r="AN740" s="1"/>
      <c r="AO740" s="1"/>
      <c r="AP740" s="1"/>
      <c r="AQ740" s="1"/>
      <c r="AR740" s="1"/>
      <c r="AS740" s="1"/>
      <c r="AT740" s="1"/>
      <c r="AU740" s="1"/>
      <c r="AV740" s="1"/>
    </row>
    <row r="741" spans="1:48" ht="13">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c r="AF741" s="1"/>
      <c r="AG741" s="1"/>
      <c r="AH741" s="1"/>
      <c r="AI741" s="1"/>
      <c r="AJ741" s="1"/>
      <c r="AK741" s="1"/>
      <c r="AL741" s="1"/>
      <c r="AM741" s="1"/>
      <c r="AN741" s="1"/>
      <c r="AO741" s="1"/>
      <c r="AP741" s="1"/>
      <c r="AQ741" s="1"/>
      <c r="AR741" s="1"/>
      <c r="AS741" s="1"/>
      <c r="AT741" s="1"/>
      <c r="AU741" s="1"/>
      <c r="AV741" s="1"/>
    </row>
    <row r="742" spans="1:48" ht="13">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c r="AF742" s="1"/>
      <c r="AG742" s="1"/>
      <c r="AH742" s="1"/>
      <c r="AI742" s="1"/>
      <c r="AJ742" s="1"/>
      <c r="AK742" s="1"/>
      <c r="AL742" s="1"/>
      <c r="AM742" s="1"/>
      <c r="AN742" s="1"/>
      <c r="AO742" s="1"/>
      <c r="AP742" s="1"/>
      <c r="AQ742" s="1"/>
      <c r="AR742" s="1"/>
      <c r="AS742" s="1"/>
      <c r="AT742" s="1"/>
      <c r="AU742" s="1"/>
      <c r="AV742" s="1"/>
    </row>
    <row r="743" spans="1:48" ht="13">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c r="AF743" s="1"/>
      <c r="AG743" s="1"/>
      <c r="AH743" s="1"/>
      <c r="AI743" s="1"/>
      <c r="AJ743" s="1"/>
      <c r="AK743" s="1"/>
      <c r="AL743" s="1"/>
      <c r="AM743" s="1"/>
      <c r="AN743" s="1"/>
      <c r="AO743" s="1"/>
      <c r="AP743" s="1"/>
      <c r="AQ743" s="1"/>
      <c r="AR743" s="1"/>
      <c r="AS743" s="1"/>
      <c r="AT743" s="1"/>
      <c r="AU743" s="1"/>
      <c r="AV743" s="1"/>
    </row>
    <row r="744" spans="1:48" ht="13">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c r="AF744" s="1"/>
      <c r="AG744" s="1"/>
      <c r="AH744" s="1"/>
      <c r="AI744" s="1"/>
      <c r="AJ744" s="1"/>
      <c r="AK744" s="1"/>
      <c r="AL744" s="1"/>
      <c r="AM744" s="1"/>
      <c r="AN744" s="1"/>
      <c r="AO744" s="1"/>
      <c r="AP744" s="1"/>
      <c r="AQ744" s="1"/>
      <c r="AR744" s="1"/>
      <c r="AS744" s="1"/>
      <c r="AT744" s="1"/>
      <c r="AU744" s="1"/>
      <c r="AV744" s="1"/>
    </row>
    <row r="745" spans="1:48" ht="13">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c r="AF745" s="1"/>
      <c r="AG745" s="1"/>
      <c r="AH745" s="1"/>
      <c r="AI745" s="1"/>
      <c r="AJ745" s="1"/>
      <c r="AK745" s="1"/>
      <c r="AL745" s="1"/>
      <c r="AM745" s="1"/>
      <c r="AN745" s="1"/>
      <c r="AO745" s="1"/>
      <c r="AP745" s="1"/>
      <c r="AQ745" s="1"/>
      <c r="AR745" s="1"/>
      <c r="AS745" s="1"/>
      <c r="AT745" s="1"/>
      <c r="AU745" s="1"/>
      <c r="AV745" s="1"/>
    </row>
    <row r="746" spans="1:48" ht="13">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c r="AF746" s="1"/>
      <c r="AG746" s="1"/>
      <c r="AH746" s="1"/>
      <c r="AI746" s="1"/>
      <c r="AJ746" s="1"/>
      <c r="AK746" s="1"/>
      <c r="AL746" s="1"/>
      <c r="AM746" s="1"/>
      <c r="AN746" s="1"/>
      <c r="AO746" s="1"/>
      <c r="AP746" s="1"/>
      <c r="AQ746" s="1"/>
      <c r="AR746" s="1"/>
      <c r="AS746" s="1"/>
      <c r="AT746" s="1"/>
      <c r="AU746" s="1"/>
      <c r="AV746" s="1"/>
    </row>
    <row r="747" spans="1:48" ht="13">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c r="AF747" s="1"/>
      <c r="AG747" s="1"/>
      <c r="AH747" s="1"/>
      <c r="AI747" s="1"/>
      <c r="AJ747" s="1"/>
      <c r="AK747" s="1"/>
      <c r="AL747" s="1"/>
      <c r="AM747" s="1"/>
      <c r="AN747" s="1"/>
      <c r="AO747" s="1"/>
      <c r="AP747" s="1"/>
      <c r="AQ747" s="1"/>
      <c r="AR747" s="1"/>
      <c r="AS747" s="1"/>
      <c r="AT747" s="1"/>
      <c r="AU747" s="1"/>
      <c r="AV747" s="1"/>
    </row>
    <row r="748" spans="1:48" ht="13">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c r="AF748" s="1"/>
      <c r="AG748" s="1"/>
      <c r="AH748" s="1"/>
      <c r="AI748" s="1"/>
      <c r="AJ748" s="1"/>
      <c r="AK748" s="1"/>
      <c r="AL748" s="1"/>
      <c r="AM748" s="1"/>
      <c r="AN748" s="1"/>
      <c r="AO748" s="1"/>
      <c r="AP748" s="1"/>
      <c r="AQ748" s="1"/>
      <c r="AR748" s="1"/>
      <c r="AS748" s="1"/>
      <c r="AT748" s="1"/>
      <c r="AU748" s="1"/>
      <c r="AV748" s="1"/>
    </row>
    <row r="749" spans="1:48" ht="13">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c r="AF749" s="1"/>
      <c r="AG749" s="1"/>
      <c r="AH749" s="1"/>
      <c r="AI749" s="1"/>
      <c r="AJ749" s="1"/>
      <c r="AK749" s="1"/>
      <c r="AL749" s="1"/>
      <c r="AM749" s="1"/>
      <c r="AN749" s="1"/>
      <c r="AO749" s="1"/>
      <c r="AP749" s="1"/>
      <c r="AQ749" s="1"/>
      <c r="AR749" s="1"/>
      <c r="AS749" s="1"/>
      <c r="AT749" s="1"/>
      <c r="AU749" s="1"/>
      <c r="AV749" s="1"/>
    </row>
    <row r="750" spans="1:48" ht="13">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c r="AF750" s="1"/>
      <c r="AG750" s="1"/>
      <c r="AH750" s="1"/>
      <c r="AI750" s="1"/>
      <c r="AJ750" s="1"/>
      <c r="AK750" s="1"/>
      <c r="AL750" s="1"/>
      <c r="AM750" s="1"/>
      <c r="AN750" s="1"/>
      <c r="AO750" s="1"/>
      <c r="AP750" s="1"/>
      <c r="AQ750" s="1"/>
      <c r="AR750" s="1"/>
      <c r="AS750" s="1"/>
      <c r="AT750" s="1"/>
      <c r="AU750" s="1"/>
      <c r="AV750" s="1"/>
    </row>
    <row r="751" spans="1:48" ht="13">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c r="AF751" s="1"/>
      <c r="AG751" s="1"/>
      <c r="AH751" s="1"/>
      <c r="AI751" s="1"/>
      <c r="AJ751" s="1"/>
      <c r="AK751" s="1"/>
      <c r="AL751" s="1"/>
      <c r="AM751" s="1"/>
      <c r="AN751" s="1"/>
      <c r="AO751" s="1"/>
      <c r="AP751" s="1"/>
      <c r="AQ751" s="1"/>
      <c r="AR751" s="1"/>
      <c r="AS751" s="1"/>
      <c r="AT751" s="1"/>
      <c r="AU751" s="1"/>
      <c r="AV751" s="1"/>
    </row>
    <row r="752" spans="1:48" ht="13">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c r="AF752" s="1"/>
      <c r="AG752" s="1"/>
      <c r="AH752" s="1"/>
      <c r="AI752" s="1"/>
      <c r="AJ752" s="1"/>
      <c r="AK752" s="1"/>
      <c r="AL752" s="1"/>
      <c r="AM752" s="1"/>
      <c r="AN752" s="1"/>
      <c r="AO752" s="1"/>
      <c r="AP752" s="1"/>
      <c r="AQ752" s="1"/>
      <c r="AR752" s="1"/>
      <c r="AS752" s="1"/>
      <c r="AT752" s="1"/>
      <c r="AU752" s="1"/>
      <c r="AV752" s="1"/>
    </row>
    <row r="753" spans="1:48" ht="13">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c r="AF753" s="1"/>
      <c r="AG753" s="1"/>
      <c r="AH753" s="1"/>
      <c r="AI753" s="1"/>
      <c r="AJ753" s="1"/>
      <c r="AK753" s="1"/>
      <c r="AL753" s="1"/>
      <c r="AM753" s="1"/>
      <c r="AN753" s="1"/>
      <c r="AO753" s="1"/>
      <c r="AP753" s="1"/>
      <c r="AQ753" s="1"/>
      <c r="AR753" s="1"/>
      <c r="AS753" s="1"/>
      <c r="AT753" s="1"/>
      <c r="AU753" s="1"/>
      <c r="AV753" s="1"/>
    </row>
    <row r="754" spans="1:48" ht="13">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c r="AF754" s="1"/>
      <c r="AG754" s="1"/>
      <c r="AH754" s="1"/>
      <c r="AI754" s="1"/>
      <c r="AJ754" s="1"/>
      <c r="AK754" s="1"/>
      <c r="AL754" s="1"/>
      <c r="AM754" s="1"/>
      <c r="AN754" s="1"/>
      <c r="AO754" s="1"/>
      <c r="AP754" s="1"/>
      <c r="AQ754" s="1"/>
      <c r="AR754" s="1"/>
      <c r="AS754" s="1"/>
      <c r="AT754" s="1"/>
      <c r="AU754" s="1"/>
      <c r="AV754" s="1"/>
    </row>
    <row r="755" spans="1:48" ht="13">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c r="AF755" s="1"/>
      <c r="AG755" s="1"/>
      <c r="AH755" s="1"/>
      <c r="AI755" s="1"/>
      <c r="AJ755" s="1"/>
      <c r="AK755" s="1"/>
      <c r="AL755" s="1"/>
      <c r="AM755" s="1"/>
      <c r="AN755" s="1"/>
      <c r="AO755" s="1"/>
      <c r="AP755" s="1"/>
      <c r="AQ755" s="1"/>
      <c r="AR755" s="1"/>
      <c r="AS755" s="1"/>
      <c r="AT755" s="1"/>
      <c r="AU755" s="1"/>
      <c r="AV755" s="1"/>
    </row>
    <row r="756" spans="1:48" ht="13">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c r="AF756" s="1"/>
      <c r="AG756" s="1"/>
      <c r="AH756" s="1"/>
      <c r="AI756" s="1"/>
      <c r="AJ756" s="1"/>
      <c r="AK756" s="1"/>
      <c r="AL756" s="1"/>
      <c r="AM756" s="1"/>
      <c r="AN756" s="1"/>
      <c r="AO756" s="1"/>
      <c r="AP756" s="1"/>
      <c r="AQ756" s="1"/>
      <c r="AR756" s="1"/>
      <c r="AS756" s="1"/>
      <c r="AT756" s="1"/>
      <c r="AU756" s="1"/>
      <c r="AV756" s="1"/>
    </row>
    <row r="757" spans="1:48" ht="13">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c r="AF757" s="1"/>
      <c r="AG757" s="1"/>
      <c r="AH757" s="1"/>
      <c r="AI757" s="1"/>
      <c r="AJ757" s="1"/>
      <c r="AK757" s="1"/>
      <c r="AL757" s="1"/>
      <c r="AM757" s="1"/>
      <c r="AN757" s="1"/>
      <c r="AO757" s="1"/>
      <c r="AP757" s="1"/>
      <c r="AQ757" s="1"/>
      <c r="AR757" s="1"/>
      <c r="AS757" s="1"/>
      <c r="AT757" s="1"/>
      <c r="AU757" s="1"/>
      <c r="AV757" s="1"/>
    </row>
    <row r="758" spans="1:48" ht="13">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c r="AF758" s="1"/>
      <c r="AG758" s="1"/>
      <c r="AH758" s="1"/>
      <c r="AI758" s="1"/>
      <c r="AJ758" s="1"/>
      <c r="AK758" s="1"/>
      <c r="AL758" s="1"/>
      <c r="AM758" s="1"/>
      <c r="AN758" s="1"/>
      <c r="AO758" s="1"/>
      <c r="AP758" s="1"/>
      <c r="AQ758" s="1"/>
      <c r="AR758" s="1"/>
      <c r="AS758" s="1"/>
      <c r="AT758" s="1"/>
      <c r="AU758" s="1"/>
      <c r="AV758" s="1"/>
    </row>
    <row r="759" spans="1:48" ht="13">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c r="AF759" s="1"/>
      <c r="AG759" s="1"/>
      <c r="AH759" s="1"/>
      <c r="AI759" s="1"/>
      <c r="AJ759" s="1"/>
      <c r="AK759" s="1"/>
      <c r="AL759" s="1"/>
      <c r="AM759" s="1"/>
      <c r="AN759" s="1"/>
      <c r="AO759" s="1"/>
      <c r="AP759" s="1"/>
      <c r="AQ759" s="1"/>
      <c r="AR759" s="1"/>
      <c r="AS759" s="1"/>
      <c r="AT759" s="1"/>
      <c r="AU759" s="1"/>
      <c r="AV759" s="1"/>
    </row>
    <row r="760" spans="1:48" ht="13">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c r="AF760" s="1"/>
      <c r="AG760" s="1"/>
      <c r="AH760" s="1"/>
      <c r="AI760" s="1"/>
      <c r="AJ760" s="1"/>
      <c r="AK760" s="1"/>
      <c r="AL760" s="1"/>
      <c r="AM760" s="1"/>
      <c r="AN760" s="1"/>
      <c r="AO760" s="1"/>
      <c r="AP760" s="1"/>
      <c r="AQ760" s="1"/>
      <c r="AR760" s="1"/>
      <c r="AS760" s="1"/>
      <c r="AT760" s="1"/>
      <c r="AU760" s="1"/>
      <c r="AV760" s="1"/>
    </row>
    <row r="761" spans="1:48" ht="13">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c r="AF761" s="1"/>
      <c r="AG761" s="1"/>
      <c r="AH761" s="1"/>
      <c r="AI761" s="1"/>
      <c r="AJ761" s="1"/>
      <c r="AK761" s="1"/>
      <c r="AL761" s="1"/>
      <c r="AM761" s="1"/>
      <c r="AN761" s="1"/>
      <c r="AO761" s="1"/>
      <c r="AP761" s="1"/>
      <c r="AQ761" s="1"/>
      <c r="AR761" s="1"/>
      <c r="AS761" s="1"/>
      <c r="AT761" s="1"/>
      <c r="AU761" s="1"/>
      <c r="AV761" s="1"/>
    </row>
    <row r="762" spans="1:48" ht="13">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c r="AF762" s="1"/>
      <c r="AG762" s="1"/>
      <c r="AH762" s="1"/>
      <c r="AI762" s="1"/>
      <c r="AJ762" s="1"/>
      <c r="AK762" s="1"/>
      <c r="AL762" s="1"/>
      <c r="AM762" s="1"/>
      <c r="AN762" s="1"/>
      <c r="AO762" s="1"/>
      <c r="AP762" s="1"/>
      <c r="AQ762" s="1"/>
      <c r="AR762" s="1"/>
      <c r="AS762" s="1"/>
      <c r="AT762" s="1"/>
      <c r="AU762" s="1"/>
      <c r="AV762" s="1"/>
    </row>
    <row r="763" spans="1:48" ht="13">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c r="AF763" s="1"/>
      <c r="AG763" s="1"/>
      <c r="AH763" s="1"/>
      <c r="AI763" s="1"/>
      <c r="AJ763" s="1"/>
      <c r="AK763" s="1"/>
      <c r="AL763" s="1"/>
      <c r="AM763" s="1"/>
      <c r="AN763" s="1"/>
      <c r="AO763" s="1"/>
      <c r="AP763" s="1"/>
      <c r="AQ763" s="1"/>
      <c r="AR763" s="1"/>
      <c r="AS763" s="1"/>
      <c r="AT763" s="1"/>
      <c r="AU763" s="1"/>
      <c r="AV763" s="1"/>
    </row>
    <row r="764" spans="1:48" ht="13">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c r="AF764" s="1"/>
      <c r="AG764" s="1"/>
      <c r="AH764" s="1"/>
      <c r="AI764" s="1"/>
      <c r="AJ764" s="1"/>
      <c r="AK764" s="1"/>
      <c r="AL764" s="1"/>
      <c r="AM764" s="1"/>
      <c r="AN764" s="1"/>
      <c r="AO764" s="1"/>
      <c r="AP764" s="1"/>
      <c r="AQ764" s="1"/>
      <c r="AR764" s="1"/>
      <c r="AS764" s="1"/>
      <c r="AT764" s="1"/>
      <c r="AU764" s="1"/>
      <c r="AV764" s="1"/>
    </row>
    <row r="765" spans="1:48" ht="13">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c r="AF765" s="1"/>
      <c r="AG765" s="1"/>
      <c r="AH765" s="1"/>
      <c r="AI765" s="1"/>
      <c r="AJ765" s="1"/>
      <c r="AK765" s="1"/>
      <c r="AL765" s="1"/>
      <c r="AM765" s="1"/>
      <c r="AN765" s="1"/>
      <c r="AO765" s="1"/>
      <c r="AP765" s="1"/>
      <c r="AQ765" s="1"/>
      <c r="AR765" s="1"/>
      <c r="AS765" s="1"/>
      <c r="AT765" s="1"/>
      <c r="AU765" s="1"/>
      <c r="AV765" s="1"/>
    </row>
    <row r="766" spans="1:48" ht="13">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c r="AF766" s="1"/>
      <c r="AG766" s="1"/>
      <c r="AH766" s="1"/>
      <c r="AI766" s="1"/>
      <c r="AJ766" s="1"/>
      <c r="AK766" s="1"/>
      <c r="AL766" s="1"/>
      <c r="AM766" s="1"/>
      <c r="AN766" s="1"/>
      <c r="AO766" s="1"/>
      <c r="AP766" s="1"/>
      <c r="AQ766" s="1"/>
      <c r="AR766" s="1"/>
      <c r="AS766" s="1"/>
      <c r="AT766" s="1"/>
      <c r="AU766" s="1"/>
      <c r="AV766" s="1"/>
    </row>
    <row r="767" spans="1:48" ht="13">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c r="AF767" s="1"/>
      <c r="AG767" s="1"/>
      <c r="AH767" s="1"/>
      <c r="AI767" s="1"/>
      <c r="AJ767" s="1"/>
      <c r="AK767" s="1"/>
      <c r="AL767" s="1"/>
      <c r="AM767" s="1"/>
      <c r="AN767" s="1"/>
      <c r="AO767" s="1"/>
      <c r="AP767" s="1"/>
      <c r="AQ767" s="1"/>
      <c r="AR767" s="1"/>
      <c r="AS767" s="1"/>
      <c r="AT767" s="1"/>
      <c r="AU767" s="1"/>
      <c r="AV767" s="1"/>
    </row>
    <row r="768" spans="1:48" ht="13">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c r="AF768" s="1"/>
      <c r="AG768" s="1"/>
      <c r="AH768" s="1"/>
      <c r="AI768" s="1"/>
      <c r="AJ768" s="1"/>
      <c r="AK768" s="1"/>
      <c r="AL768" s="1"/>
      <c r="AM768" s="1"/>
      <c r="AN768" s="1"/>
      <c r="AO768" s="1"/>
      <c r="AP768" s="1"/>
      <c r="AQ768" s="1"/>
      <c r="AR768" s="1"/>
      <c r="AS768" s="1"/>
      <c r="AT768" s="1"/>
      <c r="AU768" s="1"/>
      <c r="AV768" s="1"/>
    </row>
    <row r="769" spans="1:48" ht="13">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c r="AF769" s="1"/>
      <c r="AG769" s="1"/>
      <c r="AH769" s="1"/>
      <c r="AI769" s="1"/>
      <c r="AJ769" s="1"/>
      <c r="AK769" s="1"/>
      <c r="AL769" s="1"/>
      <c r="AM769" s="1"/>
      <c r="AN769" s="1"/>
      <c r="AO769" s="1"/>
      <c r="AP769" s="1"/>
      <c r="AQ769" s="1"/>
      <c r="AR769" s="1"/>
      <c r="AS769" s="1"/>
      <c r="AT769" s="1"/>
      <c r="AU769" s="1"/>
      <c r="AV769" s="1"/>
    </row>
    <row r="770" spans="1:48" ht="13">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c r="AF770" s="1"/>
      <c r="AG770" s="1"/>
      <c r="AH770" s="1"/>
      <c r="AI770" s="1"/>
      <c r="AJ770" s="1"/>
      <c r="AK770" s="1"/>
      <c r="AL770" s="1"/>
      <c r="AM770" s="1"/>
      <c r="AN770" s="1"/>
      <c r="AO770" s="1"/>
      <c r="AP770" s="1"/>
      <c r="AQ770" s="1"/>
      <c r="AR770" s="1"/>
      <c r="AS770" s="1"/>
      <c r="AT770" s="1"/>
      <c r="AU770" s="1"/>
      <c r="AV770" s="1"/>
    </row>
    <row r="771" spans="1:48" ht="13">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c r="AF771" s="1"/>
      <c r="AG771" s="1"/>
      <c r="AH771" s="1"/>
      <c r="AI771" s="1"/>
      <c r="AJ771" s="1"/>
      <c r="AK771" s="1"/>
      <c r="AL771" s="1"/>
      <c r="AM771" s="1"/>
      <c r="AN771" s="1"/>
      <c r="AO771" s="1"/>
      <c r="AP771" s="1"/>
      <c r="AQ771" s="1"/>
      <c r="AR771" s="1"/>
      <c r="AS771" s="1"/>
      <c r="AT771" s="1"/>
      <c r="AU771" s="1"/>
      <c r="AV771" s="1"/>
    </row>
    <row r="772" spans="1:48" ht="13">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c r="AF772" s="1"/>
      <c r="AG772" s="1"/>
      <c r="AH772" s="1"/>
      <c r="AI772" s="1"/>
      <c r="AJ772" s="1"/>
      <c r="AK772" s="1"/>
      <c r="AL772" s="1"/>
      <c r="AM772" s="1"/>
      <c r="AN772" s="1"/>
      <c r="AO772" s="1"/>
      <c r="AP772" s="1"/>
      <c r="AQ772" s="1"/>
      <c r="AR772" s="1"/>
      <c r="AS772" s="1"/>
      <c r="AT772" s="1"/>
      <c r="AU772" s="1"/>
      <c r="AV772" s="1"/>
    </row>
    <row r="773" spans="1:48" ht="13">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c r="AF773" s="1"/>
      <c r="AG773" s="1"/>
      <c r="AH773" s="1"/>
      <c r="AI773" s="1"/>
      <c r="AJ773" s="1"/>
      <c r="AK773" s="1"/>
      <c r="AL773" s="1"/>
      <c r="AM773" s="1"/>
      <c r="AN773" s="1"/>
      <c r="AO773" s="1"/>
      <c r="AP773" s="1"/>
      <c r="AQ773" s="1"/>
      <c r="AR773" s="1"/>
      <c r="AS773" s="1"/>
      <c r="AT773" s="1"/>
      <c r="AU773" s="1"/>
      <c r="AV773" s="1"/>
    </row>
    <row r="774" spans="1:48" ht="13">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c r="AF774" s="1"/>
      <c r="AG774" s="1"/>
      <c r="AH774" s="1"/>
      <c r="AI774" s="1"/>
      <c r="AJ774" s="1"/>
      <c r="AK774" s="1"/>
      <c r="AL774" s="1"/>
      <c r="AM774" s="1"/>
      <c r="AN774" s="1"/>
      <c r="AO774" s="1"/>
      <c r="AP774" s="1"/>
      <c r="AQ774" s="1"/>
      <c r="AR774" s="1"/>
      <c r="AS774" s="1"/>
      <c r="AT774" s="1"/>
      <c r="AU774" s="1"/>
      <c r="AV774" s="1"/>
    </row>
    <row r="775" spans="1:48" ht="13">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c r="AF775" s="1"/>
      <c r="AG775" s="1"/>
      <c r="AH775" s="1"/>
      <c r="AI775" s="1"/>
      <c r="AJ775" s="1"/>
      <c r="AK775" s="1"/>
      <c r="AL775" s="1"/>
      <c r="AM775" s="1"/>
      <c r="AN775" s="1"/>
      <c r="AO775" s="1"/>
      <c r="AP775" s="1"/>
      <c r="AQ775" s="1"/>
      <c r="AR775" s="1"/>
      <c r="AS775" s="1"/>
      <c r="AT775" s="1"/>
      <c r="AU775" s="1"/>
      <c r="AV775" s="1"/>
    </row>
    <row r="776" spans="1:48" ht="13">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c r="AF776" s="1"/>
      <c r="AG776" s="1"/>
      <c r="AH776" s="1"/>
      <c r="AI776" s="1"/>
      <c r="AJ776" s="1"/>
      <c r="AK776" s="1"/>
      <c r="AL776" s="1"/>
      <c r="AM776" s="1"/>
      <c r="AN776" s="1"/>
      <c r="AO776" s="1"/>
      <c r="AP776" s="1"/>
      <c r="AQ776" s="1"/>
      <c r="AR776" s="1"/>
      <c r="AS776" s="1"/>
      <c r="AT776" s="1"/>
      <c r="AU776" s="1"/>
      <c r="AV776" s="1"/>
    </row>
    <row r="777" spans="1:48" ht="13">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c r="AF777" s="1"/>
      <c r="AG777" s="1"/>
      <c r="AH777" s="1"/>
      <c r="AI777" s="1"/>
      <c r="AJ777" s="1"/>
      <c r="AK777" s="1"/>
      <c r="AL777" s="1"/>
      <c r="AM777" s="1"/>
      <c r="AN777" s="1"/>
      <c r="AO777" s="1"/>
      <c r="AP777" s="1"/>
      <c r="AQ777" s="1"/>
      <c r="AR777" s="1"/>
      <c r="AS777" s="1"/>
      <c r="AT777" s="1"/>
      <c r="AU777" s="1"/>
      <c r="AV777" s="1"/>
    </row>
    <row r="778" spans="1:48" ht="13">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c r="AF778" s="1"/>
      <c r="AG778" s="1"/>
      <c r="AH778" s="1"/>
      <c r="AI778" s="1"/>
      <c r="AJ778" s="1"/>
      <c r="AK778" s="1"/>
      <c r="AL778" s="1"/>
      <c r="AM778" s="1"/>
      <c r="AN778" s="1"/>
      <c r="AO778" s="1"/>
      <c r="AP778" s="1"/>
      <c r="AQ778" s="1"/>
      <c r="AR778" s="1"/>
      <c r="AS778" s="1"/>
      <c r="AT778" s="1"/>
      <c r="AU778" s="1"/>
      <c r="AV778" s="1"/>
    </row>
    <row r="779" spans="1:48" ht="13">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c r="AF779" s="1"/>
      <c r="AG779" s="1"/>
      <c r="AH779" s="1"/>
      <c r="AI779" s="1"/>
      <c r="AJ779" s="1"/>
      <c r="AK779" s="1"/>
      <c r="AL779" s="1"/>
      <c r="AM779" s="1"/>
      <c r="AN779" s="1"/>
      <c r="AO779" s="1"/>
      <c r="AP779" s="1"/>
      <c r="AQ779" s="1"/>
      <c r="AR779" s="1"/>
      <c r="AS779" s="1"/>
      <c r="AT779" s="1"/>
      <c r="AU779" s="1"/>
      <c r="AV779" s="1"/>
    </row>
    <row r="780" spans="1:48" ht="13">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c r="AF780" s="1"/>
      <c r="AG780" s="1"/>
      <c r="AH780" s="1"/>
      <c r="AI780" s="1"/>
      <c r="AJ780" s="1"/>
      <c r="AK780" s="1"/>
      <c r="AL780" s="1"/>
      <c r="AM780" s="1"/>
      <c r="AN780" s="1"/>
      <c r="AO780" s="1"/>
      <c r="AP780" s="1"/>
      <c r="AQ780" s="1"/>
      <c r="AR780" s="1"/>
      <c r="AS780" s="1"/>
      <c r="AT780" s="1"/>
      <c r="AU780" s="1"/>
      <c r="AV780" s="1"/>
    </row>
    <row r="781" spans="1:48" ht="13">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c r="AF781" s="1"/>
      <c r="AG781" s="1"/>
      <c r="AH781" s="1"/>
      <c r="AI781" s="1"/>
      <c r="AJ781" s="1"/>
      <c r="AK781" s="1"/>
      <c r="AL781" s="1"/>
      <c r="AM781" s="1"/>
      <c r="AN781" s="1"/>
      <c r="AO781" s="1"/>
      <c r="AP781" s="1"/>
      <c r="AQ781" s="1"/>
      <c r="AR781" s="1"/>
      <c r="AS781" s="1"/>
      <c r="AT781" s="1"/>
      <c r="AU781" s="1"/>
      <c r="AV781" s="1"/>
    </row>
    <row r="782" spans="1:48" ht="13">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c r="AF782" s="1"/>
      <c r="AG782" s="1"/>
      <c r="AH782" s="1"/>
      <c r="AI782" s="1"/>
      <c r="AJ782" s="1"/>
      <c r="AK782" s="1"/>
      <c r="AL782" s="1"/>
      <c r="AM782" s="1"/>
      <c r="AN782" s="1"/>
      <c r="AO782" s="1"/>
      <c r="AP782" s="1"/>
      <c r="AQ782" s="1"/>
      <c r="AR782" s="1"/>
      <c r="AS782" s="1"/>
      <c r="AT782" s="1"/>
      <c r="AU782" s="1"/>
      <c r="AV782" s="1"/>
    </row>
    <row r="783" spans="1:48" ht="13">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c r="AF783" s="1"/>
      <c r="AG783" s="1"/>
      <c r="AH783" s="1"/>
      <c r="AI783" s="1"/>
      <c r="AJ783" s="1"/>
      <c r="AK783" s="1"/>
      <c r="AL783" s="1"/>
      <c r="AM783" s="1"/>
      <c r="AN783" s="1"/>
      <c r="AO783" s="1"/>
      <c r="AP783" s="1"/>
      <c r="AQ783" s="1"/>
      <c r="AR783" s="1"/>
      <c r="AS783" s="1"/>
      <c r="AT783" s="1"/>
      <c r="AU783" s="1"/>
      <c r="AV783" s="1"/>
    </row>
    <row r="784" spans="1:48" ht="13">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c r="AF784" s="1"/>
      <c r="AG784" s="1"/>
      <c r="AH784" s="1"/>
      <c r="AI784" s="1"/>
      <c r="AJ784" s="1"/>
      <c r="AK784" s="1"/>
      <c r="AL784" s="1"/>
      <c r="AM784" s="1"/>
      <c r="AN784" s="1"/>
      <c r="AO784" s="1"/>
      <c r="AP784" s="1"/>
      <c r="AQ784" s="1"/>
      <c r="AR784" s="1"/>
      <c r="AS784" s="1"/>
      <c r="AT784" s="1"/>
      <c r="AU784" s="1"/>
      <c r="AV784" s="1"/>
    </row>
    <row r="785" spans="1:48" ht="13">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c r="AF785" s="1"/>
      <c r="AG785" s="1"/>
      <c r="AH785" s="1"/>
      <c r="AI785" s="1"/>
      <c r="AJ785" s="1"/>
      <c r="AK785" s="1"/>
      <c r="AL785" s="1"/>
      <c r="AM785" s="1"/>
      <c r="AN785" s="1"/>
      <c r="AO785" s="1"/>
      <c r="AP785" s="1"/>
      <c r="AQ785" s="1"/>
      <c r="AR785" s="1"/>
      <c r="AS785" s="1"/>
      <c r="AT785" s="1"/>
      <c r="AU785" s="1"/>
      <c r="AV785" s="1"/>
    </row>
    <row r="786" spans="1:48" ht="13">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c r="AF786" s="1"/>
      <c r="AG786" s="1"/>
      <c r="AH786" s="1"/>
      <c r="AI786" s="1"/>
      <c r="AJ786" s="1"/>
      <c r="AK786" s="1"/>
      <c r="AL786" s="1"/>
      <c r="AM786" s="1"/>
      <c r="AN786" s="1"/>
      <c r="AO786" s="1"/>
      <c r="AP786" s="1"/>
      <c r="AQ786" s="1"/>
      <c r="AR786" s="1"/>
      <c r="AS786" s="1"/>
      <c r="AT786" s="1"/>
      <c r="AU786" s="1"/>
      <c r="AV786" s="1"/>
    </row>
    <row r="787" spans="1:48" ht="13">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c r="AF787" s="1"/>
      <c r="AG787" s="1"/>
      <c r="AH787" s="1"/>
      <c r="AI787" s="1"/>
      <c r="AJ787" s="1"/>
      <c r="AK787" s="1"/>
      <c r="AL787" s="1"/>
      <c r="AM787" s="1"/>
      <c r="AN787" s="1"/>
      <c r="AO787" s="1"/>
      <c r="AP787" s="1"/>
      <c r="AQ787" s="1"/>
      <c r="AR787" s="1"/>
      <c r="AS787" s="1"/>
      <c r="AT787" s="1"/>
      <c r="AU787" s="1"/>
      <c r="AV787" s="1"/>
    </row>
    <row r="788" spans="1:48" ht="13">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c r="AF788" s="1"/>
      <c r="AG788" s="1"/>
      <c r="AH788" s="1"/>
      <c r="AI788" s="1"/>
      <c r="AJ788" s="1"/>
      <c r="AK788" s="1"/>
      <c r="AL788" s="1"/>
      <c r="AM788" s="1"/>
      <c r="AN788" s="1"/>
      <c r="AO788" s="1"/>
      <c r="AP788" s="1"/>
      <c r="AQ788" s="1"/>
      <c r="AR788" s="1"/>
      <c r="AS788" s="1"/>
      <c r="AT788" s="1"/>
      <c r="AU788" s="1"/>
      <c r="AV788" s="1"/>
    </row>
    <row r="789" spans="1:48" ht="13">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c r="AF789" s="1"/>
      <c r="AG789" s="1"/>
      <c r="AH789" s="1"/>
      <c r="AI789" s="1"/>
      <c r="AJ789" s="1"/>
      <c r="AK789" s="1"/>
      <c r="AL789" s="1"/>
      <c r="AM789" s="1"/>
      <c r="AN789" s="1"/>
      <c r="AO789" s="1"/>
      <c r="AP789" s="1"/>
      <c r="AQ789" s="1"/>
      <c r="AR789" s="1"/>
      <c r="AS789" s="1"/>
      <c r="AT789" s="1"/>
      <c r="AU789" s="1"/>
      <c r="AV789" s="1"/>
    </row>
    <row r="790" spans="1:48" ht="13">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c r="AF790" s="1"/>
      <c r="AG790" s="1"/>
      <c r="AH790" s="1"/>
      <c r="AI790" s="1"/>
      <c r="AJ790" s="1"/>
      <c r="AK790" s="1"/>
      <c r="AL790" s="1"/>
      <c r="AM790" s="1"/>
      <c r="AN790" s="1"/>
      <c r="AO790" s="1"/>
      <c r="AP790" s="1"/>
      <c r="AQ790" s="1"/>
      <c r="AR790" s="1"/>
      <c r="AS790" s="1"/>
      <c r="AT790" s="1"/>
      <c r="AU790" s="1"/>
      <c r="AV790" s="1"/>
    </row>
    <row r="791" spans="1:48" ht="13">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c r="AF791" s="1"/>
      <c r="AG791" s="1"/>
      <c r="AH791" s="1"/>
      <c r="AI791" s="1"/>
      <c r="AJ791" s="1"/>
      <c r="AK791" s="1"/>
      <c r="AL791" s="1"/>
      <c r="AM791" s="1"/>
      <c r="AN791" s="1"/>
      <c r="AO791" s="1"/>
      <c r="AP791" s="1"/>
      <c r="AQ791" s="1"/>
      <c r="AR791" s="1"/>
      <c r="AS791" s="1"/>
      <c r="AT791" s="1"/>
      <c r="AU791" s="1"/>
      <c r="AV791" s="1"/>
    </row>
    <row r="792" spans="1:48" ht="13">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c r="AF792" s="1"/>
      <c r="AG792" s="1"/>
      <c r="AH792" s="1"/>
      <c r="AI792" s="1"/>
      <c r="AJ792" s="1"/>
      <c r="AK792" s="1"/>
      <c r="AL792" s="1"/>
      <c r="AM792" s="1"/>
      <c r="AN792" s="1"/>
      <c r="AO792" s="1"/>
      <c r="AP792" s="1"/>
      <c r="AQ792" s="1"/>
      <c r="AR792" s="1"/>
      <c r="AS792" s="1"/>
      <c r="AT792" s="1"/>
      <c r="AU792" s="1"/>
      <c r="AV792" s="1"/>
    </row>
    <row r="793" spans="1:48" ht="13">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c r="AF793" s="1"/>
      <c r="AG793" s="1"/>
      <c r="AH793" s="1"/>
      <c r="AI793" s="1"/>
      <c r="AJ793" s="1"/>
      <c r="AK793" s="1"/>
      <c r="AL793" s="1"/>
      <c r="AM793" s="1"/>
      <c r="AN793" s="1"/>
      <c r="AO793" s="1"/>
      <c r="AP793" s="1"/>
      <c r="AQ793" s="1"/>
      <c r="AR793" s="1"/>
      <c r="AS793" s="1"/>
      <c r="AT793" s="1"/>
      <c r="AU793" s="1"/>
      <c r="AV793" s="1"/>
    </row>
    <row r="794" spans="1:48" ht="13">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c r="AF794" s="1"/>
      <c r="AG794" s="1"/>
      <c r="AH794" s="1"/>
      <c r="AI794" s="1"/>
      <c r="AJ794" s="1"/>
      <c r="AK794" s="1"/>
      <c r="AL794" s="1"/>
      <c r="AM794" s="1"/>
      <c r="AN794" s="1"/>
      <c r="AO794" s="1"/>
      <c r="AP794" s="1"/>
      <c r="AQ794" s="1"/>
      <c r="AR794" s="1"/>
      <c r="AS794" s="1"/>
      <c r="AT794" s="1"/>
      <c r="AU794" s="1"/>
      <c r="AV794" s="1"/>
    </row>
    <row r="795" spans="1:48" ht="13">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c r="AF795" s="1"/>
      <c r="AG795" s="1"/>
      <c r="AH795" s="1"/>
      <c r="AI795" s="1"/>
      <c r="AJ795" s="1"/>
      <c r="AK795" s="1"/>
      <c r="AL795" s="1"/>
      <c r="AM795" s="1"/>
      <c r="AN795" s="1"/>
      <c r="AO795" s="1"/>
      <c r="AP795" s="1"/>
      <c r="AQ795" s="1"/>
      <c r="AR795" s="1"/>
      <c r="AS795" s="1"/>
      <c r="AT795" s="1"/>
      <c r="AU795" s="1"/>
      <c r="AV795" s="1"/>
    </row>
    <row r="796" spans="1:48" ht="13">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c r="AF796" s="1"/>
      <c r="AG796" s="1"/>
      <c r="AH796" s="1"/>
      <c r="AI796" s="1"/>
      <c r="AJ796" s="1"/>
      <c r="AK796" s="1"/>
      <c r="AL796" s="1"/>
      <c r="AM796" s="1"/>
      <c r="AN796" s="1"/>
      <c r="AO796" s="1"/>
      <c r="AP796" s="1"/>
      <c r="AQ796" s="1"/>
      <c r="AR796" s="1"/>
      <c r="AS796" s="1"/>
      <c r="AT796" s="1"/>
      <c r="AU796" s="1"/>
      <c r="AV796" s="1"/>
    </row>
    <row r="797" spans="1:48" ht="13">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c r="AF797" s="1"/>
      <c r="AG797" s="1"/>
      <c r="AH797" s="1"/>
      <c r="AI797" s="1"/>
      <c r="AJ797" s="1"/>
      <c r="AK797" s="1"/>
      <c r="AL797" s="1"/>
      <c r="AM797" s="1"/>
      <c r="AN797" s="1"/>
      <c r="AO797" s="1"/>
      <c r="AP797" s="1"/>
      <c r="AQ797" s="1"/>
      <c r="AR797" s="1"/>
      <c r="AS797" s="1"/>
      <c r="AT797" s="1"/>
      <c r="AU797" s="1"/>
      <c r="AV797" s="1"/>
    </row>
    <row r="798" spans="1:48" ht="13">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c r="AF798" s="1"/>
      <c r="AG798" s="1"/>
      <c r="AH798" s="1"/>
      <c r="AI798" s="1"/>
      <c r="AJ798" s="1"/>
      <c r="AK798" s="1"/>
      <c r="AL798" s="1"/>
      <c r="AM798" s="1"/>
      <c r="AN798" s="1"/>
      <c r="AO798" s="1"/>
      <c r="AP798" s="1"/>
      <c r="AQ798" s="1"/>
      <c r="AR798" s="1"/>
      <c r="AS798" s="1"/>
      <c r="AT798" s="1"/>
      <c r="AU798" s="1"/>
      <c r="AV798" s="1"/>
    </row>
    <row r="799" spans="1:48" ht="13">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c r="AF799" s="1"/>
      <c r="AG799" s="1"/>
      <c r="AH799" s="1"/>
      <c r="AI799" s="1"/>
      <c r="AJ799" s="1"/>
      <c r="AK799" s="1"/>
      <c r="AL799" s="1"/>
      <c r="AM799" s="1"/>
      <c r="AN799" s="1"/>
      <c r="AO799" s="1"/>
      <c r="AP799" s="1"/>
      <c r="AQ799" s="1"/>
      <c r="AR799" s="1"/>
      <c r="AS799" s="1"/>
      <c r="AT799" s="1"/>
      <c r="AU799" s="1"/>
      <c r="AV799" s="1"/>
    </row>
    <row r="800" spans="1:48" ht="13">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c r="AF800" s="1"/>
      <c r="AG800" s="1"/>
      <c r="AH800" s="1"/>
      <c r="AI800" s="1"/>
      <c r="AJ800" s="1"/>
      <c r="AK800" s="1"/>
      <c r="AL800" s="1"/>
      <c r="AM800" s="1"/>
      <c r="AN800" s="1"/>
      <c r="AO800" s="1"/>
      <c r="AP800" s="1"/>
      <c r="AQ800" s="1"/>
      <c r="AR800" s="1"/>
      <c r="AS800" s="1"/>
      <c r="AT800" s="1"/>
      <c r="AU800" s="1"/>
      <c r="AV800" s="1"/>
    </row>
    <row r="801" spans="1:48" ht="13">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c r="AF801" s="1"/>
      <c r="AG801" s="1"/>
      <c r="AH801" s="1"/>
      <c r="AI801" s="1"/>
      <c r="AJ801" s="1"/>
      <c r="AK801" s="1"/>
      <c r="AL801" s="1"/>
      <c r="AM801" s="1"/>
      <c r="AN801" s="1"/>
      <c r="AO801" s="1"/>
      <c r="AP801" s="1"/>
      <c r="AQ801" s="1"/>
      <c r="AR801" s="1"/>
      <c r="AS801" s="1"/>
      <c r="AT801" s="1"/>
      <c r="AU801" s="1"/>
      <c r="AV801" s="1"/>
    </row>
    <row r="802" spans="1:48" ht="13">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c r="AF802" s="1"/>
      <c r="AG802" s="1"/>
      <c r="AH802" s="1"/>
      <c r="AI802" s="1"/>
      <c r="AJ802" s="1"/>
      <c r="AK802" s="1"/>
      <c r="AL802" s="1"/>
      <c r="AM802" s="1"/>
      <c r="AN802" s="1"/>
      <c r="AO802" s="1"/>
      <c r="AP802" s="1"/>
      <c r="AQ802" s="1"/>
      <c r="AR802" s="1"/>
      <c r="AS802" s="1"/>
      <c r="AT802" s="1"/>
      <c r="AU802" s="1"/>
      <c r="AV802" s="1"/>
    </row>
    <row r="803" spans="1:48" ht="13">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c r="AF803" s="1"/>
      <c r="AG803" s="1"/>
      <c r="AH803" s="1"/>
      <c r="AI803" s="1"/>
      <c r="AJ803" s="1"/>
      <c r="AK803" s="1"/>
      <c r="AL803" s="1"/>
      <c r="AM803" s="1"/>
      <c r="AN803" s="1"/>
      <c r="AO803" s="1"/>
      <c r="AP803" s="1"/>
      <c r="AQ803" s="1"/>
      <c r="AR803" s="1"/>
      <c r="AS803" s="1"/>
      <c r="AT803" s="1"/>
      <c r="AU803" s="1"/>
      <c r="AV803" s="1"/>
    </row>
    <row r="804" spans="1:48" ht="13">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c r="AF804" s="1"/>
      <c r="AG804" s="1"/>
      <c r="AH804" s="1"/>
      <c r="AI804" s="1"/>
      <c r="AJ804" s="1"/>
      <c r="AK804" s="1"/>
      <c r="AL804" s="1"/>
      <c r="AM804" s="1"/>
      <c r="AN804" s="1"/>
      <c r="AO804" s="1"/>
      <c r="AP804" s="1"/>
      <c r="AQ804" s="1"/>
      <c r="AR804" s="1"/>
      <c r="AS804" s="1"/>
      <c r="AT804" s="1"/>
      <c r="AU804" s="1"/>
      <c r="AV804" s="1"/>
    </row>
    <row r="805" spans="1:48" ht="13">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c r="AF805" s="1"/>
      <c r="AG805" s="1"/>
      <c r="AH805" s="1"/>
      <c r="AI805" s="1"/>
      <c r="AJ805" s="1"/>
      <c r="AK805" s="1"/>
      <c r="AL805" s="1"/>
      <c r="AM805" s="1"/>
      <c r="AN805" s="1"/>
      <c r="AO805" s="1"/>
      <c r="AP805" s="1"/>
      <c r="AQ805" s="1"/>
      <c r="AR805" s="1"/>
      <c r="AS805" s="1"/>
      <c r="AT805" s="1"/>
      <c r="AU805" s="1"/>
      <c r="AV805" s="1"/>
    </row>
    <row r="806" spans="1:48" ht="13">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c r="AF806" s="1"/>
      <c r="AG806" s="1"/>
      <c r="AH806" s="1"/>
      <c r="AI806" s="1"/>
      <c r="AJ806" s="1"/>
      <c r="AK806" s="1"/>
      <c r="AL806" s="1"/>
      <c r="AM806" s="1"/>
      <c r="AN806" s="1"/>
      <c r="AO806" s="1"/>
      <c r="AP806" s="1"/>
      <c r="AQ806" s="1"/>
      <c r="AR806" s="1"/>
      <c r="AS806" s="1"/>
      <c r="AT806" s="1"/>
      <c r="AU806" s="1"/>
      <c r="AV806" s="1"/>
    </row>
    <row r="807" spans="1:48" ht="13">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c r="AF807" s="1"/>
      <c r="AG807" s="1"/>
      <c r="AH807" s="1"/>
      <c r="AI807" s="1"/>
      <c r="AJ807" s="1"/>
      <c r="AK807" s="1"/>
      <c r="AL807" s="1"/>
      <c r="AM807" s="1"/>
      <c r="AN807" s="1"/>
      <c r="AO807" s="1"/>
      <c r="AP807" s="1"/>
      <c r="AQ807" s="1"/>
      <c r="AR807" s="1"/>
      <c r="AS807" s="1"/>
      <c r="AT807" s="1"/>
      <c r="AU807" s="1"/>
      <c r="AV807" s="1"/>
    </row>
    <row r="808" spans="1:48" ht="13">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c r="AF808" s="1"/>
      <c r="AG808" s="1"/>
      <c r="AH808" s="1"/>
      <c r="AI808" s="1"/>
      <c r="AJ808" s="1"/>
      <c r="AK808" s="1"/>
      <c r="AL808" s="1"/>
      <c r="AM808" s="1"/>
      <c r="AN808" s="1"/>
      <c r="AO808" s="1"/>
      <c r="AP808" s="1"/>
      <c r="AQ808" s="1"/>
      <c r="AR808" s="1"/>
      <c r="AS808" s="1"/>
      <c r="AT808" s="1"/>
      <c r="AU808" s="1"/>
      <c r="AV808" s="1"/>
    </row>
    <row r="809" spans="1:48" ht="13">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c r="AF809" s="1"/>
      <c r="AG809" s="1"/>
      <c r="AH809" s="1"/>
      <c r="AI809" s="1"/>
      <c r="AJ809" s="1"/>
      <c r="AK809" s="1"/>
      <c r="AL809" s="1"/>
      <c r="AM809" s="1"/>
      <c r="AN809" s="1"/>
      <c r="AO809" s="1"/>
      <c r="AP809" s="1"/>
      <c r="AQ809" s="1"/>
      <c r="AR809" s="1"/>
      <c r="AS809" s="1"/>
      <c r="AT809" s="1"/>
      <c r="AU809" s="1"/>
      <c r="AV809" s="1"/>
    </row>
    <row r="810" spans="1:48" ht="13">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c r="AF810" s="1"/>
      <c r="AG810" s="1"/>
      <c r="AH810" s="1"/>
      <c r="AI810" s="1"/>
      <c r="AJ810" s="1"/>
      <c r="AK810" s="1"/>
      <c r="AL810" s="1"/>
      <c r="AM810" s="1"/>
      <c r="AN810" s="1"/>
      <c r="AO810" s="1"/>
      <c r="AP810" s="1"/>
      <c r="AQ810" s="1"/>
      <c r="AR810" s="1"/>
      <c r="AS810" s="1"/>
      <c r="AT810" s="1"/>
      <c r="AU810" s="1"/>
      <c r="AV810" s="1"/>
    </row>
    <row r="811" spans="1:48" ht="13">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c r="AF811" s="1"/>
      <c r="AG811" s="1"/>
      <c r="AH811" s="1"/>
      <c r="AI811" s="1"/>
      <c r="AJ811" s="1"/>
      <c r="AK811" s="1"/>
      <c r="AL811" s="1"/>
      <c r="AM811" s="1"/>
      <c r="AN811" s="1"/>
      <c r="AO811" s="1"/>
      <c r="AP811" s="1"/>
      <c r="AQ811" s="1"/>
      <c r="AR811" s="1"/>
      <c r="AS811" s="1"/>
      <c r="AT811" s="1"/>
      <c r="AU811" s="1"/>
      <c r="AV811" s="1"/>
    </row>
    <row r="812" spans="1:48" ht="13">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c r="AF812" s="1"/>
      <c r="AG812" s="1"/>
      <c r="AH812" s="1"/>
      <c r="AI812" s="1"/>
      <c r="AJ812" s="1"/>
      <c r="AK812" s="1"/>
      <c r="AL812" s="1"/>
      <c r="AM812" s="1"/>
      <c r="AN812" s="1"/>
      <c r="AO812" s="1"/>
      <c r="AP812" s="1"/>
      <c r="AQ812" s="1"/>
      <c r="AR812" s="1"/>
      <c r="AS812" s="1"/>
      <c r="AT812" s="1"/>
      <c r="AU812" s="1"/>
      <c r="AV812" s="1"/>
    </row>
    <row r="813" spans="1:48" ht="13">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c r="AF813" s="1"/>
      <c r="AG813" s="1"/>
      <c r="AH813" s="1"/>
      <c r="AI813" s="1"/>
      <c r="AJ813" s="1"/>
      <c r="AK813" s="1"/>
      <c r="AL813" s="1"/>
      <c r="AM813" s="1"/>
      <c r="AN813" s="1"/>
      <c r="AO813" s="1"/>
      <c r="AP813" s="1"/>
      <c r="AQ813" s="1"/>
      <c r="AR813" s="1"/>
      <c r="AS813" s="1"/>
      <c r="AT813" s="1"/>
      <c r="AU813" s="1"/>
      <c r="AV813" s="1"/>
    </row>
    <row r="814" spans="1:48" ht="13">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c r="AF814" s="1"/>
      <c r="AG814" s="1"/>
      <c r="AH814" s="1"/>
      <c r="AI814" s="1"/>
      <c r="AJ814" s="1"/>
      <c r="AK814" s="1"/>
      <c r="AL814" s="1"/>
      <c r="AM814" s="1"/>
      <c r="AN814" s="1"/>
      <c r="AO814" s="1"/>
      <c r="AP814" s="1"/>
      <c r="AQ814" s="1"/>
      <c r="AR814" s="1"/>
      <c r="AS814" s="1"/>
      <c r="AT814" s="1"/>
      <c r="AU814" s="1"/>
      <c r="AV814" s="1"/>
    </row>
    <row r="815" spans="1:48" ht="13">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c r="AF815" s="1"/>
      <c r="AG815" s="1"/>
      <c r="AH815" s="1"/>
      <c r="AI815" s="1"/>
      <c r="AJ815" s="1"/>
      <c r="AK815" s="1"/>
      <c r="AL815" s="1"/>
      <c r="AM815" s="1"/>
      <c r="AN815" s="1"/>
      <c r="AO815" s="1"/>
      <c r="AP815" s="1"/>
      <c r="AQ815" s="1"/>
      <c r="AR815" s="1"/>
      <c r="AS815" s="1"/>
      <c r="AT815" s="1"/>
      <c r="AU815" s="1"/>
      <c r="AV815" s="1"/>
    </row>
    <row r="816" spans="1:48" ht="13">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c r="AF816" s="1"/>
      <c r="AG816" s="1"/>
      <c r="AH816" s="1"/>
      <c r="AI816" s="1"/>
      <c r="AJ816" s="1"/>
      <c r="AK816" s="1"/>
      <c r="AL816" s="1"/>
      <c r="AM816" s="1"/>
      <c r="AN816" s="1"/>
      <c r="AO816" s="1"/>
      <c r="AP816" s="1"/>
      <c r="AQ816" s="1"/>
      <c r="AR816" s="1"/>
      <c r="AS816" s="1"/>
      <c r="AT816" s="1"/>
      <c r="AU816" s="1"/>
      <c r="AV816" s="1"/>
    </row>
    <row r="817" spans="1:48" ht="13">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c r="AF817" s="1"/>
      <c r="AG817" s="1"/>
      <c r="AH817" s="1"/>
      <c r="AI817" s="1"/>
      <c r="AJ817" s="1"/>
      <c r="AK817" s="1"/>
      <c r="AL817" s="1"/>
      <c r="AM817" s="1"/>
      <c r="AN817" s="1"/>
      <c r="AO817" s="1"/>
      <c r="AP817" s="1"/>
      <c r="AQ817" s="1"/>
      <c r="AR817" s="1"/>
      <c r="AS817" s="1"/>
      <c r="AT817" s="1"/>
      <c r="AU817" s="1"/>
      <c r="AV817" s="1"/>
    </row>
    <row r="818" spans="1:48" ht="13">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c r="AF818" s="1"/>
      <c r="AG818" s="1"/>
      <c r="AH818" s="1"/>
      <c r="AI818" s="1"/>
      <c r="AJ818" s="1"/>
      <c r="AK818" s="1"/>
      <c r="AL818" s="1"/>
      <c r="AM818" s="1"/>
      <c r="AN818" s="1"/>
      <c r="AO818" s="1"/>
      <c r="AP818" s="1"/>
      <c r="AQ818" s="1"/>
      <c r="AR818" s="1"/>
      <c r="AS818" s="1"/>
      <c r="AT818" s="1"/>
      <c r="AU818" s="1"/>
      <c r="AV818" s="1"/>
    </row>
    <row r="819" spans="1:48" ht="13">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c r="AF819" s="1"/>
      <c r="AG819" s="1"/>
      <c r="AH819" s="1"/>
      <c r="AI819" s="1"/>
      <c r="AJ819" s="1"/>
      <c r="AK819" s="1"/>
      <c r="AL819" s="1"/>
      <c r="AM819" s="1"/>
      <c r="AN819" s="1"/>
      <c r="AO819" s="1"/>
      <c r="AP819" s="1"/>
      <c r="AQ819" s="1"/>
      <c r="AR819" s="1"/>
      <c r="AS819" s="1"/>
      <c r="AT819" s="1"/>
      <c r="AU819" s="1"/>
      <c r="AV819" s="1"/>
    </row>
    <row r="820" spans="1:48" ht="13">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c r="AF820" s="1"/>
      <c r="AG820" s="1"/>
      <c r="AH820" s="1"/>
      <c r="AI820" s="1"/>
      <c r="AJ820" s="1"/>
      <c r="AK820" s="1"/>
      <c r="AL820" s="1"/>
      <c r="AM820" s="1"/>
      <c r="AN820" s="1"/>
      <c r="AO820" s="1"/>
      <c r="AP820" s="1"/>
      <c r="AQ820" s="1"/>
      <c r="AR820" s="1"/>
      <c r="AS820" s="1"/>
      <c r="AT820" s="1"/>
      <c r="AU820" s="1"/>
      <c r="AV820" s="1"/>
    </row>
    <row r="821" spans="1:48" ht="13">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c r="AF821" s="1"/>
      <c r="AG821" s="1"/>
      <c r="AH821" s="1"/>
      <c r="AI821" s="1"/>
      <c r="AJ821" s="1"/>
      <c r="AK821" s="1"/>
      <c r="AL821" s="1"/>
      <c r="AM821" s="1"/>
      <c r="AN821" s="1"/>
      <c r="AO821" s="1"/>
      <c r="AP821" s="1"/>
      <c r="AQ821" s="1"/>
      <c r="AR821" s="1"/>
      <c r="AS821" s="1"/>
      <c r="AT821" s="1"/>
      <c r="AU821" s="1"/>
      <c r="AV821" s="1"/>
    </row>
    <row r="822" spans="1:48" ht="13">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c r="AF822" s="1"/>
      <c r="AG822" s="1"/>
      <c r="AH822" s="1"/>
      <c r="AI822" s="1"/>
      <c r="AJ822" s="1"/>
      <c r="AK822" s="1"/>
      <c r="AL822" s="1"/>
      <c r="AM822" s="1"/>
      <c r="AN822" s="1"/>
      <c r="AO822" s="1"/>
      <c r="AP822" s="1"/>
      <c r="AQ822" s="1"/>
      <c r="AR822" s="1"/>
      <c r="AS822" s="1"/>
      <c r="AT822" s="1"/>
      <c r="AU822" s="1"/>
      <c r="AV822" s="1"/>
    </row>
    <row r="823" spans="1:48" ht="13">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c r="AF823" s="1"/>
      <c r="AG823" s="1"/>
      <c r="AH823" s="1"/>
      <c r="AI823" s="1"/>
      <c r="AJ823" s="1"/>
      <c r="AK823" s="1"/>
      <c r="AL823" s="1"/>
      <c r="AM823" s="1"/>
      <c r="AN823" s="1"/>
      <c r="AO823" s="1"/>
      <c r="AP823" s="1"/>
      <c r="AQ823" s="1"/>
      <c r="AR823" s="1"/>
      <c r="AS823" s="1"/>
      <c r="AT823" s="1"/>
      <c r="AU823" s="1"/>
      <c r="AV823" s="1"/>
    </row>
    <row r="824" spans="1:48" ht="13">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c r="AF824" s="1"/>
      <c r="AG824" s="1"/>
      <c r="AH824" s="1"/>
      <c r="AI824" s="1"/>
      <c r="AJ824" s="1"/>
      <c r="AK824" s="1"/>
      <c r="AL824" s="1"/>
      <c r="AM824" s="1"/>
      <c r="AN824" s="1"/>
      <c r="AO824" s="1"/>
      <c r="AP824" s="1"/>
      <c r="AQ824" s="1"/>
      <c r="AR824" s="1"/>
      <c r="AS824" s="1"/>
      <c r="AT824" s="1"/>
      <c r="AU824" s="1"/>
      <c r="AV824" s="1"/>
    </row>
    <row r="825" spans="1:48" ht="13">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c r="AF825" s="1"/>
      <c r="AG825" s="1"/>
      <c r="AH825" s="1"/>
      <c r="AI825" s="1"/>
      <c r="AJ825" s="1"/>
      <c r="AK825" s="1"/>
      <c r="AL825" s="1"/>
      <c r="AM825" s="1"/>
      <c r="AN825" s="1"/>
      <c r="AO825" s="1"/>
      <c r="AP825" s="1"/>
      <c r="AQ825" s="1"/>
      <c r="AR825" s="1"/>
      <c r="AS825" s="1"/>
      <c r="AT825" s="1"/>
      <c r="AU825" s="1"/>
      <c r="AV825" s="1"/>
    </row>
    <row r="826" spans="1:48" ht="13">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c r="AF826" s="1"/>
      <c r="AG826" s="1"/>
      <c r="AH826" s="1"/>
      <c r="AI826" s="1"/>
      <c r="AJ826" s="1"/>
      <c r="AK826" s="1"/>
      <c r="AL826" s="1"/>
      <c r="AM826" s="1"/>
      <c r="AN826" s="1"/>
      <c r="AO826" s="1"/>
      <c r="AP826" s="1"/>
      <c r="AQ826" s="1"/>
      <c r="AR826" s="1"/>
      <c r="AS826" s="1"/>
      <c r="AT826" s="1"/>
      <c r="AU826" s="1"/>
      <c r="AV826" s="1"/>
    </row>
    <row r="827" spans="1:48" ht="13">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c r="AE827" s="1"/>
      <c r="AF827" s="1"/>
      <c r="AG827" s="1"/>
      <c r="AH827" s="1"/>
      <c r="AI827" s="1"/>
      <c r="AJ827" s="1"/>
      <c r="AK827" s="1"/>
      <c r="AL827" s="1"/>
      <c r="AM827" s="1"/>
      <c r="AN827" s="1"/>
      <c r="AO827" s="1"/>
      <c r="AP827" s="1"/>
      <c r="AQ827" s="1"/>
      <c r="AR827" s="1"/>
      <c r="AS827" s="1"/>
      <c r="AT827" s="1"/>
      <c r="AU827" s="1"/>
      <c r="AV827" s="1"/>
    </row>
    <row r="828" spans="1:48" ht="13">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c r="AC828" s="1"/>
      <c r="AD828" s="1"/>
      <c r="AE828" s="1"/>
      <c r="AF828" s="1"/>
      <c r="AG828" s="1"/>
      <c r="AH828" s="1"/>
      <c r="AI828" s="1"/>
      <c r="AJ828" s="1"/>
      <c r="AK828" s="1"/>
      <c r="AL828" s="1"/>
      <c r="AM828" s="1"/>
      <c r="AN828" s="1"/>
      <c r="AO828" s="1"/>
      <c r="AP828" s="1"/>
      <c r="AQ828" s="1"/>
      <c r="AR828" s="1"/>
      <c r="AS828" s="1"/>
      <c r="AT828" s="1"/>
      <c r="AU828" s="1"/>
      <c r="AV828" s="1"/>
    </row>
    <row r="829" spans="1:48" ht="13">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c r="AC829" s="1"/>
      <c r="AD829" s="1"/>
      <c r="AE829" s="1"/>
      <c r="AF829" s="1"/>
      <c r="AG829" s="1"/>
      <c r="AH829" s="1"/>
      <c r="AI829" s="1"/>
      <c r="AJ829" s="1"/>
      <c r="AK829" s="1"/>
      <c r="AL829" s="1"/>
      <c r="AM829" s="1"/>
      <c r="AN829" s="1"/>
      <c r="AO829" s="1"/>
      <c r="AP829" s="1"/>
      <c r="AQ829" s="1"/>
      <c r="AR829" s="1"/>
      <c r="AS829" s="1"/>
      <c r="AT829" s="1"/>
      <c r="AU829" s="1"/>
      <c r="AV829" s="1"/>
    </row>
    <row r="830" spans="1:48" ht="13">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c r="AC830" s="1"/>
      <c r="AD830" s="1"/>
      <c r="AE830" s="1"/>
      <c r="AF830" s="1"/>
      <c r="AG830" s="1"/>
      <c r="AH830" s="1"/>
      <c r="AI830" s="1"/>
      <c r="AJ830" s="1"/>
      <c r="AK830" s="1"/>
      <c r="AL830" s="1"/>
      <c r="AM830" s="1"/>
      <c r="AN830" s="1"/>
      <c r="AO830" s="1"/>
      <c r="AP830" s="1"/>
      <c r="AQ830" s="1"/>
      <c r="AR830" s="1"/>
      <c r="AS830" s="1"/>
      <c r="AT830" s="1"/>
      <c r="AU830" s="1"/>
      <c r="AV830" s="1"/>
    </row>
    <row r="831" spans="1:48" ht="13">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c r="AC831" s="1"/>
      <c r="AD831" s="1"/>
      <c r="AE831" s="1"/>
      <c r="AF831" s="1"/>
      <c r="AG831" s="1"/>
      <c r="AH831" s="1"/>
      <c r="AI831" s="1"/>
      <c r="AJ831" s="1"/>
      <c r="AK831" s="1"/>
      <c r="AL831" s="1"/>
      <c r="AM831" s="1"/>
      <c r="AN831" s="1"/>
      <c r="AO831" s="1"/>
      <c r="AP831" s="1"/>
      <c r="AQ831" s="1"/>
      <c r="AR831" s="1"/>
      <c r="AS831" s="1"/>
      <c r="AT831" s="1"/>
      <c r="AU831" s="1"/>
      <c r="AV831" s="1"/>
    </row>
    <row r="832" spans="1:48" ht="13">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c r="AC832" s="1"/>
      <c r="AD832" s="1"/>
      <c r="AE832" s="1"/>
      <c r="AF832" s="1"/>
      <c r="AG832" s="1"/>
      <c r="AH832" s="1"/>
      <c r="AI832" s="1"/>
      <c r="AJ832" s="1"/>
      <c r="AK832" s="1"/>
      <c r="AL832" s="1"/>
      <c r="AM832" s="1"/>
      <c r="AN832" s="1"/>
      <c r="AO832" s="1"/>
      <c r="AP832" s="1"/>
      <c r="AQ832" s="1"/>
      <c r="AR832" s="1"/>
      <c r="AS832" s="1"/>
      <c r="AT832" s="1"/>
      <c r="AU832" s="1"/>
      <c r="AV832" s="1"/>
    </row>
    <row r="833" spans="1:48" ht="13">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c r="AC833" s="1"/>
      <c r="AD833" s="1"/>
      <c r="AE833" s="1"/>
      <c r="AF833" s="1"/>
      <c r="AG833" s="1"/>
      <c r="AH833" s="1"/>
      <c r="AI833" s="1"/>
      <c r="AJ833" s="1"/>
      <c r="AK833" s="1"/>
      <c r="AL833" s="1"/>
      <c r="AM833" s="1"/>
      <c r="AN833" s="1"/>
      <c r="AO833" s="1"/>
      <c r="AP833" s="1"/>
      <c r="AQ833" s="1"/>
      <c r="AR833" s="1"/>
      <c r="AS833" s="1"/>
      <c r="AT833" s="1"/>
      <c r="AU833" s="1"/>
      <c r="AV833" s="1"/>
    </row>
    <row r="834" spans="1:48" ht="13">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c r="AC834" s="1"/>
      <c r="AD834" s="1"/>
      <c r="AE834" s="1"/>
      <c r="AF834" s="1"/>
      <c r="AG834" s="1"/>
      <c r="AH834" s="1"/>
      <c r="AI834" s="1"/>
      <c r="AJ834" s="1"/>
      <c r="AK834" s="1"/>
      <c r="AL834" s="1"/>
      <c r="AM834" s="1"/>
      <c r="AN834" s="1"/>
      <c r="AO834" s="1"/>
      <c r="AP834" s="1"/>
      <c r="AQ834" s="1"/>
      <c r="AR834" s="1"/>
      <c r="AS834" s="1"/>
      <c r="AT834" s="1"/>
      <c r="AU834" s="1"/>
      <c r="AV834" s="1"/>
    </row>
    <row r="835" spans="1:48" ht="13">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c r="AC835" s="1"/>
      <c r="AD835" s="1"/>
      <c r="AE835" s="1"/>
      <c r="AF835" s="1"/>
      <c r="AG835" s="1"/>
      <c r="AH835" s="1"/>
      <c r="AI835" s="1"/>
      <c r="AJ835" s="1"/>
      <c r="AK835" s="1"/>
      <c r="AL835" s="1"/>
      <c r="AM835" s="1"/>
      <c r="AN835" s="1"/>
      <c r="AO835" s="1"/>
      <c r="AP835" s="1"/>
      <c r="AQ835" s="1"/>
      <c r="AR835" s="1"/>
      <c r="AS835" s="1"/>
      <c r="AT835" s="1"/>
      <c r="AU835" s="1"/>
      <c r="AV835" s="1"/>
    </row>
    <row r="836" spans="1:48" ht="13">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c r="AC836" s="1"/>
      <c r="AD836" s="1"/>
      <c r="AE836" s="1"/>
      <c r="AF836" s="1"/>
      <c r="AG836" s="1"/>
      <c r="AH836" s="1"/>
      <c r="AI836" s="1"/>
      <c r="AJ836" s="1"/>
      <c r="AK836" s="1"/>
      <c r="AL836" s="1"/>
      <c r="AM836" s="1"/>
      <c r="AN836" s="1"/>
      <c r="AO836" s="1"/>
      <c r="AP836" s="1"/>
      <c r="AQ836" s="1"/>
      <c r="AR836" s="1"/>
      <c r="AS836" s="1"/>
      <c r="AT836" s="1"/>
      <c r="AU836" s="1"/>
      <c r="AV836" s="1"/>
    </row>
    <row r="837" spans="1:48" ht="13">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c r="AC837" s="1"/>
      <c r="AD837" s="1"/>
      <c r="AE837" s="1"/>
      <c r="AF837" s="1"/>
      <c r="AG837" s="1"/>
      <c r="AH837" s="1"/>
      <c r="AI837" s="1"/>
      <c r="AJ837" s="1"/>
      <c r="AK837" s="1"/>
      <c r="AL837" s="1"/>
      <c r="AM837" s="1"/>
      <c r="AN837" s="1"/>
      <c r="AO837" s="1"/>
      <c r="AP837" s="1"/>
      <c r="AQ837" s="1"/>
      <c r="AR837" s="1"/>
      <c r="AS837" s="1"/>
      <c r="AT837" s="1"/>
      <c r="AU837" s="1"/>
      <c r="AV837" s="1"/>
    </row>
    <row r="838" spans="1:48" ht="13">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c r="AC838" s="1"/>
      <c r="AD838" s="1"/>
      <c r="AE838" s="1"/>
      <c r="AF838" s="1"/>
      <c r="AG838" s="1"/>
      <c r="AH838" s="1"/>
      <c r="AI838" s="1"/>
      <c r="AJ838" s="1"/>
      <c r="AK838" s="1"/>
      <c r="AL838" s="1"/>
      <c r="AM838" s="1"/>
      <c r="AN838" s="1"/>
      <c r="AO838" s="1"/>
      <c r="AP838" s="1"/>
      <c r="AQ838" s="1"/>
      <c r="AR838" s="1"/>
      <c r="AS838" s="1"/>
      <c r="AT838" s="1"/>
      <c r="AU838" s="1"/>
      <c r="AV838" s="1"/>
    </row>
    <row r="839" spans="1:48" ht="13">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c r="AC839" s="1"/>
      <c r="AD839" s="1"/>
      <c r="AE839" s="1"/>
      <c r="AF839" s="1"/>
      <c r="AG839" s="1"/>
      <c r="AH839" s="1"/>
      <c r="AI839" s="1"/>
      <c r="AJ839" s="1"/>
      <c r="AK839" s="1"/>
      <c r="AL839" s="1"/>
      <c r="AM839" s="1"/>
      <c r="AN839" s="1"/>
      <c r="AO839" s="1"/>
      <c r="AP839" s="1"/>
      <c r="AQ839" s="1"/>
      <c r="AR839" s="1"/>
      <c r="AS839" s="1"/>
      <c r="AT839" s="1"/>
      <c r="AU839" s="1"/>
      <c r="AV839" s="1"/>
    </row>
    <row r="840" spans="1:48" ht="13">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c r="AC840" s="1"/>
      <c r="AD840" s="1"/>
      <c r="AE840" s="1"/>
      <c r="AF840" s="1"/>
      <c r="AG840" s="1"/>
      <c r="AH840" s="1"/>
      <c r="AI840" s="1"/>
      <c r="AJ840" s="1"/>
      <c r="AK840" s="1"/>
      <c r="AL840" s="1"/>
      <c r="AM840" s="1"/>
      <c r="AN840" s="1"/>
      <c r="AO840" s="1"/>
      <c r="AP840" s="1"/>
      <c r="AQ840" s="1"/>
      <c r="AR840" s="1"/>
      <c r="AS840" s="1"/>
      <c r="AT840" s="1"/>
      <c r="AU840" s="1"/>
      <c r="AV840" s="1"/>
    </row>
    <row r="841" spans="1:48" ht="13">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c r="AC841" s="1"/>
      <c r="AD841" s="1"/>
      <c r="AE841" s="1"/>
      <c r="AF841" s="1"/>
      <c r="AG841" s="1"/>
      <c r="AH841" s="1"/>
      <c r="AI841" s="1"/>
      <c r="AJ841" s="1"/>
      <c r="AK841" s="1"/>
      <c r="AL841" s="1"/>
      <c r="AM841" s="1"/>
      <c r="AN841" s="1"/>
      <c r="AO841" s="1"/>
      <c r="AP841" s="1"/>
      <c r="AQ841" s="1"/>
      <c r="AR841" s="1"/>
      <c r="AS841" s="1"/>
      <c r="AT841" s="1"/>
      <c r="AU841" s="1"/>
      <c r="AV841" s="1"/>
    </row>
    <row r="842" spans="1:48" ht="13">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c r="AC842" s="1"/>
      <c r="AD842" s="1"/>
      <c r="AE842" s="1"/>
      <c r="AF842" s="1"/>
      <c r="AG842" s="1"/>
      <c r="AH842" s="1"/>
      <c r="AI842" s="1"/>
      <c r="AJ842" s="1"/>
      <c r="AK842" s="1"/>
      <c r="AL842" s="1"/>
      <c r="AM842" s="1"/>
      <c r="AN842" s="1"/>
      <c r="AO842" s="1"/>
      <c r="AP842" s="1"/>
      <c r="AQ842" s="1"/>
      <c r="AR842" s="1"/>
      <c r="AS842" s="1"/>
      <c r="AT842" s="1"/>
      <c r="AU842" s="1"/>
      <c r="AV842" s="1"/>
    </row>
    <row r="843" spans="1:48" ht="13">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c r="AC843" s="1"/>
      <c r="AD843" s="1"/>
      <c r="AE843" s="1"/>
      <c r="AF843" s="1"/>
      <c r="AG843" s="1"/>
      <c r="AH843" s="1"/>
      <c r="AI843" s="1"/>
      <c r="AJ843" s="1"/>
      <c r="AK843" s="1"/>
      <c r="AL843" s="1"/>
      <c r="AM843" s="1"/>
      <c r="AN843" s="1"/>
      <c r="AO843" s="1"/>
      <c r="AP843" s="1"/>
      <c r="AQ843" s="1"/>
      <c r="AR843" s="1"/>
      <c r="AS843" s="1"/>
      <c r="AT843" s="1"/>
      <c r="AU843" s="1"/>
      <c r="AV843" s="1"/>
    </row>
    <row r="844" spans="1:48" ht="13">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c r="AC844" s="1"/>
      <c r="AD844" s="1"/>
      <c r="AE844" s="1"/>
      <c r="AF844" s="1"/>
      <c r="AG844" s="1"/>
      <c r="AH844" s="1"/>
      <c r="AI844" s="1"/>
      <c r="AJ844" s="1"/>
      <c r="AK844" s="1"/>
      <c r="AL844" s="1"/>
      <c r="AM844" s="1"/>
      <c r="AN844" s="1"/>
      <c r="AO844" s="1"/>
      <c r="AP844" s="1"/>
      <c r="AQ844" s="1"/>
      <c r="AR844" s="1"/>
      <c r="AS844" s="1"/>
      <c r="AT844" s="1"/>
      <c r="AU844" s="1"/>
      <c r="AV844" s="1"/>
    </row>
    <row r="845" spans="1:48" ht="13">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c r="AC845" s="1"/>
      <c r="AD845" s="1"/>
      <c r="AE845" s="1"/>
      <c r="AF845" s="1"/>
      <c r="AG845" s="1"/>
      <c r="AH845" s="1"/>
      <c r="AI845" s="1"/>
      <c r="AJ845" s="1"/>
      <c r="AK845" s="1"/>
      <c r="AL845" s="1"/>
      <c r="AM845" s="1"/>
      <c r="AN845" s="1"/>
      <c r="AO845" s="1"/>
      <c r="AP845" s="1"/>
      <c r="AQ845" s="1"/>
      <c r="AR845" s="1"/>
      <c r="AS845" s="1"/>
      <c r="AT845" s="1"/>
      <c r="AU845" s="1"/>
      <c r="AV845" s="1"/>
    </row>
    <row r="846" spans="1:48" ht="13">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c r="AC846" s="1"/>
      <c r="AD846" s="1"/>
      <c r="AE846" s="1"/>
      <c r="AF846" s="1"/>
      <c r="AG846" s="1"/>
      <c r="AH846" s="1"/>
      <c r="AI846" s="1"/>
      <c r="AJ846" s="1"/>
      <c r="AK846" s="1"/>
      <c r="AL846" s="1"/>
      <c r="AM846" s="1"/>
      <c r="AN846" s="1"/>
      <c r="AO846" s="1"/>
      <c r="AP846" s="1"/>
      <c r="AQ846" s="1"/>
      <c r="AR846" s="1"/>
      <c r="AS846" s="1"/>
      <c r="AT846" s="1"/>
      <c r="AU846" s="1"/>
      <c r="AV846" s="1"/>
    </row>
    <row r="847" spans="1:48" ht="13">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c r="AC847" s="1"/>
      <c r="AD847" s="1"/>
      <c r="AE847" s="1"/>
      <c r="AF847" s="1"/>
      <c r="AG847" s="1"/>
      <c r="AH847" s="1"/>
      <c r="AI847" s="1"/>
      <c r="AJ847" s="1"/>
      <c r="AK847" s="1"/>
      <c r="AL847" s="1"/>
      <c r="AM847" s="1"/>
      <c r="AN847" s="1"/>
      <c r="AO847" s="1"/>
      <c r="AP847" s="1"/>
      <c r="AQ847" s="1"/>
      <c r="AR847" s="1"/>
      <c r="AS847" s="1"/>
      <c r="AT847" s="1"/>
      <c r="AU847" s="1"/>
      <c r="AV847" s="1"/>
    </row>
    <row r="848" spans="1:48" ht="13">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c r="AC848" s="1"/>
      <c r="AD848" s="1"/>
      <c r="AE848" s="1"/>
      <c r="AF848" s="1"/>
      <c r="AG848" s="1"/>
      <c r="AH848" s="1"/>
      <c r="AI848" s="1"/>
      <c r="AJ848" s="1"/>
      <c r="AK848" s="1"/>
      <c r="AL848" s="1"/>
      <c r="AM848" s="1"/>
      <c r="AN848" s="1"/>
      <c r="AO848" s="1"/>
      <c r="AP848" s="1"/>
      <c r="AQ848" s="1"/>
      <c r="AR848" s="1"/>
      <c r="AS848" s="1"/>
      <c r="AT848" s="1"/>
      <c r="AU848" s="1"/>
      <c r="AV848" s="1"/>
    </row>
    <row r="849" spans="1:48" ht="13">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c r="AC849" s="1"/>
      <c r="AD849" s="1"/>
      <c r="AE849" s="1"/>
      <c r="AF849" s="1"/>
      <c r="AG849" s="1"/>
      <c r="AH849" s="1"/>
      <c r="AI849" s="1"/>
      <c r="AJ849" s="1"/>
      <c r="AK849" s="1"/>
      <c r="AL849" s="1"/>
      <c r="AM849" s="1"/>
      <c r="AN849" s="1"/>
      <c r="AO849" s="1"/>
      <c r="AP849" s="1"/>
      <c r="AQ849" s="1"/>
      <c r="AR849" s="1"/>
      <c r="AS849" s="1"/>
      <c r="AT849" s="1"/>
      <c r="AU849" s="1"/>
      <c r="AV849" s="1"/>
    </row>
    <row r="850" spans="1:48" ht="13">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c r="AC850" s="1"/>
      <c r="AD850" s="1"/>
      <c r="AE850" s="1"/>
      <c r="AF850" s="1"/>
      <c r="AG850" s="1"/>
      <c r="AH850" s="1"/>
      <c r="AI850" s="1"/>
      <c r="AJ850" s="1"/>
      <c r="AK850" s="1"/>
      <c r="AL850" s="1"/>
      <c r="AM850" s="1"/>
      <c r="AN850" s="1"/>
      <c r="AO850" s="1"/>
      <c r="AP850" s="1"/>
      <c r="AQ850" s="1"/>
      <c r="AR850" s="1"/>
      <c r="AS850" s="1"/>
      <c r="AT850" s="1"/>
      <c r="AU850" s="1"/>
      <c r="AV850" s="1"/>
    </row>
    <row r="851" spans="1:48" ht="13">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c r="AC851" s="1"/>
      <c r="AD851" s="1"/>
      <c r="AE851" s="1"/>
      <c r="AF851" s="1"/>
      <c r="AG851" s="1"/>
      <c r="AH851" s="1"/>
      <c r="AI851" s="1"/>
      <c r="AJ851" s="1"/>
      <c r="AK851" s="1"/>
      <c r="AL851" s="1"/>
      <c r="AM851" s="1"/>
      <c r="AN851" s="1"/>
      <c r="AO851" s="1"/>
      <c r="AP851" s="1"/>
      <c r="AQ851" s="1"/>
      <c r="AR851" s="1"/>
      <c r="AS851" s="1"/>
      <c r="AT851" s="1"/>
      <c r="AU851" s="1"/>
      <c r="AV851" s="1"/>
    </row>
    <row r="852" spans="1:48" ht="13">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c r="AC852" s="1"/>
      <c r="AD852" s="1"/>
      <c r="AE852" s="1"/>
      <c r="AF852" s="1"/>
      <c r="AG852" s="1"/>
      <c r="AH852" s="1"/>
      <c r="AI852" s="1"/>
      <c r="AJ852" s="1"/>
      <c r="AK852" s="1"/>
      <c r="AL852" s="1"/>
      <c r="AM852" s="1"/>
      <c r="AN852" s="1"/>
      <c r="AO852" s="1"/>
      <c r="AP852" s="1"/>
      <c r="AQ852" s="1"/>
      <c r="AR852" s="1"/>
      <c r="AS852" s="1"/>
      <c r="AT852" s="1"/>
      <c r="AU852" s="1"/>
      <c r="AV852" s="1"/>
    </row>
    <row r="853" spans="1:48" ht="13">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c r="AC853" s="1"/>
      <c r="AD853" s="1"/>
      <c r="AE853" s="1"/>
      <c r="AF853" s="1"/>
      <c r="AG853" s="1"/>
      <c r="AH853" s="1"/>
      <c r="AI853" s="1"/>
      <c r="AJ853" s="1"/>
      <c r="AK853" s="1"/>
      <c r="AL853" s="1"/>
      <c r="AM853" s="1"/>
      <c r="AN853" s="1"/>
      <c r="AO853" s="1"/>
      <c r="AP853" s="1"/>
      <c r="AQ853" s="1"/>
      <c r="AR853" s="1"/>
      <c r="AS853" s="1"/>
      <c r="AT853" s="1"/>
      <c r="AU853" s="1"/>
      <c r="AV853" s="1"/>
    </row>
    <row r="854" spans="1:48" ht="13">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c r="AC854" s="1"/>
      <c r="AD854" s="1"/>
      <c r="AE854" s="1"/>
      <c r="AF854" s="1"/>
      <c r="AG854" s="1"/>
      <c r="AH854" s="1"/>
      <c r="AI854" s="1"/>
      <c r="AJ854" s="1"/>
      <c r="AK854" s="1"/>
      <c r="AL854" s="1"/>
      <c r="AM854" s="1"/>
      <c r="AN854" s="1"/>
      <c r="AO854" s="1"/>
      <c r="AP854" s="1"/>
      <c r="AQ854" s="1"/>
      <c r="AR854" s="1"/>
      <c r="AS854" s="1"/>
      <c r="AT854" s="1"/>
      <c r="AU854" s="1"/>
      <c r="AV854" s="1"/>
    </row>
    <row r="855" spans="1:48" ht="13">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c r="AC855" s="1"/>
      <c r="AD855" s="1"/>
      <c r="AE855" s="1"/>
      <c r="AF855" s="1"/>
      <c r="AG855" s="1"/>
      <c r="AH855" s="1"/>
      <c r="AI855" s="1"/>
      <c r="AJ855" s="1"/>
      <c r="AK855" s="1"/>
      <c r="AL855" s="1"/>
      <c r="AM855" s="1"/>
      <c r="AN855" s="1"/>
      <c r="AO855" s="1"/>
      <c r="AP855" s="1"/>
      <c r="AQ855" s="1"/>
      <c r="AR855" s="1"/>
      <c r="AS855" s="1"/>
      <c r="AT855" s="1"/>
      <c r="AU855" s="1"/>
      <c r="AV855" s="1"/>
    </row>
    <row r="856" spans="1:48" ht="13">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c r="AC856" s="1"/>
      <c r="AD856" s="1"/>
      <c r="AE856" s="1"/>
      <c r="AF856" s="1"/>
      <c r="AG856" s="1"/>
      <c r="AH856" s="1"/>
      <c r="AI856" s="1"/>
      <c r="AJ856" s="1"/>
      <c r="AK856" s="1"/>
      <c r="AL856" s="1"/>
      <c r="AM856" s="1"/>
      <c r="AN856" s="1"/>
      <c r="AO856" s="1"/>
      <c r="AP856" s="1"/>
      <c r="AQ856" s="1"/>
      <c r="AR856" s="1"/>
      <c r="AS856" s="1"/>
      <c r="AT856" s="1"/>
      <c r="AU856" s="1"/>
      <c r="AV856" s="1"/>
    </row>
    <row r="857" spans="1:48" ht="13">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c r="AC857" s="1"/>
      <c r="AD857" s="1"/>
      <c r="AE857" s="1"/>
      <c r="AF857" s="1"/>
      <c r="AG857" s="1"/>
      <c r="AH857" s="1"/>
      <c r="AI857" s="1"/>
      <c r="AJ857" s="1"/>
      <c r="AK857" s="1"/>
      <c r="AL857" s="1"/>
      <c r="AM857" s="1"/>
      <c r="AN857" s="1"/>
      <c r="AO857" s="1"/>
      <c r="AP857" s="1"/>
      <c r="AQ857" s="1"/>
      <c r="AR857" s="1"/>
      <c r="AS857" s="1"/>
      <c r="AT857" s="1"/>
      <c r="AU857" s="1"/>
      <c r="AV857" s="1"/>
    </row>
    <row r="858" spans="1:48" ht="13">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c r="AC858" s="1"/>
      <c r="AD858" s="1"/>
      <c r="AE858" s="1"/>
      <c r="AF858" s="1"/>
      <c r="AG858" s="1"/>
      <c r="AH858" s="1"/>
      <c r="AI858" s="1"/>
      <c r="AJ858" s="1"/>
      <c r="AK858" s="1"/>
      <c r="AL858" s="1"/>
      <c r="AM858" s="1"/>
      <c r="AN858" s="1"/>
      <c r="AO858" s="1"/>
      <c r="AP858" s="1"/>
      <c r="AQ858" s="1"/>
      <c r="AR858" s="1"/>
      <c r="AS858" s="1"/>
      <c r="AT858" s="1"/>
      <c r="AU858" s="1"/>
      <c r="AV858" s="1"/>
    </row>
    <row r="859" spans="1:48" ht="13">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c r="AC859" s="1"/>
      <c r="AD859" s="1"/>
      <c r="AE859" s="1"/>
      <c r="AF859" s="1"/>
      <c r="AG859" s="1"/>
      <c r="AH859" s="1"/>
      <c r="AI859" s="1"/>
      <c r="AJ859" s="1"/>
      <c r="AK859" s="1"/>
      <c r="AL859" s="1"/>
      <c r="AM859" s="1"/>
      <c r="AN859" s="1"/>
      <c r="AO859" s="1"/>
      <c r="AP859" s="1"/>
      <c r="AQ859" s="1"/>
      <c r="AR859" s="1"/>
      <c r="AS859" s="1"/>
      <c r="AT859" s="1"/>
      <c r="AU859" s="1"/>
      <c r="AV859" s="1"/>
    </row>
    <row r="860" spans="1:48" ht="13">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c r="AC860" s="1"/>
      <c r="AD860" s="1"/>
      <c r="AE860" s="1"/>
      <c r="AF860" s="1"/>
      <c r="AG860" s="1"/>
      <c r="AH860" s="1"/>
      <c r="AI860" s="1"/>
      <c r="AJ860" s="1"/>
      <c r="AK860" s="1"/>
      <c r="AL860" s="1"/>
      <c r="AM860" s="1"/>
      <c r="AN860" s="1"/>
      <c r="AO860" s="1"/>
      <c r="AP860" s="1"/>
      <c r="AQ860" s="1"/>
      <c r="AR860" s="1"/>
      <c r="AS860" s="1"/>
      <c r="AT860" s="1"/>
      <c r="AU860" s="1"/>
      <c r="AV860" s="1"/>
    </row>
    <row r="861" spans="1:48" ht="13">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c r="AC861" s="1"/>
      <c r="AD861" s="1"/>
      <c r="AE861" s="1"/>
      <c r="AF861" s="1"/>
      <c r="AG861" s="1"/>
      <c r="AH861" s="1"/>
      <c r="AI861" s="1"/>
      <c r="AJ861" s="1"/>
      <c r="AK861" s="1"/>
      <c r="AL861" s="1"/>
      <c r="AM861" s="1"/>
      <c r="AN861" s="1"/>
      <c r="AO861" s="1"/>
      <c r="AP861" s="1"/>
      <c r="AQ861" s="1"/>
      <c r="AR861" s="1"/>
      <c r="AS861" s="1"/>
      <c r="AT861" s="1"/>
      <c r="AU861" s="1"/>
      <c r="AV861" s="1"/>
    </row>
    <row r="862" spans="1:48" ht="13">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c r="AC862" s="1"/>
      <c r="AD862" s="1"/>
      <c r="AE862" s="1"/>
      <c r="AF862" s="1"/>
      <c r="AG862" s="1"/>
      <c r="AH862" s="1"/>
      <c r="AI862" s="1"/>
      <c r="AJ862" s="1"/>
      <c r="AK862" s="1"/>
      <c r="AL862" s="1"/>
      <c r="AM862" s="1"/>
      <c r="AN862" s="1"/>
      <c r="AO862" s="1"/>
      <c r="AP862" s="1"/>
      <c r="AQ862" s="1"/>
      <c r="AR862" s="1"/>
      <c r="AS862" s="1"/>
      <c r="AT862" s="1"/>
      <c r="AU862" s="1"/>
      <c r="AV862" s="1"/>
    </row>
    <row r="863" spans="1:48" ht="13">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c r="AC863" s="1"/>
      <c r="AD863" s="1"/>
      <c r="AE863" s="1"/>
      <c r="AF863" s="1"/>
      <c r="AG863" s="1"/>
      <c r="AH863" s="1"/>
      <c r="AI863" s="1"/>
      <c r="AJ863" s="1"/>
      <c r="AK863" s="1"/>
      <c r="AL863" s="1"/>
      <c r="AM863" s="1"/>
      <c r="AN863" s="1"/>
      <c r="AO863" s="1"/>
      <c r="AP863" s="1"/>
      <c r="AQ863" s="1"/>
      <c r="AR863" s="1"/>
      <c r="AS863" s="1"/>
      <c r="AT863" s="1"/>
      <c r="AU863" s="1"/>
      <c r="AV863" s="1"/>
    </row>
    <row r="864" spans="1:48" ht="13">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c r="AC864" s="1"/>
      <c r="AD864" s="1"/>
      <c r="AE864" s="1"/>
      <c r="AF864" s="1"/>
      <c r="AG864" s="1"/>
      <c r="AH864" s="1"/>
      <c r="AI864" s="1"/>
      <c r="AJ864" s="1"/>
      <c r="AK864" s="1"/>
      <c r="AL864" s="1"/>
      <c r="AM864" s="1"/>
      <c r="AN864" s="1"/>
      <c r="AO864" s="1"/>
      <c r="AP864" s="1"/>
      <c r="AQ864" s="1"/>
      <c r="AR864" s="1"/>
      <c r="AS864" s="1"/>
      <c r="AT864" s="1"/>
      <c r="AU864" s="1"/>
      <c r="AV864" s="1"/>
    </row>
    <row r="865" spans="1:48" ht="13">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c r="AC865" s="1"/>
      <c r="AD865" s="1"/>
      <c r="AE865" s="1"/>
      <c r="AF865" s="1"/>
      <c r="AG865" s="1"/>
      <c r="AH865" s="1"/>
      <c r="AI865" s="1"/>
      <c r="AJ865" s="1"/>
      <c r="AK865" s="1"/>
      <c r="AL865" s="1"/>
      <c r="AM865" s="1"/>
      <c r="AN865" s="1"/>
      <c r="AO865" s="1"/>
      <c r="AP865" s="1"/>
      <c r="AQ865" s="1"/>
      <c r="AR865" s="1"/>
      <c r="AS865" s="1"/>
      <c r="AT865" s="1"/>
      <c r="AU865" s="1"/>
      <c r="AV865" s="1"/>
    </row>
    <row r="866" spans="1:48" ht="13">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c r="AC866" s="1"/>
      <c r="AD866" s="1"/>
      <c r="AE866" s="1"/>
      <c r="AF866" s="1"/>
      <c r="AG866" s="1"/>
      <c r="AH866" s="1"/>
      <c r="AI866" s="1"/>
      <c r="AJ866" s="1"/>
      <c r="AK866" s="1"/>
      <c r="AL866" s="1"/>
      <c r="AM866" s="1"/>
      <c r="AN866" s="1"/>
      <c r="AO866" s="1"/>
      <c r="AP866" s="1"/>
      <c r="AQ866" s="1"/>
      <c r="AR866" s="1"/>
      <c r="AS866" s="1"/>
      <c r="AT866" s="1"/>
      <c r="AU866" s="1"/>
      <c r="AV866" s="1"/>
    </row>
    <row r="867" spans="1:48" ht="13">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c r="AC867" s="1"/>
      <c r="AD867" s="1"/>
      <c r="AE867" s="1"/>
      <c r="AF867" s="1"/>
      <c r="AG867" s="1"/>
      <c r="AH867" s="1"/>
      <c r="AI867" s="1"/>
      <c r="AJ867" s="1"/>
      <c r="AK867" s="1"/>
      <c r="AL867" s="1"/>
      <c r="AM867" s="1"/>
      <c r="AN867" s="1"/>
      <c r="AO867" s="1"/>
      <c r="AP867" s="1"/>
      <c r="AQ867" s="1"/>
      <c r="AR867" s="1"/>
      <c r="AS867" s="1"/>
      <c r="AT867" s="1"/>
      <c r="AU867" s="1"/>
      <c r="AV867" s="1"/>
    </row>
    <row r="868" spans="1:48" ht="13">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c r="AC868" s="1"/>
      <c r="AD868" s="1"/>
      <c r="AE868" s="1"/>
      <c r="AF868" s="1"/>
      <c r="AG868" s="1"/>
      <c r="AH868" s="1"/>
      <c r="AI868" s="1"/>
      <c r="AJ868" s="1"/>
      <c r="AK868" s="1"/>
      <c r="AL868" s="1"/>
      <c r="AM868" s="1"/>
      <c r="AN868" s="1"/>
      <c r="AO868" s="1"/>
      <c r="AP868" s="1"/>
      <c r="AQ868" s="1"/>
      <c r="AR868" s="1"/>
      <c r="AS868" s="1"/>
      <c r="AT868" s="1"/>
      <c r="AU868" s="1"/>
      <c r="AV868" s="1"/>
    </row>
    <row r="869" spans="1:48" ht="13">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c r="AC869" s="1"/>
      <c r="AD869" s="1"/>
      <c r="AE869" s="1"/>
      <c r="AF869" s="1"/>
      <c r="AG869" s="1"/>
      <c r="AH869" s="1"/>
      <c r="AI869" s="1"/>
      <c r="AJ869" s="1"/>
      <c r="AK869" s="1"/>
      <c r="AL869" s="1"/>
      <c r="AM869" s="1"/>
      <c r="AN869" s="1"/>
      <c r="AO869" s="1"/>
      <c r="AP869" s="1"/>
      <c r="AQ869" s="1"/>
      <c r="AR869" s="1"/>
      <c r="AS869" s="1"/>
      <c r="AT869" s="1"/>
      <c r="AU869" s="1"/>
      <c r="AV869" s="1"/>
    </row>
    <row r="870" spans="1:48" ht="13">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c r="AC870" s="1"/>
      <c r="AD870" s="1"/>
      <c r="AE870" s="1"/>
      <c r="AF870" s="1"/>
      <c r="AG870" s="1"/>
      <c r="AH870" s="1"/>
      <c r="AI870" s="1"/>
      <c r="AJ870" s="1"/>
      <c r="AK870" s="1"/>
      <c r="AL870" s="1"/>
      <c r="AM870" s="1"/>
      <c r="AN870" s="1"/>
      <c r="AO870" s="1"/>
      <c r="AP870" s="1"/>
      <c r="AQ870" s="1"/>
      <c r="AR870" s="1"/>
      <c r="AS870" s="1"/>
      <c r="AT870" s="1"/>
      <c r="AU870" s="1"/>
      <c r="AV870" s="1"/>
    </row>
    <row r="871" spans="1:48" ht="13">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c r="AC871" s="1"/>
      <c r="AD871" s="1"/>
      <c r="AE871" s="1"/>
      <c r="AF871" s="1"/>
      <c r="AG871" s="1"/>
      <c r="AH871" s="1"/>
      <c r="AI871" s="1"/>
      <c r="AJ871" s="1"/>
      <c r="AK871" s="1"/>
      <c r="AL871" s="1"/>
      <c r="AM871" s="1"/>
      <c r="AN871" s="1"/>
      <c r="AO871" s="1"/>
      <c r="AP871" s="1"/>
      <c r="AQ871" s="1"/>
      <c r="AR871" s="1"/>
      <c r="AS871" s="1"/>
      <c r="AT871" s="1"/>
      <c r="AU871" s="1"/>
      <c r="AV871" s="1"/>
    </row>
    <row r="872" spans="1:48" ht="13">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c r="AC872" s="1"/>
      <c r="AD872" s="1"/>
      <c r="AE872" s="1"/>
      <c r="AF872" s="1"/>
      <c r="AG872" s="1"/>
      <c r="AH872" s="1"/>
      <c r="AI872" s="1"/>
      <c r="AJ872" s="1"/>
      <c r="AK872" s="1"/>
      <c r="AL872" s="1"/>
      <c r="AM872" s="1"/>
      <c r="AN872" s="1"/>
      <c r="AO872" s="1"/>
      <c r="AP872" s="1"/>
      <c r="AQ872" s="1"/>
      <c r="AR872" s="1"/>
      <c r="AS872" s="1"/>
      <c r="AT872" s="1"/>
      <c r="AU872" s="1"/>
      <c r="AV872" s="1"/>
    </row>
    <row r="873" spans="1:48" ht="13">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c r="AC873" s="1"/>
      <c r="AD873" s="1"/>
      <c r="AE873" s="1"/>
      <c r="AF873" s="1"/>
      <c r="AG873" s="1"/>
      <c r="AH873" s="1"/>
      <c r="AI873" s="1"/>
      <c r="AJ873" s="1"/>
      <c r="AK873" s="1"/>
      <c r="AL873" s="1"/>
      <c r="AM873" s="1"/>
      <c r="AN873" s="1"/>
      <c r="AO873" s="1"/>
      <c r="AP873" s="1"/>
      <c r="AQ873" s="1"/>
      <c r="AR873" s="1"/>
      <c r="AS873" s="1"/>
      <c r="AT873" s="1"/>
      <c r="AU873" s="1"/>
      <c r="AV873" s="1"/>
    </row>
    <row r="874" spans="1:48" ht="13">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c r="AC874" s="1"/>
      <c r="AD874" s="1"/>
      <c r="AE874" s="1"/>
      <c r="AF874" s="1"/>
      <c r="AG874" s="1"/>
      <c r="AH874" s="1"/>
      <c r="AI874" s="1"/>
      <c r="AJ874" s="1"/>
      <c r="AK874" s="1"/>
      <c r="AL874" s="1"/>
      <c r="AM874" s="1"/>
      <c r="AN874" s="1"/>
      <c r="AO874" s="1"/>
      <c r="AP874" s="1"/>
      <c r="AQ874" s="1"/>
      <c r="AR874" s="1"/>
      <c r="AS874" s="1"/>
      <c r="AT874" s="1"/>
      <c r="AU874" s="1"/>
      <c r="AV874" s="1"/>
    </row>
    <row r="875" spans="1:48" ht="13">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c r="AC875" s="1"/>
      <c r="AD875" s="1"/>
      <c r="AE875" s="1"/>
      <c r="AF875" s="1"/>
      <c r="AG875" s="1"/>
      <c r="AH875" s="1"/>
      <c r="AI875" s="1"/>
      <c r="AJ875" s="1"/>
      <c r="AK875" s="1"/>
      <c r="AL875" s="1"/>
      <c r="AM875" s="1"/>
      <c r="AN875" s="1"/>
      <c r="AO875" s="1"/>
      <c r="AP875" s="1"/>
      <c r="AQ875" s="1"/>
      <c r="AR875" s="1"/>
      <c r="AS875" s="1"/>
      <c r="AT875" s="1"/>
      <c r="AU875" s="1"/>
      <c r="AV875" s="1"/>
    </row>
    <row r="876" spans="1:48" ht="13">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c r="AC876" s="1"/>
      <c r="AD876" s="1"/>
      <c r="AE876" s="1"/>
      <c r="AF876" s="1"/>
      <c r="AG876" s="1"/>
      <c r="AH876" s="1"/>
      <c r="AI876" s="1"/>
      <c r="AJ876" s="1"/>
      <c r="AK876" s="1"/>
      <c r="AL876" s="1"/>
      <c r="AM876" s="1"/>
      <c r="AN876" s="1"/>
      <c r="AO876" s="1"/>
      <c r="AP876" s="1"/>
      <c r="AQ876" s="1"/>
      <c r="AR876" s="1"/>
      <c r="AS876" s="1"/>
      <c r="AT876" s="1"/>
      <c r="AU876" s="1"/>
      <c r="AV876" s="1"/>
    </row>
    <row r="877" spans="1:48" ht="13">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c r="AC877" s="1"/>
      <c r="AD877" s="1"/>
      <c r="AE877" s="1"/>
      <c r="AF877" s="1"/>
      <c r="AG877" s="1"/>
      <c r="AH877" s="1"/>
      <c r="AI877" s="1"/>
      <c r="AJ877" s="1"/>
      <c r="AK877" s="1"/>
      <c r="AL877" s="1"/>
      <c r="AM877" s="1"/>
      <c r="AN877" s="1"/>
      <c r="AO877" s="1"/>
      <c r="AP877" s="1"/>
      <c r="AQ877" s="1"/>
      <c r="AR877" s="1"/>
      <c r="AS877" s="1"/>
      <c r="AT877" s="1"/>
      <c r="AU877" s="1"/>
      <c r="AV877" s="1"/>
    </row>
    <row r="878" spans="1:48" ht="13">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c r="AC878" s="1"/>
      <c r="AD878" s="1"/>
      <c r="AE878" s="1"/>
      <c r="AF878" s="1"/>
      <c r="AG878" s="1"/>
      <c r="AH878" s="1"/>
      <c r="AI878" s="1"/>
      <c r="AJ878" s="1"/>
      <c r="AK878" s="1"/>
      <c r="AL878" s="1"/>
      <c r="AM878" s="1"/>
      <c r="AN878" s="1"/>
      <c r="AO878" s="1"/>
      <c r="AP878" s="1"/>
      <c r="AQ878" s="1"/>
      <c r="AR878" s="1"/>
      <c r="AS878" s="1"/>
      <c r="AT878" s="1"/>
      <c r="AU878" s="1"/>
      <c r="AV878" s="1"/>
    </row>
    <row r="879" spans="1:48" ht="13">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c r="AC879" s="1"/>
      <c r="AD879" s="1"/>
      <c r="AE879" s="1"/>
      <c r="AF879" s="1"/>
      <c r="AG879" s="1"/>
      <c r="AH879" s="1"/>
      <c r="AI879" s="1"/>
      <c r="AJ879" s="1"/>
      <c r="AK879" s="1"/>
      <c r="AL879" s="1"/>
      <c r="AM879" s="1"/>
      <c r="AN879" s="1"/>
      <c r="AO879" s="1"/>
      <c r="AP879" s="1"/>
      <c r="AQ879" s="1"/>
      <c r="AR879" s="1"/>
      <c r="AS879" s="1"/>
      <c r="AT879" s="1"/>
      <c r="AU879" s="1"/>
      <c r="AV879" s="1"/>
    </row>
    <row r="880" spans="1:48" ht="13">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c r="AC880" s="1"/>
      <c r="AD880" s="1"/>
      <c r="AE880" s="1"/>
      <c r="AF880" s="1"/>
      <c r="AG880" s="1"/>
      <c r="AH880" s="1"/>
      <c r="AI880" s="1"/>
      <c r="AJ880" s="1"/>
      <c r="AK880" s="1"/>
      <c r="AL880" s="1"/>
      <c r="AM880" s="1"/>
      <c r="AN880" s="1"/>
      <c r="AO880" s="1"/>
      <c r="AP880" s="1"/>
      <c r="AQ880" s="1"/>
      <c r="AR880" s="1"/>
      <c r="AS880" s="1"/>
      <c r="AT880" s="1"/>
      <c r="AU880" s="1"/>
      <c r="AV880" s="1"/>
    </row>
    <row r="881" spans="1:48" ht="13">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c r="AC881" s="1"/>
      <c r="AD881" s="1"/>
      <c r="AE881" s="1"/>
      <c r="AF881" s="1"/>
      <c r="AG881" s="1"/>
      <c r="AH881" s="1"/>
      <c r="AI881" s="1"/>
      <c r="AJ881" s="1"/>
      <c r="AK881" s="1"/>
      <c r="AL881" s="1"/>
      <c r="AM881" s="1"/>
      <c r="AN881" s="1"/>
      <c r="AO881" s="1"/>
      <c r="AP881" s="1"/>
      <c r="AQ881" s="1"/>
      <c r="AR881" s="1"/>
      <c r="AS881" s="1"/>
      <c r="AT881" s="1"/>
      <c r="AU881" s="1"/>
      <c r="AV881" s="1"/>
    </row>
    <row r="882" spans="1:48" ht="13">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c r="AC882" s="1"/>
      <c r="AD882" s="1"/>
      <c r="AE882" s="1"/>
      <c r="AF882" s="1"/>
      <c r="AG882" s="1"/>
      <c r="AH882" s="1"/>
      <c r="AI882" s="1"/>
      <c r="AJ882" s="1"/>
      <c r="AK882" s="1"/>
      <c r="AL882" s="1"/>
      <c r="AM882" s="1"/>
      <c r="AN882" s="1"/>
      <c r="AO882" s="1"/>
      <c r="AP882" s="1"/>
      <c r="AQ882" s="1"/>
      <c r="AR882" s="1"/>
      <c r="AS882" s="1"/>
      <c r="AT882" s="1"/>
      <c r="AU882" s="1"/>
      <c r="AV882" s="1"/>
    </row>
    <row r="883" spans="1:48" ht="13">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c r="AC883" s="1"/>
      <c r="AD883" s="1"/>
      <c r="AE883" s="1"/>
      <c r="AF883" s="1"/>
      <c r="AG883" s="1"/>
      <c r="AH883" s="1"/>
      <c r="AI883" s="1"/>
      <c r="AJ883" s="1"/>
      <c r="AK883" s="1"/>
      <c r="AL883" s="1"/>
      <c r="AM883" s="1"/>
      <c r="AN883" s="1"/>
      <c r="AO883" s="1"/>
      <c r="AP883" s="1"/>
      <c r="AQ883" s="1"/>
      <c r="AR883" s="1"/>
      <c r="AS883" s="1"/>
      <c r="AT883" s="1"/>
      <c r="AU883" s="1"/>
      <c r="AV883" s="1"/>
    </row>
    <row r="884" spans="1:48" ht="13">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c r="AC884" s="1"/>
      <c r="AD884" s="1"/>
      <c r="AE884" s="1"/>
      <c r="AF884" s="1"/>
      <c r="AG884" s="1"/>
      <c r="AH884" s="1"/>
      <c r="AI884" s="1"/>
      <c r="AJ884" s="1"/>
      <c r="AK884" s="1"/>
      <c r="AL884" s="1"/>
      <c r="AM884" s="1"/>
      <c r="AN884" s="1"/>
      <c r="AO884" s="1"/>
      <c r="AP884" s="1"/>
      <c r="AQ884" s="1"/>
      <c r="AR884" s="1"/>
      <c r="AS884" s="1"/>
      <c r="AT884" s="1"/>
      <c r="AU884" s="1"/>
      <c r="AV884" s="1"/>
    </row>
    <row r="885" spans="1:48" ht="13">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c r="AC885" s="1"/>
      <c r="AD885" s="1"/>
      <c r="AE885" s="1"/>
      <c r="AF885" s="1"/>
      <c r="AG885" s="1"/>
      <c r="AH885" s="1"/>
      <c r="AI885" s="1"/>
      <c r="AJ885" s="1"/>
      <c r="AK885" s="1"/>
      <c r="AL885" s="1"/>
      <c r="AM885" s="1"/>
      <c r="AN885" s="1"/>
      <c r="AO885" s="1"/>
      <c r="AP885" s="1"/>
      <c r="AQ885" s="1"/>
      <c r="AR885" s="1"/>
      <c r="AS885" s="1"/>
      <c r="AT885" s="1"/>
      <c r="AU885" s="1"/>
      <c r="AV885" s="1"/>
    </row>
    <row r="886" spans="1:48" ht="13">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c r="AC886" s="1"/>
      <c r="AD886" s="1"/>
      <c r="AE886" s="1"/>
      <c r="AF886" s="1"/>
      <c r="AG886" s="1"/>
      <c r="AH886" s="1"/>
      <c r="AI886" s="1"/>
      <c r="AJ886" s="1"/>
      <c r="AK886" s="1"/>
      <c r="AL886" s="1"/>
      <c r="AM886" s="1"/>
      <c r="AN886" s="1"/>
      <c r="AO886" s="1"/>
      <c r="AP886" s="1"/>
      <c r="AQ886" s="1"/>
      <c r="AR886" s="1"/>
      <c r="AS886" s="1"/>
      <c r="AT886" s="1"/>
      <c r="AU886" s="1"/>
      <c r="AV886" s="1"/>
    </row>
    <row r="887" spans="1:48" ht="13">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c r="AC887" s="1"/>
      <c r="AD887" s="1"/>
      <c r="AE887" s="1"/>
      <c r="AF887" s="1"/>
      <c r="AG887" s="1"/>
      <c r="AH887" s="1"/>
      <c r="AI887" s="1"/>
      <c r="AJ887" s="1"/>
      <c r="AK887" s="1"/>
      <c r="AL887" s="1"/>
      <c r="AM887" s="1"/>
      <c r="AN887" s="1"/>
      <c r="AO887" s="1"/>
      <c r="AP887" s="1"/>
      <c r="AQ887" s="1"/>
      <c r="AR887" s="1"/>
      <c r="AS887" s="1"/>
      <c r="AT887" s="1"/>
      <c r="AU887" s="1"/>
      <c r="AV887" s="1"/>
    </row>
    <row r="888" spans="1:48" ht="13">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c r="AC888" s="1"/>
      <c r="AD888" s="1"/>
      <c r="AE888" s="1"/>
      <c r="AF888" s="1"/>
      <c r="AG888" s="1"/>
      <c r="AH888" s="1"/>
      <c r="AI888" s="1"/>
      <c r="AJ888" s="1"/>
      <c r="AK888" s="1"/>
      <c r="AL888" s="1"/>
      <c r="AM888" s="1"/>
      <c r="AN888" s="1"/>
      <c r="AO888" s="1"/>
      <c r="AP888" s="1"/>
      <c r="AQ888" s="1"/>
      <c r="AR888" s="1"/>
      <c r="AS888" s="1"/>
      <c r="AT888" s="1"/>
      <c r="AU888" s="1"/>
      <c r="AV888" s="1"/>
    </row>
    <row r="889" spans="1:48" ht="13">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c r="AC889" s="1"/>
      <c r="AD889" s="1"/>
      <c r="AE889" s="1"/>
      <c r="AF889" s="1"/>
      <c r="AG889" s="1"/>
      <c r="AH889" s="1"/>
      <c r="AI889" s="1"/>
      <c r="AJ889" s="1"/>
      <c r="AK889" s="1"/>
      <c r="AL889" s="1"/>
      <c r="AM889" s="1"/>
      <c r="AN889" s="1"/>
      <c r="AO889" s="1"/>
      <c r="AP889" s="1"/>
      <c r="AQ889" s="1"/>
      <c r="AR889" s="1"/>
      <c r="AS889" s="1"/>
      <c r="AT889" s="1"/>
      <c r="AU889" s="1"/>
      <c r="AV889" s="1"/>
    </row>
    <row r="890" spans="1:48" ht="13">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c r="AC890" s="1"/>
      <c r="AD890" s="1"/>
      <c r="AE890" s="1"/>
      <c r="AF890" s="1"/>
      <c r="AG890" s="1"/>
      <c r="AH890" s="1"/>
      <c r="AI890" s="1"/>
      <c r="AJ890" s="1"/>
      <c r="AK890" s="1"/>
      <c r="AL890" s="1"/>
      <c r="AM890" s="1"/>
      <c r="AN890" s="1"/>
      <c r="AO890" s="1"/>
      <c r="AP890" s="1"/>
      <c r="AQ890" s="1"/>
      <c r="AR890" s="1"/>
      <c r="AS890" s="1"/>
      <c r="AT890" s="1"/>
      <c r="AU890" s="1"/>
      <c r="AV890" s="1"/>
    </row>
    <row r="891" spans="1:48" ht="13">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c r="AC891" s="1"/>
      <c r="AD891" s="1"/>
      <c r="AE891" s="1"/>
      <c r="AF891" s="1"/>
      <c r="AG891" s="1"/>
      <c r="AH891" s="1"/>
      <c r="AI891" s="1"/>
      <c r="AJ891" s="1"/>
      <c r="AK891" s="1"/>
      <c r="AL891" s="1"/>
      <c r="AM891" s="1"/>
      <c r="AN891" s="1"/>
      <c r="AO891" s="1"/>
      <c r="AP891" s="1"/>
      <c r="AQ891" s="1"/>
      <c r="AR891" s="1"/>
      <c r="AS891" s="1"/>
      <c r="AT891" s="1"/>
      <c r="AU891" s="1"/>
      <c r="AV891" s="1"/>
    </row>
    <row r="892" spans="1:48" ht="13">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c r="AC892" s="1"/>
      <c r="AD892" s="1"/>
      <c r="AE892" s="1"/>
      <c r="AF892" s="1"/>
      <c r="AG892" s="1"/>
      <c r="AH892" s="1"/>
      <c r="AI892" s="1"/>
      <c r="AJ892" s="1"/>
      <c r="AK892" s="1"/>
      <c r="AL892" s="1"/>
      <c r="AM892" s="1"/>
      <c r="AN892" s="1"/>
      <c r="AO892" s="1"/>
      <c r="AP892" s="1"/>
      <c r="AQ892" s="1"/>
      <c r="AR892" s="1"/>
      <c r="AS892" s="1"/>
      <c r="AT892" s="1"/>
      <c r="AU892" s="1"/>
      <c r="AV892" s="1"/>
    </row>
    <row r="893" spans="1:48" ht="13">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c r="AC893" s="1"/>
      <c r="AD893" s="1"/>
      <c r="AE893" s="1"/>
      <c r="AF893" s="1"/>
      <c r="AG893" s="1"/>
      <c r="AH893" s="1"/>
      <c r="AI893" s="1"/>
      <c r="AJ893" s="1"/>
      <c r="AK893" s="1"/>
      <c r="AL893" s="1"/>
      <c r="AM893" s="1"/>
      <c r="AN893" s="1"/>
      <c r="AO893" s="1"/>
      <c r="AP893" s="1"/>
      <c r="AQ893" s="1"/>
      <c r="AR893" s="1"/>
      <c r="AS893" s="1"/>
      <c r="AT893" s="1"/>
      <c r="AU893" s="1"/>
      <c r="AV893" s="1"/>
    </row>
    <row r="894" spans="1:48" ht="13">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c r="AC894" s="1"/>
      <c r="AD894" s="1"/>
      <c r="AE894" s="1"/>
      <c r="AF894" s="1"/>
      <c r="AG894" s="1"/>
      <c r="AH894" s="1"/>
      <c r="AI894" s="1"/>
      <c r="AJ894" s="1"/>
      <c r="AK894" s="1"/>
      <c r="AL894" s="1"/>
      <c r="AM894" s="1"/>
      <c r="AN894" s="1"/>
      <c r="AO894" s="1"/>
      <c r="AP894" s="1"/>
      <c r="AQ894" s="1"/>
      <c r="AR894" s="1"/>
      <c r="AS894" s="1"/>
      <c r="AT894" s="1"/>
      <c r="AU894" s="1"/>
      <c r="AV894" s="1"/>
    </row>
    <row r="895" spans="1:48" ht="13">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c r="AC895" s="1"/>
      <c r="AD895" s="1"/>
      <c r="AE895" s="1"/>
      <c r="AF895" s="1"/>
      <c r="AG895" s="1"/>
      <c r="AH895" s="1"/>
      <c r="AI895" s="1"/>
      <c r="AJ895" s="1"/>
      <c r="AK895" s="1"/>
      <c r="AL895" s="1"/>
      <c r="AM895" s="1"/>
      <c r="AN895" s="1"/>
      <c r="AO895" s="1"/>
      <c r="AP895" s="1"/>
      <c r="AQ895" s="1"/>
      <c r="AR895" s="1"/>
      <c r="AS895" s="1"/>
      <c r="AT895" s="1"/>
      <c r="AU895" s="1"/>
      <c r="AV895" s="1"/>
    </row>
    <row r="896" spans="1:48" ht="13">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c r="AC896" s="1"/>
      <c r="AD896" s="1"/>
      <c r="AE896" s="1"/>
      <c r="AF896" s="1"/>
      <c r="AG896" s="1"/>
      <c r="AH896" s="1"/>
      <c r="AI896" s="1"/>
      <c r="AJ896" s="1"/>
      <c r="AK896" s="1"/>
      <c r="AL896" s="1"/>
      <c r="AM896" s="1"/>
      <c r="AN896" s="1"/>
      <c r="AO896" s="1"/>
      <c r="AP896" s="1"/>
      <c r="AQ896" s="1"/>
      <c r="AR896" s="1"/>
      <c r="AS896" s="1"/>
      <c r="AT896" s="1"/>
      <c r="AU896" s="1"/>
      <c r="AV896" s="1"/>
    </row>
    <row r="897" spans="1:48" ht="13">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c r="AC897" s="1"/>
      <c r="AD897" s="1"/>
      <c r="AE897" s="1"/>
      <c r="AF897" s="1"/>
      <c r="AG897" s="1"/>
      <c r="AH897" s="1"/>
      <c r="AI897" s="1"/>
      <c r="AJ897" s="1"/>
      <c r="AK897" s="1"/>
      <c r="AL897" s="1"/>
      <c r="AM897" s="1"/>
      <c r="AN897" s="1"/>
      <c r="AO897" s="1"/>
      <c r="AP897" s="1"/>
      <c r="AQ897" s="1"/>
      <c r="AR897" s="1"/>
      <c r="AS897" s="1"/>
      <c r="AT897" s="1"/>
      <c r="AU897" s="1"/>
      <c r="AV897" s="1"/>
    </row>
    <row r="898" spans="1:48" ht="13">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c r="AC898" s="1"/>
      <c r="AD898" s="1"/>
      <c r="AE898" s="1"/>
      <c r="AF898" s="1"/>
      <c r="AG898" s="1"/>
      <c r="AH898" s="1"/>
      <c r="AI898" s="1"/>
      <c r="AJ898" s="1"/>
      <c r="AK898" s="1"/>
      <c r="AL898" s="1"/>
      <c r="AM898" s="1"/>
      <c r="AN898" s="1"/>
      <c r="AO898" s="1"/>
      <c r="AP898" s="1"/>
      <c r="AQ898" s="1"/>
      <c r="AR898" s="1"/>
      <c r="AS898" s="1"/>
      <c r="AT898" s="1"/>
      <c r="AU898" s="1"/>
      <c r="AV898" s="1"/>
    </row>
    <row r="899" spans="1:48" ht="13">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c r="AC899" s="1"/>
      <c r="AD899" s="1"/>
      <c r="AE899" s="1"/>
      <c r="AF899" s="1"/>
      <c r="AG899" s="1"/>
      <c r="AH899" s="1"/>
      <c r="AI899" s="1"/>
      <c r="AJ899" s="1"/>
      <c r="AK899" s="1"/>
      <c r="AL899" s="1"/>
      <c r="AM899" s="1"/>
      <c r="AN899" s="1"/>
      <c r="AO899" s="1"/>
      <c r="AP899" s="1"/>
      <c r="AQ899" s="1"/>
      <c r="AR899" s="1"/>
      <c r="AS899" s="1"/>
      <c r="AT899" s="1"/>
      <c r="AU899" s="1"/>
      <c r="AV899" s="1"/>
    </row>
    <row r="900" spans="1:48" ht="13">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c r="AC900" s="1"/>
      <c r="AD900" s="1"/>
      <c r="AE900" s="1"/>
      <c r="AF900" s="1"/>
      <c r="AG900" s="1"/>
      <c r="AH900" s="1"/>
      <c r="AI900" s="1"/>
      <c r="AJ900" s="1"/>
      <c r="AK900" s="1"/>
      <c r="AL900" s="1"/>
      <c r="AM900" s="1"/>
      <c r="AN900" s="1"/>
      <c r="AO900" s="1"/>
      <c r="AP900" s="1"/>
      <c r="AQ900" s="1"/>
      <c r="AR900" s="1"/>
      <c r="AS900" s="1"/>
      <c r="AT900" s="1"/>
      <c r="AU900" s="1"/>
      <c r="AV900" s="1"/>
    </row>
    <row r="901" spans="1:48" ht="13">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c r="AC901" s="1"/>
      <c r="AD901" s="1"/>
      <c r="AE901" s="1"/>
      <c r="AF901" s="1"/>
      <c r="AG901" s="1"/>
      <c r="AH901" s="1"/>
      <c r="AI901" s="1"/>
      <c r="AJ901" s="1"/>
      <c r="AK901" s="1"/>
      <c r="AL901" s="1"/>
      <c r="AM901" s="1"/>
      <c r="AN901" s="1"/>
      <c r="AO901" s="1"/>
      <c r="AP901" s="1"/>
      <c r="AQ901" s="1"/>
      <c r="AR901" s="1"/>
      <c r="AS901" s="1"/>
      <c r="AT901" s="1"/>
      <c r="AU901" s="1"/>
      <c r="AV901" s="1"/>
    </row>
    <row r="902" spans="1:48" ht="13">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c r="AC902" s="1"/>
      <c r="AD902" s="1"/>
      <c r="AE902" s="1"/>
      <c r="AF902" s="1"/>
      <c r="AG902" s="1"/>
      <c r="AH902" s="1"/>
      <c r="AI902" s="1"/>
      <c r="AJ902" s="1"/>
      <c r="AK902" s="1"/>
      <c r="AL902" s="1"/>
      <c r="AM902" s="1"/>
      <c r="AN902" s="1"/>
      <c r="AO902" s="1"/>
      <c r="AP902" s="1"/>
      <c r="AQ902" s="1"/>
      <c r="AR902" s="1"/>
      <c r="AS902" s="1"/>
      <c r="AT902" s="1"/>
      <c r="AU902" s="1"/>
      <c r="AV902" s="1"/>
    </row>
    <row r="903" spans="1:48" ht="13">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c r="AC903" s="1"/>
      <c r="AD903" s="1"/>
      <c r="AE903" s="1"/>
      <c r="AF903" s="1"/>
      <c r="AG903" s="1"/>
      <c r="AH903" s="1"/>
      <c r="AI903" s="1"/>
      <c r="AJ903" s="1"/>
      <c r="AK903" s="1"/>
      <c r="AL903" s="1"/>
      <c r="AM903" s="1"/>
      <c r="AN903" s="1"/>
      <c r="AO903" s="1"/>
      <c r="AP903" s="1"/>
      <c r="AQ903" s="1"/>
      <c r="AR903" s="1"/>
      <c r="AS903" s="1"/>
      <c r="AT903" s="1"/>
      <c r="AU903" s="1"/>
      <c r="AV903" s="1"/>
    </row>
    <row r="904" spans="1:48" ht="13">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c r="AC904" s="1"/>
      <c r="AD904" s="1"/>
      <c r="AE904" s="1"/>
      <c r="AF904" s="1"/>
      <c r="AG904" s="1"/>
      <c r="AH904" s="1"/>
      <c r="AI904" s="1"/>
      <c r="AJ904" s="1"/>
      <c r="AK904" s="1"/>
      <c r="AL904" s="1"/>
      <c r="AM904" s="1"/>
      <c r="AN904" s="1"/>
      <c r="AO904" s="1"/>
      <c r="AP904" s="1"/>
      <c r="AQ904" s="1"/>
      <c r="AR904" s="1"/>
      <c r="AS904" s="1"/>
      <c r="AT904" s="1"/>
      <c r="AU904" s="1"/>
      <c r="AV904" s="1"/>
    </row>
    <row r="905" spans="1:48" ht="13">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c r="AC905" s="1"/>
      <c r="AD905" s="1"/>
      <c r="AE905" s="1"/>
      <c r="AF905" s="1"/>
      <c r="AG905" s="1"/>
      <c r="AH905" s="1"/>
      <c r="AI905" s="1"/>
      <c r="AJ905" s="1"/>
      <c r="AK905" s="1"/>
      <c r="AL905" s="1"/>
      <c r="AM905" s="1"/>
      <c r="AN905" s="1"/>
      <c r="AO905" s="1"/>
      <c r="AP905" s="1"/>
      <c r="AQ905" s="1"/>
      <c r="AR905" s="1"/>
      <c r="AS905" s="1"/>
      <c r="AT905" s="1"/>
      <c r="AU905" s="1"/>
      <c r="AV905" s="1"/>
    </row>
    <row r="906" spans="1:48" ht="13">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c r="AC906" s="1"/>
      <c r="AD906" s="1"/>
      <c r="AE906" s="1"/>
      <c r="AF906" s="1"/>
      <c r="AG906" s="1"/>
      <c r="AH906" s="1"/>
      <c r="AI906" s="1"/>
      <c r="AJ906" s="1"/>
      <c r="AK906" s="1"/>
      <c r="AL906" s="1"/>
      <c r="AM906" s="1"/>
      <c r="AN906" s="1"/>
      <c r="AO906" s="1"/>
      <c r="AP906" s="1"/>
      <c r="AQ906" s="1"/>
      <c r="AR906" s="1"/>
      <c r="AS906" s="1"/>
      <c r="AT906" s="1"/>
      <c r="AU906" s="1"/>
      <c r="AV906" s="1"/>
    </row>
    <row r="907" spans="1:48" ht="13">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c r="AC907" s="1"/>
      <c r="AD907" s="1"/>
      <c r="AE907" s="1"/>
      <c r="AF907" s="1"/>
      <c r="AG907" s="1"/>
      <c r="AH907" s="1"/>
      <c r="AI907" s="1"/>
      <c r="AJ907" s="1"/>
      <c r="AK907" s="1"/>
      <c r="AL907" s="1"/>
      <c r="AM907" s="1"/>
      <c r="AN907" s="1"/>
      <c r="AO907" s="1"/>
      <c r="AP907" s="1"/>
      <c r="AQ907" s="1"/>
      <c r="AR907" s="1"/>
      <c r="AS907" s="1"/>
      <c r="AT907" s="1"/>
      <c r="AU907" s="1"/>
      <c r="AV907" s="1"/>
    </row>
    <row r="908" spans="1:48" ht="13">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c r="AC908" s="1"/>
      <c r="AD908" s="1"/>
      <c r="AE908" s="1"/>
      <c r="AF908" s="1"/>
      <c r="AG908" s="1"/>
      <c r="AH908" s="1"/>
      <c r="AI908" s="1"/>
      <c r="AJ908" s="1"/>
      <c r="AK908" s="1"/>
      <c r="AL908" s="1"/>
      <c r="AM908" s="1"/>
      <c r="AN908" s="1"/>
      <c r="AO908" s="1"/>
      <c r="AP908" s="1"/>
      <c r="AQ908" s="1"/>
      <c r="AR908" s="1"/>
      <c r="AS908" s="1"/>
      <c r="AT908" s="1"/>
      <c r="AU908" s="1"/>
      <c r="AV908" s="1"/>
    </row>
    <row r="909" spans="1:48" ht="13">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c r="AC909" s="1"/>
      <c r="AD909" s="1"/>
      <c r="AE909" s="1"/>
      <c r="AF909" s="1"/>
      <c r="AG909" s="1"/>
      <c r="AH909" s="1"/>
      <c r="AI909" s="1"/>
      <c r="AJ909" s="1"/>
      <c r="AK909" s="1"/>
      <c r="AL909" s="1"/>
      <c r="AM909" s="1"/>
      <c r="AN909" s="1"/>
      <c r="AO909" s="1"/>
      <c r="AP909" s="1"/>
      <c r="AQ909" s="1"/>
      <c r="AR909" s="1"/>
      <c r="AS909" s="1"/>
      <c r="AT909" s="1"/>
      <c r="AU909" s="1"/>
      <c r="AV909" s="1"/>
    </row>
    <row r="910" spans="1:48" ht="13">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c r="AC910" s="1"/>
      <c r="AD910" s="1"/>
      <c r="AE910" s="1"/>
      <c r="AF910" s="1"/>
      <c r="AG910" s="1"/>
      <c r="AH910" s="1"/>
      <c r="AI910" s="1"/>
      <c r="AJ910" s="1"/>
      <c r="AK910" s="1"/>
      <c r="AL910" s="1"/>
      <c r="AM910" s="1"/>
      <c r="AN910" s="1"/>
      <c r="AO910" s="1"/>
      <c r="AP910" s="1"/>
      <c r="AQ910" s="1"/>
      <c r="AR910" s="1"/>
      <c r="AS910" s="1"/>
      <c r="AT910" s="1"/>
      <c r="AU910" s="1"/>
      <c r="AV910" s="1"/>
    </row>
    <row r="911" spans="1:48" ht="13">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c r="AC911" s="1"/>
      <c r="AD911" s="1"/>
      <c r="AE911" s="1"/>
      <c r="AF911" s="1"/>
      <c r="AG911" s="1"/>
      <c r="AH911" s="1"/>
      <c r="AI911" s="1"/>
      <c r="AJ911" s="1"/>
      <c r="AK911" s="1"/>
      <c r="AL911" s="1"/>
      <c r="AM911" s="1"/>
      <c r="AN911" s="1"/>
      <c r="AO911" s="1"/>
      <c r="AP911" s="1"/>
      <c r="AQ911" s="1"/>
      <c r="AR911" s="1"/>
      <c r="AS911" s="1"/>
      <c r="AT911" s="1"/>
      <c r="AU911" s="1"/>
      <c r="AV911" s="1"/>
    </row>
    <row r="912" spans="1:48" ht="13">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c r="AC912" s="1"/>
      <c r="AD912" s="1"/>
      <c r="AE912" s="1"/>
      <c r="AF912" s="1"/>
      <c r="AG912" s="1"/>
      <c r="AH912" s="1"/>
      <c r="AI912" s="1"/>
      <c r="AJ912" s="1"/>
      <c r="AK912" s="1"/>
      <c r="AL912" s="1"/>
      <c r="AM912" s="1"/>
      <c r="AN912" s="1"/>
      <c r="AO912" s="1"/>
      <c r="AP912" s="1"/>
      <c r="AQ912" s="1"/>
      <c r="AR912" s="1"/>
      <c r="AS912" s="1"/>
      <c r="AT912" s="1"/>
      <c r="AU912" s="1"/>
      <c r="AV912" s="1"/>
    </row>
    <row r="913" spans="1:48" ht="13">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c r="AC913" s="1"/>
      <c r="AD913" s="1"/>
      <c r="AE913" s="1"/>
      <c r="AF913" s="1"/>
      <c r="AG913" s="1"/>
      <c r="AH913" s="1"/>
      <c r="AI913" s="1"/>
      <c r="AJ913" s="1"/>
      <c r="AK913" s="1"/>
      <c r="AL913" s="1"/>
      <c r="AM913" s="1"/>
      <c r="AN913" s="1"/>
      <c r="AO913" s="1"/>
      <c r="AP913" s="1"/>
      <c r="AQ913" s="1"/>
      <c r="AR913" s="1"/>
      <c r="AS913" s="1"/>
      <c r="AT913" s="1"/>
      <c r="AU913" s="1"/>
      <c r="AV913" s="1"/>
    </row>
    <row r="914" spans="1:48" ht="13">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c r="AC914" s="1"/>
      <c r="AD914" s="1"/>
      <c r="AE914" s="1"/>
      <c r="AF914" s="1"/>
      <c r="AG914" s="1"/>
      <c r="AH914" s="1"/>
      <c r="AI914" s="1"/>
      <c r="AJ914" s="1"/>
      <c r="AK914" s="1"/>
      <c r="AL914" s="1"/>
      <c r="AM914" s="1"/>
      <c r="AN914" s="1"/>
      <c r="AO914" s="1"/>
      <c r="AP914" s="1"/>
      <c r="AQ914" s="1"/>
      <c r="AR914" s="1"/>
      <c r="AS914" s="1"/>
      <c r="AT914" s="1"/>
      <c r="AU914" s="1"/>
      <c r="AV914" s="1"/>
    </row>
    <row r="915" spans="1:48" ht="13">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c r="AC915" s="1"/>
      <c r="AD915" s="1"/>
      <c r="AE915" s="1"/>
      <c r="AF915" s="1"/>
      <c r="AG915" s="1"/>
      <c r="AH915" s="1"/>
      <c r="AI915" s="1"/>
      <c r="AJ915" s="1"/>
      <c r="AK915" s="1"/>
      <c r="AL915" s="1"/>
      <c r="AM915" s="1"/>
      <c r="AN915" s="1"/>
      <c r="AO915" s="1"/>
      <c r="AP915" s="1"/>
      <c r="AQ915" s="1"/>
      <c r="AR915" s="1"/>
      <c r="AS915" s="1"/>
      <c r="AT915" s="1"/>
      <c r="AU915" s="1"/>
      <c r="AV915" s="1"/>
    </row>
    <row r="916" spans="1:48" ht="13">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c r="AC916" s="1"/>
      <c r="AD916" s="1"/>
      <c r="AE916" s="1"/>
      <c r="AF916" s="1"/>
      <c r="AG916" s="1"/>
      <c r="AH916" s="1"/>
      <c r="AI916" s="1"/>
      <c r="AJ916" s="1"/>
      <c r="AK916" s="1"/>
      <c r="AL916" s="1"/>
      <c r="AM916" s="1"/>
      <c r="AN916" s="1"/>
      <c r="AO916" s="1"/>
      <c r="AP916" s="1"/>
      <c r="AQ916" s="1"/>
      <c r="AR916" s="1"/>
      <c r="AS916" s="1"/>
      <c r="AT916" s="1"/>
      <c r="AU916" s="1"/>
      <c r="AV916" s="1"/>
    </row>
    <row r="917" spans="1:48" ht="13">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c r="AC917" s="1"/>
      <c r="AD917" s="1"/>
      <c r="AE917" s="1"/>
      <c r="AF917" s="1"/>
      <c r="AG917" s="1"/>
      <c r="AH917" s="1"/>
      <c r="AI917" s="1"/>
      <c r="AJ917" s="1"/>
      <c r="AK917" s="1"/>
      <c r="AL917" s="1"/>
      <c r="AM917" s="1"/>
      <c r="AN917" s="1"/>
      <c r="AO917" s="1"/>
      <c r="AP917" s="1"/>
      <c r="AQ917" s="1"/>
      <c r="AR917" s="1"/>
      <c r="AS917" s="1"/>
      <c r="AT917" s="1"/>
      <c r="AU917" s="1"/>
      <c r="AV917" s="1"/>
    </row>
    <row r="918" spans="1:48" ht="13">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c r="AC918" s="1"/>
      <c r="AD918" s="1"/>
      <c r="AE918" s="1"/>
      <c r="AF918" s="1"/>
      <c r="AG918" s="1"/>
      <c r="AH918" s="1"/>
      <c r="AI918" s="1"/>
      <c r="AJ918" s="1"/>
      <c r="AK918" s="1"/>
      <c r="AL918" s="1"/>
      <c r="AM918" s="1"/>
      <c r="AN918" s="1"/>
      <c r="AO918" s="1"/>
      <c r="AP918" s="1"/>
      <c r="AQ918" s="1"/>
      <c r="AR918" s="1"/>
      <c r="AS918" s="1"/>
      <c r="AT918" s="1"/>
      <c r="AU918" s="1"/>
      <c r="AV918" s="1"/>
    </row>
    <row r="919" spans="1:48" ht="13">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c r="AC919" s="1"/>
      <c r="AD919" s="1"/>
      <c r="AE919" s="1"/>
      <c r="AF919" s="1"/>
      <c r="AG919" s="1"/>
      <c r="AH919" s="1"/>
      <c r="AI919" s="1"/>
      <c r="AJ919" s="1"/>
      <c r="AK919" s="1"/>
      <c r="AL919" s="1"/>
      <c r="AM919" s="1"/>
      <c r="AN919" s="1"/>
      <c r="AO919" s="1"/>
      <c r="AP919" s="1"/>
      <c r="AQ919" s="1"/>
      <c r="AR919" s="1"/>
      <c r="AS919" s="1"/>
      <c r="AT919" s="1"/>
      <c r="AU919" s="1"/>
      <c r="AV919" s="1"/>
    </row>
    <row r="920" spans="1:48" ht="13">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c r="AC920" s="1"/>
      <c r="AD920" s="1"/>
      <c r="AE920" s="1"/>
      <c r="AF920" s="1"/>
      <c r="AG920" s="1"/>
      <c r="AH920" s="1"/>
      <c r="AI920" s="1"/>
      <c r="AJ920" s="1"/>
      <c r="AK920" s="1"/>
      <c r="AL920" s="1"/>
      <c r="AM920" s="1"/>
      <c r="AN920" s="1"/>
      <c r="AO920" s="1"/>
      <c r="AP920" s="1"/>
      <c r="AQ920" s="1"/>
      <c r="AR920" s="1"/>
      <c r="AS920" s="1"/>
      <c r="AT920" s="1"/>
      <c r="AU920" s="1"/>
      <c r="AV920" s="1"/>
    </row>
    <row r="921" spans="1:48" ht="13">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c r="AC921" s="1"/>
      <c r="AD921" s="1"/>
      <c r="AE921" s="1"/>
      <c r="AF921" s="1"/>
      <c r="AG921" s="1"/>
      <c r="AH921" s="1"/>
      <c r="AI921" s="1"/>
      <c r="AJ921" s="1"/>
      <c r="AK921" s="1"/>
      <c r="AL921" s="1"/>
      <c r="AM921" s="1"/>
      <c r="AN921" s="1"/>
      <c r="AO921" s="1"/>
      <c r="AP921" s="1"/>
      <c r="AQ921" s="1"/>
      <c r="AR921" s="1"/>
      <c r="AS921" s="1"/>
      <c r="AT921" s="1"/>
      <c r="AU921" s="1"/>
      <c r="AV921" s="1"/>
    </row>
    <row r="922" spans="1:48" ht="13">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c r="AC922" s="1"/>
      <c r="AD922" s="1"/>
      <c r="AE922" s="1"/>
      <c r="AF922" s="1"/>
      <c r="AG922" s="1"/>
      <c r="AH922" s="1"/>
      <c r="AI922" s="1"/>
      <c r="AJ922" s="1"/>
      <c r="AK922" s="1"/>
      <c r="AL922" s="1"/>
      <c r="AM922" s="1"/>
      <c r="AN922" s="1"/>
      <c r="AO922" s="1"/>
      <c r="AP922" s="1"/>
      <c r="AQ922" s="1"/>
      <c r="AR922" s="1"/>
      <c r="AS922" s="1"/>
      <c r="AT922" s="1"/>
      <c r="AU922" s="1"/>
      <c r="AV922" s="1"/>
    </row>
    <row r="923" spans="1:48" ht="13">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c r="AC923" s="1"/>
      <c r="AD923" s="1"/>
      <c r="AE923" s="1"/>
      <c r="AF923" s="1"/>
      <c r="AG923" s="1"/>
      <c r="AH923" s="1"/>
      <c r="AI923" s="1"/>
      <c r="AJ923" s="1"/>
      <c r="AK923" s="1"/>
      <c r="AL923" s="1"/>
      <c r="AM923" s="1"/>
      <c r="AN923" s="1"/>
      <c r="AO923" s="1"/>
      <c r="AP923" s="1"/>
      <c r="AQ923" s="1"/>
      <c r="AR923" s="1"/>
      <c r="AS923" s="1"/>
      <c r="AT923" s="1"/>
      <c r="AU923" s="1"/>
      <c r="AV923" s="1"/>
    </row>
    <row r="924" spans="1:48" ht="13">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c r="AC924" s="1"/>
      <c r="AD924" s="1"/>
      <c r="AE924" s="1"/>
      <c r="AF924" s="1"/>
      <c r="AG924" s="1"/>
      <c r="AH924" s="1"/>
      <c r="AI924" s="1"/>
      <c r="AJ924" s="1"/>
      <c r="AK924" s="1"/>
      <c r="AL924" s="1"/>
      <c r="AM924" s="1"/>
      <c r="AN924" s="1"/>
      <c r="AO924" s="1"/>
      <c r="AP924" s="1"/>
      <c r="AQ924" s="1"/>
      <c r="AR924" s="1"/>
      <c r="AS924" s="1"/>
      <c r="AT924" s="1"/>
      <c r="AU924" s="1"/>
      <c r="AV924" s="1"/>
    </row>
    <row r="925" spans="1:48" ht="13">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c r="AC925" s="1"/>
      <c r="AD925" s="1"/>
      <c r="AE925" s="1"/>
      <c r="AF925" s="1"/>
      <c r="AG925" s="1"/>
      <c r="AH925" s="1"/>
      <c r="AI925" s="1"/>
      <c r="AJ925" s="1"/>
      <c r="AK925" s="1"/>
      <c r="AL925" s="1"/>
      <c r="AM925" s="1"/>
      <c r="AN925" s="1"/>
      <c r="AO925" s="1"/>
      <c r="AP925" s="1"/>
      <c r="AQ925" s="1"/>
      <c r="AR925" s="1"/>
      <c r="AS925" s="1"/>
      <c r="AT925" s="1"/>
      <c r="AU925" s="1"/>
      <c r="AV925" s="1"/>
    </row>
    <row r="926" spans="1:48" ht="13">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c r="AC926" s="1"/>
      <c r="AD926" s="1"/>
      <c r="AE926" s="1"/>
      <c r="AF926" s="1"/>
      <c r="AG926" s="1"/>
      <c r="AH926" s="1"/>
      <c r="AI926" s="1"/>
      <c r="AJ926" s="1"/>
      <c r="AK926" s="1"/>
      <c r="AL926" s="1"/>
      <c r="AM926" s="1"/>
      <c r="AN926" s="1"/>
      <c r="AO926" s="1"/>
      <c r="AP926" s="1"/>
      <c r="AQ926" s="1"/>
      <c r="AR926" s="1"/>
      <c r="AS926" s="1"/>
      <c r="AT926" s="1"/>
      <c r="AU926" s="1"/>
      <c r="AV926" s="1"/>
    </row>
    <row r="927" spans="1:48" ht="13">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c r="AC927" s="1"/>
      <c r="AD927" s="1"/>
      <c r="AE927" s="1"/>
      <c r="AF927" s="1"/>
      <c r="AG927" s="1"/>
      <c r="AH927" s="1"/>
      <c r="AI927" s="1"/>
      <c r="AJ927" s="1"/>
      <c r="AK927" s="1"/>
      <c r="AL927" s="1"/>
      <c r="AM927" s="1"/>
      <c r="AN927" s="1"/>
      <c r="AO927" s="1"/>
      <c r="AP927" s="1"/>
      <c r="AQ927" s="1"/>
      <c r="AR927" s="1"/>
      <c r="AS927" s="1"/>
      <c r="AT927" s="1"/>
      <c r="AU927" s="1"/>
      <c r="AV927" s="1"/>
    </row>
    <row r="928" spans="1:48" ht="13">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c r="AC928" s="1"/>
      <c r="AD928" s="1"/>
      <c r="AE928" s="1"/>
      <c r="AF928" s="1"/>
      <c r="AG928" s="1"/>
      <c r="AH928" s="1"/>
      <c r="AI928" s="1"/>
      <c r="AJ928" s="1"/>
      <c r="AK928" s="1"/>
      <c r="AL928" s="1"/>
      <c r="AM928" s="1"/>
      <c r="AN928" s="1"/>
      <c r="AO928" s="1"/>
      <c r="AP928" s="1"/>
      <c r="AQ928" s="1"/>
      <c r="AR928" s="1"/>
      <c r="AS928" s="1"/>
      <c r="AT928" s="1"/>
      <c r="AU928" s="1"/>
      <c r="AV928" s="1"/>
    </row>
    <row r="929" spans="1:48" ht="13">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c r="AC929" s="1"/>
      <c r="AD929" s="1"/>
      <c r="AE929" s="1"/>
      <c r="AF929" s="1"/>
      <c r="AG929" s="1"/>
      <c r="AH929" s="1"/>
      <c r="AI929" s="1"/>
      <c r="AJ929" s="1"/>
      <c r="AK929" s="1"/>
      <c r="AL929" s="1"/>
      <c r="AM929" s="1"/>
      <c r="AN929" s="1"/>
      <c r="AO929" s="1"/>
      <c r="AP929" s="1"/>
      <c r="AQ929" s="1"/>
      <c r="AR929" s="1"/>
      <c r="AS929" s="1"/>
      <c r="AT929" s="1"/>
      <c r="AU929" s="1"/>
      <c r="AV929" s="1"/>
    </row>
    <row r="930" spans="1:48" ht="13">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c r="AC930" s="1"/>
      <c r="AD930" s="1"/>
      <c r="AE930" s="1"/>
      <c r="AF930" s="1"/>
      <c r="AG930" s="1"/>
      <c r="AH930" s="1"/>
      <c r="AI930" s="1"/>
      <c r="AJ930" s="1"/>
      <c r="AK930" s="1"/>
      <c r="AL930" s="1"/>
      <c r="AM930" s="1"/>
      <c r="AN930" s="1"/>
      <c r="AO930" s="1"/>
      <c r="AP930" s="1"/>
      <c r="AQ930" s="1"/>
      <c r="AR930" s="1"/>
      <c r="AS930" s="1"/>
      <c r="AT930" s="1"/>
      <c r="AU930" s="1"/>
      <c r="AV930" s="1"/>
    </row>
    <row r="931" spans="1:48" ht="13">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c r="AC931" s="1"/>
      <c r="AD931" s="1"/>
      <c r="AE931" s="1"/>
      <c r="AF931" s="1"/>
      <c r="AG931" s="1"/>
      <c r="AH931" s="1"/>
      <c r="AI931" s="1"/>
      <c r="AJ931" s="1"/>
      <c r="AK931" s="1"/>
      <c r="AL931" s="1"/>
      <c r="AM931" s="1"/>
      <c r="AN931" s="1"/>
      <c r="AO931" s="1"/>
      <c r="AP931" s="1"/>
      <c r="AQ931" s="1"/>
      <c r="AR931" s="1"/>
      <c r="AS931" s="1"/>
      <c r="AT931" s="1"/>
      <c r="AU931" s="1"/>
      <c r="AV931" s="1"/>
    </row>
    <row r="932" spans="1:48" ht="13">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c r="AC932" s="1"/>
      <c r="AD932" s="1"/>
      <c r="AE932" s="1"/>
      <c r="AF932" s="1"/>
      <c r="AG932" s="1"/>
      <c r="AH932" s="1"/>
      <c r="AI932" s="1"/>
      <c r="AJ932" s="1"/>
      <c r="AK932" s="1"/>
      <c r="AL932" s="1"/>
      <c r="AM932" s="1"/>
      <c r="AN932" s="1"/>
      <c r="AO932" s="1"/>
      <c r="AP932" s="1"/>
      <c r="AQ932" s="1"/>
      <c r="AR932" s="1"/>
      <c r="AS932" s="1"/>
      <c r="AT932" s="1"/>
      <c r="AU932" s="1"/>
      <c r="AV932" s="1"/>
    </row>
    <row r="933" spans="1:48" ht="13">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c r="AC933" s="1"/>
      <c r="AD933" s="1"/>
      <c r="AE933" s="1"/>
      <c r="AF933" s="1"/>
      <c r="AG933" s="1"/>
      <c r="AH933" s="1"/>
      <c r="AI933" s="1"/>
      <c r="AJ933" s="1"/>
      <c r="AK933" s="1"/>
      <c r="AL933" s="1"/>
      <c r="AM933" s="1"/>
      <c r="AN933" s="1"/>
      <c r="AO933" s="1"/>
      <c r="AP933" s="1"/>
      <c r="AQ933" s="1"/>
      <c r="AR933" s="1"/>
      <c r="AS933" s="1"/>
      <c r="AT933" s="1"/>
      <c r="AU933" s="1"/>
      <c r="AV933" s="1"/>
    </row>
    <row r="934" spans="1:48" ht="13">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c r="AC934" s="1"/>
      <c r="AD934" s="1"/>
      <c r="AE934" s="1"/>
      <c r="AF934" s="1"/>
      <c r="AG934" s="1"/>
      <c r="AH934" s="1"/>
      <c r="AI934" s="1"/>
      <c r="AJ934" s="1"/>
      <c r="AK934" s="1"/>
      <c r="AL934" s="1"/>
      <c r="AM934" s="1"/>
      <c r="AN934" s="1"/>
      <c r="AO934" s="1"/>
      <c r="AP934" s="1"/>
      <c r="AQ934" s="1"/>
      <c r="AR934" s="1"/>
      <c r="AS934" s="1"/>
      <c r="AT934" s="1"/>
      <c r="AU934" s="1"/>
      <c r="AV934" s="1"/>
    </row>
    <row r="935" spans="1:48" ht="13">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c r="AC935" s="1"/>
      <c r="AD935" s="1"/>
      <c r="AE935" s="1"/>
      <c r="AF935" s="1"/>
      <c r="AG935" s="1"/>
      <c r="AH935" s="1"/>
      <c r="AI935" s="1"/>
      <c r="AJ935" s="1"/>
      <c r="AK935" s="1"/>
      <c r="AL935" s="1"/>
      <c r="AM935" s="1"/>
      <c r="AN935" s="1"/>
      <c r="AO935" s="1"/>
      <c r="AP935" s="1"/>
      <c r="AQ935" s="1"/>
      <c r="AR935" s="1"/>
      <c r="AS935" s="1"/>
      <c r="AT935" s="1"/>
      <c r="AU935" s="1"/>
      <c r="AV935" s="1"/>
    </row>
    <row r="936" spans="1:48" ht="13">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c r="AC936" s="1"/>
      <c r="AD936" s="1"/>
      <c r="AE936" s="1"/>
      <c r="AF936" s="1"/>
      <c r="AG936" s="1"/>
      <c r="AH936" s="1"/>
      <c r="AI936" s="1"/>
      <c r="AJ936" s="1"/>
      <c r="AK936" s="1"/>
      <c r="AL936" s="1"/>
      <c r="AM936" s="1"/>
      <c r="AN936" s="1"/>
      <c r="AO936" s="1"/>
      <c r="AP936" s="1"/>
      <c r="AQ936" s="1"/>
      <c r="AR936" s="1"/>
      <c r="AS936" s="1"/>
      <c r="AT936" s="1"/>
      <c r="AU936" s="1"/>
      <c r="AV936" s="1"/>
    </row>
    <row r="937" spans="1:48" ht="13">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c r="AC937" s="1"/>
      <c r="AD937" s="1"/>
      <c r="AE937" s="1"/>
      <c r="AF937" s="1"/>
      <c r="AG937" s="1"/>
      <c r="AH937" s="1"/>
      <c r="AI937" s="1"/>
      <c r="AJ937" s="1"/>
      <c r="AK937" s="1"/>
      <c r="AL937" s="1"/>
      <c r="AM937" s="1"/>
      <c r="AN937" s="1"/>
      <c r="AO937" s="1"/>
      <c r="AP937" s="1"/>
      <c r="AQ937" s="1"/>
      <c r="AR937" s="1"/>
      <c r="AS937" s="1"/>
      <c r="AT937" s="1"/>
      <c r="AU937" s="1"/>
      <c r="AV937" s="1"/>
    </row>
    <row r="938" spans="1:48" ht="13">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c r="AC938" s="1"/>
      <c r="AD938" s="1"/>
      <c r="AE938" s="1"/>
      <c r="AF938" s="1"/>
      <c r="AG938" s="1"/>
      <c r="AH938" s="1"/>
      <c r="AI938" s="1"/>
      <c r="AJ938" s="1"/>
      <c r="AK938" s="1"/>
      <c r="AL938" s="1"/>
      <c r="AM938" s="1"/>
      <c r="AN938" s="1"/>
      <c r="AO938" s="1"/>
      <c r="AP938" s="1"/>
      <c r="AQ938" s="1"/>
      <c r="AR938" s="1"/>
      <c r="AS938" s="1"/>
      <c r="AT938" s="1"/>
      <c r="AU938" s="1"/>
      <c r="AV938" s="1"/>
    </row>
    <row r="939" spans="1:48" ht="13">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c r="AC939" s="1"/>
      <c r="AD939" s="1"/>
      <c r="AE939" s="1"/>
      <c r="AF939" s="1"/>
      <c r="AG939" s="1"/>
      <c r="AH939" s="1"/>
      <c r="AI939" s="1"/>
      <c r="AJ939" s="1"/>
      <c r="AK939" s="1"/>
      <c r="AL939" s="1"/>
      <c r="AM939" s="1"/>
      <c r="AN939" s="1"/>
      <c r="AO939" s="1"/>
      <c r="AP939" s="1"/>
      <c r="AQ939" s="1"/>
      <c r="AR939" s="1"/>
      <c r="AS939" s="1"/>
      <c r="AT939" s="1"/>
      <c r="AU939" s="1"/>
      <c r="AV939" s="1"/>
    </row>
    <row r="940" spans="1:48" ht="13">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c r="AC940" s="1"/>
      <c r="AD940" s="1"/>
      <c r="AE940" s="1"/>
      <c r="AF940" s="1"/>
      <c r="AG940" s="1"/>
      <c r="AH940" s="1"/>
      <c r="AI940" s="1"/>
      <c r="AJ940" s="1"/>
      <c r="AK940" s="1"/>
      <c r="AL940" s="1"/>
      <c r="AM940" s="1"/>
      <c r="AN940" s="1"/>
      <c r="AO940" s="1"/>
      <c r="AP940" s="1"/>
      <c r="AQ940" s="1"/>
      <c r="AR940" s="1"/>
      <c r="AS940" s="1"/>
      <c r="AT940" s="1"/>
      <c r="AU940" s="1"/>
      <c r="AV940" s="1"/>
    </row>
    <row r="941" spans="1:48" ht="13">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c r="AC941" s="1"/>
      <c r="AD941" s="1"/>
      <c r="AE941" s="1"/>
      <c r="AF941" s="1"/>
      <c r="AG941" s="1"/>
      <c r="AH941" s="1"/>
      <c r="AI941" s="1"/>
      <c r="AJ941" s="1"/>
      <c r="AK941" s="1"/>
      <c r="AL941" s="1"/>
      <c r="AM941" s="1"/>
      <c r="AN941" s="1"/>
      <c r="AO941" s="1"/>
      <c r="AP941" s="1"/>
      <c r="AQ941" s="1"/>
      <c r="AR941" s="1"/>
      <c r="AS941" s="1"/>
      <c r="AT941" s="1"/>
      <c r="AU941" s="1"/>
      <c r="AV941" s="1"/>
    </row>
    <row r="942" spans="1:48" ht="13">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c r="AC942" s="1"/>
      <c r="AD942" s="1"/>
      <c r="AE942" s="1"/>
      <c r="AF942" s="1"/>
      <c r="AG942" s="1"/>
      <c r="AH942" s="1"/>
      <c r="AI942" s="1"/>
      <c r="AJ942" s="1"/>
      <c r="AK942" s="1"/>
      <c r="AL942" s="1"/>
      <c r="AM942" s="1"/>
      <c r="AN942" s="1"/>
      <c r="AO942" s="1"/>
      <c r="AP942" s="1"/>
      <c r="AQ942" s="1"/>
      <c r="AR942" s="1"/>
      <c r="AS942" s="1"/>
      <c r="AT942" s="1"/>
      <c r="AU942" s="1"/>
      <c r="AV942" s="1"/>
    </row>
    <row r="943" spans="1:48" ht="13">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c r="AC943" s="1"/>
      <c r="AD943" s="1"/>
      <c r="AE943" s="1"/>
      <c r="AF943" s="1"/>
      <c r="AG943" s="1"/>
      <c r="AH943" s="1"/>
      <c r="AI943" s="1"/>
      <c r="AJ943" s="1"/>
      <c r="AK943" s="1"/>
      <c r="AL943" s="1"/>
      <c r="AM943" s="1"/>
      <c r="AN943" s="1"/>
      <c r="AO943" s="1"/>
      <c r="AP943" s="1"/>
      <c r="AQ943" s="1"/>
      <c r="AR943" s="1"/>
      <c r="AS943" s="1"/>
      <c r="AT943" s="1"/>
      <c r="AU943" s="1"/>
      <c r="AV943" s="1"/>
    </row>
    <row r="944" spans="1:48" ht="13">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c r="AC944" s="1"/>
      <c r="AD944" s="1"/>
      <c r="AE944" s="1"/>
      <c r="AF944" s="1"/>
      <c r="AG944" s="1"/>
      <c r="AH944" s="1"/>
      <c r="AI944" s="1"/>
      <c r="AJ944" s="1"/>
      <c r="AK944" s="1"/>
      <c r="AL944" s="1"/>
      <c r="AM944" s="1"/>
      <c r="AN944" s="1"/>
      <c r="AO944" s="1"/>
      <c r="AP944" s="1"/>
      <c r="AQ944" s="1"/>
      <c r="AR944" s="1"/>
      <c r="AS944" s="1"/>
      <c r="AT944" s="1"/>
      <c r="AU944" s="1"/>
      <c r="AV944" s="1"/>
    </row>
    <row r="945" spans="1:48" ht="13">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c r="AC945" s="1"/>
      <c r="AD945" s="1"/>
      <c r="AE945" s="1"/>
      <c r="AF945" s="1"/>
      <c r="AG945" s="1"/>
      <c r="AH945" s="1"/>
      <c r="AI945" s="1"/>
      <c r="AJ945" s="1"/>
      <c r="AK945" s="1"/>
      <c r="AL945" s="1"/>
      <c r="AM945" s="1"/>
      <c r="AN945" s="1"/>
      <c r="AO945" s="1"/>
      <c r="AP945" s="1"/>
      <c r="AQ945" s="1"/>
      <c r="AR945" s="1"/>
      <c r="AS945" s="1"/>
      <c r="AT945" s="1"/>
      <c r="AU945" s="1"/>
      <c r="AV945" s="1"/>
    </row>
    <row r="946" spans="1:48" ht="13">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c r="AC946" s="1"/>
      <c r="AD946" s="1"/>
      <c r="AE946" s="1"/>
      <c r="AF946" s="1"/>
      <c r="AG946" s="1"/>
      <c r="AH946" s="1"/>
      <c r="AI946" s="1"/>
      <c r="AJ946" s="1"/>
      <c r="AK946" s="1"/>
      <c r="AL946" s="1"/>
      <c r="AM946" s="1"/>
      <c r="AN946" s="1"/>
      <c r="AO946" s="1"/>
      <c r="AP946" s="1"/>
      <c r="AQ946" s="1"/>
      <c r="AR946" s="1"/>
      <c r="AS946" s="1"/>
      <c r="AT946" s="1"/>
      <c r="AU946" s="1"/>
      <c r="AV946" s="1"/>
    </row>
    <row r="947" spans="1:48" ht="13">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c r="AC947" s="1"/>
      <c r="AD947" s="1"/>
      <c r="AE947" s="1"/>
      <c r="AF947" s="1"/>
      <c r="AG947" s="1"/>
      <c r="AH947" s="1"/>
      <c r="AI947" s="1"/>
      <c r="AJ947" s="1"/>
      <c r="AK947" s="1"/>
      <c r="AL947" s="1"/>
      <c r="AM947" s="1"/>
      <c r="AN947" s="1"/>
      <c r="AO947" s="1"/>
      <c r="AP947" s="1"/>
      <c r="AQ947" s="1"/>
      <c r="AR947" s="1"/>
      <c r="AS947" s="1"/>
      <c r="AT947" s="1"/>
      <c r="AU947" s="1"/>
      <c r="AV947" s="1"/>
    </row>
    <row r="948" spans="1:48" ht="13">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c r="AC948" s="1"/>
      <c r="AD948" s="1"/>
      <c r="AE948" s="1"/>
      <c r="AF948" s="1"/>
      <c r="AG948" s="1"/>
      <c r="AH948" s="1"/>
      <c r="AI948" s="1"/>
      <c r="AJ948" s="1"/>
      <c r="AK948" s="1"/>
      <c r="AL948" s="1"/>
      <c r="AM948" s="1"/>
      <c r="AN948" s="1"/>
      <c r="AO948" s="1"/>
      <c r="AP948" s="1"/>
      <c r="AQ948" s="1"/>
      <c r="AR948" s="1"/>
      <c r="AS948" s="1"/>
      <c r="AT948" s="1"/>
      <c r="AU948" s="1"/>
      <c r="AV948" s="1"/>
    </row>
    <row r="949" spans="1:48" ht="13">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c r="AC949" s="1"/>
      <c r="AD949" s="1"/>
      <c r="AE949" s="1"/>
      <c r="AF949" s="1"/>
      <c r="AG949" s="1"/>
      <c r="AH949" s="1"/>
      <c r="AI949" s="1"/>
      <c r="AJ949" s="1"/>
      <c r="AK949" s="1"/>
      <c r="AL949" s="1"/>
      <c r="AM949" s="1"/>
      <c r="AN949" s="1"/>
      <c r="AO949" s="1"/>
      <c r="AP949" s="1"/>
      <c r="AQ949" s="1"/>
      <c r="AR949" s="1"/>
      <c r="AS949" s="1"/>
      <c r="AT949" s="1"/>
      <c r="AU949" s="1"/>
      <c r="AV949" s="1"/>
    </row>
    <row r="950" spans="1:48" ht="13">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c r="AC950" s="1"/>
      <c r="AD950" s="1"/>
      <c r="AE950" s="1"/>
      <c r="AF950" s="1"/>
      <c r="AG950" s="1"/>
      <c r="AH950" s="1"/>
      <c r="AI950" s="1"/>
      <c r="AJ950" s="1"/>
      <c r="AK950" s="1"/>
      <c r="AL950" s="1"/>
      <c r="AM950" s="1"/>
      <c r="AN950" s="1"/>
      <c r="AO950" s="1"/>
      <c r="AP950" s="1"/>
      <c r="AQ950" s="1"/>
      <c r="AR950" s="1"/>
      <c r="AS950" s="1"/>
      <c r="AT950" s="1"/>
      <c r="AU950" s="1"/>
      <c r="AV950" s="1"/>
    </row>
    <row r="951" spans="1:48" ht="13">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c r="AC951" s="1"/>
      <c r="AD951" s="1"/>
      <c r="AE951" s="1"/>
      <c r="AF951" s="1"/>
      <c r="AG951" s="1"/>
      <c r="AH951" s="1"/>
      <c r="AI951" s="1"/>
      <c r="AJ951" s="1"/>
      <c r="AK951" s="1"/>
      <c r="AL951" s="1"/>
      <c r="AM951" s="1"/>
      <c r="AN951" s="1"/>
      <c r="AO951" s="1"/>
      <c r="AP951" s="1"/>
      <c r="AQ951" s="1"/>
      <c r="AR951" s="1"/>
      <c r="AS951" s="1"/>
      <c r="AT951" s="1"/>
      <c r="AU951" s="1"/>
      <c r="AV951" s="1"/>
    </row>
    <row r="952" spans="1:48" ht="13">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c r="AC952" s="1"/>
      <c r="AD952" s="1"/>
      <c r="AE952" s="1"/>
      <c r="AF952" s="1"/>
      <c r="AG952" s="1"/>
      <c r="AH952" s="1"/>
      <c r="AI952" s="1"/>
      <c r="AJ952" s="1"/>
      <c r="AK952" s="1"/>
      <c r="AL952" s="1"/>
      <c r="AM952" s="1"/>
      <c r="AN952" s="1"/>
      <c r="AO952" s="1"/>
      <c r="AP952" s="1"/>
      <c r="AQ952" s="1"/>
      <c r="AR952" s="1"/>
      <c r="AS952" s="1"/>
      <c r="AT952" s="1"/>
      <c r="AU952" s="1"/>
      <c r="AV952" s="1"/>
    </row>
    <row r="953" spans="1:48" ht="13">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c r="AC953" s="1"/>
      <c r="AD953" s="1"/>
      <c r="AE953" s="1"/>
      <c r="AF953" s="1"/>
      <c r="AG953" s="1"/>
      <c r="AH953" s="1"/>
      <c r="AI953" s="1"/>
      <c r="AJ953" s="1"/>
      <c r="AK953" s="1"/>
      <c r="AL953" s="1"/>
      <c r="AM953" s="1"/>
      <c r="AN953" s="1"/>
      <c r="AO953" s="1"/>
      <c r="AP953" s="1"/>
      <c r="AQ953" s="1"/>
      <c r="AR953" s="1"/>
      <c r="AS953" s="1"/>
      <c r="AT953" s="1"/>
      <c r="AU953" s="1"/>
      <c r="AV953" s="1"/>
    </row>
    <row r="954" spans="1:48" ht="13">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c r="AC954" s="1"/>
      <c r="AD954" s="1"/>
      <c r="AE954" s="1"/>
      <c r="AF954" s="1"/>
      <c r="AG954" s="1"/>
      <c r="AH954" s="1"/>
      <c r="AI954" s="1"/>
      <c r="AJ954" s="1"/>
      <c r="AK954" s="1"/>
      <c r="AL954" s="1"/>
      <c r="AM954" s="1"/>
      <c r="AN954" s="1"/>
      <c r="AO954" s="1"/>
      <c r="AP954" s="1"/>
      <c r="AQ954" s="1"/>
      <c r="AR954" s="1"/>
      <c r="AS954" s="1"/>
      <c r="AT954" s="1"/>
      <c r="AU954" s="1"/>
      <c r="AV954" s="1"/>
    </row>
    <row r="955" spans="1:48" ht="13">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c r="AC955" s="1"/>
      <c r="AD955" s="1"/>
      <c r="AE955" s="1"/>
      <c r="AF955" s="1"/>
      <c r="AG955" s="1"/>
      <c r="AH955" s="1"/>
      <c r="AI955" s="1"/>
      <c r="AJ955" s="1"/>
      <c r="AK955" s="1"/>
      <c r="AL955" s="1"/>
      <c r="AM955" s="1"/>
      <c r="AN955" s="1"/>
      <c r="AO955" s="1"/>
      <c r="AP955" s="1"/>
      <c r="AQ955" s="1"/>
      <c r="AR955" s="1"/>
      <c r="AS955" s="1"/>
      <c r="AT955" s="1"/>
      <c r="AU955" s="1"/>
      <c r="AV955" s="1"/>
    </row>
    <row r="956" spans="1:48" ht="13">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c r="AC956" s="1"/>
      <c r="AD956" s="1"/>
      <c r="AE956" s="1"/>
      <c r="AF956" s="1"/>
      <c r="AG956" s="1"/>
      <c r="AH956" s="1"/>
      <c r="AI956" s="1"/>
      <c r="AJ956" s="1"/>
      <c r="AK956" s="1"/>
      <c r="AL956" s="1"/>
      <c r="AM956" s="1"/>
      <c r="AN956" s="1"/>
      <c r="AO956" s="1"/>
      <c r="AP956" s="1"/>
      <c r="AQ956" s="1"/>
      <c r="AR956" s="1"/>
      <c r="AS956" s="1"/>
      <c r="AT956" s="1"/>
      <c r="AU956" s="1"/>
      <c r="AV956" s="1"/>
    </row>
    <row r="957" spans="1:48" ht="13">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c r="AC957" s="1"/>
      <c r="AD957" s="1"/>
      <c r="AE957" s="1"/>
      <c r="AF957" s="1"/>
      <c r="AG957" s="1"/>
      <c r="AH957" s="1"/>
      <c r="AI957" s="1"/>
      <c r="AJ957" s="1"/>
      <c r="AK957" s="1"/>
      <c r="AL957" s="1"/>
      <c r="AM957" s="1"/>
      <c r="AN957" s="1"/>
      <c r="AO957" s="1"/>
      <c r="AP957" s="1"/>
      <c r="AQ957" s="1"/>
      <c r="AR957" s="1"/>
      <c r="AS957" s="1"/>
      <c r="AT957" s="1"/>
      <c r="AU957" s="1"/>
      <c r="AV957" s="1"/>
    </row>
    <row r="958" spans="1:48" ht="13">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c r="AC958" s="1"/>
      <c r="AD958" s="1"/>
      <c r="AE958" s="1"/>
      <c r="AF958" s="1"/>
      <c r="AG958" s="1"/>
      <c r="AH958" s="1"/>
      <c r="AI958" s="1"/>
      <c r="AJ958" s="1"/>
      <c r="AK958" s="1"/>
      <c r="AL958" s="1"/>
      <c r="AM958" s="1"/>
      <c r="AN958" s="1"/>
      <c r="AO958" s="1"/>
      <c r="AP958" s="1"/>
      <c r="AQ958" s="1"/>
      <c r="AR958" s="1"/>
      <c r="AS958" s="1"/>
      <c r="AT958" s="1"/>
      <c r="AU958" s="1"/>
      <c r="AV958" s="1"/>
    </row>
    <row r="959" spans="1:48" ht="13">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c r="AC959" s="1"/>
      <c r="AD959" s="1"/>
      <c r="AE959" s="1"/>
      <c r="AF959" s="1"/>
      <c r="AG959" s="1"/>
      <c r="AH959" s="1"/>
      <c r="AI959" s="1"/>
      <c r="AJ959" s="1"/>
      <c r="AK959" s="1"/>
      <c r="AL959" s="1"/>
      <c r="AM959" s="1"/>
      <c r="AN959" s="1"/>
      <c r="AO959" s="1"/>
      <c r="AP959" s="1"/>
      <c r="AQ959" s="1"/>
      <c r="AR959" s="1"/>
      <c r="AS959" s="1"/>
      <c r="AT959" s="1"/>
      <c r="AU959" s="1"/>
      <c r="AV959" s="1"/>
    </row>
    <row r="960" spans="1:48" ht="13">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c r="AC960" s="1"/>
      <c r="AD960" s="1"/>
      <c r="AE960" s="1"/>
      <c r="AF960" s="1"/>
      <c r="AG960" s="1"/>
      <c r="AH960" s="1"/>
      <c r="AI960" s="1"/>
      <c r="AJ960" s="1"/>
      <c r="AK960" s="1"/>
      <c r="AL960" s="1"/>
      <c r="AM960" s="1"/>
      <c r="AN960" s="1"/>
      <c r="AO960" s="1"/>
      <c r="AP960" s="1"/>
      <c r="AQ960" s="1"/>
      <c r="AR960" s="1"/>
      <c r="AS960" s="1"/>
      <c r="AT960" s="1"/>
      <c r="AU960" s="1"/>
      <c r="AV960" s="1"/>
    </row>
    <row r="961" spans="1:48" ht="13">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c r="AC961" s="1"/>
      <c r="AD961" s="1"/>
      <c r="AE961" s="1"/>
      <c r="AF961" s="1"/>
      <c r="AG961" s="1"/>
      <c r="AH961" s="1"/>
      <c r="AI961" s="1"/>
      <c r="AJ961" s="1"/>
      <c r="AK961" s="1"/>
      <c r="AL961" s="1"/>
      <c r="AM961" s="1"/>
      <c r="AN961" s="1"/>
      <c r="AO961" s="1"/>
      <c r="AP961" s="1"/>
      <c r="AQ961" s="1"/>
      <c r="AR961" s="1"/>
      <c r="AS961" s="1"/>
      <c r="AT961" s="1"/>
      <c r="AU961" s="1"/>
      <c r="AV961" s="1"/>
    </row>
    <row r="962" spans="1:48" ht="13">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c r="AC962" s="1"/>
      <c r="AD962" s="1"/>
      <c r="AE962" s="1"/>
      <c r="AF962" s="1"/>
      <c r="AG962" s="1"/>
      <c r="AH962" s="1"/>
      <c r="AI962" s="1"/>
      <c r="AJ962" s="1"/>
      <c r="AK962" s="1"/>
      <c r="AL962" s="1"/>
      <c r="AM962" s="1"/>
      <c r="AN962" s="1"/>
      <c r="AO962" s="1"/>
      <c r="AP962" s="1"/>
      <c r="AQ962" s="1"/>
      <c r="AR962" s="1"/>
      <c r="AS962" s="1"/>
      <c r="AT962" s="1"/>
      <c r="AU962" s="1"/>
      <c r="AV962" s="1"/>
    </row>
    <row r="963" spans="1:48" ht="13">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c r="AC963" s="1"/>
      <c r="AD963" s="1"/>
      <c r="AE963" s="1"/>
      <c r="AF963" s="1"/>
      <c r="AG963" s="1"/>
      <c r="AH963" s="1"/>
      <c r="AI963" s="1"/>
      <c r="AJ963" s="1"/>
      <c r="AK963" s="1"/>
      <c r="AL963" s="1"/>
      <c r="AM963" s="1"/>
      <c r="AN963" s="1"/>
      <c r="AO963" s="1"/>
      <c r="AP963" s="1"/>
      <c r="AQ963" s="1"/>
      <c r="AR963" s="1"/>
      <c r="AS963" s="1"/>
      <c r="AT963" s="1"/>
      <c r="AU963" s="1"/>
      <c r="AV963" s="1"/>
    </row>
    <row r="964" spans="1:48" ht="13">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c r="AC964" s="1"/>
      <c r="AD964" s="1"/>
      <c r="AE964" s="1"/>
      <c r="AF964" s="1"/>
      <c r="AG964" s="1"/>
      <c r="AH964" s="1"/>
      <c r="AI964" s="1"/>
      <c r="AJ964" s="1"/>
      <c r="AK964" s="1"/>
      <c r="AL964" s="1"/>
      <c r="AM964" s="1"/>
      <c r="AN964" s="1"/>
      <c r="AO964" s="1"/>
      <c r="AP964" s="1"/>
      <c r="AQ964" s="1"/>
      <c r="AR964" s="1"/>
      <c r="AS964" s="1"/>
      <c r="AT964" s="1"/>
      <c r="AU964" s="1"/>
      <c r="AV964" s="1"/>
    </row>
    <row r="965" spans="1:48" ht="13">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c r="AC965" s="1"/>
      <c r="AD965" s="1"/>
      <c r="AE965" s="1"/>
      <c r="AF965" s="1"/>
      <c r="AG965" s="1"/>
      <c r="AH965" s="1"/>
      <c r="AI965" s="1"/>
      <c r="AJ965" s="1"/>
      <c r="AK965" s="1"/>
      <c r="AL965" s="1"/>
      <c r="AM965" s="1"/>
      <c r="AN965" s="1"/>
      <c r="AO965" s="1"/>
      <c r="AP965" s="1"/>
      <c r="AQ965" s="1"/>
      <c r="AR965" s="1"/>
      <c r="AS965" s="1"/>
      <c r="AT965" s="1"/>
      <c r="AU965" s="1"/>
      <c r="AV965" s="1"/>
    </row>
    <row r="966" spans="1:48" ht="13">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c r="AC966" s="1"/>
      <c r="AD966" s="1"/>
      <c r="AE966" s="1"/>
      <c r="AF966" s="1"/>
      <c r="AG966" s="1"/>
      <c r="AH966" s="1"/>
      <c r="AI966" s="1"/>
      <c r="AJ966" s="1"/>
      <c r="AK966" s="1"/>
      <c r="AL966" s="1"/>
      <c r="AM966" s="1"/>
      <c r="AN966" s="1"/>
      <c r="AO966" s="1"/>
      <c r="AP966" s="1"/>
      <c r="AQ966" s="1"/>
      <c r="AR966" s="1"/>
      <c r="AS966" s="1"/>
      <c r="AT966" s="1"/>
      <c r="AU966" s="1"/>
      <c r="AV966" s="1"/>
    </row>
    <row r="967" spans="1:48" ht="13">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c r="AC967" s="1"/>
      <c r="AD967" s="1"/>
      <c r="AE967" s="1"/>
      <c r="AF967" s="1"/>
      <c r="AG967" s="1"/>
      <c r="AH967" s="1"/>
      <c r="AI967" s="1"/>
      <c r="AJ967" s="1"/>
      <c r="AK967" s="1"/>
      <c r="AL967" s="1"/>
      <c r="AM967" s="1"/>
      <c r="AN967" s="1"/>
      <c r="AO967" s="1"/>
      <c r="AP967" s="1"/>
      <c r="AQ967" s="1"/>
      <c r="AR967" s="1"/>
      <c r="AS967" s="1"/>
      <c r="AT967" s="1"/>
      <c r="AU967" s="1"/>
      <c r="AV967" s="1"/>
    </row>
    <row r="968" spans="1:48" ht="13">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c r="AC968" s="1"/>
      <c r="AD968" s="1"/>
      <c r="AE968" s="1"/>
      <c r="AF968" s="1"/>
      <c r="AG968" s="1"/>
      <c r="AH968" s="1"/>
      <c r="AI968" s="1"/>
      <c r="AJ968" s="1"/>
      <c r="AK968" s="1"/>
      <c r="AL968" s="1"/>
      <c r="AM968" s="1"/>
      <c r="AN968" s="1"/>
      <c r="AO968" s="1"/>
      <c r="AP968" s="1"/>
      <c r="AQ968" s="1"/>
      <c r="AR968" s="1"/>
      <c r="AS968" s="1"/>
      <c r="AT968" s="1"/>
      <c r="AU968" s="1"/>
      <c r="AV968" s="1"/>
    </row>
    <row r="969" spans="1:48" ht="13">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c r="AC969" s="1"/>
      <c r="AD969" s="1"/>
      <c r="AE969" s="1"/>
      <c r="AF969" s="1"/>
      <c r="AG969" s="1"/>
      <c r="AH969" s="1"/>
      <c r="AI969" s="1"/>
      <c r="AJ969" s="1"/>
      <c r="AK969" s="1"/>
      <c r="AL969" s="1"/>
      <c r="AM969" s="1"/>
      <c r="AN969" s="1"/>
      <c r="AO969" s="1"/>
      <c r="AP969" s="1"/>
      <c r="AQ969" s="1"/>
      <c r="AR969" s="1"/>
      <c r="AS969" s="1"/>
      <c r="AT969" s="1"/>
      <c r="AU969" s="1"/>
      <c r="AV969" s="1"/>
    </row>
    <row r="970" spans="1:48" ht="13">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c r="AC970" s="1"/>
      <c r="AD970" s="1"/>
      <c r="AE970" s="1"/>
      <c r="AF970" s="1"/>
      <c r="AG970" s="1"/>
      <c r="AH970" s="1"/>
      <c r="AI970" s="1"/>
      <c r="AJ970" s="1"/>
      <c r="AK970" s="1"/>
      <c r="AL970" s="1"/>
      <c r="AM970" s="1"/>
      <c r="AN970" s="1"/>
      <c r="AO970" s="1"/>
      <c r="AP970" s="1"/>
      <c r="AQ970" s="1"/>
      <c r="AR970" s="1"/>
      <c r="AS970" s="1"/>
      <c r="AT970" s="1"/>
      <c r="AU970" s="1"/>
      <c r="AV970" s="1"/>
    </row>
    <row r="971" spans="1:48" ht="13">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c r="AC971" s="1"/>
      <c r="AD971" s="1"/>
      <c r="AE971" s="1"/>
      <c r="AF971" s="1"/>
      <c r="AG971" s="1"/>
      <c r="AH971" s="1"/>
      <c r="AI971" s="1"/>
      <c r="AJ971" s="1"/>
      <c r="AK971" s="1"/>
      <c r="AL971" s="1"/>
      <c r="AM971" s="1"/>
      <c r="AN971" s="1"/>
      <c r="AO971" s="1"/>
      <c r="AP971" s="1"/>
      <c r="AQ971" s="1"/>
      <c r="AR971" s="1"/>
      <c r="AS971" s="1"/>
      <c r="AT971" s="1"/>
      <c r="AU971" s="1"/>
      <c r="AV971" s="1"/>
    </row>
    <row r="972" spans="1:48" ht="13">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c r="AC972" s="1"/>
      <c r="AD972" s="1"/>
      <c r="AE972" s="1"/>
      <c r="AF972" s="1"/>
      <c r="AG972" s="1"/>
      <c r="AH972" s="1"/>
      <c r="AI972" s="1"/>
      <c r="AJ972" s="1"/>
      <c r="AK972" s="1"/>
      <c r="AL972" s="1"/>
      <c r="AM972" s="1"/>
      <c r="AN972" s="1"/>
      <c r="AO972" s="1"/>
      <c r="AP972" s="1"/>
      <c r="AQ972" s="1"/>
      <c r="AR972" s="1"/>
      <c r="AS972" s="1"/>
      <c r="AT972" s="1"/>
      <c r="AU972" s="1"/>
      <c r="AV972" s="1"/>
    </row>
    <row r="973" spans="1:48" ht="13">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c r="AC973" s="1"/>
      <c r="AD973" s="1"/>
      <c r="AE973" s="1"/>
      <c r="AF973" s="1"/>
      <c r="AG973" s="1"/>
      <c r="AH973" s="1"/>
      <c r="AI973" s="1"/>
      <c r="AJ973" s="1"/>
      <c r="AK973" s="1"/>
      <c r="AL973" s="1"/>
      <c r="AM973" s="1"/>
      <c r="AN973" s="1"/>
      <c r="AO973" s="1"/>
      <c r="AP973" s="1"/>
      <c r="AQ973" s="1"/>
      <c r="AR973" s="1"/>
      <c r="AS973" s="1"/>
      <c r="AT973" s="1"/>
      <c r="AU973" s="1"/>
      <c r="AV973" s="1"/>
    </row>
    <row r="974" spans="1:48" ht="13">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c r="AC974" s="1"/>
      <c r="AD974" s="1"/>
      <c r="AE974" s="1"/>
      <c r="AF974" s="1"/>
      <c r="AG974" s="1"/>
      <c r="AH974" s="1"/>
      <c r="AI974" s="1"/>
      <c r="AJ974" s="1"/>
      <c r="AK974" s="1"/>
      <c r="AL974" s="1"/>
      <c r="AM974" s="1"/>
      <c r="AN974" s="1"/>
      <c r="AO974" s="1"/>
      <c r="AP974" s="1"/>
      <c r="AQ974" s="1"/>
      <c r="AR974" s="1"/>
      <c r="AS974" s="1"/>
      <c r="AT974" s="1"/>
      <c r="AU974" s="1"/>
      <c r="AV974" s="1"/>
    </row>
    <row r="975" spans="1:48" ht="13">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c r="AC975" s="1"/>
      <c r="AD975" s="1"/>
      <c r="AE975" s="1"/>
      <c r="AF975" s="1"/>
      <c r="AG975" s="1"/>
      <c r="AH975" s="1"/>
      <c r="AI975" s="1"/>
      <c r="AJ975" s="1"/>
      <c r="AK975" s="1"/>
      <c r="AL975" s="1"/>
      <c r="AM975" s="1"/>
      <c r="AN975" s="1"/>
      <c r="AO975" s="1"/>
      <c r="AP975" s="1"/>
      <c r="AQ975" s="1"/>
      <c r="AR975" s="1"/>
      <c r="AS975" s="1"/>
      <c r="AT975" s="1"/>
      <c r="AU975" s="1"/>
      <c r="AV975" s="1"/>
    </row>
    <row r="976" spans="1:48" ht="13">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c r="AC976" s="1"/>
      <c r="AD976" s="1"/>
      <c r="AE976" s="1"/>
      <c r="AF976" s="1"/>
      <c r="AG976" s="1"/>
      <c r="AH976" s="1"/>
      <c r="AI976" s="1"/>
      <c r="AJ976" s="1"/>
      <c r="AK976" s="1"/>
      <c r="AL976" s="1"/>
      <c r="AM976" s="1"/>
      <c r="AN976" s="1"/>
      <c r="AO976" s="1"/>
      <c r="AP976" s="1"/>
      <c r="AQ976" s="1"/>
      <c r="AR976" s="1"/>
      <c r="AS976" s="1"/>
      <c r="AT976" s="1"/>
      <c r="AU976" s="1"/>
      <c r="AV976" s="1"/>
    </row>
    <row r="977" spans="1:48" ht="13">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c r="AC977" s="1"/>
      <c r="AD977" s="1"/>
      <c r="AE977" s="1"/>
      <c r="AF977" s="1"/>
      <c r="AG977" s="1"/>
      <c r="AH977" s="1"/>
      <c r="AI977" s="1"/>
      <c r="AJ977" s="1"/>
      <c r="AK977" s="1"/>
      <c r="AL977" s="1"/>
      <c r="AM977" s="1"/>
      <c r="AN977" s="1"/>
      <c r="AO977" s="1"/>
      <c r="AP977" s="1"/>
      <c r="AQ977" s="1"/>
      <c r="AR977" s="1"/>
      <c r="AS977" s="1"/>
      <c r="AT977" s="1"/>
      <c r="AU977" s="1"/>
      <c r="AV977" s="1"/>
    </row>
    <row r="978" spans="1:48" ht="13">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c r="AC978" s="1"/>
      <c r="AD978" s="1"/>
      <c r="AE978" s="1"/>
      <c r="AF978" s="1"/>
      <c r="AG978" s="1"/>
      <c r="AH978" s="1"/>
      <c r="AI978" s="1"/>
      <c r="AJ978" s="1"/>
      <c r="AK978" s="1"/>
      <c r="AL978" s="1"/>
      <c r="AM978" s="1"/>
      <c r="AN978" s="1"/>
      <c r="AO978" s="1"/>
      <c r="AP978" s="1"/>
      <c r="AQ978" s="1"/>
      <c r="AR978" s="1"/>
      <c r="AS978" s="1"/>
      <c r="AT978" s="1"/>
      <c r="AU978" s="1"/>
      <c r="AV978" s="1"/>
    </row>
    <row r="979" spans="1:48" ht="13">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c r="AC979" s="1"/>
      <c r="AD979" s="1"/>
      <c r="AE979" s="1"/>
      <c r="AF979" s="1"/>
      <c r="AG979" s="1"/>
      <c r="AH979" s="1"/>
      <c r="AI979" s="1"/>
      <c r="AJ979" s="1"/>
      <c r="AK979" s="1"/>
      <c r="AL979" s="1"/>
      <c r="AM979" s="1"/>
      <c r="AN979" s="1"/>
      <c r="AO979" s="1"/>
      <c r="AP979" s="1"/>
      <c r="AQ979" s="1"/>
      <c r="AR979" s="1"/>
      <c r="AS979" s="1"/>
      <c r="AT979" s="1"/>
      <c r="AU979" s="1"/>
      <c r="AV979" s="1"/>
    </row>
    <row r="980" spans="1:48" ht="13">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c r="AC980" s="1"/>
      <c r="AD980" s="1"/>
      <c r="AE980" s="1"/>
      <c r="AF980" s="1"/>
      <c r="AG980" s="1"/>
      <c r="AH980" s="1"/>
      <c r="AI980" s="1"/>
      <c r="AJ980" s="1"/>
      <c r="AK980" s="1"/>
      <c r="AL980" s="1"/>
      <c r="AM980" s="1"/>
      <c r="AN980" s="1"/>
      <c r="AO980" s="1"/>
      <c r="AP980" s="1"/>
      <c r="AQ980" s="1"/>
      <c r="AR980" s="1"/>
      <c r="AS980" s="1"/>
      <c r="AT980" s="1"/>
      <c r="AU980" s="1"/>
      <c r="AV980" s="1"/>
    </row>
    <row r="981" spans="1:48" ht="13">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c r="AC981" s="1"/>
      <c r="AD981" s="1"/>
      <c r="AE981" s="1"/>
      <c r="AF981" s="1"/>
      <c r="AG981" s="1"/>
      <c r="AH981" s="1"/>
      <c r="AI981" s="1"/>
      <c r="AJ981" s="1"/>
      <c r="AK981" s="1"/>
      <c r="AL981" s="1"/>
      <c r="AM981" s="1"/>
      <c r="AN981" s="1"/>
      <c r="AO981" s="1"/>
      <c r="AP981" s="1"/>
      <c r="AQ981" s="1"/>
      <c r="AR981" s="1"/>
      <c r="AS981" s="1"/>
      <c r="AT981" s="1"/>
      <c r="AU981" s="1"/>
      <c r="AV981" s="1"/>
    </row>
    <row r="982" spans="1:48" ht="13">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c r="AC982" s="1"/>
      <c r="AD982" s="1"/>
      <c r="AE982" s="1"/>
      <c r="AF982" s="1"/>
      <c r="AG982" s="1"/>
      <c r="AH982" s="1"/>
      <c r="AI982" s="1"/>
      <c r="AJ982" s="1"/>
      <c r="AK982" s="1"/>
      <c r="AL982" s="1"/>
      <c r="AM982" s="1"/>
      <c r="AN982" s="1"/>
      <c r="AO982" s="1"/>
      <c r="AP982" s="1"/>
      <c r="AQ982" s="1"/>
      <c r="AR982" s="1"/>
      <c r="AS982" s="1"/>
      <c r="AT982" s="1"/>
      <c r="AU982" s="1"/>
      <c r="AV982" s="1"/>
    </row>
    <row r="983" spans="1:48" ht="13">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c r="AC983" s="1"/>
      <c r="AD983" s="1"/>
      <c r="AE983" s="1"/>
      <c r="AF983" s="1"/>
      <c r="AG983" s="1"/>
      <c r="AH983" s="1"/>
      <c r="AI983" s="1"/>
      <c r="AJ983" s="1"/>
      <c r="AK983" s="1"/>
      <c r="AL983" s="1"/>
      <c r="AM983" s="1"/>
      <c r="AN983" s="1"/>
      <c r="AO983" s="1"/>
      <c r="AP983" s="1"/>
      <c r="AQ983" s="1"/>
      <c r="AR983" s="1"/>
      <c r="AS983" s="1"/>
      <c r="AT983" s="1"/>
      <c r="AU983" s="1"/>
      <c r="AV983" s="1"/>
    </row>
    <row r="984" spans="1:48" ht="13">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c r="AC984" s="1"/>
      <c r="AD984" s="1"/>
      <c r="AE984" s="1"/>
      <c r="AF984" s="1"/>
      <c r="AG984" s="1"/>
      <c r="AH984" s="1"/>
      <c r="AI984" s="1"/>
      <c r="AJ984" s="1"/>
      <c r="AK984" s="1"/>
      <c r="AL984" s="1"/>
      <c r="AM984" s="1"/>
      <c r="AN984" s="1"/>
      <c r="AO984" s="1"/>
      <c r="AP984" s="1"/>
      <c r="AQ984" s="1"/>
      <c r="AR984" s="1"/>
      <c r="AS984" s="1"/>
      <c r="AT984" s="1"/>
      <c r="AU984" s="1"/>
      <c r="AV984" s="1"/>
    </row>
    <row r="985" spans="1:48" ht="13">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c r="AC985" s="1"/>
      <c r="AD985" s="1"/>
      <c r="AE985" s="1"/>
      <c r="AF985" s="1"/>
      <c r="AG985" s="1"/>
      <c r="AH985" s="1"/>
      <c r="AI985" s="1"/>
      <c r="AJ985" s="1"/>
      <c r="AK985" s="1"/>
      <c r="AL985" s="1"/>
      <c r="AM985" s="1"/>
      <c r="AN985" s="1"/>
      <c r="AO985" s="1"/>
      <c r="AP985" s="1"/>
      <c r="AQ985" s="1"/>
      <c r="AR985" s="1"/>
      <c r="AS985" s="1"/>
      <c r="AT985" s="1"/>
      <c r="AU985" s="1"/>
      <c r="AV985" s="1"/>
    </row>
    <row r="986" spans="1:48" ht="13">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c r="AC986" s="1"/>
      <c r="AD986" s="1"/>
      <c r="AE986" s="1"/>
      <c r="AF986" s="1"/>
      <c r="AG986" s="1"/>
      <c r="AH986" s="1"/>
      <c r="AI986" s="1"/>
      <c r="AJ986" s="1"/>
      <c r="AK986" s="1"/>
      <c r="AL986" s="1"/>
      <c r="AM986" s="1"/>
      <c r="AN986" s="1"/>
      <c r="AO986" s="1"/>
      <c r="AP986" s="1"/>
      <c r="AQ986" s="1"/>
      <c r="AR986" s="1"/>
      <c r="AS986" s="1"/>
      <c r="AT986" s="1"/>
      <c r="AU986" s="1"/>
      <c r="AV986" s="1"/>
    </row>
    <row r="987" spans="1:48" ht="13">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c r="AC987" s="1"/>
      <c r="AD987" s="1"/>
      <c r="AE987" s="1"/>
      <c r="AF987" s="1"/>
      <c r="AG987" s="1"/>
      <c r="AH987" s="1"/>
      <c r="AI987" s="1"/>
      <c r="AJ987" s="1"/>
      <c r="AK987" s="1"/>
      <c r="AL987" s="1"/>
      <c r="AM987" s="1"/>
      <c r="AN987" s="1"/>
      <c r="AO987" s="1"/>
      <c r="AP987" s="1"/>
      <c r="AQ987" s="1"/>
      <c r="AR987" s="1"/>
      <c r="AS987" s="1"/>
      <c r="AT987" s="1"/>
      <c r="AU987" s="1"/>
      <c r="AV987" s="1"/>
    </row>
    <row r="988" spans="1:48" ht="13">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c r="AC988" s="1"/>
      <c r="AD988" s="1"/>
      <c r="AE988" s="1"/>
      <c r="AF988" s="1"/>
      <c r="AG988" s="1"/>
      <c r="AH988" s="1"/>
      <c r="AI988" s="1"/>
      <c r="AJ988" s="1"/>
      <c r="AK988" s="1"/>
      <c r="AL988" s="1"/>
      <c r="AM988" s="1"/>
      <c r="AN988" s="1"/>
      <c r="AO988" s="1"/>
      <c r="AP988" s="1"/>
      <c r="AQ988" s="1"/>
      <c r="AR988" s="1"/>
      <c r="AS988" s="1"/>
      <c r="AT988" s="1"/>
      <c r="AU988" s="1"/>
      <c r="AV988" s="1"/>
    </row>
    <row r="989" spans="1:48" ht="13">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c r="AC989" s="1"/>
      <c r="AD989" s="1"/>
      <c r="AE989" s="1"/>
      <c r="AF989" s="1"/>
      <c r="AG989" s="1"/>
      <c r="AH989" s="1"/>
      <c r="AI989" s="1"/>
      <c r="AJ989" s="1"/>
      <c r="AK989" s="1"/>
      <c r="AL989" s="1"/>
      <c r="AM989" s="1"/>
      <c r="AN989" s="1"/>
      <c r="AO989" s="1"/>
      <c r="AP989" s="1"/>
      <c r="AQ989" s="1"/>
      <c r="AR989" s="1"/>
      <c r="AS989" s="1"/>
      <c r="AT989" s="1"/>
      <c r="AU989" s="1"/>
      <c r="AV989" s="1"/>
    </row>
    <row r="990" spans="1:48" ht="13">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
      <c r="AC990" s="1"/>
      <c r="AD990" s="1"/>
      <c r="AE990" s="1"/>
      <c r="AF990" s="1"/>
      <c r="AG990" s="1"/>
      <c r="AH990" s="1"/>
      <c r="AI990" s="1"/>
      <c r="AJ990" s="1"/>
      <c r="AK990" s="1"/>
      <c r="AL990" s="1"/>
      <c r="AM990" s="1"/>
      <c r="AN990" s="1"/>
      <c r="AO990" s="1"/>
      <c r="AP990" s="1"/>
      <c r="AQ990" s="1"/>
      <c r="AR990" s="1"/>
      <c r="AS990" s="1"/>
      <c r="AT990" s="1"/>
      <c r="AU990" s="1"/>
      <c r="AV990" s="1"/>
    </row>
    <row r="991" spans="1:48" ht="13">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c r="AB991" s="1"/>
      <c r="AC991" s="1"/>
      <c r="AD991" s="1"/>
      <c r="AE991" s="1"/>
      <c r="AF991" s="1"/>
      <c r="AG991" s="1"/>
      <c r="AH991" s="1"/>
      <c r="AI991" s="1"/>
      <c r="AJ991" s="1"/>
      <c r="AK991" s="1"/>
      <c r="AL991" s="1"/>
      <c r="AM991" s="1"/>
      <c r="AN991" s="1"/>
      <c r="AO991" s="1"/>
      <c r="AP991" s="1"/>
      <c r="AQ991" s="1"/>
      <c r="AR991" s="1"/>
      <c r="AS991" s="1"/>
      <c r="AT991" s="1"/>
      <c r="AU991" s="1"/>
      <c r="AV991" s="1"/>
    </row>
    <row r="992" spans="1:48" ht="13">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c r="AB992" s="1"/>
      <c r="AC992" s="1"/>
      <c r="AD992" s="1"/>
      <c r="AE992" s="1"/>
      <c r="AF992" s="1"/>
      <c r="AG992" s="1"/>
      <c r="AH992" s="1"/>
      <c r="AI992" s="1"/>
      <c r="AJ992" s="1"/>
      <c r="AK992" s="1"/>
      <c r="AL992" s="1"/>
      <c r="AM992" s="1"/>
      <c r="AN992" s="1"/>
      <c r="AO992" s="1"/>
      <c r="AP992" s="1"/>
      <c r="AQ992" s="1"/>
      <c r="AR992" s="1"/>
      <c r="AS992" s="1"/>
      <c r="AT992" s="1"/>
      <c r="AU992" s="1"/>
      <c r="AV992" s="1"/>
    </row>
    <row r="993" spans="1:48" ht="13">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c r="AB993" s="1"/>
      <c r="AC993" s="1"/>
      <c r="AD993" s="1"/>
      <c r="AE993" s="1"/>
      <c r="AF993" s="1"/>
      <c r="AG993" s="1"/>
      <c r="AH993" s="1"/>
      <c r="AI993" s="1"/>
      <c r="AJ993" s="1"/>
      <c r="AK993" s="1"/>
      <c r="AL993" s="1"/>
      <c r="AM993" s="1"/>
      <c r="AN993" s="1"/>
      <c r="AO993" s="1"/>
      <c r="AP993" s="1"/>
      <c r="AQ993" s="1"/>
      <c r="AR993" s="1"/>
      <c r="AS993" s="1"/>
      <c r="AT993" s="1"/>
      <c r="AU993" s="1"/>
      <c r="AV993" s="1"/>
    </row>
    <row r="994" spans="1:48" ht="13">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c r="AB994" s="1"/>
      <c r="AC994" s="1"/>
      <c r="AD994" s="1"/>
      <c r="AE994" s="1"/>
      <c r="AF994" s="1"/>
      <c r="AG994" s="1"/>
      <c r="AH994" s="1"/>
      <c r="AI994" s="1"/>
      <c r="AJ994" s="1"/>
      <c r="AK994" s="1"/>
      <c r="AL994" s="1"/>
      <c r="AM994" s="1"/>
      <c r="AN994" s="1"/>
      <c r="AO994" s="1"/>
      <c r="AP994" s="1"/>
      <c r="AQ994" s="1"/>
      <c r="AR994" s="1"/>
      <c r="AS994" s="1"/>
      <c r="AT994" s="1"/>
      <c r="AU994" s="1"/>
      <c r="AV994" s="1"/>
    </row>
    <row r="995" spans="1:48" ht="13">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c r="AB995" s="1"/>
      <c r="AC995" s="1"/>
      <c r="AD995" s="1"/>
      <c r="AE995" s="1"/>
      <c r="AF995" s="1"/>
      <c r="AG995" s="1"/>
      <c r="AH995" s="1"/>
      <c r="AI995" s="1"/>
      <c r="AJ995" s="1"/>
      <c r="AK995" s="1"/>
      <c r="AL995" s="1"/>
      <c r="AM995" s="1"/>
      <c r="AN995" s="1"/>
      <c r="AO995" s="1"/>
      <c r="AP995" s="1"/>
      <c r="AQ995" s="1"/>
      <c r="AR995" s="1"/>
      <c r="AS995" s="1"/>
      <c r="AT995" s="1"/>
      <c r="AU995" s="1"/>
      <c r="AV995" s="1"/>
    </row>
    <row r="996" spans="1:48" ht="13">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c r="AB996" s="1"/>
      <c r="AC996" s="1"/>
      <c r="AD996" s="1"/>
      <c r="AE996" s="1"/>
      <c r="AF996" s="1"/>
      <c r="AG996" s="1"/>
      <c r="AH996" s="1"/>
      <c r="AI996" s="1"/>
      <c r="AJ996" s="1"/>
      <c r="AK996" s="1"/>
      <c r="AL996" s="1"/>
      <c r="AM996" s="1"/>
      <c r="AN996" s="1"/>
      <c r="AO996" s="1"/>
      <c r="AP996" s="1"/>
      <c r="AQ996" s="1"/>
      <c r="AR996" s="1"/>
      <c r="AS996" s="1"/>
      <c r="AT996" s="1"/>
      <c r="AU996" s="1"/>
      <c r="AV996" s="1"/>
    </row>
    <row r="997" spans="1:48" ht="13">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c r="AB997" s="1"/>
      <c r="AC997" s="1"/>
      <c r="AD997" s="1"/>
      <c r="AE997" s="1"/>
      <c r="AF997" s="1"/>
      <c r="AG997" s="1"/>
      <c r="AH997" s="1"/>
      <c r="AI997" s="1"/>
      <c r="AJ997" s="1"/>
      <c r="AK997" s="1"/>
      <c r="AL997" s="1"/>
      <c r="AM997" s="1"/>
      <c r="AN997" s="1"/>
      <c r="AO997" s="1"/>
      <c r="AP997" s="1"/>
      <c r="AQ997" s="1"/>
      <c r="AR997" s="1"/>
      <c r="AS997" s="1"/>
      <c r="AT997" s="1"/>
      <c r="AU997" s="1"/>
      <c r="AV997" s="1"/>
    </row>
    <row r="998" spans="1:48" ht="13">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c r="AB998" s="1"/>
      <c r="AC998" s="1"/>
      <c r="AD998" s="1"/>
      <c r="AE998" s="1"/>
      <c r="AF998" s="1"/>
      <c r="AG998" s="1"/>
      <c r="AH998" s="1"/>
      <c r="AI998" s="1"/>
      <c r="AJ998" s="1"/>
      <c r="AK998" s="1"/>
      <c r="AL998" s="1"/>
      <c r="AM998" s="1"/>
      <c r="AN998" s="1"/>
      <c r="AO998" s="1"/>
      <c r="AP998" s="1"/>
      <c r="AQ998" s="1"/>
      <c r="AR998" s="1"/>
      <c r="AS998" s="1"/>
      <c r="AT998" s="1"/>
      <c r="AU998" s="1"/>
      <c r="AV998" s="1"/>
    </row>
    <row r="999" spans="1:48" ht="13">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c r="AB999" s="1"/>
      <c r="AC999" s="1"/>
      <c r="AD999" s="1"/>
      <c r="AE999" s="1"/>
      <c r="AF999" s="1"/>
      <c r="AG999" s="1"/>
      <c r="AH999" s="1"/>
      <c r="AI999" s="1"/>
      <c r="AJ999" s="1"/>
      <c r="AK999" s="1"/>
      <c r="AL999" s="1"/>
      <c r="AM999" s="1"/>
      <c r="AN999" s="1"/>
      <c r="AO999" s="1"/>
      <c r="AP999" s="1"/>
      <c r="AQ999" s="1"/>
      <c r="AR999" s="1"/>
      <c r="AS999" s="1"/>
      <c r="AT999" s="1"/>
      <c r="AU999" s="1"/>
      <c r="AV999" s="1"/>
    </row>
    <row r="1000" spans="1:48" ht="13">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c r="AB1000" s="1"/>
      <c r="AC1000" s="1"/>
      <c r="AD1000" s="1"/>
      <c r="AE1000" s="1"/>
      <c r="AF1000" s="1"/>
      <c r="AG1000" s="1"/>
      <c r="AH1000" s="1"/>
      <c r="AI1000" s="1"/>
      <c r="AJ1000" s="1"/>
      <c r="AK1000" s="1"/>
      <c r="AL1000" s="1"/>
      <c r="AM1000" s="1"/>
      <c r="AN1000" s="1"/>
      <c r="AO1000" s="1"/>
      <c r="AP1000" s="1"/>
      <c r="AQ1000" s="1"/>
      <c r="AR1000" s="1"/>
      <c r="AS1000" s="1"/>
      <c r="AT1000" s="1"/>
      <c r="AU1000" s="1"/>
      <c r="AV1000" s="1"/>
    </row>
    <row r="1001" spans="1:48" ht="13">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c r="AA1001" s="1"/>
      <c r="AB1001" s="1"/>
      <c r="AC1001" s="1"/>
      <c r="AD1001" s="1"/>
      <c r="AE1001" s="1"/>
      <c r="AF1001" s="1"/>
      <c r="AG1001" s="1"/>
      <c r="AH1001" s="1"/>
      <c r="AI1001" s="1"/>
      <c r="AJ1001" s="1"/>
      <c r="AK1001" s="1"/>
      <c r="AL1001" s="1"/>
      <c r="AM1001" s="1"/>
      <c r="AN1001" s="1"/>
      <c r="AO1001" s="1"/>
      <c r="AP1001" s="1"/>
      <c r="AQ1001" s="1"/>
      <c r="AR1001" s="1"/>
      <c r="AS1001" s="1"/>
      <c r="AT1001" s="1"/>
      <c r="AU1001" s="1"/>
      <c r="AV1001" s="1"/>
    </row>
  </sheetData>
  <phoneticPr fontId="3"/>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R188"/>
  <sheetViews>
    <sheetView zoomScale="125" zoomScaleNormal="125" workbookViewId="0">
      <pane ySplit="1" topLeftCell="A160" activePane="bottomLeft" state="frozen"/>
      <selection pane="bottomLeft" activeCell="B206" sqref="B206"/>
    </sheetView>
  </sheetViews>
  <sheetFormatPr baseColWidth="10" defaultColWidth="12.6640625" defaultRowHeight="15.75" customHeight="1"/>
  <cols>
    <col min="2" max="2" width="24.6640625" customWidth="1"/>
    <col min="5" max="5" width="12.6640625" style="11"/>
  </cols>
  <sheetData>
    <row r="1" spans="1:5" ht="15.75" customHeight="1">
      <c r="A1" s="1" t="s">
        <v>124</v>
      </c>
      <c r="B1" s="1" t="s">
        <v>125</v>
      </c>
      <c r="C1" s="1" t="s">
        <v>126</v>
      </c>
      <c r="D1" s="1" t="s">
        <v>127</v>
      </c>
      <c r="E1" s="9" t="s">
        <v>128</v>
      </c>
    </row>
    <row r="2" spans="1:5" ht="15.75" customHeight="1">
      <c r="A2" s="1">
        <v>1</v>
      </c>
      <c r="B2" s="1" t="s">
        <v>31</v>
      </c>
      <c r="C2" s="4" t="s">
        <v>310</v>
      </c>
      <c r="D2" s="1"/>
      <c r="E2" s="10"/>
    </row>
    <row r="3" spans="1:5" ht="15.75" customHeight="1">
      <c r="A3" s="1">
        <v>2</v>
      </c>
      <c r="B3" s="1" t="s">
        <v>109</v>
      </c>
      <c r="C3" s="4" t="s">
        <v>310</v>
      </c>
      <c r="D3" s="1"/>
      <c r="E3" s="10"/>
    </row>
    <row r="4" spans="1:5" ht="15.75" customHeight="1">
      <c r="A4" s="1">
        <v>3</v>
      </c>
      <c r="B4" s="1" t="s">
        <v>32</v>
      </c>
      <c r="C4" s="4" t="s">
        <v>309</v>
      </c>
      <c r="D4" s="1"/>
      <c r="E4" s="10"/>
    </row>
    <row r="5" spans="1:5" ht="15.75" customHeight="1">
      <c r="A5" s="1">
        <v>4</v>
      </c>
      <c r="B5" s="1" t="s">
        <v>71</v>
      </c>
      <c r="C5" s="4" t="s">
        <v>309</v>
      </c>
      <c r="D5" s="1"/>
    </row>
    <row r="6" spans="1:5" ht="15.75" customHeight="1">
      <c r="A6" s="1">
        <v>5</v>
      </c>
      <c r="B6" s="1" t="s">
        <v>86</v>
      </c>
      <c r="C6" s="4" t="s">
        <v>309</v>
      </c>
      <c r="D6" s="1"/>
    </row>
    <row r="7" spans="1:5" ht="15.75" customHeight="1">
      <c r="A7" s="1">
        <v>6</v>
      </c>
      <c r="B7" s="1" t="s">
        <v>100</v>
      </c>
      <c r="C7" s="4" t="s">
        <v>309</v>
      </c>
      <c r="D7" s="1"/>
    </row>
    <row r="8" spans="1:5" ht="15.75" customHeight="1">
      <c r="A8" s="1">
        <v>7</v>
      </c>
      <c r="B8" s="1" t="s">
        <v>110</v>
      </c>
      <c r="C8" s="4" t="s">
        <v>309</v>
      </c>
      <c r="D8" s="1"/>
    </row>
    <row r="9" spans="1:5" ht="15.75" customHeight="1">
      <c r="A9" s="1">
        <v>8</v>
      </c>
      <c r="B9" s="1" t="s">
        <v>33</v>
      </c>
      <c r="C9" s="4" t="s">
        <v>309</v>
      </c>
      <c r="D9" s="1"/>
    </row>
    <row r="10" spans="1:5" ht="15.75" customHeight="1">
      <c r="A10" s="1">
        <v>9</v>
      </c>
      <c r="B10" s="1" t="s">
        <v>68</v>
      </c>
      <c r="C10" s="4" t="s">
        <v>309</v>
      </c>
      <c r="D10" s="1"/>
    </row>
    <row r="11" spans="1:5" ht="15.75" customHeight="1">
      <c r="A11" s="1">
        <v>10</v>
      </c>
      <c r="B11" s="1" t="s">
        <v>72</v>
      </c>
      <c r="C11" s="4" t="s">
        <v>309</v>
      </c>
      <c r="D11" s="1"/>
    </row>
    <row r="12" spans="1:5" ht="15.75" customHeight="1">
      <c r="A12" s="1">
        <v>11</v>
      </c>
      <c r="B12" s="1" t="s">
        <v>87</v>
      </c>
      <c r="C12" s="4" t="s">
        <v>309</v>
      </c>
      <c r="D12" s="1"/>
    </row>
    <row r="13" spans="1:5" ht="15.75" customHeight="1">
      <c r="A13" s="1">
        <v>12</v>
      </c>
      <c r="B13" s="1" t="s">
        <v>92</v>
      </c>
      <c r="C13" s="4" t="s">
        <v>309</v>
      </c>
      <c r="D13" s="1"/>
    </row>
    <row r="14" spans="1:5" ht="15.75" customHeight="1">
      <c r="A14" s="1">
        <v>13</v>
      </c>
      <c r="B14" s="1" t="s">
        <v>98</v>
      </c>
      <c r="C14" s="4" t="s">
        <v>309</v>
      </c>
      <c r="D14" s="1"/>
    </row>
    <row r="15" spans="1:5" ht="15.75" customHeight="1">
      <c r="A15" s="1">
        <v>14</v>
      </c>
      <c r="B15" s="1" t="s">
        <v>101</v>
      </c>
      <c r="C15" s="4" t="s">
        <v>309</v>
      </c>
      <c r="D15" s="1"/>
    </row>
    <row r="16" spans="1:5" ht="15.75" customHeight="1">
      <c r="A16" s="1">
        <v>15</v>
      </c>
      <c r="B16" s="1" t="s">
        <v>103</v>
      </c>
      <c r="C16" s="4" t="s">
        <v>309</v>
      </c>
      <c r="D16" s="1"/>
    </row>
    <row r="17" spans="1:5" ht="15.75" customHeight="1">
      <c r="A17" s="1">
        <v>16</v>
      </c>
      <c r="B17" s="1" t="s">
        <v>105</v>
      </c>
      <c r="C17" s="4" t="s">
        <v>309</v>
      </c>
      <c r="D17" s="1"/>
    </row>
    <row r="18" spans="1:5" ht="15.75" customHeight="1">
      <c r="A18" s="1">
        <v>17</v>
      </c>
      <c r="B18" s="1" t="s">
        <v>107</v>
      </c>
      <c r="C18" s="4" t="s">
        <v>309</v>
      </c>
      <c r="D18" s="1"/>
    </row>
    <row r="19" spans="1:5" ht="15.75" customHeight="1">
      <c r="A19" s="1">
        <v>18</v>
      </c>
      <c r="B19" s="1" t="s">
        <v>111</v>
      </c>
      <c r="C19" s="4" t="s">
        <v>309</v>
      </c>
      <c r="D19" s="1"/>
    </row>
    <row r="20" spans="1:5" ht="15.75" customHeight="1">
      <c r="A20" s="1">
        <v>19</v>
      </c>
      <c r="B20" s="1" t="s">
        <v>114</v>
      </c>
      <c r="C20" s="4" t="s">
        <v>309</v>
      </c>
      <c r="D20" s="1"/>
    </row>
    <row r="21" spans="1:5" ht="15.75" customHeight="1">
      <c r="A21" s="1">
        <v>20</v>
      </c>
      <c r="B21" s="1" t="s">
        <v>116</v>
      </c>
      <c r="C21" s="4" t="s">
        <v>309</v>
      </c>
      <c r="D21" s="1"/>
    </row>
    <row r="22" spans="1:5" ht="15.75" customHeight="1">
      <c r="A22" s="1">
        <v>21</v>
      </c>
      <c r="B22" s="1" t="s">
        <v>118</v>
      </c>
      <c r="C22" s="4" t="s">
        <v>309</v>
      </c>
      <c r="D22" s="1"/>
    </row>
    <row r="23" spans="1:5" ht="15.75" customHeight="1">
      <c r="A23" s="1">
        <v>22</v>
      </c>
      <c r="B23" s="1" t="s">
        <v>120</v>
      </c>
      <c r="C23" s="4" t="s">
        <v>309</v>
      </c>
      <c r="D23" s="1"/>
    </row>
    <row r="24" spans="1:5" ht="15.75" customHeight="1">
      <c r="A24" s="1">
        <v>23</v>
      </c>
      <c r="B24" s="1" t="s">
        <v>122</v>
      </c>
      <c r="C24" s="4" t="s">
        <v>309</v>
      </c>
      <c r="D24" s="1"/>
    </row>
    <row r="25" spans="1:5" ht="15.75" customHeight="1">
      <c r="A25" s="1">
        <v>24</v>
      </c>
      <c r="B25" s="1" t="s">
        <v>73</v>
      </c>
      <c r="C25" s="4" t="s">
        <v>309</v>
      </c>
      <c r="D25" s="1"/>
    </row>
    <row r="26" spans="1:5" ht="15.75" customHeight="1">
      <c r="A26" s="1">
        <v>25</v>
      </c>
      <c r="B26" s="1" t="s">
        <v>72</v>
      </c>
      <c r="C26" s="4" t="s">
        <v>309</v>
      </c>
      <c r="D26" s="1"/>
    </row>
    <row r="27" spans="1:5" ht="15.75" customHeight="1">
      <c r="A27" s="1">
        <v>26</v>
      </c>
      <c r="B27" s="1" t="s">
        <v>83</v>
      </c>
      <c r="C27" s="4" t="s">
        <v>309</v>
      </c>
      <c r="D27" s="1"/>
    </row>
    <row r="28" spans="1:5" ht="15.75" customHeight="1">
      <c r="A28" s="1">
        <v>27</v>
      </c>
      <c r="B28" s="1" t="s">
        <v>34</v>
      </c>
      <c r="C28" s="4" t="s">
        <v>309</v>
      </c>
      <c r="D28" s="1"/>
      <c r="E28" s="3" t="s">
        <v>278</v>
      </c>
    </row>
    <row r="29" spans="1:5" ht="15.75" customHeight="1">
      <c r="A29" s="1">
        <v>28</v>
      </c>
      <c r="B29" s="1" t="s">
        <v>59</v>
      </c>
      <c r="C29" s="4" t="s">
        <v>309</v>
      </c>
      <c r="D29" s="1"/>
      <c r="E29" s="10" t="s">
        <v>279</v>
      </c>
    </row>
    <row r="30" spans="1:5" ht="15.75" customHeight="1">
      <c r="A30" s="1">
        <v>29</v>
      </c>
      <c r="B30" s="1" t="s">
        <v>63</v>
      </c>
      <c r="C30" s="4" t="s">
        <v>309</v>
      </c>
      <c r="D30" s="1"/>
      <c r="E30" s="10" t="s">
        <v>280</v>
      </c>
    </row>
    <row r="31" spans="1:5" ht="15.75" customHeight="1">
      <c r="A31" s="1">
        <v>30</v>
      </c>
      <c r="B31" s="1" t="s">
        <v>69</v>
      </c>
      <c r="C31" s="4" t="s">
        <v>309</v>
      </c>
      <c r="D31" s="1"/>
      <c r="E31" s="10" t="s">
        <v>281</v>
      </c>
    </row>
    <row r="32" spans="1:5" ht="15.75" customHeight="1">
      <c r="A32" s="1">
        <v>31</v>
      </c>
      <c r="B32" s="1" t="s">
        <v>74</v>
      </c>
      <c r="C32" s="4" t="s">
        <v>309</v>
      </c>
      <c r="D32" s="1"/>
      <c r="E32" s="10" t="s">
        <v>282</v>
      </c>
    </row>
    <row r="33" spans="1:5" ht="15.75" customHeight="1">
      <c r="A33" s="1">
        <v>32</v>
      </c>
      <c r="B33" s="1" t="s">
        <v>78</v>
      </c>
      <c r="C33" s="4" t="s">
        <v>309</v>
      </c>
      <c r="D33" s="1"/>
      <c r="E33" s="10" t="s">
        <v>283</v>
      </c>
    </row>
    <row r="34" spans="1:5" ht="15.75" customHeight="1">
      <c r="A34" s="1">
        <v>33</v>
      </c>
      <c r="B34" s="1" t="s">
        <v>80</v>
      </c>
      <c r="C34" s="4" t="s">
        <v>309</v>
      </c>
      <c r="D34" s="1"/>
      <c r="E34" s="10" t="s">
        <v>284</v>
      </c>
    </row>
    <row r="35" spans="1:5" ht="15.75" customHeight="1">
      <c r="A35" s="1">
        <v>34</v>
      </c>
      <c r="B35" s="1" t="s">
        <v>81</v>
      </c>
      <c r="C35" s="4" t="s">
        <v>309</v>
      </c>
      <c r="D35" s="1"/>
      <c r="E35" s="10" t="s">
        <v>285</v>
      </c>
    </row>
    <row r="36" spans="1:5" ht="15.75" customHeight="1">
      <c r="A36" s="1">
        <v>35</v>
      </c>
      <c r="B36" s="1" t="s">
        <v>82</v>
      </c>
      <c r="C36" s="4" t="s">
        <v>309</v>
      </c>
      <c r="D36" s="1"/>
      <c r="E36" s="10" t="s">
        <v>286</v>
      </c>
    </row>
    <row r="37" spans="1:5" ht="15.75" customHeight="1">
      <c r="A37" s="1">
        <v>36</v>
      </c>
      <c r="B37" s="1" t="s">
        <v>84</v>
      </c>
      <c r="C37" s="4" t="s">
        <v>309</v>
      </c>
      <c r="D37" s="1"/>
      <c r="E37" s="10" t="s">
        <v>287</v>
      </c>
    </row>
    <row r="38" spans="1:5" ht="15.75" customHeight="1">
      <c r="A38" s="1">
        <v>37</v>
      </c>
      <c r="B38" s="1" t="s">
        <v>85</v>
      </c>
      <c r="C38" s="4" t="s">
        <v>309</v>
      </c>
      <c r="D38" s="1"/>
      <c r="E38" s="10" t="s">
        <v>288</v>
      </c>
    </row>
    <row r="39" spans="1:5" ht="15.75" customHeight="1">
      <c r="A39" s="1">
        <v>38</v>
      </c>
      <c r="B39" s="1" t="s">
        <v>88</v>
      </c>
      <c r="C39" s="4" t="s">
        <v>309</v>
      </c>
      <c r="D39" s="1"/>
      <c r="E39" s="10" t="s">
        <v>289</v>
      </c>
    </row>
    <row r="40" spans="1:5" ht="15.75" customHeight="1">
      <c r="A40" s="1">
        <v>39</v>
      </c>
      <c r="B40" s="1" t="s">
        <v>91</v>
      </c>
      <c r="C40" s="4" t="s">
        <v>309</v>
      </c>
      <c r="D40" s="1"/>
      <c r="E40" s="10" t="s">
        <v>290</v>
      </c>
    </row>
    <row r="41" spans="1:5" ht="15.75" customHeight="1">
      <c r="A41" s="1">
        <v>40</v>
      </c>
      <c r="B41" s="1" t="s">
        <v>93</v>
      </c>
      <c r="C41" s="4" t="s">
        <v>309</v>
      </c>
      <c r="D41" s="1"/>
      <c r="E41" s="10" t="s">
        <v>291</v>
      </c>
    </row>
    <row r="42" spans="1:5" ht="15.75" customHeight="1">
      <c r="A42" s="1">
        <v>41</v>
      </c>
      <c r="B42" s="1" t="s">
        <v>99</v>
      </c>
      <c r="C42" s="4" t="s">
        <v>309</v>
      </c>
      <c r="D42" s="1"/>
      <c r="E42" s="10" t="s">
        <v>292</v>
      </c>
    </row>
    <row r="43" spans="1:5" ht="15.75" customHeight="1">
      <c r="A43" s="1">
        <v>42</v>
      </c>
      <c r="B43" s="1" t="s">
        <v>102</v>
      </c>
      <c r="C43" s="4" t="s">
        <v>309</v>
      </c>
      <c r="D43" s="1"/>
      <c r="E43" s="10" t="s">
        <v>293</v>
      </c>
    </row>
    <row r="44" spans="1:5" ht="15.75" customHeight="1">
      <c r="A44" s="1">
        <v>43</v>
      </c>
      <c r="B44" s="1" t="s">
        <v>104</v>
      </c>
      <c r="C44" s="4" t="s">
        <v>309</v>
      </c>
      <c r="D44" s="1"/>
      <c r="E44" s="10" t="s">
        <v>294</v>
      </c>
    </row>
    <row r="45" spans="1:5" ht="15.75" customHeight="1">
      <c r="A45" s="1">
        <v>44</v>
      </c>
      <c r="B45" s="1" t="s">
        <v>106</v>
      </c>
      <c r="C45" s="4" t="s">
        <v>309</v>
      </c>
      <c r="D45" s="1"/>
      <c r="E45" s="10" t="s">
        <v>295</v>
      </c>
    </row>
    <row r="46" spans="1:5" ht="15.75" customHeight="1">
      <c r="A46" s="1">
        <v>45</v>
      </c>
      <c r="B46" s="1" t="s">
        <v>108</v>
      </c>
      <c r="C46" s="4" t="s">
        <v>309</v>
      </c>
      <c r="D46" s="1"/>
      <c r="E46" s="10" t="s">
        <v>296</v>
      </c>
    </row>
    <row r="47" spans="1:5" ht="15.75" customHeight="1">
      <c r="A47" s="1">
        <v>46</v>
      </c>
      <c r="B47" s="1" t="s">
        <v>112</v>
      </c>
      <c r="C47" s="4" t="s">
        <v>309</v>
      </c>
      <c r="D47" s="1"/>
      <c r="E47" s="10" t="s">
        <v>297</v>
      </c>
    </row>
    <row r="48" spans="1:5" ht="15.75" customHeight="1">
      <c r="A48" s="1">
        <v>47</v>
      </c>
      <c r="B48" s="1" t="s">
        <v>115</v>
      </c>
      <c r="C48" s="4" t="s">
        <v>309</v>
      </c>
      <c r="D48" s="1"/>
      <c r="E48" s="10" t="s">
        <v>298</v>
      </c>
    </row>
    <row r="49" spans="1:5" ht="15.75" customHeight="1">
      <c r="A49" s="1">
        <v>48</v>
      </c>
      <c r="B49" s="1" t="s">
        <v>117</v>
      </c>
      <c r="C49" s="4" t="s">
        <v>309</v>
      </c>
      <c r="D49" s="1"/>
      <c r="E49" s="10" t="s">
        <v>299</v>
      </c>
    </row>
    <row r="50" spans="1:5" ht="15.75" customHeight="1">
      <c r="A50" s="1">
        <v>49</v>
      </c>
      <c r="B50" s="1" t="s">
        <v>119</v>
      </c>
      <c r="C50" s="4" t="s">
        <v>309</v>
      </c>
      <c r="D50" s="1"/>
      <c r="E50" s="10" t="s">
        <v>300</v>
      </c>
    </row>
    <row r="51" spans="1:5" ht="15.75" customHeight="1">
      <c r="A51" s="1">
        <v>50</v>
      </c>
      <c r="B51" s="1" t="s">
        <v>121</v>
      </c>
      <c r="C51" s="4" t="s">
        <v>309</v>
      </c>
      <c r="D51" s="1"/>
      <c r="E51" s="10" t="s">
        <v>301</v>
      </c>
    </row>
    <row r="52" spans="1:5" ht="15.75" customHeight="1">
      <c r="A52" s="1">
        <v>51</v>
      </c>
      <c r="B52" s="4" t="s">
        <v>338</v>
      </c>
      <c r="C52" s="4" t="s">
        <v>310</v>
      </c>
      <c r="D52" s="1"/>
      <c r="E52" s="10" t="s">
        <v>302</v>
      </c>
    </row>
    <row r="53" spans="1:5" ht="15.75" customHeight="1">
      <c r="A53" s="1">
        <v>52</v>
      </c>
      <c r="B53" s="4" t="s">
        <v>312</v>
      </c>
      <c r="C53" s="4" t="s">
        <v>314</v>
      </c>
      <c r="D53" s="1"/>
      <c r="E53" s="10"/>
    </row>
    <row r="54" spans="1:5" ht="15.75" customHeight="1">
      <c r="A54" s="1">
        <v>53</v>
      </c>
      <c r="B54" s="13" t="s">
        <v>313</v>
      </c>
      <c r="C54" s="4" t="s">
        <v>314</v>
      </c>
      <c r="D54" s="1"/>
      <c r="E54" s="10"/>
    </row>
    <row r="55" spans="1:5" ht="15.75" customHeight="1">
      <c r="A55" s="1">
        <v>54</v>
      </c>
      <c r="B55" s="3" t="s">
        <v>171</v>
      </c>
      <c r="C55" s="4" t="s">
        <v>311</v>
      </c>
      <c r="D55" s="1"/>
      <c r="E55" s="10"/>
    </row>
    <row r="56" spans="1:5" ht="15.75" customHeight="1">
      <c r="A56" s="1">
        <v>55</v>
      </c>
      <c r="B56" s="3" t="s">
        <v>197</v>
      </c>
      <c r="C56" s="4" t="s">
        <v>311</v>
      </c>
      <c r="D56" s="1"/>
      <c r="E56" s="3"/>
    </row>
    <row r="57" spans="1:5" ht="15.75" customHeight="1">
      <c r="A57" s="1">
        <v>56</v>
      </c>
      <c r="B57" s="3" t="s">
        <v>201</v>
      </c>
      <c r="C57" s="4" t="s">
        <v>311</v>
      </c>
      <c r="D57" s="1"/>
      <c r="E57" s="10"/>
    </row>
    <row r="58" spans="1:5" ht="15.75" customHeight="1">
      <c r="A58" s="1">
        <v>57</v>
      </c>
      <c r="B58" s="3" t="s">
        <v>204</v>
      </c>
      <c r="C58" s="4" t="s">
        <v>311</v>
      </c>
      <c r="E58" s="10"/>
    </row>
    <row r="59" spans="1:5" ht="15.75" customHeight="1">
      <c r="A59" s="1">
        <v>58</v>
      </c>
      <c r="B59" s="3" t="s">
        <v>210</v>
      </c>
      <c r="C59" s="4" t="s">
        <v>311</v>
      </c>
    </row>
    <row r="60" spans="1:5" ht="15.75" customHeight="1">
      <c r="A60" s="1">
        <v>59</v>
      </c>
      <c r="B60" s="3" t="s">
        <v>214</v>
      </c>
      <c r="C60" s="4" t="s">
        <v>311</v>
      </c>
      <c r="E60" s="3"/>
    </row>
    <row r="61" spans="1:5" ht="15.75" customHeight="1">
      <c r="A61" s="1">
        <v>60</v>
      </c>
      <c r="B61" s="3" t="s">
        <v>218</v>
      </c>
      <c r="C61" s="4" t="s">
        <v>311</v>
      </c>
    </row>
    <row r="62" spans="1:5" ht="15.75" customHeight="1">
      <c r="A62" s="1">
        <v>61</v>
      </c>
      <c r="B62" s="3" t="s">
        <v>221</v>
      </c>
      <c r="C62" s="4" t="s">
        <v>311</v>
      </c>
    </row>
    <row r="63" spans="1:5" ht="15.75" customHeight="1">
      <c r="A63" s="1">
        <v>62</v>
      </c>
      <c r="B63" s="3" t="s">
        <v>224</v>
      </c>
      <c r="C63" s="4" t="s">
        <v>311</v>
      </c>
    </row>
    <row r="64" spans="1:5" ht="15.75" customHeight="1">
      <c r="A64" s="1">
        <v>63</v>
      </c>
      <c r="B64" s="3" t="s">
        <v>227</v>
      </c>
      <c r="C64" s="4" t="s">
        <v>311</v>
      </c>
    </row>
    <row r="65" spans="1:5" ht="15.75" customHeight="1">
      <c r="A65" s="1">
        <v>64</v>
      </c>
      <c r="B65" s="4" t="s">
        <v>173</v>
      </c>
      <c r="C65" s="4" t="s">
        <v>311</v>
      </c>
    </row>
    <row r="66" spans="1:5" ht="15.75" customHeight="1">
      <c r="A66" s="1">
        <v>65</v>
      </c>
      <c r="B66" s="4" t="s">
        <v>179</v>
      </c>
      <c r="C66" s="4" t="s">
        <v>311</v>
      </c>
    </row>
    <row r="67" spans="1:5" ht="15.75" customHeight="1">
      <c r="A67" s="1">
        <v>66</v>
      </c>
      <c r="B67" s="4" t="s">
        <v>185</v>
      </c>
      <c r="C67" s="4" t="s">
        <v>311</v>
      </c>
    </row>
    <row r="68" spans="1:5" ht="15.75" customHeight="1">
      <c r="A68" s="1">
        <v>67</v>
      </c>
      <c r="B68" s="4" t="s">
        <v>188</v>
      </c>
      <c r="C68" s="4" t="s">
        <v>311</v>
      </c>
    </row>
    <row r="69" spans="1:5" ht="15.75" customHeight="1">
      <c r="A69" s="1">
        <v>68</v>
      </c>
      <c r="B69" s="4" t="s">
        <v>190</v>
      </c>
      <c r="C69" s="4" t="s">
        <v>311</v>
      </c>
    </row>
    <row r="70" spans="1:5" ht="15.75" customHeight="1">
      <c r="A70" s="1">
        <v>69</v>
      </c>
      <c r="B70" s="4" t="s">
        <v>194</v>
      </c>
      <c r="C70" s="4" t="s">
        <v>311</v>
      </c>
    </row>
    <row r="71" spans="1:5" ht="15.75" customHeight="1">
      <c r="A71" s="1">
        <v>70</v>
      </c>
      <c r="B71" s="4" t="s">
        <v>199</v>
      </c>
      <c r="C71" s="4" t="s">
        <v>311</v>
      </c>
    </row>
    <row r="72" spans="1:5" ht="15.75" customHeight="1">
      <c r="A72" s="1">
        <v>71</v>
      </c>
      <c r="B72" s="4" t="s">
        <v>190</v>
      </c>
      <c r="C72" s="4" t="s">
        <v>311</v>
      </c>
    </row>
    <row r="73" spans="1:5" ht="15.75" customHeight="1">
      <c r="A73" s="1">
        <v>72</v>
      </c>
      <c r="B73" s="4" t="s">
        <v>194</v>
      </c>
      <c r="C73" s="4" t="s">
        <v>311</v>
      </c>
    </row>
    <row r="74" spans="1:5" ht="15.75" customHeight="1">
      <c r="A74" s="1">
        <v>73</v>
      </c>
      <c r="B74" s="4" t="s">
        <v>190</v>
      </c>
      <c r="C74" s="4" t="s">
        <v>311</v>
      </c>
    </row>
    <row r="75" spans="1:5" ht="15.75" customHeight="1">
      <c r="A75" s="1">
        <v>74</v>
      </c>
      <c r="B75" s="4" t="s">
        <v>206</v>
      </c>
      <c r="C75" s="4" t="s">
        <v>311</v>
      </c>
    </row>
    <row r="76" spans="1:5" ht="15.75" customHeight="1">
      <c r="A76" s="1">
        <v>75</v>
      </c>
      <c r="B76" s="4" t="s">
        <v>208</v>
      </c>
      <c r="C76" s="4" t="s">
        <v>311</v>
      </c>
    </row>
    <row r="77" spans="1:5" ht="15.75" customHeight="1">
      <c r="A77" s="1">
        <v>76</v>
      </c>
      <c r="B77" s="4" t="s">
        <v>212</v>
      </c>
      <c r="C77" s="4" t="s">
        <v>311</v>
      </c>
    </row>
    <row r="78" spans="1:5" ht="15.75" customHeight="1">
      <c r="A78" s="1">
        <v>77</v>
      </c>
      <c r="B78" s="4" t="s">
        <v>216</v>
      </c>
      <c r="C78" s="4" t="s">
        <v>311</v>
      </c>
    </row>
    <row r="79" spans="1:5" ht="15.75" customHeight="1">
      <c r="A79" s="1">
        <v>78</v>
      </c>
      <c r="B79" s="4" t="s">
        <v>175</v>
      </c>
      <c r="C79" s="4" t="s">
        <v>311</v>
      </c>
      <c r="E79" s="10" t="s">
        <v>303</v>
      </c>
    </row>
    <row r="80" spans="1:5" ht="15.75" customHeight="1">
      <c r="A80" s="1">
        <v>79</v>
      </c>
      <c r="B80" s="4" t="s">
        <v>176</v>
      </c>
      <c r="C80" s="4" t="s">
        <v>311</v>
      </c>
      <c r="E80" s="10" t="s">
        <v>304</v>
      </c>
    </row>
    <row r="81" spans="1:5" ht="15.75" customHeight="1">
      <c r="A81" s="1">
        <v>80</v>
      </c>
      <c r="B81" s="4" t="s">
        <v>177</v>
      </c>
      <c r="C81" s="4" t="s">
        <v>311</v>
      </c>
      <c r="E81" s="10" t="s">
        <v>305</v>
      </c>
    </row>
    <row r="82" spans="1:5" ht="15.75" customHeight="1">
      <c r="A82" s="1">
        <v>81</v>
      </c>
      <c r="B82" s="4" t="s">
        <v>178</v>
      </c>
      <c r="C82" s="4" t="s">
        <v>311</v>
      </c>
      <c r="E82" s="10" t="s">
        <v>279</v>
      </c>
    </row>
    <row r="83" spans="1:5" ht="15.75" customHeight="1">
      <c r="A83" s="1">
        <v>82</v>
      </c>
      <c r="B83" s="4" t="s">
        <v>180</v>
      </c>
      <c r="C83" s="4" t="s">
        <v>311</v>
      </c>
      <c r="E83" s="10" t="s">
        <v>315</v>
      </c>
    </row>
    <row r="84" spans="1:5" ht="15.75" customHeight="1">
      <c r="A84" s="1">
        <v>83</v>
      </c>
      <c r="B84" s="4" t="s">
        <v>181</v>
      </c>
      <c r="C84" s="4" t="s">
        <v>311</v>
      </c>
      <c r="E84" s="10" t="s">
        <v>306</v>
      </c>
    </row>
    <row r="85" spans="1:5" ht="15.75" customHeight="1">
      <c r="A85" s="1">
        <v>84</v>
      </c>
      <c r="B85" s="4" t="s">
        <v>182</v>
      </c>
      <c r="C85" s="4" t="s">
        <v>311</v>
      </c>
      <c r="E85" s="10" t="s">
        <v>316</v>
      </c>
    </row>
    <row r="86" spans="1:5" ht="15.75" customHeight="1">
      <c r="A86" s="1">
        <v>85</v>
      </c>
      <c r="B86" s="4" t="s">
        <v>183</v>
      </c>
      <c r="C86" s="4" t="s">
        <v>311</v>
      </c>
      <c r="E86" s="10" t="s">
        <v>317</v>
      </c>
    </row>
    <row r="87" spans="1:5" ht="15.75" customHeight="1">
      <c r="A87" s="1">
        <v>86</v>
      </c>
      <c r="B87" s="4" t="s">
        <v>184</v>
      </c>
      <c r="C87" s="4" t="s">
        <v>311</v>
      </c>
      <c r="E87" s="10" t="s">
        <v>318</v>
      </c>
    </row>
    <row r="88" spans="1:5" ht="15.75" customHeight="1">
      <c r="A88" s="1">
        <v>87</v>
      </c>
      <c r="B88" s="4" t="s">
        <v>180</v>
      </c>
      <c r="C88" s="4" t="s">
        <v>311</v>
      </c>
      <c r="E88" s="10" t="s">
        <v>319</v>
      </c>
    </row>
    <row r="89" spans="1:5" ht="15.75" customHeight="1">
      <c r="A89" s="1">
        <v>88</v>
      </c>
      <c r="B89" s="4" t="s">
        <v>307</v>
      </c>
      <c r="C89" s="4" t="s">
        <v>311</v>
      </c>
      <c r="E89" s="10" t="s">
        <v>320</v>
      </c>
    </row>
    <row r="90" spans="1:5" ht="15.75" customHeight="1">
      <c r="A90" s="1">
        <v>89</v>
      </c>
      <c r="B90" s="4" t="s">
        <v>182</v>
      </c>
      <c r="C90" s="4" t="s">
        <v>311</v>
      </c>
      <c r="E90" s="10" t="s">
        <v>321</v>
      </c>
    </row>
    <row r="91" spans="1:5" ht="15.75" customHeight="1">
      <c r="A91" s="1">
        <v>90</v>
      </c>
      <c r="B91" s="4" t="s">
        <v>186</v>
      </c>
      <c r="C91" s="4" t="s">
        <v>311</v>
      </c>
      <c r="E91" s="10" t="s">
        <v>322</v>
      </c>
    </row>
    <row r="92" spans="1:5" ht="15.75" customHeight="1">
      <c r="A92" s="1">
        <v>91</v>
      </c>
      <c r="B92" s="4" t="s">
        <v>184</v>
      </c>
      <c r="C92" s="4" t="s">
        <v>311</v>
      </c>
      <c r="E92" s="10" t="s">
        <v>323</v>
      </c>
    </row>
    <row r="93" spans="1:5" ht="15.75" customHeight="1">
      <c r="A93" s="1">
        <v>92</v>
      </c>
      <c r="B93" s="4" t="s">
        <v>187</v>
      </c>
      <c r="C93" s="4" t="s">
        <v>311</v>
      </c>
      <c r="E93" s="10" t="s">
        <v>324</v>
      </c>
    </row>
    <row r="94" spans="1:5" ht="15.75" customHeight="1">
      <c r="A94" s="1">
        <v>93</v>
      </c>
      <c r="B94" s="4" t="s">
        <v>189</v>
      </c>
      <c r="C94" s="4" t="s">
        <v>311</v>
      </c>
      <c r="E94" s="10" t="s">
        <v>325</v>
      </c>
    </row>
    <row r="95" spans="1:5" ht="15.75" customHeight="1">
      <c r="A95" s="1">
        <v>94</v>
      </c>
      <c r="B95" s="4" t="s">
        <v>191</v>
      </c>
      <c r="C95" s="4" t="s">
        <v>311</v>
      </c>
      <c r="E95" s="10" t="s">
        <v>326</v>
      </c>
    </row>
    <row r="96" spans="1:5" ht="15.75" customHeight="1">
      <c r="A96" s="1">
        <v>95</v>
      </c>
      <c r="B96" s="4" t="s">
        <v>192</v>
      </c>
      <c r="C96" s="4" t="s">
        <v>311</v>
      </c>
      <c r="E96" s="10" t="s">
        <v>292</v>
      </c>
    </row>
    <row r="97" spans="1:26" ht="15.75" customHeight="1">
      <c r="A97" s="1">
        <v>96</v>
      </c>
      <c r="B97" s="4" t="s">
        <v>193</v>
      </c>
      <c r="C97" s="4" t="s">
        <v>311</v>
      </c>
      <c r="E97" s="10" t="s">
        <v>327</v>
      </c>
    </row>
    <row r="98" spans="1:26" ht="15.75" customHeight="1">
      <c r="A98" s="1">
        <v>97</v>
      </c>
      <c r="B98" s="4" t="s">
        <v>195</v>
      </c>
      <c r="C98" s="4" t="s">
        <v>311</v>
      </c>
      <c r="E98" s="10" t="s">
        <v>296</v>
      </c>
    </row>
    <row r="99" spans="1:26" ht="15.75" customHeight="1">
      <c r="A99" s="1">
        <v>98</v>
      </c>
      <c r="B99" s="4" t="s">
        <v>196</v>
      </c>
      <c r="C99" s="4" t="s">
        <v>311</v>
      </c>
      <c r="E99" s="10" t="s">
        <v>295</v>
      </c>
    </row>
    <row r="100" spans="1:26" ht="15.75" customHeight="1">
      <c r="A100" s="1">
        <v>99</v>
      </c>
      <c r="B100" s="4" t="s">
        <v>200</v>
      </c>
      <c r="C100" s="4" t="s">
        <v>311</v>
      </c>
      <c r="E100" s="10" t="s">
        <v>328</v>
      </c>
    </row>
    <row r="101" spans="1:26" ht="15.75" customHeight="1">
      <c r="A101" s="1">
        <v>100</v>
      </c>
      <c r="B101" s="4" t="s">
        <v>193</v>
      </c>
      <c r="C101" s="4" t="s">
        <v>311</v>
      </c>
      <c r="E101" s="10" t="s">
        <v>329</v>
      </c>
    </row>
    <row r="102" spans="1:26" ht="15.75" customHeight="1">
      <c r="A102" s="1">
        <v>101</v>
      </c>
      <c r="B102" s="4" t="s">
        <v>195</v>
      </c>
      <c r="C102" s="4" t="s">
        <v>311</v>
      </c>
      <c r="E102" s="10" t="s">
        <v>330</v>
      </c>
    </row>
    <row r="103" spans="1:26" ht="15.75" customHeight="1">
      <c r="A103" s="1">
        <v>102</v>
      </c>
      <c r="B103" s="4" t="s">
        <v>203</v>
      </c>
      <c r="C103" s="4" t="s">
        <v>311</v>
      </c>
      <c r="E103" s="10" t="s">
        <v>331</v>
      </c>
    </row>
    <row r="104" spans="1:26" ht="15.75" customHeight="1">
      <c r="A104" s="1">
        <v>103</v>
      </c>
      <c r="B104" s="4" t="s">
        <v>207</v>
      </c>
      <c r="C104" s="4" t="s">
        <v>311</v>
      </c>
      <c r="E104" s="10" t="s">
        <v>332</v>
      </c>
    </row>
    <row r="105" spans="1:26" ht="15.75" customHeight="1">
      <c r="A105" s="1">
        <v>104</v>
      </c>
      <c r="B105" s="4" t="s">
        <v>209</v>
      </c>
      <c r="C105" s="4" t="s">
        <v>311</v>
      </c>
      <c r="E105" s="10" t="s">
        <v>333</v>
      </c>
    </row>
    <row r="106" spans="1:26" ht="15.75" customHeight="1">
      <c r="A106" s="1">
        <v>105</v>
      </c>
      <c r="B106" s="4" t="s">
        <v>213</v>
      </c>
      <c r="C106" s="4" t="s">
        <v>311</v>
      </c>
      <c r="E106" s="10" t="s">
        <v>298</v>
      </c>
    </row>
    <row r="107" spans="1:26" ht="15.75" customHeight="1">
      <c r="A107" s="1">
        <v>106</v>
      </c>
      <c r="B107" s="4" t="s">
        <v>217</v>
      </c>
      <c r="C107" s="4" t="s">
        <v>311</v>
      </c>
      <c r="E107" s="10" t="s">
        <v>334</v>
      </c>
    </row>
    <row r="108" spans="1:26" ht="15.75" customHeight="1">
      <c r="A108" s="1">
        <v>107</v>
      </c>
      <c r="B108" s="4" t="s">
        <v>220</v>
      </c>
      <c r="C108" s="4" t="s">
        <v>311</v>
      </c>
      <c r="E108" s="10" t="s">
        <v>335</v>
      </c>
    </row>
    <row r="109" spans="1:26" ht="15.75" customHeight="1">
      <c r="A109" s="1">
        <v>108</v>
      </c>
      <c r="B109" s="4" t="s">
        <v>223</v>
      </c>
      <c r="C109" s="4" t="s">
        <v>311</v>
      </c>
      <c r="E109" s="10" t="s">
        <v>336</v>
      </c>
    </row>
    <row r="110" spans="1:26" ht="15.75" customHeight="1">
      <c r="A110" s="1">
        <v>109</v>
      </c>
      <c r="B110" s="4" t="s">
        <v>226</v>
      </c>
      <c r="C110" s="4" t="s">
        <v>311</v>
      </c>
      <c r="E110" s="10" t="s">
        <v>337</v>
      </c>
    </row>
    <row r="111" spans="1:26" ht="15.75" customHeight="1">
      <c r="A111" s="1">
        <v>110</v>
      </c>
      <c r="B111" s="4" t="s">
        <v>229</v>
      </c>
      <c r="C111" s="4" t="s">
        <v>311</v>
      </c>
      <c r="E111" s="10" t="s">
        <v>301</v>
      </c>
    </row>
    <row r="112" spans="1:26" ht="15.75" customHeight="1">
      <c r="A112" s="1">
        <v>501</v>
      </c>
      <c r="B112" s="1" t="s">
        <v>0</v>
      </c>
      <c r="C112" s="4" t="s">
        <v>308</v>
      </c>
      <c r="D112" s="1"/>
      <c r="E112" s="9"/>
      <c r="F112" s="1"/>
      <c r="G112" s="1"/>
      <c r="H112" s="1"/>
      <c r="I112" s="1"/>
      <c r="J112" s="1"/>
      <c r="K112" s="1"/>
      <c r="L112" s="1"/>
      <c r="M112" s="1"/>
      <c r="N112" s="1"/>
      <c r="O112" s="1"/>
      <c r="P112" s="1"/>
      <c r="Q112" s="1"/>
      <c r="R112" s="1"/>
      <c r="S112" s="1"/>
      <c r="T112" s="1"/>
      <c r="U112" s="1"/>
      <c r="V112" s="1"/>
      <c r="W112" s="1"/>
      <c r="X112" s="1"/>
      <c r="Y112" s="1"/>
      <c r="Z112" s="1"/>
    </row>
    <row r="113" spans="1:18" ht="15.75" customHeight="1">
      <c r="A113" s="1">
        <v>502</v>
      </c>
      <c r="B113" s="1" t="s">
        <v>3</v>
      </c>
      <c r="C113" s="4" t="s">
        <v>308</v>
      </c>
      <c r="D113" s="1"/>
      <c r="E113" s="9"/>
      <c r="F113" s="1"/>
      <c r="G113" s="1"/>
      <c r="H113" s="1"/>
      <c r="I113" s="1"/>
      <c r="J113" s="1"/>
      <c r="K113" s="1"/>
      <c r="L113" s="1"/>
      <c r="M113" s="1"/>
      <c r="N113" s="1"/>
      <c r="O113" s="1"/>
      <c r="P113" s="1"/>
      <c r="Q113" s="1"/>
      <c r="R113" s="1"/>
    </row>
    <row r="114" spans="1:18" ht="15.75" customHeight="1">
      <c r="A114" s="1">
        <v>503</v>
      </c>
      <c r="B114" s="1" t="s">
        <v>12</v>
      </c>
      <c r="C114" s="4" t="s">
        <v>308</v>
      </c>
      <c r="D114" s="1"/>
      <c r="E114" s="9"/>
      <c r="F114" s="1"/>
      <c r="G114" s="1"/>
      <c r="H114" s="1"/>
      <c r="I114" s="1"/>
      <c r="J114" s="1"/>
      <c r="K114" s="1"/>
      <c r="L114" s="1"/>
      <c r="M114" s="1"/>
      <c r="N114" s="1"/>
      <c r="O114" s="1"/>
      <c r="P114" s="1"/>
      <c r="Q114" s="1"/>
      <c r="R114" s="1"/>
    </row>
    <row r="115" spans="1:18" ht="15.75" customHeight="1">
      <c r="A115" s="1">
        <v>504</v>
      </c>
      <c r="B115" s="1" t="s">
        <v>13</v>
      </c>
      <c r="C115" s="4" t="s">
        <v>308</v>
      </c>
      <c r="D115" s="1"/>
      <c r="E115" s="9"/>
      <c r="F115" s="1"/>
      <c r="G115" s="1"/>
      <c r="H115" s="1"/>
      <c r="I115" s="1"/>
      <c r="J115" s="1"/>
      <c r="L115" s="1"/>
      <c r="M115" s="1"/>
      <c r="N115" s="1"/>
      <c r="O115" s="1"/>
      <c r="P115" s="1"/>
      <c r="R115" s="1"/>
    </row>
    <row r="116" spans="1:18" ht="15.75" customHeight="1">
      <c r="A116" s="1">
        <v>505</v>
      </c>
      <c r="B116" s="1" t="s">
        <v>14</v>
      </c>
      <c r="C116" s="4" t="s">
        <v>308</v>
      </c>
      <c r="D116" s="1"/>
    </row>
    <row r="117" spans="1:18" ht="15.75" customHeight="1">
      <c r="A117" s="1">
        <v>506</v>
      </c>
      <c r="B117" s="1" t="s">
        <v>4</v>
      </c>
      <c r="C117" s="4" t="s">
        <v>308</v>
      </c>
      <c r="D117" s="1"/>
      <c r="E117" s="9"/>
    </row>
    <row r="118" spans="1:18" ht="15.75" customHeight="1">
      <c r="A118" s="1">
        <v>507</v>
      </c>
      <c r="B118" s="1" t="s">
        <v>15</v>
      </c>
      <c r="C118" s="4" t="s">
        <v>308</v>
      </c>
      <c r="D118" s="1"/>
      <c r="E118" s="9"/>
    </row>
    <row r="119" spans="1:18" ht="15.75" customHeight="1">
      <c r="A119" s="1">
        <v>508</v>
      </c>
      <c r="B119" s="1" t="s">
        <v>16</v>
      </c>
      <c r="C119" s="4" t="s">
        <v>308</v>
      </c>
      <c r="D119" s="1"/>
      <c r="E119" s="9"/>
    </row>
    <row r="120" spans="1:18" ht="15.75" customHeight="1">
      <c r="A120" s="1">
        <v>509</v>
      </c>
      <c r="B120" s="1" t="s">
        <v>5</v>
      </c>
      <c r="C120" s="4" t="s">
        <v>308</v>
      </c>
      <c r="D120" s="1"/>
    </row>
    <row r="121" spans="1:18" ht="15.75" customHeight="1">
      <c r="A121" s="1">
        <v>510</v>
      </c>
      <c r="B121" s="1" t="s">
        <v>17</v>
      </c>
      <c r="C121" s="4" t="s">
        <v>308</v>
      </c>
      <c r="D121" s="1"/>
      <c r="E121" s="9"/>
    </row>
    <row r="122" spans="1:18" ht="15.75" customHeight="1">
      <c r="A122" s="1">
        <v>511</v>
      </c>
      <c r="B122" s="1" t="s">
        <v>18</v>
      </c>
      <c r="C122" s="4" t="s">
        <v>308</v>
      </c>
      <c r="D122" s="1"/>
    </row>
    <row r="123" spans="1:18" ht="15.75" customHeight="1">
      <c r="A123" s="1">
        <v>512</v>
      </c>
      <c r="B123" s="1" t="s">
        <v>19</v>
      </c>
      <c r="C123" s="4" t="s">
        <v>308</v>
      </c>
      <c r="D123" s="1"/>
    </row>
    <row r="124" spans="1:18" ht="15.75" customHeight="1">
      <c r="A124" s="1">
        <v>513</v>
      </c>
      <c r="B124" s="1" t="s">
        <v>1</v>
      </c>
      <c r="C124" s="4" t="s">
        <v>308</v>
      </c>
      <c r="D124" s="1"/>
      <c r="E124" s="9"/>
      <c r="F124" s="1"/>
      <c r="G124" s="1"/>
      <c r="H124" s="1"/>
      <c r="I124" s="1"/>
      <c r="J124" s="1"/>
      <c r="K124" s="1"/>
      <c r="L124" s="1"/>
      <c r="M124" s="1"/>
      <c r="N124" s="1"/>
      <c r="O124" s="1"/>
    </row>
    <row r="125" spans="1:18" ht="15.75" customHeight="1">
      <c r="A125" s="1">
        <v>514</v>
      </c>
      <c r="B125" s="1" t="s">
        <v>6</v>
      </c>
      <c r="C125" s="4" t="s">
        <v>308</v>
      </c>
      <c r="D125" s="1"/>
      <c r="E125" s="9"/>
      <c r="F125" s="1"/>
      <c r="G125" s="1"/>
      <c r="H125" s="1"/>
      <c r="I125" s="1"/>
      <c r="J125" s="1"/>
      <c r="K125" s="1"/>
      <c r="L125" s="1"/>
      <c r="M125" s="1"/>
      <c r="N125" s="1"/>
      <c r="O125" s="1"/>
    </row>
    <row r="126" spans="1:18" ht="15.75" customHeight="1">
      <c r="A126" s="1">
        <v>515</v>
      </c>
      <c r="B126" s="1" t="s">
        <v>9</v>
      </c>
      <c r="C126" s="4" t="s">
        <v>308</v>
      </c>
      <c r="D126" s="1"/>
      <c r="F126" s="1"/>
      <c r="G126" s="1"/>
      <c r="H126" s="1"/>
      <c r="I126" s="1"/>
      <c r="J126" s="1"/>
      <c r="K126" s="1"/>
      <c r="L126" s="1"/>
      <c r="M126" s="1"/>
      <c r="N126" s="1"/>
      <c r="O126" s="1"/>
    </row>
    <row r="127" spans="1:18" ht="15.75" customHeight="1">
      <c r="A127" s="1">
        <v>516</v>
      </c>
      <c r="B127" s="1" t="s">
        <v>20</v>
      </c>
      <c r="C127" s="4" t="s">
        <v>308</v>
      </c>
      <c r="D127" s="1"/>
      <c r="F127" s="1"/>
      <c r="G127" s="1"/>
      <c r="H127" s="1"/>
      <c r="J127" s="1"/>
      <c r="K127" s="1"/>
      <c r="L127" s="1"/>
      <c r="M127" s="1"/>
      <c r="O127" s="1"/>
    </row>
    <row r="128" spans="1:18" ht="15.75" customHeight="1">
      <c r="A128" s="1">
        <v>517</v>
      </c>
      <c r="B128" s="1" t="s">
        <v>21</v>
      </c>
      <c r="C128" s="4" t="s">
        <v>308</v>
      </c>
      <c r="D128" s="1"/>
    </row>
    <row r="129" spans="1:44" ht="15.75" customHeight="1">
      <c r="A129" s="1">
        <v>518</v>
      </c>
      <c r="B129" s="1" t="s">
        <v>22</v>
      </c>
      <c r="C129" s="4" t="s">
        <v>308</v>
      </c>
      <c r="D129" s="1"/>
    </row>
    <row r="130" spans="1:44" ht="15.75" customHeight="1">
      <c r="A130" s="1">
        <v>519</v>
      </c>
      <c r="B130" s="1" t="s">
        <v>10</v>
      </c>
      <c r="C130" s="4" t="s">
        <v>308</v>
      </c>
      <c r="D130" s="1"/>
    </row>
    <row r="131" spans="1:44" ht="15.75" customHeight="1">
      <c r="A131" s="1">
        <v>520</v>
      </c>
      <c r="B131" s="1" t="s">
        <v>23</v>
      </c>
      <c r="C131" s="4" t="s">
        <v>308</v>
      </c>
      <c r="D131" s="1"/>
    </row>
    <row r="132" spans="1:44" ht="15.75" customHeight="1">
      <c r="A132" s="1">
        <v>521</v>
      </c>
      <c r="B132" s="1" t="s">
        <v>24</v>
      </c>
      <c r="C132" s="4" t="s">
        <v>308</v>
      </c>
      <c r="D132" s="1"/>
    </row>
    <row r="133" spans="1:44" ht="15.75" customHeight="1">
      <c r="A133" s="1">
        <v>522</v>
      </c>
      <c r="B133" s="1" t="s">
        <v>25</v>
      </c>
      <c r="C133" s="4" t="s">
        <v>308</v>
      </c>
      <c r="D133" s="1"/>
    </row>
    <row r="134" spans="1:44" ht="15.75" customHeight="1">
      <c r="A134" s="1">
        <v>523</v>
      </c>
      <c r="B134" s="1" t="s">
        <v>11</v>
      </c>
      <c r="C134" s="4" t="s">
        <v>308</v>
      </c>
      <c r="D134" s="1"/>
    </row>
    <row r="135" spans="1:44" ht="15.75" customHeight="1">
      <c r="A135" s="1">
        <v>524</v>
      </c>
      <c r="B135" s="1" t="s">
        <v>26</v>
      </c>
      <c r="C135" s="4" t="s">
        <v>308</v>
      </c>
      <c r="D135" s="1"/>
    </row>
    <row r="136" spans="1:44" ht="15.75" customHeight="1">
      <c r="A136" s="1">
        <v>525</v>
      </c>
      <c r="B136" s="1" t="s">
        <v>27</v>
      </c>
      <c r="C136" s="4" t="s">
        <v>308</v>
      </c>
      <c r="D136" s="1"/>
    </row>
    <row r="137" spans="1:44" ht="15.75" customHeight="1">
      <c r="A137" s="1">
        <v>526</v>
      </c>
      <c r="B137" s="1" t="s">
        <v>28</v>
      </c>
      <c r="C137" s="4" t="s">
        <v>308</v>
      </c>
      <c r="D137" s="1"/>
    </row>
    <row r="138" spans="1:44" ht="15.75" customHeight="1">
      <c r="A138" s="1">
        <v>527</v>
      </c>
      <c r="B138" s="1" t="s">
        <v>2</v>
      </c>
      <c r="C138" s="4" t="s">
        <v>308</v>
      </c>
      <c r="D138" s="1"/>
    </row>
    <row r="139" spans="1:44" ht="15.75" customHeight="1">
      <c r="A139" s="1">
        <v>528</v>
      </c>
      <c r="B139" s="1" t="s">
        <v>7</v>
      </c>
      <c r="C139" s="4" t="s">
        <v>308</v>
      </c>
      <c r="D139" s="1"/>
    </row>
    <row r="140" spans="1:44" ht="15.75" customHeight="1">
      <c r="A140" s="1">
        <v>529</v>
      </c>
      <c r="B140" s="1" t="s">
        <v>29</v>
      </c>
      <c r="C140" s="4" t="s">
        <v>308</v>
      </c>
      <c r="D140" s="1"/>
    </row>
    <row r="141" spans="1:44" ht="15.75" customHeight="1">
      <c r="A141" s="1">
        <v>530</v>
      </c>
      <c r="B141" s="1" t="s">
        <v>30</v>
      </c>
      <c r="C141" s="4" t="s">
        <v>308</v>
      </c>
      <c r="D141" s="1"/>
    </row>
    <row r="142" spans="1:44" ht="15.75" customHeight="1">
      <c r="A142" s="1">
        <v>1001</v>
      </c>
      <c r="B142" s="1" t="s">
        <v>60</v>
      </c>
      <c r="C142" s="1" t="s">
        <v>129</v>
      </c>
      <c r="D142" s="1"/>
      <c r="E142" s="12" t="s">
        <v>235</v>
      </c>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row>
    <row r="143" spans="1:44" ht="15.75" customHeight="1">
      <c r="A143" s="1">
        <v>1002</v>
      </c>
      <c r="B143" s="1" t="s">
        <v>64</v>
      </c>
      <c r="C143" s="1" t="s">
        <v>129</v>
      </c>
      <c r="D143" s="1"/>
      <c r="E143" s="12" t="s">
        <v>236</v>
      </c>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row>
    <row r="144" spans="1:44" ht="15.75" customHeight="1">
      <c r="A144" s="1">
        <v>1003</v>
      </c>
      <c r="B144" s="1" t="s">
        <v>61</v>
      </c>
      <c r="C144" s="1" t="s">
        <v>129</v>
      </c>
      <c r="D144" s="1"/>
      <c r="E144" s="12" t="s">
        <v>237</v>
      </c>
      <c r="F144" s="1"/>
      <c r="G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row>
    <row r="145" spans="1:44" ht="15.75" customHeight="1">
      <c r="A145" s="1">
        <v>1004</v>
      </c>
      <c r="B145" s="1" t="s">
        <v>35</v>
      </c>
      <c r="C145" s="1" t="s">
        <v>129</v>
      </c>
      <c r="D145" s="1"/>
      <c r="E145" s="12" t="s">
        <v>238</v>
      </c>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O145" s="1"/>
      <c r="AP145" s="1"/>
      <c r="AQ145" s="1"/>
      <c r="AR145" s="1"/>
    </row>
    <row r="146" spans="1:44" ht="15.75" customHeight="1">
      <c r="A146" s="1">
        <v>1005</v>
      </c>
      <c r="B146" s="1" t="s">
        <v>36</v>
      </c>
      <c r="C146" s="1" t="s">
        <v>129</v>
      </c>
      <c r="D146" s="1"/>
      <c r="E146" s="12" t="s">
        <v>239</v>
      </c>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c r="AP146" s="1"/>
      <c r="AQ146" s="1"/>
      <c r="AR146" s="1"/>
    </row>
    <row r="147" spans="1:44" ht="15.75" customHeight="1">
      <c r="A147" s="1">
        <v>1006</v>
      </c>
      <c r="B147" s="1" t="s">
        <v>65</v>
      </c>
      <c r="C147" s="1" t="s">
        <v>129</v>
      </c>
      <c r="D147" s="1"/>
      <c r="E147" s="12" t="s">
        <v>240</v>
      </c>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c r="AP147" s="1"/>
      <c r="AQ147" s="1"/>
      <c r="AR147" s="1"/>
    </row>
    <row r="148" spans="1:44" ht="13">
      <c r="A148" s="1">
        <v>1007</v>
      </c>
      <c r="B148" s="1" t="s">
        <v>66</v>
      </c>
      <c r="C148" s="1" t="s">
        <v>129</v>
      </c>
      <c r="D148" s="1"/>
      <c r="E148" s="12" t="s">
        <v>241</v>
      </c>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row>
    <row r="149" spans="1:44" ht="13">
      <c r="A149" s="1">
        <v>1008</v>
      </c>
      <c r="B149" s="1" t="s">
        <v>67</v>
      </c>
      <c r="C149" s="1" t="s">
        <v>129</v>
      </c>
      <c r="D149" s="1"/>
      <c r="E149" s="12" t="s">
        <v>242</v>
      </c>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c r="AP149" s="1"/>
      <c r="AQ149" s="1"/>
      <c r="AR149" s="1"/>
    </row>
    <row r="150" spans="1:44" ht="13">
      <c r="A150" s="1">
        <v>1009</v>
      </c>
      <c r="B150" s="1" t="s">
        <v>79</v>
      </c>
      <c r="C150" s="1" t="s">
        <v>129</v>
      </c>
      <c r="D150" s="1"/>
      <c r="E150" s="12" t="s">
        <v>243</v>
      </c>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O150" s="1"/>
      <c r="AP150" s="1"/>
      <c r="AQ150" s="1"/>
      <c r="AR150" s="1"/>
    </row>
    <row r="151" spans="1:44" ht="13">
      <c r="A151" s="1">
        <v>1010</v>
      </c>
      <c r="B151" s="1" t="s">
        <v>94</v>
      </c>
      <c r="C151" s="1" t="s">
        <v>129</v>
      </c>
      <c r="D151" s="1"/>
      <c r="E151" s="12" t="s">
        <v>244</v>
      </c>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c r="AQ151" s="1"/>
      <c r="AR151" s="1"/>
    </row>
    <row r="152" spans="1:44" ht="13">
      <c r="A152" s="1">
        <v>1011</v>
      </c>
      <c r="B152" s="1" t="s">
        <v>95</v>
      </c>
      <c r="C152" s="1" t="s">
        <v>129</v>
      </c>
      <c r="D152" s="1"/>
      <c r="E152" s="12" t="s">
        <v>245</v>
      </c>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c r="AP152" s="1"/>
      <c r="AQ152" s="1"/>
      <c r="AR152" s="1"/>
    </row>
    <row r="153" spans="1:44" ht="13">
      <c r="A153" s="1">
        <v>1012</v>
      </c>
      <c r="B153" s="1" t="s">
        <v>113</v>
      </c>
      <c r="C153" s="1" t="s">
        <v>129</v>
      </c>
      <c r="D153" s="1"/>
      <c r="E153" s="12" t="s">
        <v>246</v>
      </c>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row>
    <row r="154" spans="1:44" ht="13">
      <c r="A154" s="1">
        <v>1013</v>
      </c>
      <c r="B154" s="1" t="s">
        <v>37</v>
      </c>
      <c r="C154" s="1" t="s">
        <v>129</v>
      </c>
      <c r="D154" s="1"/>
      <c r="E154" s="12" t="s">
        <v>247</v>
      </c>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c r="AQ154" s="1"/>
      <c r="AR154" s="1"/>
    </row>
    <row r="155" spans="1:44" ht="13">
      <c r="A155" s="1">
        <v>1014</v>
      </c>
      <c r="B155" s="1" t="s">
        <v>70</v>
      </c>
      <c r="C155" s="1" t="s">
        <v>129</v>
      </c>
      <c r="D155" s="1"/>
      <c r="E155" s="12" t="s">
        <v>248</v>
      </c>
      <c r="F155" s="1"/>
      <c r="G155" s="1"/>
      <c r="H155" s="1"/>
      <c r="I155" s="1"/>
      <c r="J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O155" s="1"/>
      <c r="AP155" s="1"/>
      <c r="AQ155" s="1"/>
      <c r="AR155" s="1"/>
    </row>
    <row r="156" spans="1:44" ht="13">
      <c r="A156" s="1">
        <v>1015</v>
      </c>
      <c r="B156" s="1" t="s">
        <v>38</v>
      </c>
      <c r="C156" s="1" t="s">
        <v>129</v>
      </c>
      <c r="D156" s="1"/>
      <c r="E156" s="12" t="s">
        <v>249</v>
      </c>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c r="AQ156" s="1"/>
      <c r="AR156" s="1"/>
    </row>
    <row r="157" spans="1:44" ht="13">
      <c r="A157" s="1">
        <v>1016</v>
      </c>
      <c r="B157" s="1" t="s">
        <v>39</v>
      </c>
      <c r="C157" s="1" t="s">
        <v>129</v>
      </c>
      <c r="D157" s="1"/>
      <c r="E157" s="10" t="s">
        <v>250</v>
      </c>
      <c r="H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c r="AR157" s="1"/>
    </row>
    <row r="158" spans="1:44" ht="13">
      <c r="A158" s="1">
        <v>1017</v>
      </c>
      <c r="B158" s="1" t="s">
        <v>40</v>
      </c>
      <c r="C158" s="1" t="s">
        <v>129</v>
      </c>
      <c r="D158" s="1"/>
      <c r="E158" s="12" t="s">
        <v>251</v>
      </c>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row>
    <row r="159" spans="1:44" ht="13">
      <c r="A159" s="1">
        <v>1018</v>
      </c>
      <c r="B159" s="1" t="s">
        <v>41</v>
      </c>
      <c r="C159" s="1" t="s">
        <v>129</v>
      </c>
      <c r="D159" s="1"/>
      <c r="E159" s="12" t="s">
        <v>252</v>
      </c>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c r="AP159" s="1"/>
      <c r="AQ159" s="1"/>
      <c r="AR159" s="1"/>
    </row>
    <row r="160" spans="1:44" ht="13">
      <c r="A160" s="1">
        <v>1019</v>
      </c>
      <c r="B160" s="1" t="s">
        <v>42</v>
      </c>
      <c r="C160" s="1" t="s">
        <v>129</v>
      </c>
      <c r="D160" s="1"/>
      <c r="E160" s="12" t="s">
        <v>253</v>
      </c>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row>
    <row r="161" spans="1:44" ht="13">
      <c r="A161" s="1">
        <v>1020</v>
      </c>
      <c r="B161" s="1" t="s">
        <v>43</v>
      </c>
      <c r="C161" s="1" t="s">
        <v>129</v>
      </c>
      <c r="D161" s="1"/>
      <c r="E161" s="12" t="s">
        <v>254</v>
      </c>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O161" s="1"/>
      <c r="AP161" s="1"/>
      <c r="AQ161" s="1"/>
      <c r="AR161" s="1"/>
    </row>
    <row r="162" spans="1:44" ht="13">
      <c r="A162" s="1">
        <v>1021</v>
      </c>
      <c r="B162" s="1" t="s">
        <v>89</v>
      </c>
      <c r="C162" s="1" t="s">
        <v>129</v>
      </c>
      <c r="D162" s="1"/>
      <c r="E162" s="12" t="s">
        <v>255</v>
      </c>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c r="AQ162" s="1"/>
      <c r="AR162" s="1"/>
    </row>
    <row r="163" spans="1:44" ht="13">
      <c r="A163" s="1">
        <v>1022</v>
      </c>
      <c r="B163" s="1" t="s">
        <v>44</v>
      </c>
      <c r="C163" s="1" t="s">
        <v>129</v>
      </c>
      <c r="D163" s="1"/>
      <c r="E163" s="12" t="s">
        <v>256</v>
      </c>
      <c r="F163" s="1"/>
      <c r="G163" s="1"/>
      <c r="H163" s="1"/>
      <c r="I163" s="1"/>
      <c r="J163" s="1"/>
      <c r="K163" s="1"/>
      <c r="L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c r="AQ163" s="1"/>
      <c r="AR163" s="1"/>
    </row>
    <row r="164" spans="1:44" ht="13">
      <c r="A164" s="1">
        <v>1023</v>
      </c>
      <c r="B164" s="1" t="s">
        <v>45</v>
      </c>
      <c r="C164" s="1" t="s">
        <v>129</v>
      </c>
      <c r="D164" s="1"/>
      <c r="E164" s="12" t="s">
        <v>257</v>
      </c>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c r="AP164" s="1"/>
      <c r="AQ164" s="1"/>
      <c r="AR164" s="1"/>
    </row>
    <row r="165" spans="1:44" ht="13">
      <c r="A165" s="1">
        <v>1024</v>
      </c>
      <c r="B165" s="1" t="s">
        <v>46</v>
      </c>
      <c r="C165" s="1" t="s">
        <v>129</v>
      </c>
      <c r="D165" s="1"/>
      <c r="E165" s="12" t="s">
        <v>258</v>
      </c>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c r="AQ165" s="1"/>
      <c r="AR165" s="1"/>
    </row>
    <row r="166" spans="1:44" ht="13">
      <c r="A166" s="1">
        <v>1025</v>
      </c>
      <c r="B166" s="1" t="s">
        <v>47</v>
      </c>
      <c r="C166" s="1" t="s">
        <v>129</v>
      </c>
      <c r="D166" s="1"/>
      <c r="E166" s="12" t="s">
        <v>259</v>
      </c>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c r="AR166" s="1"/>
    </row>
    <row r="167" spans="1:44" ht="13">
      <c r="A167" s="1">
        <v>1026</v>
      </c>
      <c r="B167" s="1" t="s">
        <v>75</v>
      </c>
      <c r="C167" s="1" t="s">
        <v>129</v>
      </c>
      <c r="D167" s="1"/>
      <c r="E167" s="12" t="s">
        <v>260</v>
      </c>
      <c r="F167" s="1"/>
      <c r="G167" s="1"/>
      <c r="H167" s="1"/>
      <c r="I167" s="1"/>
      <c r="J167" s="1"/>
      <c r="K167" s="1"/>
      <c r="L167" s="1"/>
      <c r="M167" s="1"/>
      <c r="N167" s="1"/>
      <c r="O167" s="1"/>
      <c r="P167" s="1"/>
      <c r="Q167" s="1"/>
    </row>
    <row r="168" spans="1:44" ht="13">
      <c r="A168" s="1">
        <v>1027</v>
      </c>
      <c r="B168" s="1" t="s">
        <v>90</v>
      </c>
      <c r="C168" s="1" t="s">
        <v>129</v>
      </c>
      <c r="D168" s="1"/>
      <c r="E168" s="12" t="s">
        <v>261</v>
      </c>
      <c r="F168" s="1"/>
      <c r="G168" s="1"/>
      <c r="I168" s="1"/>
      <c r="J168" s="1"/>
      <c r="K168" s="1"/>
      <c r="L168" s="1"/>
      <c r="M168" s="1"/>
      <c r="N168" s="1"/>
      <c r="O168" s="1"/>
      <c r="P168" s="1"/>
      <c r="Q168" s="1"/>
    </row>
    <row r="169" spans="1:44" ht="13">
      <c r="A169" s="1">
        <v>1028</v>
      </c>
      <c r="B169" s="1" t="s">
        <v>62</v>
      </c>
      <c r="C169" s="1" t="s">
        <v>129</v>
      </c>
      <c r="D169" s="1"/>
      <c r="E169" s="12" t="s">
        <v>262</v>
      </c>
      <c r="F169" s="1"/>
      <c r="G169" s="1"/>
      <c r="H169" s="1"/>
      <c r="K169" s="1"/>
      <c r="L169" s="1"/>
      <c r="M169" s="1"/>
      <c r="O169" s="1"/>
      <c r="P169" s="1"/>
      <c r="Q169" s="1"/>
    </row>
    <row r="170" spans="1:44" ht="13">
      <c r="A170" s="1">
        <v>1029</v>
      </c>
      <c r="B170" s="1" t="s">
        <v>76</v>
      </c>
      <c r="C170" s="1" t="s">
        <v>129</v>
      </c>
      <c r="D170" s="1"/>
      <c r="E170" s="12" t="s">
        <v>263</v>
      </c>
      <c r="G170" s="1"/>
      <c r="H170" s="1"/>
      <c r="I170" s="1"/>
      <c r="J170" s="1"/>
      <c r="K170" s="1"/>
      <c r="N170" s="1"/>
      <c r="O170" s="1"/>
      <c r="P170" s="1"/>
      <c r="Q170" s="1"/>
    </row>
    <row r="171" spans="1:44" ht="13">
      <c r="A171" s="1">
        <v>1030</v>
      </c>
      <c r="B171" s="1" t="s">
        <v>77</v>
      </c>
      <c r="C171" s="1" t="s">
        <v>129</v>
      </c>
      <c r="D171" s="1"/>
      <c r="E171" s="12" t="s">
        <v>264</v>
      </c>
      <c r="F171" s="1"/>
      <c r="G171" s="1"/>
      <c r="H171" s="1"/>
      <c r="I171" s="1"/>
      <c r="J171" s="1"/>
      <c r="K171" s="1"/>
      <c r="L171" s="1"/>
      <c r="M171" s="1"/>
      <c r="N171" s="1"/>
      <c r="O171" s="1"/>
      <c r="P171" s="1"/>
      <c r="Q171" s="1"/>
    </row>
    <row r="172" spans="1:44" ht="13">
      <c r="A172" s="1">
        <v>1031</v>
      </c>
      <c r="B172" s="1" t="s">
        <v>48</v>
      </c>
      <c r="C172" s="1" t="s">
        <v>129</v>
      </c>
      <c r="D172" s="1"/>
      <c r="E172" s="10" t="s">
        <v>265</v>
      </c>
    </row>
    <row r="173" spans="1:44" ht="13">
      <c r="A173" s="1">
        <v>1032</v>
      </c>
      <c r="B173" s="1" t="s">
        <v>49</v>
      </c>
      <c r="C173" s="1" t="s">
        <v>129</v>
      </c>
      <c r="D173" s="1"/>
      <c r="E173" s="10" t="s">
        <v>266</v>
      </c>
    </row>
    <row r="174" spans="1:44" ht="13">
      <c r="A174" s="1">
        <v>1033</v>
      </c>
      <c r="B174" s="1" t="s">
        <v>50</v>
      </c>
      <c r="C174" s="1" t="s">
        <v>129</v>
      </c>
      <c r="D174" s="1"/>
      <c r="E174" s="10" t="s">
        <v>267</v>
      </c>
    </row>
    <row r="175" spans="1:44" ht="13">
      <c r="A175" s="1">
        <v>1034</v>
      </c>
      <c r="B175" s="1" t="s">
        <v>51</v>
      </c>
      <c r="C175" s="1" t="s">
        <v>129</v>
      </c>
      <c r="D175" s="1"/>
      <c r="E175" s="10" t="s">
        <v>268</v>
      </c>
    </row>
    <row r="176" spans="1:44" ht="13">
      <c r="A176" s="1">
        <v>1035</v>
      </c>
      <c r="B176" s="1" t="s">
        <v>52</v>
      </c>
      <c r="C176" s="1" t="s">
        <v>129</v>
      </c>
      <c r="D176" s="1"/>
      <c r="E176" s="10" t="s">
        <v>269</v>
      </c>
    </row>
    <row r="177" spans="1:5" ht="13">
      <c r="A177" s="1">
        <v>1036</v>
      </c>
      <c r="B177" s="1" t="s">
        <v>96</v>
      </c>
      <c r="C177" s="1" t="s">
        <v>129</v>
      </c>
      <c r="D177" s="1"/>
      <c r="E177" s="10" t="s">
        <v>270</v>
      </c>
    </row>
    <row r="178" spans="1:5" ht="13">
      <c r="A178" s="1">
        <v>1037</v>
      </c>
      <c r="B178" s="1" t="s">
        <v>97</v>
      </c>
      <c r="C178" s="1" t="s">
        <v>129</v>
      </c>
      <c r="D178" s="1"/>
      <c r="E178" s="10" t="s">
        <v>271</v>
      </c>
    </row>
    <row r="179" spans="1:5" ht="13">
      <c r="A179" s="1">
        <v>1038</v>
      </c>
      <c r="B179" s="1" t="s">
        <v>53</v>
      </c>
      <c r="C179" s="1" t="s">
        <v>129</v>
      </c>
      <c r="D179" s="1"/>
      <c r="E179" s="10" t="s">
        <v>272</v>
      </c>
    </row>
    <row r="180" spans="1:5" ht="13">
      <c r="A180" s="1">
        <v>1039</v>
      </c>
      <c r="B180" s="1" t="s">
        <v>54</v>
      </c>
      <c r="C180" s="1" t="s">
        <v>129</v>
      </c>
      <c r="D180" s="1"/>
      <c r="E180" s="10" t="s">
        <v>273</v>
      </c>
    </row>
    <row r="181" spans="1:5" ht="13">
      <c r="A181" s="1">
        <v>1040</v>
      </c>
      <c r="B181" s="1" t="s">
        <v>55</v>
      </c>
      <c r="C181" s="1" t="s">
        <v>129</v>
      </c>
      <c r="D181" s="1"/>
      <c r="E181" s="10" t="s">
        <v>274</v>
      </c>
    </row>
    <row r="182" spans="1:5" ht="13">
      <c r="A182" s="1">
        <v>1041</v>
      </c>
      <c r="B182" s="1" t="s">
        <v>56</v>
      </c>
      <c r="C182" s="1" t="s">
        <v>129</v>
      </c>
      <c r="D182" s="1"/>
      <c r="E182" s="10" t="s">
        <v>275</v>
      </c>
    </row>
    <row r="183" spans="1:5" ht="13">
      <c r="A183" s="1">
        <v>1042</v>
      </c>
      <c r="B183" s="1" t="s">
        <v>57</v>
      </c>
      <c r="C183" s="1" t="s">
        <v>129</v>
      </c>
      <c r="D183" s="1"/>
      <c r="E183" s="10" t="s">
        <v>276</v>
      </c>
    </row>
    <row r="184" spans="1:5" ht="13">
      <c r="A184" s="1">
        <v>1043</v>
      </c>
      <c r="B184" s="1" t="s">
        <v>58</v>
      </c>
      <c r="C184" s="1" t="s">
        <v>129</v>
      </c>
      <c r="D184" s="1"/>
      <c r="E184" s="10" t="s">
        <v>277</v>
      </c>
    </row>
    <row r="185" spans="1:5" ht="13">
      <c r="A185" s="1">
        <v>10001</v>
      </c>
      <c r="B185" s="4" t="s">
        <v>339</v>
      </c>
      <c r="C185" s="1" t="s">
        <v>130</v>
      </c>
    </row>
    <row r="186" spans="1:5" ht="15.75" customHeight="1">
      <c r="A186" s="4">
        <v>10002</v>
      </c>
      <c r="B186" s="4" t="s">
        <v>340</v>
      </c>
      <c r="C186" s="4" t="s">
        <v>170</v>
      </c>
    </row>
    <row r="187" spans="1:5" ht="15.75" customHeight="1">
      <c r="A187" s="4">
        <v>10003</v>
      </c>
      <c r="B187" s="4" t="s">
        <v>341</v>
      </c>
      <c r="C187" s="4" t="s">
        <v>170</v>
      </c>
    </row>
    <row r="188" spans="1:5" ht="15.75" customHeight="1">
      <c r="A188" s="4">
        <v>10004</v>
      </c>
      <c r="B188" s="4" t="s">
        <v>342</v>
      </c>
      <c r="C188" s="4" t="s">
        <v>170</v>
      </c>
    </row>
  </sheetData>
  <phoneticPr fontId="3"/>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E818FC-3E33-DC4F-A670-37C608FE2CB8}">
  <dimension ref="A1:G5"/>
  <sheetViews>
    <sheetView tabSelected="1" workbookViewId="0">
      <selection activeCell="A6" sqref="A6"/>
    </sheetView>
  </sheetViews>
  <sheetFormatPr baseColWidth="10" defaultRowHeight="13"/>
  <cols>
    <col min="2" max="2" width="38.6640625" customWidth="1"/>
    <col min="4" max="4" width="102" customWidth="1"/>
    <col min="5" max="5" width="65.33203125" customWidth="1"/>
    <col min="6" max="6" width="37.83203125" customWidth="1"/>
  </cols>
  <sheetData>
    <row r="1" spans="1:7">
      <c r="A1" s="3" t="s">
        <v>343</v>
      </c>
      <c r="B1" s="3" t="s">
        <v>344</v>
      </c>
      <c r="C1" s="3" t="s">
        <v>347</v>
      </c>
      <c r="D1" s="3" t="s">
        <v>345</v>
      </c>
      <c r="E1" s="3" t="s">
        <v>349</v>
      </c>
      <c r="F1" s="3" t="s">
        <v>2491</v>
      </c>
      <c r="G1" s="3" t="s">
        <v>2493</v>
      </c>
    </row>
    <row r="2" spans="1:7" ht="220" customHeight="1">
      <c r="A2">
        <v>10001</v>
      </c>
      <c r="B2" s="3" t="s">
        <v>346</v>
      </c>
      <c r="C2" s="3">
        <v>1</v>
      </c>
      <c r="D2" s="7" t="s">
        <v>348</v>
      </c>
      <c r="E2" s="7" t="s">
        <v>350</v>
      </c>
      <c r="F2" s="3" t="s">
        <v>2492</v>
      </c>
      <c r="G2" s="3" t="s">
        <v>2494</v>
      </c>
    </row>
    <row r="3" spans="1:7" ht="238">
      <c r="A3">
        <v>10002</v>
      </c>
      <c r="B3" s="3" t="s">
        <v>340</v>
      </c>
      <c r="C3" s="3">
        <v>1</v>
      </c>
      <c r="D3" s="7" t="s">
        <v>2495</v>
      </c>
      <c r="E3" s="7" t="s">
        <v>2498</v>
      </c>
      <c r="F3" s="3" t="s">
        <v>2496</v>
      </c>
      <c r="G3" s="7" t="s">
        <v>2497</v>
      </c>
    </row>
    <row r="4" spans="1:7" ht="182">
      <c r="A4">
        <v>10003</v>
      </c>
      <c r="B4" s="3" t="s">
        <v>341</v>
      </c>
      <c r="C4" s="3">
        <v>1</v>
      </c>
      <c r="D4" s="7" t="s">
        <v>2499</v>
      </c>
      <c r="E4" s="7" t="s">
        <v>2500</v>
      </c>
      <c r="F4" s="3" t="s">
        <v>2501</v>
      </c>
      <c r="G4" s="3" t="s">
        <v>2502</v>
      </c>
    </row>
    <row r="5" spans="1:7" ht="182">
      <c r="A5">
        <v>10004</v>
      </c>
      <c r="B5" s="3" t="s">
        <v>2503</v>
      </c>
      <c r="C5" s="3">
        <v>1</v>
      </c>
      <c r="D5" s="7" t="s">
        <v>2504</v>
      </c>
      <c r="E5" s="7" t="s">
        <v>2505</v>
      </c>
      <c r="F5" s="3" t="s">
        <v>2506</v>
      </c>
      <c r="G5" s="3" t="s">
        <v>2507</v>
      </c>
    </row>
  </sheetData>
  <phoneticPr fontId="3"/>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BO1000"/>
  <sheetViews>
    <sheetView workbookViewId="0">
      <pane ySplit="2" topLeftCell="A3" activePane="bottomLeft" state="frozen"/>
      <selection pane="bottomLeft" activeCell="C16" sqref="C16"/>
    </sheetView>
  </sheetViews>
  <sheetFormatPr baseColWidth="10" defaultColWidth="12.6640625" defaultRowHeight="15.75" customHeight="1"/>
  <sheetData>
    <row r="1" spans="1:67" ht="15.75" customHeight="1">
      <c r="A1" s="2" t="s">
        <v>124</v>
      </c>
      <c r="B1" s="2" t="s">
        <v>131</v>
      </c>
      <c r="C1" s="5" t="s">
        <v>757</v>
      </c>
      <c r="D1" s="2" t="s">
        <v>130</v>
      </c>
      <c r="E1" s="15" t="s">
        <v>351</v>
      </c>
      <c r="F1" s="16" t="s">
        <v>352</v>
      </c>
      <c r="G1" s="17"/>
      <c r="H1" s="17"/>
      <c r="I1" s="17"/>
      <c r="J1" s="17"/>
      <c r="K1" s="17"/>
      <c r="L1" s="17"/>
      <c r="M1" s="17"/>
      <c r="N1" s="17" t="s">
        <v>353</v>
      </c>
      <c r="O1" s="17"/>
      <c r="P1" s="17"/>
      <c r="Q1" s="17"/>
      <c r="R1" s="17"/>
      <c r="S1" s="17" t="s">
        <v>354</v>
      </c>
      <c r="T1" s="17"/>
      <c r="U1" s="17"/>
      <c r="V1" s="17"/>
      <c r="W1" s="16" t="s">
        <v>2487</v>
      </c>
      <c r="X1" s="17"/>
      <c r="Y1" s="16" t="s">
        <v>2488</v>
      </c>
      <c r="Z1" s="17"/>
      <c r="AA1" s="17"/>
      <c r="AB1" s="17"/>
      <c r="AC1" s="17"/>
      <c r="AD1" s="17"/>
      <c r="AE1" s="16" t="s">
        <v>2489</v>
      </c>
      <c r="AF1" s="17"/>
      <c r="AG1" s="17"/>
      <c r="AH1" s="17"/>
      <c r="AI1" s="17"/>
      <c r="AJ1" s="17"/>
      <c r="AK1" s="17"/>
      <c r="AL1" s="16" t="s">
        <v>2490</v>
      </c>
      <c r="AM1" s="17"/>
      <c r="AN1" s="17" t="s">
        <v>355</v>
      </c>
      <c r="AO1" s="17"/>
      <c r="AP1" s="17"/>
      <c r="AQ1" s="17"/>
      <c r="AR1" s="17"/>
      <c r="AS1" s="17" t="s">
        <v>356</v>
      </c>
      <c r="AT1" s="17"/>
      <c r="AU1" s="17"/>
      <c r="AV1" s="17"/>
      <c r="AW1" s="17"/>
      <c r="AX1" s="17"/>
      <c r="AY1" s="17"/>
      <c r="AZ1" s="17" t="s">
        <v>357</v>
      </c>
      <c r="BA1" s="17"/>
      <c r="BB1" s="17"/>
      <c r="BC1" s="17"/>
      <c r="BD1" s="17"/>
      <c r="BE1" s="17" t="s">
        <v>358</v>
      </c>
      <c r="BF1" s="17"/>
      <c r="BG1" s="17"/>
      <c r="BH1" s="17"/>
      <c r="BI1" s="17" t="s">
        <v>359</v>
      </c>
      <c r="BJ1" s="17"/>
      <c r="BK1" s="17"/>
      <c r="BL1" s="17"/>
      <c r="BM1" s="17" t="s">
        <v>360</v>
      </c>
      <c r="BN1" s="17"/>
      <c r="BO1" s="17"/>
    </row>
    <row r="2" spans="1:67" ht="15.75" customHeight="1">
      <c r="A2" s="2"/>
      <c r="B2" s="2"/>
      <c r="C2" s="2"/>
      <c r="D2" s="2"/>
      <c r="E2" s="15" t="s">
        <v>351</v>
      </c>
      <c r="F2" s="15" t="s">
        <v>361</v>
      </c>
      <c r="G2" s="17" t="s">
        <v>362</v>
      </c>
      <c r="H2" s="17" t="s">
        <v>363</v>
      </c>
      <c r="I2" s="17" t="s">
        <v>364</v>
      </c>
      <c r="J2" s="17" t="s">
        <v>365</v>
      </c>
      <c r="K2" s="17" t="s">
        <v>366</v>
      </c>
      <c r="L2" s="17" t="s">
        <v>367</v>
      </c>
      <c r="M2" s="17" t="s">
        <v>368</v>
      </c>
      <c r="N2" s="17" t="s">
        <v>369</v>
      </c>
      <c r="O2" s="16" t="s">
        <v>2485</v>
      </c>
      <c r="P2" s="16" t="s">
        <v>2486</v>
      </c>
      <c r="Q2" s="17" t="s">
        <v>370</v>
      </c>
      <c r="R2" s="17" t="s">
        <v>371</v>
      </c>
      <c r="S2" s="17" t="s">
        <v>372</v>
      </c>
      <c r="T2" s="17" t="s">
        <v>373</v>
      </c>
      <c r="U2" s="17" t="s">
        <v>374</v>
      </c>
      <c r="V2" s="17" t="s">
        <v>375</v>
      </c>
      <c r="W2" s="17" t="s">
        <v>376</v>
      </c>
      <c r="X2" s="17" t="s">
        <v>133</v>
      </c>
      <c r="Y2" s="17" t="s">
        <v>134</v>
      </c>
      <c r="Z2" s="17" t="s">
        <v>135</v>
      </c>
      <c r="AA2" s="17" t="s">
        <v>136</v>
      </c>
      <c r="AB2" s="17" t="s">
        <v>137</v>
      </c>
      <c r="AC2" s="17" t="s">
        <v>138</v>
      </c>
      <c r="AD2" s="17" t="s">
        <v>377</v>
      </c>
      <c r="AE2" s="17" t="s">
        <v>378</v>
      </c>
      <c r="AF2" s="17" t="s">
        <v>139</v>
      </c>
      <c r="AG2" s="17" t="s">
        <v>140</v>
      </c>
      <c r="AH2" s="17" t="s">
        <v>141</v>
      </c>
      <c r="AI2" s="17" t="s">
        <v>142</v>
      </c>
      <c r="AJ2" s="17" t="s">
        <v>143</v>
      </c>
      <c r="AK2" s="17" t="s">
        <v>379</v>
      </c>
      <c r="AL2" s="17" t="s">
        <v>144</v>
      </c>
      <c r="AM2" s="17" t="s">
        <v>145</v>
      </c>
      <c r="AN2" s="17" t="s">
        <v>146</v>
      </c>
      <c r="AO2" s="17" t="s">
        <v>147</v>
      </c>
      <c r="AP2" s="17" t="s">
        <v>380</v>
      </c>
      <c r="AQ2" s="17" t="s">
        <v>148</v>
      </c>
      <c r="AR2" s="17" t="s">
        <v>381</v>
      </c>
      <c r="AS2" s="18" t="s">
        <v>382</v>
      </c>
      <c r="AT2" s="18" t="s">
        <v>383</v>
      </c>
      <c r="AU2" s="18" t="s">
        <v>384</v>
      </c>
      <c r="AV2" s="18" t="s">
        <v>385</v>
      </c>
      <c r="AW2" s="18" t="s">
        <v>386</v>
      </c>
      <c r="AX2" s="18" t="s">
        <v>387</v>
      </c>
      <c r="AY2" s="18" t="s">
        <v>388</v>
      </c>
      <c r="AZ2" s="17" t="s">
        <v>389</v>
      </c>
      <c r="BA2" s="17" t="s">
        <v>390</v>
      </c>
      <c r="BB2" s="17" t="s">
        <v>391</v>
      </c>
      <c r="BC2" s="17" t="s">
        <v>392</v>
      </c>
      <c r="BD2" s="17" t="s">
        <v>393</v>
      </c>
      <c r="BE2" s="17" t="s">
        <v>394</v>
      </c>
      <c r="BF2" s="17" t="s">
        <v>395</v>
      </c>
      <c r="BG2" s="17" t="s">
        <v>396</v>
      </c>
      <c r="BH2" s="17" t="s">
        <v>397</v>
      </c>
      <c r="BI2" s="17" t="s">
        <v>398</v>
      </c>
      <c r="BJ2" s="17" t="s">
        <v>399</v>
      </c>
      <c r="BK2" s="18" t="s">
        <v>400</v>
      </c>
      <c r="BL2" s="18" t="s">
        <v>401</v>
      </c>
      <c r="BM2" s="17" t="s">
        <v>402</v>
      </c>
      <c r="BN2" s="17" t="s">
        <v>403</v>
      </c>
      <c r="BO2" s="17" t="s">
        <v>404</v>
      </c>
    </row>
    <row r="3" spans="1:67" ht="15.75" customHeight="1">
      <c r="A3" s="2">
        <v>1</v>
      </c>
      <c r="B3" s="2" t="str">
        <f>E3</f>
        <v>HURREP（オンライン有人監視型試験運用サービス）</v>
      </c>
      <c r="C3" s="2">
        <v>1</v>
      </c>
      <c r="D3" s="2">
        <v>10001</v>
      </c>
      <c r="E3" s="19" t="s">
        <v>405</v>
      </c>
      <c r="F3" s="19" t="s">
        <v>150</v>
      </c>
      <c r="G3" s="20" t="s">
        <v>406</v>
      </c>
      <c r="H3" s="19" t="s">
        <v>407</v>
      </c>
      <c r="I3" s="19" t="s">
        <v>408</v>
      </c>
      <c r="J3" s="21" t="s">
        <v>409</v>
      </c>
      <c r="K3" s="22" t="s">
        <v>410</v>
      </c>
      <c r="L3" s="21" t="s">
        <v>411</v>
      </c>
      <c r="M3" s="19" t="s">
        <v>412</v>
      </c>
      <c r="N3" s="21" t="s">
        <v>413</v>
      </c>
      <c r="O3" s="21" t="s">
        <v>414</v>
      </c>
      <c r="P3" s="22" t="s">
        <v>415</v>
      </c>
      <c r="Q3" s="21" t="s">
        <v>413</v>
      </c>
      <c r="R3" s="21" t="s">
        <v>413</v>
      </c>
      <c r="S3" s="21" t="s">
        <v>416</v>
      </c>
      <c r="T3" s="21" t="s">
        <v>417</v>
      </c>
      <c r="U3" s="21" t="s">
        <v>417</v>
      </c>
      <c r="V3" s="21" t="s">
        <v>417</v>
      </c>
      <c r="W3" s="21" t="s">
        <v>418</v>
      </c>
      <c r="X3" s="21" t="s">
        <v>151</v>
      </c>
      <c r="Y3" s="21" t="s">
        <v>419</v>
      </c>
      <c r="Z3" s="21" t="s">
        <v>152</v>
      </c>
      <c r="AA3" s="21" t="s">
        <v>420</v>
      </c>
      <c r="AB3" s="21" t="s">
        <v>421</v>
      </c>
      <c r="AC3" s="21" t="s">
        <v>422</v>
      </c>
      <c r="AD3" s="21" t="s">
        <v>423</v>
      </c>
      <c r="AE3" s="19" t="s">
        <v>424</v>
      </c>
      <c r="AF3" s="21" t="s">
        <v>425</v>
      </c>
      <c r="AG3" s="21" t="s">
        <v>426</v>
      </c>
      <c r="AH3" s="21" t="s">
        <v>427</v>
      </c>
      <c r="AI3" s="21" t="s">
        <v>428</v>
      </c>
      <c r="AJ3" s="21" t="s">
        <v>429</v>
      </c>
      <c r="AK3" s="21" t="s">
        <v>430</v>
      </c>
      <c r="AL3" s="21" t="s">
        <v>161</v>
      </c>
      <c r="AM3" s="21" t="s">
        <v>431</v>
      </c>
      <c r="AN3" s="21" t="s">
        <v>413</v>
      </c>
      <c r="AO3" s="21" t="s">
        <v>432</v>
      </c>
      <c r="AP3" s="21" t="s">
        <v>433</v>
      </c>
      <c r="AQ3" s="21" t="s">
        <v>155</v>
      </c>
      <c r="AR3" s="21" t="s">
        <v>434</v>
      </c>
      <c r="AS3" s="21" t="s">
        <v>435</v>
      </c>
      <c r="AT3" s="21" t="s">
        <v>436</v>
      </c>
      <c r="AU3" s="21" t="s">
        <v>417</v>
      </c>
      <c r="AV3" s="21" t="s">
        <v>413</v>
      </c>
      <c r="AW3" s="21" t="s">
        <v>437</v>
      </c>
      <c r="AX3" s="21" t="s">
        <v>438</v>
      </c>
      <c r="AY3" s="21" t="s">
        <v>413</v>
      </c>
      <c r="AZ3" s="21" t="s">
        <v>439</v>
      </c>
      <c r="BA3" s="21" t="s">
        <v>156</v>
      </c>
      <c r="BB3" s="21" t="s">
        <v>440</v>
      </c>
      <c r="BC3" s="21" t="s">
        <v>441</v>
      </c>
      <c r="BD3" s="21" t="s">
        <v>442</v>
      </c>
      <c r="BE3" s="21" t="s">
        <v>413</v>
      </c>
      <c r="BF3" s="21" t="s">
        <v>413</v>
      </c>
      <c r="BG3" s="21" t="s">
        <v>443</v>
      </c>
      <c r="BH3" s="21" t="s">
        <v>444</v>
      </c>
      <c r="BI3" s="21" t="s">
        <v>445</v>
      </c>
      <c r="BJ3" s="21" t="s">
        <v>446</v>
      </c>
      <c r="BK3" s="21" t="s">
        <v>447</v>
      </c>
      <c r="BL3" s="21" t="s">
        <v>448</v>
      </c>
      <c r="BM3" s="21" t="s">
        <v>157</v>
      </c>
      <c r="BN3" s="21" t="s">
        <v>449</v>
      </c>
      <c r="BO3" s="21" t="s">
        <v>450</v>
      </c>
    </row>
    <row r="4" spans="1:67" ht="15.75" customHeight="1">
      <c r="A4" s="2">
        <v>2</v>
      </c>
      <c r="B4" s="2" t="str">
        <f t="shared" ref="B4:B19" si="0">E4</f>
        <v>ドンドラオンライン</v>
      </c>
      <c r="C4" s="2">
        <v>1</v>
      </c>
      <c r="D4" s="2">
        <v>10001</v>
      </c>
      <c r="E4" s="19" t="s">
        <v>162</v>
      </c>
      <c r="F4" s="19" t="s">
        <v>451</v>
      </c>
      <c r="G4" s="19" t="s">
        <v>452</v>
      </c>
      <c r="H4" s="19" t="s">
        <v>407</v>
      </c>
      <c r="I4" s="19" t="s">
        <v>408</v>
      </c>
      <c r="J4" s="19" t="s">
        <v>453</v>
      </c>
      <c r="K4" s="23" t="s">
        <v>454</v>
      </c>
      <c r="L4" s="19" t="s">
        <v>411</v>
      </c>
      <c r="M4" s="19" t="s">
        <v>412</v>
      </c>
      <c r="N4" s="19" t="s">
        <v>413</v>
      </c>
      <c r="O4" s="19" t="s">
        <v>455</v>
      </c>
      <c r="P4" s="23" t="s">
        <v>456</v>
      </c>
      <c r="Q4" s="19" t="s">
        <v>413</v>
      </c>
      <c r="R4" s="19" t="s">
        <v>413</v>
      </c>
      <c r="S4" s="19" t="s">
        <v>416</v>
      </c>
      <c r="T4" s="19" t="s">
        <v>417</v>
      </c>
      <c r="U4" s="19" t="s">
        <v>417</v>
      </c>
      <c r="V4" s="19" t="s">
        <v>417</v>
      </c>
      <c r="W4" s="19" t="s">
        <v>457</v>
      </c>
      <c r="X4" s="19" t="s">
        <v>158</v>
      </c>
      <c r="Y4" s="19" t="s">
        <v>458</v>
      </c>
      <c r="Z4" s="19" t="s">
        <v>152</v>
      </c>
      <c r="AA4" s="19" t="s">
        <v>153</v>
      </c>
      <c r="AB4" s="19" t="s">
        <v>459</v>
      </c>
      <c r="AC4" s="19" t="s">
        <v>460</v>
      </c>
      <c r="AD4" s="19" t="s">
        <v>461</v>
      </c>
      <c r="AE4" s="19" t="s">
        <v>424</v>
      </c>
      <c r="AF4" s="19" t="s">
        <v>462</v>
      </c>
      <c r="AG4" s="19" t="s">
        <v>463</v>
      </c>
      <c r="AH4" s="19" t="s">
        <v>464</v>
      </c>
      <c r="AI4" s="19" t="s">
        <v>465</v>
      </c>
      <c r="AJ4" s="19" t="s">
        <v>466</v>
      </c>
      <c r="AK4" s="19" t="s">
        <v>467</v>
      </c>
      <c r="AL4" s="19" t="s">
        <v>163</v>
      </c>
      <c r="AM4" s="19" t="s">
        <v>413</v>
      </c>
      <c r="AN4" s="19" t="s">
        <v>413</v>
      </c>
      <c r="AO4" s="19" t="s">
        <v>413</v>
      </c>
      <c r="AP4" s="19" t="s">
        <v>413</v>
      </c>
      <c r="AQ4" s="19" t="s">
        <v>413</v>
      </c>
      <c r="AR4" s="19" t="s">
        <v>413</v>
      </c>
      <c r="AS4" s="19" t="s">
        <v>435</v>
      </c>
      <c r="AT4" s="19" t="s">
        <v>436</v>
      </c>
      <c r="AU4" s="19" t="s">
        <v>417</v>
      </c>
      <c r="AV4" s="19" t="s">
        <v>413</v>
      </c>
      <c r="AW4" s="19" t="s">
        <v>468</v>
      </c>
      <c r="AX4" s="19" t="s">
        <v>438</v>
      </c>
      <c r="AY4" s="19" t="s">
        <v>413</v>
      </c>
      <c r="AZ4" s="19" t="s">
        <v>164</v>
      </c>
      <c r="BA4" s="19" t="s">
        <v>165</v>
      </c>
      <c r="BB4" s="19" t="s">
        <v>469</v>
      </c>
      <c r="BC4" s="19" t="s">
        <v>413</v>
      </c>
      <c r="BD4" s="19" t="s">
        <v>413</v>
      </c>
      <c r="BE4" s="19" t="s">
        <v>413</v>
      </c>
      <c r="BF4" s="19" t="s">
        <v>413</v>
      </c>
      <c r="BG4" s="19" t="s">
        <v>413</v>
      </c>
      <c r="BH4" s="19" t="s">
        <v>413</v>
      </c>
      <c r="BI4" s="19" t="s">
        <v>445</v>
      </c>
      <c r="BJ4" s="19" t="s">
        <v>470</v>
      </c>
      <c r="BK4" s="19" t="s">
        <v>447</v>
      </c>
      <c r="BL4" s="19" t="s">
        <v>448</v>
      </c>
      <c r="BM4" s="19" t="s">
        <v>471</v>
      </c>
      <c r="BN4" s="19" t="s">
        <v>472</v>
      </c>
      <c r="BO4" s="19" t="s">
        <v>473</v>
      </c>
    </row>
    <row r="5" spans="1:67" ht="15.75" customHeight="1">
      <c r="A5" s="2">
        <v>3</v>
      </c>
      <c r="B5" s="2" t="str">
        <f t="shared" si="0"/>
        <v>manaable</v>
      </c>
      <c r="C5" s="2">
        <v>1</v>
      </c>
      <c r="D5" s="2">
        <v>10001</v>
      </c>
      <c r="E5" s="24" t="s">
        <v>474</v>
      </c>
      <c r="F5" s="24" t="s">
        <v>475</v>
      </c>
      <c r="G5" s="24" t="s">
        <v>476</v>
      </c>
      <c r="H5" s="24" t="s">
        <v>407</v>
      </c>
      <c r="I5" s="24" t="s">
        <v>408</v>
      </c>
      <c r="J5" s="24" t="s">
        <v>477</v>
      </c>
      <c r="K5" s="23" t="s">
        <v>478</v>
      </c>
      <c r="L5" s="24" t="s">
        <v>479</v>
      </c>
      <c r="M5" s="24" t="s">
        <v>412</v>
      </c>
      <c r="N5" s="24" t="s">
        <v>413</v>
      </c>
      <c r="O5" s="24" t="s">
        <v>480</v>
      </c>
      <c r="P5" s="23" t="s">
        <v>481</v>
      </c>
      <c r="Q5" s="24" t="s">
        <v>413</v>
      </c>
      <c r="R5" s="24" t="s">
        <v>413</v>
      </c>
      <c r="S5" s="24" t="s">
        <v>416</v>
      </c>
      <c r="T5" s="24" t="s">
        <v>417</v>
      </c>
      <c r="U5" s="24" t="s">
        <v>417</v>
      </c>
      <c r="V5" s="24" t="s">
        <v>417</v>
      </c>
      <c r="W5" s="24" t="s">
        <v>457</v>
      </c>
      <c r="X5" s="24" t="s">
        <v>151</v>
      </c>
      <c r="Y5" s="24" t="s">
        <v>482</v>
      </c>
      <c r="Z5" s="24" t="s">
        <v>483</v>
      </c>
      <c r="AA5" s="24" t="s">
        <v>160</v>
      </c>
      <c r="AB5" s="24" t="s">
        <v>484</v>
      </c>
      <c r="AC5" s="24" t="s">
        <v>485</v>
      </c>
      <c r="AD5" s="24" t="s">
        <v>486</v>
      </c>
      <c r="AE5" s="24" t="s">
        <v>424</v>
      </c>
      <c r="AF5" s="24" t="s">
        <v>462</v>
      </c>
      <c r="AG5" s="24" t="s">
        <v>463</v>
      </c>
      <c r="AH5" s="24" t="s">
        <v>427</v>
      </c>
      <c r="AI5" s="24" t="s">
        <v>487</v>
      </c>
      <c r="AJ5" s="24" t="s">
        <v>488</v>
      </c>
      <c r="AK5" s="24" t="s">
        <v>489</v>
      </c>
      <c r="AL5" s="24" t="s">
        <v>161</v>
      </c>
      <c r="AM5" s="24" t="s">
        <v>490</v>
      </c>
      <c r="AN5" s="23" t="s">
        <v>491</v>
      </c>
      <c r="AO5" s="24" t="s">
        <v>492</v>
      </c>
      <c r="AP5" s="24" t="s">
        <v>493</v>
      </c>
      <c r="AQ5" s="24" t="s">
        <v>494</v>
      </c>
      <c r="AR5" s="24" t="s">
        <v>495</v>
      </c>
      <c r="AS5" s="24" t="s">
        <v>496</v>
      </c>
      <c r="AT5" s="24" t="s">
        <v>436</v>
      </c>
      <c r="AU5" s="24" t="s">
        <v>417</v>
      </c>
      <c r="AV5" s="24" t="s">
        <v>413</v>
      </c>
      <c r="AW5" s="24" t="s">
        <v>497</v>
      </c>
      <c r="AX5" s="24" t="s">
        <v>438</v>
      </c>
      <c r="AY5" s="24" t="s">
        <v>413</v>
      </c>
      <c r="AZ5" s="24" t="s">
        <v>498</v>
      </c>
      <c r="BA5" s="24" t="s">
        <v>499</v>
      </c>
      <c r="BB5" s="24" t="s">
        <v>500</v>
      </c>
      <c r="BC5" s="24" t="s">
        <v>501</v>
      </c>
      <c r="BD5" s="24" t="s">
        <v>502</v>
      </c>
      <c r="BE5" s="24" t="s">
        <v>413</v>
      </c>
      <c r="BF5" s="24" t="s">
        <v>413</v>
      </c>
      <c r="BG5" s="24" t="s">
        <v>413</v>
      </c>
      <c r="BH5" s="24" t="s">
        <v>503</v>
      </c>
      <c r="BI5" s="24" t="s">
        <v>445</v>
      </c>
      <c r="BJ5" s="24" t="s">
        <v>504</v>
      </c>
      <c r="BK5" s="24" t="s">
        <v>447</v>
      </c>
      <c r="BL5" s="24" t="s">
        <v>448</v>
      </c>
      <c r="BM5" s="24" t="s">
        <v>505</v>
      </c>
      <c r="BN5" s="24" t="s">
        <v>506</v>
      </c>
      <c r="BO5" s="24" t="s">
        <v>507</v>
      </c>
    </row>
    <row r="6" spans="1:67" ht="15.75" customHeight="1">
      <c r="A6" s="2">
        <v>4</v>
      </c>
      <c r="B6" s="2" t="str">
        <f t="shared" si="0"/>
        <v>KnowledgeDeliver</v>
      </c>
      <c r="C6" s="2">
        <v>1</v>
      </c>
      <c r="D6" s="2">
        <v>10001</v>
      </c>
      <c r="E6" s="24" t="s">
        <v>508</v>
      </c>
      <c r="F6" s="24" t="s">
        <v>509</v>
      </c>
      <c r="G6" s="24" t="s">
        <v>510</v>
      </c>
      <c r="H6" s="24" t="s">
        <v>511</v>
      </c>
      <c r="I6" s="24" t="s">
        <v>408</v>
      </c>
      <c r="J6" s="24" t="s">
        <v>512</v>
      </c>
      <c r="K6" s="25" t="s">
        <v>513</v>
      </c>
      <c r="L6" s="24" t="s">
        <v>479</v>
      </c>
      <c r="M6" s="24" t="s">
        <v>412</v>
      </c>
      <c r="N6" s="24" t="s">
        <v>413</v>
      </c>
      <c r="O6" s="24" t="s">
        <v>514</v>
      </c>
      <c r="P6" s="25" t="s">
        <v>515</v>
      </c>
      <c r="Q6" s="24" t="s">
        <v>413</v>
      </c>
      <c r="R6" s="24" t="s">
        <v>516</v>
      </c>
      <c r="S6" s="24" t="s">
        <v>416</v>
      </c>
      <c r="T6" s="24" t="s">
        <v>417</v>
      </c>
      <c r="U6" s="24" t="s">
        <v>417</v>
      </c>
      <c r="V6" s="24" t="s">
        <v>417</v>
      </c>
      <c r="W6" s="24" t="s">
        <v>457</v>
      </c>
      <c r="X6" s="24" t="s">
        <v>151</v>
      </c>
      <c r="Y6" s="24" t="s">
        <v>482</v>
      </c>
      <c r="Z6" s="24" t="s">
        <v>152</v>
      </c>
      <c r="AA6" s="24" t="s">
        <v>160</v>
      </c>
      <c r="AB6" s="24" t="s">
        <v>517</v>
      </c>
      <c r="AC6" s="24" t="s">
        <v>518</v>
      </c>
      <c r="AD6" s="24" t="s">
        <v>519</v>
      </c>
      <c r="AE6" s="24" t="s">
        <v>424</v>
      </c>
      <c r="AF6" s="24" t="s">
        <v>425</v>
      </c>
      <c r="AG6" s="24" t="s">
        <v>520</v>
      </c>
      <c r="AH6" s="24" t="s">
        <v>427</v>
      </c>
      <c r="AI6" s="24" t="s">
        <v>521</v>
      </c>
      <c r="AJ6" s="24" t="s">
        <v>522</v>
      </c>
      <c r="AK6" s="24" t="s">
        <v>523</v>
      </c>
      <c r="AL6" s="24" t="s">
        <v>161</v>
      </c>
      <c r="AM6" s="24" t="s">
        <v>524</v>
      </c>
      <c r="AN6" s="26" t="s">
        <v>525</v>
      </c>
      <c r="AO6" s="24" t="s">
        <v>526</v>
      </c>
      <c r="AP6" s="24" t="s">
        <v>527</v>
      </c>
      <c r="AQ6" s="24" t="s">
        <v>528</v>
      </c>
      <c r="AR6" s="24" t="s">
        <v>529</v>
      </c>
      <c r="AS6" s="24" t="s">
        <v>530</v>
      </c>
      <c r="AT6" s="24" t="s">
        <v>436</v>
      </c>
      <c r="AU6" s="24" t="s">
        <v>417</v>
      </c>
      <c r="AV6" s="24" t="s">
        <v>413</v>
      </c>
      <c r="AW6" s="24" t="s">
        <v>497</v>
      </c>
      <c r="AX6" s="24" t="s">
        <v>438</v>
      </c>
      <c r="AY6" s="24" t="s">
        <v>531</v>
      </c>
      <c r="AZ6" s="24" t="s">
        <v>532</v>
      </c>
      <c r="BA6" s="24" t="s">
        <v>533</v>
      </c>
      <c r="BB6" s="24" t="s">
        <v>534</v>
      </c>
      <c r="BC6" s="24" t="s">
        <v>535</v>
      </c>
      <c r="BD6" s="24" t="s">
        <v>413</v>
      </c>
      <c r="BE6" s="24" t="s">
        <v>536</v>
      </c>
      <c r="BF6" s="24" t="s">
        <v>413</v>
      </c>
      <c r="BG6" s="24" t="s">
        <v>413</v>
      </c>
      <c r="BH6" s="24" t="s">
        <v>537</v>
      </c>
      <c r="BI6" s="24" t="s">
        <v>538</v>
      </c>
      <c r="BJ6" s="24" t="s">
        <v>539</v>
      </c>
      <c r="BK6" s="24" t="s">
        <v>447</v>
      </c>
      <c r="BL6" s="24" t="s">
        <v>448</v>
      </c>
      <c r="BM6" s="24" t="s">
        <v>540</v>
      </c>
      <c r="BN6" s="24" t="s">
        <v>541</v>
      </c>
      <c r="BO6" s="24" t="s">
        <v>542</v>
      </c>
    </row>
    <row r="7" spans="1:67" ht="15.75" customHeight="1">
      <c r="A7" s="2">
        <v>5</v>
      </c>
      <c r="B7" s="2" t="str">
        <f t="shared" si="0"/>
        <v>LearningWare</v>
      </c>
      <c r="C7" s="2">
        <v>1</v>
      </c>
      <c r="D7" s="2">
        <v>10001</v>
      </c>
      <c r="E7" s="27" t="s">
        <v>543</v>
      </c>
      <c r="F7" s="27" t="s">
        <v>544</v>
      </c>
      <c r="G7" s="27" t="s">
        <v>545</v>
      </c>
      <c r="H7" s="27" t="s">
        <v>546</v>
      </c>
      <c r="I7" s="27" t="s">
        <v>547</v>
      </c>
      <c r="J7" s="27" t="s">
        <v>548</v>
      </c>
      <c r="K7" s="23" t="s">
        <v>549</v>
      </c>
      <c r="L7" s="19" t="s">
        <v>479</v>
      </c>
      <c r="M7" s="19" t="s">
        <v>412</v>
      </c>
      <c r="N7" s="27" t="s">
        <v>154</v>
      </c>
      <c r="O7" s="27" t="s">
        <v>550</v>
      </c>
      <c r="P7" s="26" t="s">
        <v>551</v>
      </c>
      <c r="Q7" s="27" t="s">
        <v>154</v>
      </c>
      <c r="R7" s="28" t="s">
        <v>552</v>
      </c>
      <c r="S7" s="27" t="s">
        <v>553</v>
      </c>
      <c r="T7" s="27" t="s">
        <v>554</v>
      </c>
      <c r="U7" s="27" t="s">
        <v>554</v>
      </c>
      <c r="V7" s="27" t="s">
        <v>554</v>
      </c>
      <c r="W7" s="27" t="s">
        <v>457</v>
      </c>
      <c r="X7" s="27" t="s">
        <v>151</v>
      </c>
      <c r="Y7" s="27" t="s">
        <v>482</v>
      </c>
      <c r="Z7" s="27" t="s">
        <v>555</v>
      </c>
      <c r="AA7" s="27" t="s">
        <v>160</v>
      </c>
      <c r="AB7" s="27" t="s">
        <v>556</v>
      </c>
      <c r="AC7" s="27" t="s">
        <v>557</v>
      </c>
      <c r="AD7" s="28" t="s">
        <v>558</v>
      </c>
      <c r="AE7" s="27" t="s">
        <v>161</v>
      </c>
      <c r="AF7" s="27" t="s">
        <v>425</v>
      </c>
      <c r="AG7" s="27" t="s">
        <v>559</v>
      </c>
      <c r="AH7" s="27" t="s">
        <v>427</v>
      </c>
      <c r="AI7" s="27" t="s">
        <v>465</v>
      </c>
      <c r="AJ7" s="27" t="s">
        <v>560</v>
      </c>
      <c r="AK7" s="28" t="s">
        <v>561</v>
      </c>
      <c r="AL7" s="27" t="s">
        <v>161</v>
      </c>
      <c r="AM7" s="27" t="s">
        <v>562</v>
      </c>
      <c r="AN7" s="25" t="s">
        <v>563</v>
      </c>
      <c r="AO7" s="27" t="s">
        <v>564</v>
      </c>
      <c r="AP7" s="27" t="s">
        <v>433</v>
      </c>
      <c r="AQ7" s="27" t="s">
        <v>565</v>
      </c>
      <c r="AR7" s="27" t="s">
        <v>434</v>
      </c>
      <c r="AS7" s="27" t="s">
        <v>530</v>
      </c>
      <c r="AT7" s="27" t="s">
        <v>436</v>
      </c>
      <c r="AU7" s="27" t="s">
        <v>554</v>
      </c>
      <c r="AV7" s="27" t="s">
        <v>154</v>
      </c>
      <c r="AW7" s="27" t="s">
        <v>437</v>
      </c>
      <c r="AX7" s="27" t="s">
        <v>438</v>
      </c>
      <c r="AY7" s="27" t="s">
        <v>154</v>
      </c>
      <c r="AZ7" s="28" t="s">
        <v>566</v>
      </c>
      <c r="BA7" s="27" t="s">
        <v>567</v>
      </c>
      <c r="BB7" s="28" t="s">
        <v>568</v>
      </c>
      <c r="BC7" s="28" t="s">
        <v>569</v>
      </c>
      <c r="BD7" s="28" t="s">
        <v>570</v>
      </c>
      <c r="BE7" s="27" t="s">
        <v>154</v>
      </c>
      <c r="BF7" s="27" t="s">
        <v>154</v>
      </c>
      <c r="BG7" s="27" t="s">
        <v>154</v>
      </c>
      <c r="BH7" s="27" t="s">
        <v>571</v>
      </c>
      <c r="BI7" s="27" t="s">
        <v>445</v>
      </c>
      <c r="BJ7" s="27" t="s">
        <v>572</v>
      </c>
      <c r="BK7" s="27" t="s">
        <v>447</v>
      </c>
      <c r="BL7" s="27" t="s">
        <v>448</v>
      </c>
      <c r="BM7" s="27" t="s">
        <v>573</v>
      </c>
      <c r="BN7" s="27" t="s">
        <v>574</v>
      </c>
      <c r="BO7" s="27" t="s">
        <v>575</v>
      </c>
    </row>
    <row r="8" spans="1:67" ht="15.75" customHeight="1">
      <c r="A8" s="2">
        <v>6</v>
      </c>
      <c r="B8" s="2" t="str">
        <f t="shared" si="0"/>
        <v>AvePoint Examena/AvePoint Curricula</v>
      </c>
      <c r="C8" s="2">
        <v>1</v>
      </c>
      <c r="D8" s="2">
        <v>10001</v>
      </c>
      <c r="E8" s="19" t="s">
        <v>576</v>
      </c>
      <c r="F8" s="19" t="s">
        <v>577</v>
      </c>
      <c r="G8" s="19" t="s">
        <v>578</v>
      </c>
      <c r="H8" s="19" t="s">
        <v>546</v>
      </c>
      <c r="I8" s="19" t="s">
        <v>579</v>
      </c>
      <c r="J8" s="19" t="s">
        <v>580</v>
      </c>
      <c r="K8" s="23" t="s">
        <v>581</v>
      </c>
      <c r="L8" s="19" t="s">
        <v>479</v>
      </c>
      <c r="M8" s="19" t="s">
        <v>412</v>
      </c>
      <c r="N8" s="19" t="s">
        <v>413</v>
      </c>
      <c r="O8" s="19" t="s">
        <v>582</v>
      </c>
      <c r="P8" s="19" t="s">
        <v>583</v>
      </c>
      <c r="Q8" s="19" t="s">
        <v>413</v>
      </c>
      <c r="R8" s="19" t="s">
        <v>413</v>
      </c>
      <c r="S8" s="19" t="s">
        <v>416</v>
      </c>
      <c r="T8" s="19" t="s">
        <v>417</v>
      </c>
      <c r="U8" s="19" t="s">
        <v>417</v>
      </c>
      <c r="V8" s="19" t="s">
        <v>417</v>
      </c>
      <c r="W8" s="19" t="s">
        <v>457</v>
      </c>
      <c r="X8" s="19" t="s">
        <v>151</v>
      </c>
      <c r="Y8" s="19" t="s">
        <v>482</v>
      </c>
      <c r="Z8" s="19" t="s">
        <v>152</v>
      </c>
      <c r="AA8" s="19" t="s">
        <v>160</v>
      </c>
      <c r="AB8" s="19" t="s">
        <v>584</v>
      </c>
      <c r="AC8" s="19" t="s">
        <v>585</v>
      </c>
      <c r="AD8" s="19" t="s">
        <v>586</v>
      </c>
      <c r="AE8" s="19" t="s">
        <v>424</v>
      </c>
      <c r="AF8" s="19" t="s">
        <v>425</v>
      </c>
      <c r="AG8" s="19" t="s">
        <v>587</v>
      </c>
      <c r="AH8" s="19" t="s">
        <v>427</v>
      </c>
      <c r="AI8" s="19" t="s">
        <v>588</v>
      </c>
      <c r="AJ8" s="19" t="s">
        <v>589</v>
      </c>
      <c r="AK8" s="19" t="s">
        <v>590</v>
      </c>
      <c r="AL8" s="19" t="s">
        <v>163</v>
      </c>
      <c r="AM8" s="19" t="s">
        <v>413</v>
      </c>
      <c r="AN8" s="19" t="s">
        <v>413</v>
      </c>
      <c r="AO8" s="19" t="s">
        <v>413</v>
      </c>
      <c r="AP8" s="19" t="s">
        <v>413</v>
      </c>
      <c r="AQ8" s="19" t="s">
        <v>413</v>
      </c>
      <c r="AR8" s="19" t="s">
        <v>413</v>
      </c>
      <c r="AS8" s="19" t="s">
        <v>591</v>
      </c>
      <c r="AT8" s="19" t="s">
        <v>435</v>
      </c>
      <c r="AU8" s="19" t="s">
        <v>417</v>
      </c>
      <c r="AV8" s="19" t="s">
        <v>592</v>
      </c>
      <c r="AW8" s="19" t="s">
        <v>437</v>
      </c>
      <c r="AX8" s="19" t="s">
        <v>438</v>
      </c>
      <c r="AY8" s="19" t="s">
        <v>413</v>
      </c>
      <c r="AZ8" s="19" t="s">
        <v>593</v>
      </c>
      <c r="BA8" s="19" t="s">
        <v>594</v>
      </c>
      <c r="BB8" s="24" t="s">
        <v>595</v>
      </c>
      <c r="BC8" s="24" t="s">
        <v>596</v>
      </c>
      <c r="BD8" s="19" t="s">
        <v>413</v>
      </c>
      <c r="BE8" s="19" t="s">
        <v>413</v>
      </c>
      <c r="BF8" s="19" t="s">
        <v>413</v>
      </c>
      <c r="BG8" s="19" t="s">
        <v>597</v>
      </c>
      <c r="BH8" s="19" t="s">
        <v>413</v>
      </c>
      <c r="BI8" s="19" t="s">
        <v>445</v>
      </c>
      <c r="BJ8" s="19" t="s">
        <v>598</v>
      </c>
      <c r="BK8" s="19" t="s">
        <v>447</v>
      </c>
      <c r="BL8" s="19" t="s">
        <v>448</v>
      </c>
      <c r="BM8" s="24" t="s">
        <v>599</v>
      </c>
      <c r="BN8" s="24" t="s">
        <v>600</v>
      </c>
      <c r="BO8" s="29" t="s">
        <v>601</v>
      </c>
    </row>
    <row r="9" spans="1:67" ht="15.75" customHeight="1">
      <c r="A9" s="2">
        <v>7</v>
      </c>
      <c r="B9" s="2" t="str">
        <f t="shared" si="0"/>
        <v>リモートテスティング監視付きCBTシステム</v>
      </c>
      <c r="C9" s="2">
        <v>1</v>
      </c>
      <c r="D9" s="2">
        <v>10001</v>
      </c>
      <c r="E9" s="19" t="s">
        <v>602</v>
      </c>
      <c r="F9" s="19" t="s">
        <v>603</v>
      </c>
      <c r="G9" s="19" t="s">
        <v>604</v>
      </c>
      <c r="H9" s="19" t="s">
        <v>407</v>
      </c>
      <c r="I9" s="19" t="s">
        <v>547</v>
      </c>
      <c r="J9" s="19" t="s">
        <v>605</v>
      </c>
      <c r="K9" s="23" t="s">
        <v>606</v>
      </c>
      <c r="L9" s="19" t="s">
        <v>479</v>
      </c>
      <c r="M9" s="19" t="s">
        <v>412</v>
      </c>
      <c r="N9" s="19" t="s">
        <v>607</v>
      </c>
      <c r="O9" s="19" t="s">
        <v>608</v>
      </c>
      <c r="P9" s="25" t="s">
        <v>609</v>
      </c>
      <c r="Q9" s="19" t="s">
        <v>413</v>
      </c>
      <c r="R9" s="19" t="s">
        <v>413</v>
      </c>
      <c r="S9" s="19" t="s">
        <v>416</v>
      </c>
      <c r="T9" s="19" t="s">
        <v>417</v>
      </c>
      <c r="U9" s="19" t="s">
        <v>417</v>
      </c>
      <c r="V9" s="19" t="s">
        <v>417</v>
      </c>
      <c r="W9" s="19" t="s">
        <v>610</v>
      </c>
      <c r="X9" s="19" t="s">
        <v>151</v>
      </c>
      <c r="Y9" s="19" t="s">
        <v>611</v>
      </c>
      <c r="Z9" s="19" t="s">
        <v>159</v>
      </c>
      <c r="AA9" s="19" t="s">
        <v>153</v>
      </c>
      <c r="AB9" s="19" t="s">
        <v>612</v>
      </c>
      <c r="AC9" s="19" t="s">
        <v>613</v>
      </c>
      <c r="AD9" s="19" t="s">
        <v>614</v>
      </c>
      <c r="AE9" s="19" t="s">
        <v>424</v>
      </c>
      <c r="AF9" s="19" t="s">
        <v>462</v>
      </c>
      <c r="AG9" s="19" t="s">
        <v>559</v>
      </c>
      <c r="AH9" s="19" t="s">
        <v>615</v>
      </c>
      <c r="AI9" s="19" t="s">
        <v>616</v>
      </c>
      <c r="AJ9" s="19" t="s">
        <v>617</v>
      </c>
      <c r="AK9" s="19" t="s">
        <v>618</v>
      </c>
      <c r="AL9" s="19" t="s">
        <v>161</v>
      </c>
      <c r="AM9" s="19" t="s">
        <v>619</v>
      </c>
      <c r="AN9" s="19" t="s">
        <v>413</v>
      </c>
      <c r="AO9" s="19" t="s">
        <v>413</v>
      </c>
      <c r="AP9" s="19" t="s">
        <v>493</v>
      </c>
      <c r="AQ9" s="19" t="s">
        <v>620</v>
      </c>
      <c r="AR9" s="19" t="s">
        <v>434</v>
      </c>
      <c r="AS9" s="21" t="s">
        <v>435</v>
      </c>
      <c r="AT9" s="19" t="s">
        <v>436</v>
      </c>
      <c r="AU9" s="19" t="s">
        <v>417</v>
      </c>
      <c r="AV9" s="19" t="s">
        <v>413</v>
      </c>
      <c r="AW9" s="19" t="s">
        <v>497</v>
      </c>
      <c r="AX9" s="19" t="s">
        <v>438</v>
      </c>
      <c r="AY9" s="19" t="s">
        <v>413</v>
      </c>
      <c r="AZ9" s="19" t="s">
        <v>621</v>
      </c>
      <c r="BA9" s="19" t="s">
        <v>622</v>
      </c>
      <c r="BB9" s="19" t="s">
        <v>623</v>
      </c>
      <c r="BC9" s="19" t="s">
        <v>413</v>
      </c>
      <c r="BD9" s="19" t="s">
        <v>413</v>
      </c>
      <c r="BE9" s="19" t="s">
        <v>413</v>
      </c>
      <c r="BF9" s="19" t="s">
        <v>413</v>
      </c>
      <c r="BG9" s="19" t="s">
        <v>413</v>
      </c>
      <c r="BH9" s="19" t="s">
        <v>624</v>
      </c>
      <c r="BI9" s="19" t="s">
        <v>445</v>
      </c>
      <c r="BJ9" s="19" t="s">
        <v>625</v>
      </c>
      <c r="BK9" s="19" t="s">
        <v>447</v>
      </c>
      <c r="BL9" s="19" t="s">
        <v>448</v>
      </c>
      <c r="BM9" s="19" t="s">
        <v>626</v>
      </c>
      <c r="BN9" s="19" t="s">
        <v>627</v>
      </c>
      <c r="BO9" s="19" t="s">
        <v>628</v>
      </c>
    </row>
    <row r="10" spans="1:67" ht="15.75" customHeight="1">
      <c r="A10" s="2">
        <v>8</v>
      </c>
      <c r="B10" s="2" t="str">
        <f t="shared" si="0"/>
        <v>CBTサービス（全国340会場）</v>
      </c>
      <c r="C10" s="2">
        <v>1</v>
      </c>
      <c r="D10" s="2">
        <v>10001</v>
      </c>
      <c r="E10" s="19" t="s">
        <v>629</v>
      </c>
      <c r="F10" s="19" t="s">
        <v>630</v>
      </c>
      <c r="G10" s="19" t="s">
        <v>631</v>
      </c>
      <c r="H10" s="19" t="s">
        <v>511</v>
      </c>
      <c r="I10" s="19" t="s">
        <v>408</v>
      </c>
      <c r="J10" s="19" t="s">
        <v>632</v>
      </c>
      <c r="K10" s="23" t="s">
        <v>633</v>
      </c>
      <c r="L10" s="19" t="s">
        <v>479</v>
      </c>
      <c r="M10" s="19" t="s">
        <v>412</v>
      </c>
      <c r="N10" s="19" t="s">
        <v>413</v>
      </c>
      <c r="O10" s="19" t="s">
        <v>634</v>
      </c>
      <c r="P10" s="23" t="s">
        <v>635</v>
      </c>
      <c r="Q10" s="19" t="s">
        <v>413</v>
      </c>
      <c r="R10" s="24" t="s">
        <v>413</v>
      </c>
      <c r="S10" s="19" t="s">
        <v>416</v>
      </c>
      <c r="T10" s="19" t="s">
        <v>417</v>
      </c>
      <c r="U10" s="19" t="s">
        <v>417</v>
      </c>
      <c r="V10" s="19" t="s">
        <v>417</v>
      </c>
      <c r="W10" s="19" t="s">
        <v>457</v>
      </c>
      <c r="X10" s="19" t="s">
        <v>151</v>
      </c>
      <c r="Y10" s="19" t="s">
        <v>458</v>
      </c>
      <c r="Z10" s="19" t="s">
        <v>152</v>
      </c>
      <c r="AA10" s="19" t="s">
        <v>160</v>
      </c>
      <c r="AB10" s="19" t="s">
        <v>612</v>
      </c>
      <c r="AC10" s="19" t="s">
        <v>422</v>
      </c>
      <c r="AD10" s="19" t="s">
        <v>636</v>
      </c>
      <c r="AE10" s="19" t="s">
        <v>424</v>
      </c>
      <c r="AF10" s="19" t="s">
        <v>637</v>
      </c>
      <c r="AG10" s="19" t="s">
        <v>638</v>
      </c>
      <c r="AH10" s="19" t="s">
        <v>427</v>
      </c>
      <c r="AI10" s="19" t="s">
        <v>465</v>
      </c>
      <c r="AJ10" s="19" t="s">
        <v>429</v>
      </c>
      <c r="AK10" s="19" t="s">
        <v>639</v>
      </c>
      <c r="AL10" s="19" t="s">
        <v>161</v>
      </c>
      <c r="AM10" s="19" t="s">
        <v>640</v>
      </c>
      <c r="AN10" s="19" t="s">
        <v>641</v>
      </c>
      <c r="AO10" s="19" t="s">
        <v>642</v>
      </c>
      <c r="AP10" s="19" t="s">
        <v>433</v>
      </c>
      <c r="AQ10" s="19" t="s">
        <v>643</v>
      </c>
      <c r="AR10" s="19" t="s">
        <v>434</v>
      </c>
      <c r="AS10" s="19" t="s">
        <v>435</v>
      </c>
      <c r="AT10" s="19" t="s">
        <v>436</v>
      </c>
      <c r="AU10" s="19" t="s">
        <v>417</v>
      </c>
      <c r="AV10" s="19" t="s">
        <v>413</v>
      </c>
      <c r="AW10" s="19" t="s">
        <v>437</v>
      </c>
      <c r="AX10" s="19" t="s">
        <v>438</v>
      </c>
      <c r="AY10" s="19" t="s">
        <v>644</v>
      </c>
      <c r="AZ10" s="19" t="s">
        <v>645</v>
      </c>
      <c r="BA10" s="19" t="s">
        <v>646</v>
      </c>
      <c r="BB10" s="24" t="s">
        <v>647</v>
      </c>
      <c r="BC10" s="24" t="s">
        <v>648</v>
      </c>
      <c r="BD10" s="24" t="s">
        <v>649</v>
      </c>
      <c r="BE10" s="19" t="s">
        <v>413</v>
      </c>
      <c r="BF10" s="19" t="s">
        <v>413</v>
      </c>
      <c r="BG10" s="19" t="s">
        <v>413</v>
      </c>
      <c r="BH10" s="19" t="s">
        <v>650</v>
      </c>
      <c r="BI10" s="19" t="s">
        <v>445</v>
      </c>
      <c r="BJ10" s="19" t="s">
        <v>651</v>
      </c>
      <c r="BK10" s="19" t="s">
        <v>447</v>
      </c>
      <c r="BL10" s="19" t="s">
        <v>448</v>
      </c>
      <c r="BM10" s="19" t="s">
        <v>652</v>
      </c>
      <c r="BN10" s="19" t="s">
        <v>653</v>
      </c>
      <c r="BO10" s="19" t="s">
        <v>654</v>
      </c>
    </row>
    <row r="11" spans="1:67" ht="15.75" customHeight="1">
      <c r="A11" s="2">
        <v>9</v>
      </c>
      <c r="B11" s="2" t="str">
        <f t="shared" si="0"/>
        <v>認定試験監督官リモート監視オンラインテストセンター / AI自動検知 RemotyAI+</v>
      </c>
      <c r="C11" s="2">
        <v>1</v>
      </c>
      <c r="D11" s="2">
        <v>10001</v>
      </c>
      <c r="E11" s="19" t="s">
        <v>655</v>
      </c>
      <c r="F11" s="19" t="s">
        <v>630</v>
      </c>
      <c r="G11" s="19" t="s">
        <v>631</v>
      </c>
      <c r="H11" s="19" t="s">
        <v>511</v>
      </c>
      <c r="I11" s="19" t="s">
        <v>408</v>
      </c>
      <c r="J11" s="19" t="s">
        <v>632</v>
      </c>
      <c r="K11" s="23" t="s">
        <v>633</v>
      </c>
      <c r="L11" s="19" t="s">
        <v>479</v>
      </c>
      <c r="M11" s="19" t="s">
        <v>412</v>
      </c>
      <c r="N11" s="19" t="s">
        <v>413</v>
      </c>
      <c r="O11" s="19" t="s">
        <v>656</v>
      </c>
      <c r="P11" s="23" t="s">
        <v>657</v>
      </c>
      <c r="Q11" s="19" t="s">
        <v>413</v>
      </c>
      <c r="R11" s="19" t="s">
        <v>413</v>
      </c>
      <c r="S11" s="19" t="s">
        <v>416</v>
      </c>
      <c r="T11" s="19" t="s">
        <v>417</v>
      </c>
      <c r="U11" s="19" t="s">
        <v>417</v>
      </c>
      <c r="V11" s="19" t="s">
        <v>417</v>
      </c>
      <c r="W11" s="19" t="s">
        <v>457</v>
      </c>
      <c r="X11" s="19" t="s">
        <v>151</v>
      </c>
      <c r="Y11" s="19" t="s">
        <v>458</v>
      </c>
      <c r="Z11" s="19" t="s">
        <v>152</v>
      </c>
      <c r="AA11" s="19" t="s">
        <v>160</v>
      </c>
      <c r="AB11" s="19" t="s">
        <v>459</v>
      </c>
      <c r="AC11" s="19" t="s">
        <v>422</v>
      </c>
      <c r="AD11" s="19" t="s">
        <v>658</v>
      </c>
      <c r="AE11" s="19" t="s">
        <v>424</v>
      </c>
      <c r="AF11" s="19" t="s">
        <v>462</v>
      </c>
      <c r="AG11" s="19" t="s">
        <v>638</v>
      </c>
      <c r="AH11" s="19" t="s">
        <v>427</v>
      </c>
      <c r="AI11" s="19" t="s">
        <v>465</v>
      </c>
      <c r="AJ11" s="19" t="s">
        <v>429</v>
      </c>
      <c r="AK11" s="19" t="s">
        <v>659</v>
      </c>
      <c r="AL11" s="19" t="s">
        <v>161</v>
      </c>
      <c r="AM11" s="19" t="s">
        <v>640</v>
      </c>
      <c r="AN11" s="19" t="s">
        <v>641</v>
      </c>
      <c r="AO11" s="19" t="s">
        <v>660</v>
      </c>
      <c r="AP11" s="19" t="s">
        <v>433</v>
      </c>
      <c r="AQ11" s="19" t="s">
        <v>661</v>
      </c>
      <c r="AR11" s="19" t="s">
        <v>434</v>
      </c>
      <c r="AS11" s="19" t="s">
        <v>435</v>
      </c>
      <c r="AT11" s="19" t="s">
        <v>436</v>
      </c>
      <c r="AU11" s="19" t="s">
        <v>417</v>
      </c>
      <c r="AV11" s="19" t="s">
        <v>413</v>
      </c>
      <c r="AW11" s="19" t="s">
        <v>437</v>
      </c>
      <c r="AX11" s="19" t="s">
        <v>438</v>
      </c>
      <c r="AY11" s="19" t="s">
        <v>644</v>
      </c>
      <c r="AZ11" s="19" t="s">
        <v>662</v>
      </c>
      <c r="BA11" s="19" t="s">
        <v>156</v>
      </c>
      <c r="BB11" s="24" t="s">
        <v>663</v>
      </c>
      <c r="BC11" s="24" t="s">
        <v>664</v>
      </c>
      <c r="BD11" s="24" t="s">
        <v>665</v>
      </c>
      <c r="BE11" s="19" t="s">
        <v>413</v>
      </c>
      <c r="BF11" s="19" t="s">
        <v>413</v>
      </c>
      <c r="BG11" s="19" t="s">
        <v>413</v>
      </c>
      <c r="BH11" s="19" t="s">
        <v>666</v>
      </c>
      <c r="BI11" s="19" t="s">
        <v>445</v>
      </c>
      <c r="BJ11" s="19" t="s">
        <v>651</v>
      </c>
      <c r="BK11" s="19" t="s">
        <v>447</v>
      </c>
      <c r="BL11" s="19" t="s">
        <v>448</v>
      </c>
      <c r="BM11" s="19" t="s">
        <v>652</v>
      </c>
      <c r="BN11" s="19" t="s">
        <v>653</v>
      </c>
      <c r="BO11" s="19" t="s">
        <v>654</v>
      </c>
    </row>
    <row r="12" spans="1:67" ht="15.75" customHeight="1">
      <c r="A12" s="2">
        <v>10</v>
      </c>
      <c r="B12" s="2" t="str">
        <f t="shared" si="0"/>
        <v>LMSquare</v>
      </c>
      <c r="C12" s="2">
        <v>1</v>
      </c>
      <c r="D12" s="2">
        <v>10001</v>
      </c>
      <c r="E12" s="19" t="s">
        <v>667</v>
      </c>
      <c r="F12" s="19" t="s">
        <v>668</v>
      </c>
      <c r="G12" s="19" t="s">
        <v>669</v>
      </c>
      <c r="H12" s="19" t="s">
        <v>546</v>
      </c>
      <c r="I12" s="19" t="s">
        <v>579</v>
      </c>
      <c r="J12" s="19" t="s">
        <v>670</v>
      </c>
      <c r="K12" s="23" t="s">
        <v>671</v>
      </c>
      <c r="L12" s="19" t="s">
        <v>672</v>
      </c>
      <c r="M12" s="19" t="s">
        <v>412</v>
      </c>
      <c r="N12" s="19" t="s">
        <v>413</v>
      </c>
      <c r="O12" s="19" t="s">
        <v>673</v>
      </c>
      <c r="P12" s="23" t="s">
        <v>674</v>
      </c>
      <c r="Q12" s="19" t="s">
        <v>413</v>
      </c>
      <c r="R12" s="19" t="s">
        <v>675</v>
      </c>
      <c r="S12" s="19" t="s">
        <v>676</v>
      </c>
      <c r="T12" s="19" t="s">
        <v>677</v>
      </c>
      <c r="U12" s="30">
        <v>4010701020192</v>
      </c>
      <c r="V12" s="19" t="s">
        <v>678</v>
      </c>
      <c r="W12" s="19" t="s">
        <v>679</v>
      </c>
      <c r="X12" s="19" t="s">
        <v>158</v>
      </c>
      <c r="Y12" s="19" t="s">
        <v>419</v>
      </c>
      <c r="Z12" s="19" t="s">
        <v>159</v>
      </c>
      <c r="AA12" s="19" t="s">
        <v>160</v>
      </c>
      <c r="AB12" s="19" t="s">
        <v>680</v>
      </c>
      <c r="AC12" s="19" t="s">
        <v>681</v>
      </c>
      <c r="AD12" s="19" t="s">
        <v>682</v>
      </c>
      <c r="AE12" s="19" t="s">
        <v>424</v>
      </c>
      <c r="AF12" s="19" t="s">
        <v>425</v>
      </c>
      <c r="AG12" s="19" t="s">
        <v>683</v>
      </c>
      <c r="AH12" s="19" t="s">
        <v>427</v>
      </c>
      <c r="AI12" s="19" t="s">
        <v>684</v>
      </c>
      <c r="AJ12" s="19" t="s">
        <v>685</v>
      </c>
      <c r="AK12" s="19" t="s">
        <v>686</v>
      </c>
      <c r="AL12" s="19" t="s">
        <v>161</v>
      </c>
      <c r="AM12" s="19" t="s">
        <v>687</v>
      </c>
      <c r="AN12" s="19" t="s">
        <v>688</v>
      </c>
      <c r="AO12" s="19" t="s">
        <v>689</v>
      </c>
      <c r="AP12" s="19" t="s">
        <v>690</v>
      </c>
      <c r="AQ12" s="19" t="s">
        <v>691</v>
      </c>
      <c r="AR12" s="19" t="s">
        <v>692</v>
      </c>
      <c r="AS12" s="21" t="s">
        <v>435</v>
      </c>
      <c r="AT12" s="19" t="s">
        <v>436</v>
      </c>
      <c r="AU12" s="19" t="s">
        <v>417</v>
      </c>
      <c r="AV12" s="19" t="s">
        <v>413</v>
      </c>
      <c r="AW12" s="19" t="s">
        <v>497</v>
      </c>
      <c r="AX12" s="19" t="s">
        <v>438</v>
      </c>
      <c r="AY12" s="19" t="s">
        <v>413</v>
      </c>
      <c r="AZ12" s="19" t="s">
        <v>693</v>
      </c>
      <c r="BA12" s="19" t="s">
        <v>694</v>
      </c>
      <c r="BB12" s="19" t="s">
        <v>411</v>
      </c>
      <c r="BC12" s="19" t="s">
        <v>413</v>
      </c>
      <c r="BD12" s="19" t="s">
        <v>413</v>
      </c>
      <c r="BE12" s="19" t="s">
        <v>413</v>
      </c>
      <c r="BF12" s="19" t="s">
        <v>413</v>
      </c>
      <c r="BG12" s="19" t="s">
        <v>413</v>
      </c>
      <c r="BH12" s="19" t="s">
        <v>695</v>
      </c>
      <c r="BI12" s="19" t="s">
        <v>445</v>
      </c>
      <c r="BJ12" s="19" t="s">
        <v>445</v>
      </c>
      <c r="BK12" s="19" t="s">
        <v>447</v>
      </c>
      <c r="BL12" s="19" t="s">
        <v>448</v>
      </c>
      <c r="BM12" s="19" t="s">
        <v>696</v>
      </c>
      <c r="BN12" s="19" t="s">
        <v>697</v>
      </c>
      <c r="BO12" s="19" t="s">
        <v>698</v>
      </c>
    </row>
    <row r="13" spans="1:67" ht="15.75" customHeight="1">
      <c r="A13" s="2">
        <v>11</v>
      </c>
      <c r="B13" s="2" t="str">
        <f t="shared" si="0"/>
        <v>WisdomBase（ウィズダムベース）</v>
      </c>
      <c r="C13" s="2">
        <v>1</v>
      </c>
      <c r="D13" s="2">
        <v>10001</v>
      </c>
      <c r="E13" s="19" t="s">
        <v>699</v>
      </c>
      <c r="F13" s="19" t="s">
        <v>700</v>
      </c>
      <c r="G13" s="19" t="s">
        <v>701</v>
      </c>
      <c r="H13" s="19" t="s">
        <v>407</v>
      </c>
      <c r="I13" s="19" t="s">
        <v>547</v>
      </c>
      <c r="J13" s="19" t="s">
        <v>702</v>
      </c>
      <c r="K13" s="23" t="s">
        <v>703</v>
      </c>
      <c r="L13" s="19" t="s">
        <v>672</v>
      </c>
      <c r="M13" s="19" t="s">
        <v>412</v>
      </c>
      <c r="N13" s="19" t="s">
        <v>413</v>
      </c>
      <c r="O13" s="19" t="s">
        <v>704</v>
      </c>
      <c r="P13" s="23" t="s">
        <v>705</v>
      </c>
      <c r="Q13" s="19" t="s">
        <v>413</v>
      </c>
      <c r="R13" s="19" t="s">
        <v>413</v>
      </c>
      <c r="S13" s="19" t="s">
        <v>416</v>
      </c>
      <c r="T13" s="19" t="s">
        <v>417</v>
      </c>
      <c r="U13" s="19" t="s">
        <v>417</v>
      </c>
      <c r="V13" s="19" t="s">
        <v>417</v>
      </c>
      <c r="W13" s="19" t="s">
        <v>457</v>
      </c>
      <c r="X13" s="19" t="s">
        <v>151</v>
      </c>
      <c r="Y13" s="19" t="s">
        <v>706</v>
      </c>
      <c r="Z13" s="19" t="s">
        <v>707</v>
      </c>
      <c r="AA13" s="19" t="s">
        <v>160</v>
      </c>
      <c r="AB13" s="19" t="s">
        <v>708</v>
      </c>
      <c r="AC13" s="19" t="s">
        <v>709</v>
      </c>
      <c r="AD13" s="19" t="s">
        <v>710</v>
      </c>
      <c r="AE13" s="19" t="s">
        <v>424</v>
      </c>
      <c r="AF13" s="19" t="s">
        <v>462</v>
      </c>
      <c r="AG13" s="19" t="s">
        <v>711</v>
      </c>
      <c r="AH13" s="19" t="s">
        <v>427</v>
      </c>
      <c r="AI13" s="19" t="s">
        <v>712</v>
      </c>
      <c r="AJ13" s="19" t="s">
        <v>713</v>
      </c>
      <c r="AK13" s="19" t="s">
        <v>714</v>
      </c>
      <c r="AL13" s="19" t="s">
        <v>161</v>
      </c>
      <c r="AM13" s="19" t="s">
        <v>715</v>
      </c>
      <c r="AN13" s="31" t="s">
        <v>716</v>
      </c>
      <c r="AO13" s="19" t="s">
        <v>717</v>
      </c>
      <c r="AP13" s="19" t="s">
        <v>527</v>
      </c>
      <c r="AQ13" s="19" t="s">
        <v>718</v>
      </c>
      <c r="AR13" s="19" t="s">
        <v>434</v>
      </c>
      <c r="AS13" s="19" t="s">
        <v>496</v>
      </c>
      <c r="AT13" s="19" t="s">
        <v>436</v>
      </c>
      <c r="AU13" s="19" t="s">
        <v>417</v>
      </c>
      <c r="AV13" s="19" t="s">
        <v>413</v>
      </c>
      <c r="AW13" s="19" t="s">
        <v>497</v>
      </c>
      <c r="AX13" s="19" t="s">
        <v>438</v>
      </c>
      <c r="AY13" s="19" t="s">
        <v>719</v>
      </c>
      <c r="AZ13" s="19" t="s">
        <v>720</v>
      </c>
      <c r="BA13" s="27" t="s">
        <v>721</v>
      </c>
      <c r="BB13" s="19" t="s">
        <v>722</v>
      </c>
      <c r="BC13" s="19" t="s">
        <v>723</v>
      </c>
      <c r="BD13" s="19" t="s">
        <v>724</v>
      </c>
      <c r="BE13" s="19" t="s">
        <v>413</v>
      </c>
      <c r="BF13" s="19" t="s">
        <v>413</v>
      </c>
      <c r="BG13" s="19" t="s">
        <v>413</v>
      </c>
      <c r="BH13" s="19" t="s">
        <v>725</v>
      </c>
      <c r="BI13" s="19" t="s">
        <v>445</v>
      </c>
      <c r="BJ13" s="19" t="s">
        <v>726</v>
      </c>
      <c r="BK13" s="19" t="s">
        <v>447</v>
      </c>
      <c r="BL13" s="19" t="s">
        <v>448</v>
      </c>
      <c r="BM13" s="19" t="s">
        <v>727</v>
      </c>
      <c r="BN13" s="19" t="s">
        <v>728</v>
      </c>
      <c r="BO13" s="19" t="s">
        <v>729</v>
      </c>
    </row>
    <row r="14" spans="1:67" ht="15.75" customHeight="1">
      <c r="A14" s="2">
        <v>12</v>
      </c>
      <c r="B14" s="2" t="str">
        <f t="shared" si="0"/>
        <v>トータル ラーニング プラットフォーム「Multiverse  （マルチバース）」🄬</v>
      </c>
      <c r="C14" s="2">
        <v>1</v>
      </c>
      <c r="D14" s="2">
        <v>10001</v>
      </c>
      <c r="E14" s="19" t="s">
        <v>730</v>
      </c>
      <c r="F14" s="19" t="s">
        <v>731</v>
      </c>
      <c r="G14" s="19" t="s">
        <v>732</v>
      </c>
      <c r="H14" s="19" t="s">
        <v>511</v>
      </c>
      <c r="I14" s="19" t="s">
        <v>547</v>
      </c>
      <c r="J14" s="19" t="s">
        <v>733</v>
      </c>
      <c r="K14" s="23" t="s">
        <v>734</v>
      </c>
      <c r="L14" s="19" t="s">
        <v>672</v>
      </c>
      <c r="M14" s="19" t="s">
        <v>412</v>
      </c>
      <c r="N14" s="19" t="s">
        <v>413</v>
      </c>
      <c r="O14" s="19" t="s">
        <v>735</v>
      </c>
      <c r="P14" s="23" t="s">
        <v>736</v>
      </c>
      <c r="Q14" s="19" t="s">
        <v>413</v>
      </c>
      <c r="R14" s="19" t="s">
        <v>737</v>
      </c>
      <c r="S14" s="19" t="s">
        <v>416</v>
      </c>
      <c r="T14" s="19" t="s">
        <v>417</v>
      </c>
      <c r="U14" s="19" t="s">
        <v>417</v>
      </c>
      <c r="V14" s="19" t="s">
        <v>417</v>
      </c>
      <c r="W14" s="19" t="s">
        <v>738</v>
      </c>
      <c r="X14" s="19" t="s">
        <v>151</v>
      </c>
      <c r="Y14" s="19" t="s">
        <v>482</v>
      </c>
      <c r="Z14" s="19" t="s">
        <v>159</v>
      </c>
      <c r="AA14" s="19" t="s">
        <v>160</v>
      </c>
      <c r="AB14" s="19" t="s">
        <v>739</v>
      </c>
      <c r="AC14" s="19" t="s">
        <v>681</v>
      </c>
      <c r="AD14" s="19" t="s">
        <v>740</v>
      </c>
      <c r="AE14" s="19" t="s">
        <v>424</v>
      </c>
      <c r="AF14" s="19" t="s">
        <v>462</v>
      </c>
      <c r="AG14" s="19" t="s">
        <v>463</v>
      </c>
      <c r="AH14" s="19" t="s">
        <v>464</v>
      </c>
      <c r="AI14" s="19" t="s">
        <v>684</v>
      </c>
      <c r="AJ14" s="19" t="s">
        <v>685</v>
      </c>
      <c r="AK14" s="19" t="s">
        <v>741</v>
      </c>
      <c r="AL14" s="19" t="s">
        <v>161</v>
      </c>
      <c r="AM14" s="19" t="s">
        <v>742</v>
      </c>
      <c r="AN14" s="19" t="s">
        <v>743</v>
      </c>
      <c r="AO14" s="19" t="s">
        <v>744</v>
      </c>
      <c r="AP14" s="19" t="s">
        <v>745</v>
      </c>
      <c r="AQ14" s="19" t="s">
        <v>746</v>
      </c>
      <c r="AR14" s="19" t="s">
        <v>747</v>
      </c>
      <c r="AS14" s="19" t="s">
        <v>530</v>
      </c>
      <c r="AT14" s="19" t="s">
        <v>436</v>
      </c>
      <c r="AU14" s="19" t="s">
        <v>417</v>
      </c>
      <c r="AV14" s="19" t="s">
        <v>413</v>
      </c>
      <c r="AW14" s="19" t="s">
        <v>497</v>
      </c>
      <c r="AX14" s="19" t="s">
        <v>438</v>
      </c>
      <c r="AY14" s="19" t="s">
        <v>748</v>
      </c>
      <c r="AZ14" s="24" t="s">
        <v>749</v>
      </c>
      <c r="BA14" s="19" t="s">
        <v>750</v>
      </c>
      <c r="BB14" s="24" t="s">
        <v>751</v>
      </c>
      <c r="BC14" s="19" t="s">
        <v>413</v>
      </c>
      <c r="BD14" s="19" t="s">
        <v>413</v>
      </c>
      <c r="BE14" s="19" t="s">
        <v>413</v>
      </c>
      <c r="BF14" s="19" t="s">
        <v>413</v>
      </c>
      <c r="BG14" s="19" t="s">
        <v>413</v>
      </c>
      <c r="BH14" s="24" t="s">
        <v>752</v>
      </c>
      <c r="BI14" s="19" t="s">
        <v>445</v>
      </c>
      <c r="BJ14" s="19" t="s">
        <v>753</v>
      </c>
      <c r="BK14" s="19" t="s">
        <v>447</v>
      </c>
      <c r="BL14" s="19" t="s">
        <v>448</v>
      </c>
      <c r="BM14" s="19" t="s">
        <v>754</v>
      </c>
      <c r="BN14" s="19" t="s">
        <v>755</v>
      </c>
      <c r="BO14" s="19" t="s">
        <v>756</v>
      </c>
    </row>
    <row r="15" spans="1:67" ht="15.75" customHeight="1">
      <c r="A15" s="2">
        <v>13</v>
      </c>
      <c r="B15" s="2" t="str">
        <f t="shared" si="0"/>
        <v>PBT/IBT/CBT 試験総合ソリューション（製版・作図・校正校閲・データ化支援を含む）</v>
      </c>
      <c r="C15" s="2"/>
      <c r="D15" s="2">
        <v>10001</v>
      </c>
      <c r="E15" s="19" t="s">
        <v>758</v>
      </c>
      <c r="F15" s="19" t="s">
        <v>759</v>
      </c>
      <c r="G15" s="30">
        <v>9010501050088</v>
      </c>
      <c r="H15" s="19" t="s">
        <v>760</v>
      </c>
      <c r="I15" s="19" t="s">
        <v>761</v>
      </c>
      <c r="J15" s="24" t="s">
        <v>762</v>
      </c>
      <c r="K15" s="32" t="s">
        <v>763</v>
      </c>
      <c r="L15" s="19" t="s">
        <v>411</v>
      </c>
      <c r="M15" s="19" t="s">
        <v>412</v>
      </c>
      <c r="N15" s="19" t="s">
        <v>413</v>
      </c>
      <c r="O15" s="19" t="s">
        <v>764</v>
      </c>
      <c r="P15" s="24" t="s">
        <v>413</v>
      </c>
      <c r="Q15" s="19" t="s">
        <v>413</v>
      </c>
      <c r="R15" s="19" t="s">
        <v>413</v>
      </c>
      <c r="S15" s="19" t="s">
        <v>765</v>
      </c>
      <c r="T15" s="19" t="s">
        <v>766</v>
      </c>
      <c r="U15" s="19" t="s">
        <v>767</v>
      </c>
      <c r="V15" s="19" t="s">
        <v>768</v>
      </c>
      <c r="W15" s="19" t="s">
        <v>610</v>
      </c>
      <c r="X15" s="19" t="s">
        <v>151</v>
      </c>
      <c r="Y15" s="19" t="s">
        <v>458</v>
      </c>
      <c r="Z15" s="19" t="s">
        <v>769</v>
      </c>
      <c r="AA15" s="19" t="s">
        <v>153</v>
      </c>
      <c r="AB15" s="19" t="s">
        <v>739</v>
      </c>
      <c r="AC15" s="19" t="s">
        <v>770</v>
      </c>
      <c r="AD15" s="19" t="s">
        <v>413</v>
      </c>
      <c r="AE15" s="19" t="s">
        <v>424</v>
      </c>
      <c r="AF15" s="19" t="s">
        <v>425</v>
      </c>
      <c r="AG15" s="19" t="s">
        <v>559</v>
      </c>
      <c r="AH15" s="19" t="s">
        <v>427</v>
      </c>
      <c r="AI15" s="19" t="s">
        <v>771</v>
      </c>
      <c r="AJ15" s="19" t="s">
        <v>429</v>
      </c>
      <c r="AK15" s="19" t="s">
        <v>772</v>
      </c>
      <c r="AL15" s="19" t="s">
        <v>161</v>
      </c>
      <c r="AM15" s="19" t="s">
        <v>773</v>
      </c>
      <c r="AN15" s="19" t="s">
        <v>413</v>
      </c>
      <c r="AO15" s="19" t="s">
        <v>413</v>
      </c>
      <c r="AP15" s="19" t="s">
        <v>774</v>
      </c>
      <c r="AQ15" s="19" t="s">
        <v>775</v>
      </c>
      <c r="AR15" s="19" t="s">
        <v>434</v>
      </c>
      <c r="AS15" s="19" t="s">
        <v>496</v>
      </c>
      <c r="AT15" s="19" t="s">
        <v>436</v>
      </c>
      <c r="AU15" s="19" t="s">
        <v>417</v>
      </c>
      <c r="AV15" s="19" t="s">
        <v>413</v>
      </c>
      <c r="AW15" s="19" t="s">
        <v>497</v>
      </c>
      <c r="AX15" s="19" t="s">
        <v>438</v>
      </c>
      <c r="AY15" s="19" t="s">
        <v>413</v>
      </c>
      <c r="AZ15" s="19" t="s">
        <v>776</v>
      </c>
      <c r="BA15" s="19" t="s">
        <v>777</v>
      </c>
      <c r="BB15" s="24" t="s">
        <v>778</v>
      </c>
      <c r="BC15" s="19" t="s">
        <v>413</v>
      </c>
      <c r="BD15" s="19" t="s">
        <v>413</v>
      </c>
      <c r="BE15" s="19" t="s">
        <v>413</v>
      </c>
      <c r="BF15" s="19" t="s">
        <v>413</v>
      </c>
      <c r="BG15" s="19" t="s">
        <v>413</v>
      </c>
      <c r="BH15" s="19" t="s">
        <v>779</v>
      </c>
      <c r="BI15" s="19" t="s">
        <v>445</v>
      </c>
      <c r="BJ15" s="19" t="s">
        <v>445</v>
      </c>
      <c r="BK15" s="19" t="s">
        <v>447</v>
      </c>
      <c r="BL15" s="19" t="s">
        <v>448</v>
      </c>
      <c r="BM15" s="19" t="s">
        <v>780</v>
      </c>
      <c r="BN15" s="19" t="s">
        <v>781</v>
      </c>
      <c r="BO15" s="19" t="s">
        <v>782</v>
      </c>
    </row>
    <row r="16" spans="1:67" ht="15.75" customHeight="1">
      <c r="A16" s="2">
        <v>14</v>
      </c>
      <c r="B16" s="2" t="str">
        <f t="shared" si="0"/>
        <v>IBT・CBTシステム Excert（エクサート）</v>
      </c>
      <c r="C16" s="2"/>
      <c r="D16" s="2">
        <v>10001</v>
      </c>
      <c r="E16" s="19" t="s">
        <v>783</v>
      </c>
      <c r="F16" s="19" t="s">
        <v>784</v>
      </c>
      <c r="G16" s="19" t="s">
        <v>785</v>
      </c>
      <c r="H16" s="19" t="s">
        <v>407</v>
      </c>
      <c r="I16" s="19" t="s">
        <v>579</v>
      </c>
      <c r="J16" s="19" t="s">
        <v>786</v>
      </c>
      <c r="K16" s="23" t="s">
        <v>787</v>
      </c>
      <c r="L16" s="19" t="s">
        <v>411</v>
      </c>
      <c r="M16" s="19" t="s">
        <v>412</v>
      </c>
      <c r="N16" s="19" t="s">
        <v>413</v>
      </c>
      <c r="O16" s="19" t="s">
        <v>788</v>
      </c>
      <c r="P16" s="23" t="s">
        <v>789</v>
      </c>
      <c r="Q16" s="19" t="s">
        <v>413</v>
      </c>
      <c r="R16" s="19" t="s">
        <v>413</v>
      </c>
      <c r="S16" s="19" t="s">
        <v>416</v>
      </c>
      <c r="T16" s="19" t="s">
        <v>417</v>
      </c>
      <c r="U16" s="19" t="s">
        <v>417</v>
      </c>
      <c r="V16" s="19" t="s">
        <v>417</v>
      </c>
      <c r="W16" s="19" t="s">
        <v>790</v>
      </c>
      <c r="X16" s="19" t="s">
        <v>151</v>
      </c>
      <c r="Y16" s="19" t="s">
        <v>791</v>
      </c>
      <c r="Z16" s="19" t="s">
        <v>792</v>
      </c>
      <c r="AA16" s="19" t="s">
        <v>160</v>
      </c>
      <c r="AB16" s="19" t="s">
        <v>793</v>
      </c>
      <c r="AC16" s="19" t="s">
        <v>794</v>
      </c>
      <c r="AD16" s="19" t="s">
        <v>795</v>
      </c>
      <c r="AE16" s="19" t="s">
        <v>424</v>
      </c>
      <c r="AF16" s="19" t="s">
        <v>425</v>
      </c>
      <c r="AG16" s="19" t="s">
        <v>796</v>
      </c>
      <c r="AH16" s="19" t="s">
        <v>427</v>
      </c>
      <c r="AI16" s="19" t="s">
        <v>797</v>
      </c>
      <c r="AJ16" s="19" t="s">
        <v>798</v>
      </c>
      <c r="AK16" s="19" t="s">
        <v>799</v>
      </c>
      <c r="AL16" s="19" t="s">
        <v>161</v>
      </c>
      <c r="AM16" s="19" t="s">
        <v>800</v>
      </c>
      <c r="AN16" s="19" t="s">
        <v>413</v>
      </c>
      <c r="AO16" s="19" t="s">
        <v>801</v>
      </c>
      <c r="AP16" s="19" t="s">
        <v>433</v>
      </c>
      <c r="AQ16" s="19" t="s">
        <v>802</v>
      </c>
      <c r="AR16" s="19" t="s">
        <v>434</v>
      </c>
      <c r="AS16" s="21" t="s">
        <v>435</v>
      </c>
      <c r="AT16" s="19" t="s">
        <v>436</v>
      </c>
      <c r="AU16" s="19" t="s">
        <v>417</v>
      </c>
      <c r="AV16" s="19" t="s">
        <v>413</v>
      </c>
      <c r="AW16" s="19" t="s">
        <v>468</v>
      </c>
      <c r="AX16" s="19" t="s">
        <v>438</v>
      </c>
      <c r="AY16" s="19" t="s">
        <v>413</v>
      </c>
      <c r="AZ16" s="24" t="s">
        <v>803</v>
      </c>
      <c r="BA16" s="19" t="s">
        <v>804</v>
      </c>
      <c r="BB16" s="24" t="s">
        <v>805</v>
      </c>
      <c r="BC16" s="24" t="s">
        <v>806</v>
      </c>
      <c r="BD16" s="24" t="s">
        <v>807</v>
      </c>
      <c r="BE16" s="19" t="s">
        <v>413</v>
      </c>
      <c r="BF16" s="19" t="s">
        <v>413</v>
      </c>
      <c r="BG16" s="19" t="s">
        <v>413</v>
      </c>
      <c r="BH16" s="19" t="s">
        <v>808</v>
      </c>
      <c r="BI16" s="19" t="s">
        <v>445</v>
      </c>
      <c r="BJ16" s="19" t="s">
        <v>809</v>
      </c>
      <c r="BK16" s="19" t="s">
        <v>447</v>
      </c>
      <c r="BL16" s="19" t="s">
        <v>448</v>
      </c>
      <c r="BM16" s="28" t="s">
        <v>810</v>
      </c>
      <c r="BN16" s="28" t="s">
        <v>811</v>
      </c>
      <c r="BO16" s="29" t="s">
        <v>812</v>
      </c>
    </row>
    <row r="17" spans="1:67" ht="15.75" customHeight="1">
      <c r="A17" s="2">
        <v>15</v>
      </c>
      <c r="B17" s="2" t="str">
        <f t="shared" si="0"/>
        <v>コア・ラーン</v>
      </c>
      <c r="C17" s="2"/>
      <c r="D17" s="2">
        <v>10001</v>
      </c>
      <c r="E17" s="19" t="s">
        <v>813</v>
      </c>
      <c r="F17" s="19" t="s">
        <v>814</v>
      </c>
      <c r="G17" s="19" t="s">
        <v>815</v>
      </c>
      <c r="H17" s="19" t="s">
        <v>760</v>
      </c>
      <c r="I17" s="19" t="s">
        <v>761</v>
      </c>
      <c r="J17" s="19" t="s">
        <v>816</v>
      </c>
      <c r="K17" s="23" t="s">
        <v>817</v>
      </c>
      <c r="L17" s="19" t="s">
        <v>672</v>
      </c>
      <c r="M17" s="19" t="s">
        <v>412</v>
      </c>
      <c r="N17" s="19" t="s">
        <v>413</v>
      </c>
      <c r="O17" s="19" t="s">
        <v>818</v>
      </c>
      <c r="P17" s="23" t="s">
        <v>819</v>
      </c>
      <c r="Q17" s="19" t="s">
        <v>413</v>
      </c>
      <c r="R17" s="19" t="s">
        <v>413</v>
      </c>
      <c r="S17" s="19" t="s">
        <v>416</v>
      </c>
      <c r="T17" s="19" t="s">
        <v>417</v>
      </c>
      <c r="U17" s="19" t="s">
        <v>417</v>
      </c>
      <c r="V17" s="19" t="s">
        <v>417</v>
      </c>
      <c r="W17" s="19" t="s">
        <v>790</v>
      </c>
      <c r="X17" s="19" t="s">
        <v>158</v>
      </c>
      <c r="Y17" s="19" t="s">
        <v>458</v>
      </c>
      <c r="Z17" s="19" t="s">
        <v>769</v>
      </c>
      <c r="AA17" s="19" t="s">
        <v>160</v>
      </c>
      <c r="AB17" s="19" t="s">
        <v>739</v>
      </c>
      <c r="AC17" s="19" t="s">
        <v>770</v>
      </c>
      <c r="AD17" s="19" t="s">
        <v>820</v>
      </c>
      <c r="AE17" s="19" t="s">
        <v>424</v>
      </c>
      <c r="AF17" s="19" t="s">
        <v>462</v>
      </c>
      <c r="AG17" s="19" t="s">
        <v>463</v>
      </c>
      <c r="AH17" s="19" t="s">
        <v>464</v>
      </c>
      <c r="AI17" s="19" t="s">
        <v>684</v>
      </c>
      <c r="AJ17" s="19" t="s">
        <v>821</v>
      </c>
      <c r="AK17" s="19" t="s">
        <v>822</v>
      </c>
      <c r="AL17" s="19" t="s">
        <v>161</v>
      </c>
      <c r="AM17" s="19" t="s">
        <v>823</v>
      </c>
      <c r="AN17" s="19" t="s">
        <v>824</v>
      </c>
      <c r="AO17" s="19" t="s">
        <v>825</v>
      </c>
      <c r="AP17" s="19" t="s">
        <v>493</v>
      </c>
      <c r="AQ17" s="19" t="s">
        <v>826</v>
      </c>
      <c r="AR17" s="19" t="s">
        <v>434</v>
      </c>
      <c r="AS17" s="19" t="s">
        <v>435</v>
      </c>
      <c r="AT17" s="19" t="s">
        <v>436</v>
      </c>
      <c r="AU17" s="19" t="s">
        <v>417</v>
      </c>
      <c r="AV17" s="19" t="s">
        <v>413</v>
      </c>
      <c r="AW17" s="19" t="s">
        <v>497</v>
      </c>
      <c r="AX17" s="19" t="s">
        <v>438</v>
      </c>
      <c r="AY17" s="19" t="s">
        <v>413</v>
      </c>
      <c r="AZ17" s="19" t="s">
        <v>827</v>
      </c>
      <c r="BA17" s="19" t="s">
        <v>828</v>
      </c>
      <c r="BB17" s="19" t="s">
        <v>829</v>
      </c>
      <c r="BC17" s="19" t="s">
        <v>413</v>
      </c>
      <c r="BD17" s="19" t="s">
        <v>413</v>
      </c>
      <c r="BE17" s="19" t="s">
        <v>413</v>
      </c>
      <c r="BF17" s="19" t="s">
        <v>413</v>
      </c>
      <c r="BG17" s="19" t="s">
        <v>413</v>
      </c>
      <c r="BH17" s="19" t="s">
        <v>830</v>
      </c>
      <c r="BI17" s="19" t="s">
        <v>445</v>
      </c>
      <c r="BJ17" s="19" t="s">
        <v>831</v>
      </c>
      <c r="BK17" s="19" t="s">
        <v>447</v>
      </c>
      <c r="BL17" s="19" t="s">
        <v>448</v>
      </c>
      <c r="BM17" s="19" t="s">
        <v>832</v>
      </c>
      <c r="BN17" s="19" t="s">
        <v>833</v>
      </c>
      <c r="BO17" s="24" t="s">
        <v>834</v>
      </c>
    </row>
    <row r="18" spans="1:67" ht="15.75" customHeight="1">
      <c r="A18" s="2">
        <v>16</v>
      </c>
      <c r="B18" s="2" t="str">
        <f t="shared" si="0"/>
        <v>CBTサービス</v>
      </c>
      <c r="C18" s="2"/>
      <c r="D18" s="2">
        <v>10001</v>
      </c>
      <c r="E18" s="19" t="s">
        <v>835</v>
      </c>
      <c r="F18" s="19" t="s">
        <v>836</v>
      </c>
      <c r="G18" s="19" t="s">
        <v>837</v>
      </c>
      <c r="H18" s="19" t="s">
        <v>511</v>
      </c>
      <c r="I18" s="19" t="s">
        <v>579</v>
      </c>
      <c r="J18" s="19" t="s">
        <v>838</v>
      </c>
      <c r="K18" s="23" t="s">
        <v>839</v>
      </c>
      <c r="L18" s="19" t="s">
        <v>479</v>
      </c>
      <c r="M18" s="19" t="s">
        <v>412</v>
      </c>
      <c r="N18" s="19" t="s">
        <v>413</v>
      </c>
      <c r="O18" s="19" t="s">
        <v>840</v>
      </c>
      <c r="P18" s="23" t="s">
        <v>841</v>
      </c>
      <c r="Q18" s="19" t="s">
        <v>413</v>
      </c>
      <c r="R18" s="19" t="s">
        <v>413</v>
      </c>
      <c r="S18" s="19" t="s">
        <v>416</v>
      </c>
      <c r="T18" s="19" t="s">
        <v>417</v>
      </c>
      <c r="U18" s="19" t="s">
        <v>417</v>
      </c>
      <c r="V18" s="19" t="s">
        <v>417</v>
      </c>
      <c r="W18" s="19" t="s">
        <v>457</v>
      </c>
      <c r="X18" s="19" t="s">
        <v>151</v>
      </c>
      <c r="Y18" s="19" t="s">
        <v>842</v>
      </c>
      <c r="Z18" s="19" t="s">
        <v>152</v>
      </c>
      <c r="AA18" s="19" t="s">
        <v>153</v>
      </c>
      <c r="AB18" s="19" t="s">
        <v>843</v>
      </c>
      <c r="AC18" s="19" t="s">
        <v>844</v>
      </c>
      <c r="AD18" s="19" t="s">
        <v>845</v>
      </c>
      <c r="AE18" s="19" t="s">
        <v>424</v>
      </c>
      <c r="AF18" s="19" t="s">
        <v>637</v>
      </c>
      <c r="AG18" s="19" t="s">
        <v>638</v>
      </c>
      <c r="AH18" s="19" t="s">
        <v>464</v>
      </c>
      <c r="AI18" s="19" t="s">
        <v>588</v>
      </c>
      <c r="AJ18" s="19" t="s">
        <v>844</v>
      </c>
      <c r="AK18" s="19" t="s">
        <v>846</v>
      </c>
      <c r="AL18" s="19" t="s">
        <v>161</v>
      </c>
      <c r="AM18" s="19" t="s">
        <v>847</v>
      </c>
      <c r="AN18" s="19" t="s">
        <v>413</v>
      </c>
      <c r="AO18" s="19" t="s">
        <v>848</v>
      </c>
      <c r="AP18" s="19" t="s">
        <v>849</v>
      </c>
      <c r="AQ18" s="19" t="s">
        <v>850</v>
      </c>
      <c r="AR18" s="19" t="s">
        <v>434</v>
      </c>
      <c r="AS18" s="19" t="s">
        <v>496</v>
      </c>
      <c r="AT18" s="19" t="s">
        <v>436</v>
      </c>
      <c r="AU18" s="19" t="s">
        <v>417</v>
      </c>
      <c r="AV18" s="19" t="s">
        <v>851</v>
      </c>
      <c r="AW18" s="19" t="s">
        <v>437</v>
      </c>
      <c r="AX18" s="19" t="s">
        <v>438</v>
      </c>
      <c r="AY18" s="19" t="s">
        <v>719</v>
      </c>
      <c r="AZ18" s="19" t="s">
        <v>852</v>
      </c>
      <c r="BA18" s="19" t="s">
        <v>853</v>
      </c>
      <c r="BB18" s="19" t="s">
        <v>854</v>
      </c>
      <c r="BC18" s="19" t="s">
        <v>855</v>
      </c>
      <c r="BD18" s="19" t="s">
        <v>856</v>
      </c>
      <c r="BE18" s="19" t="s">
        <v>413</v>
      </c>
      <c r="BF18" s="19" t="s">
        <v>413</v>
      </c>
      <c r="BG18" s="19" t="s">
        <v>413</v>
      </c>
      <c r="BH18" s="19" t="s">
        <v>857</v>
      </c>
      <c r="BI18" s="19" t="s">
        <v>445</v>
      </c>
      <c r="BJ18" s="19" t="s">
        <v>858</v>
      </c>
      <c r="BK18" s="19" t="s">
        <v>447</v>
      </c>
      <c r="BL18" s="19" t="s">
        <v>448</v>
      </c>
      <c r="BM18" s="19" t="s">
        <v>859</v>
      </c>
      <c r="BN18" s="19" t="s">
        <v>860</v>
      </c>
      <c r="BO18" s="33" t="s">
        <v>861</v>
      </c>
    </row>
    <row r="19" spans="1:67" ht="15.75" customHeight="1">
      <c r="A19" s="2">
        <v>17</v>
      </c>
      <c r="B19" s="2" t="str">
        <f t="shared" si="0"/>
        <v>リモート監視付IBTサービス　ProProctor</v>
      </c>
      <c r="C19" s="2"/>
      <c r="D19" s="2">
        <v>10001</v>
      </c>
      <c r="E19" s="19" t="s">
        <v>862</v>
      </c>
      <c r="F19" s="19" t="s">
        <v>863</v>
      </c>
      <c r="G19" s="19" t="s">
        <v>837</v>
      </c>
      <c r="H19" s="19" t="s">
        <v>864</v>
      </c>
      <c r="I19" s="19" t="s">
        <v>579</v>
      </c>
      <c r="J19" s="19" t="s">
        <v>838</v>
      </c>
      <c r="K19" s="23" t="s">
        <v>839</v>
      </c>
      <c r="L19" s="19" t="s">
        <v>479</v>
      </c>
      <c r="M19" s="19" t="s">
        <v>412</v>
      </c>
      <c r="N19" s="19" t="s">
        <v>413</v>
      </c>
      <c r="O19" s="19" t="s">
        <v>865</v>
      </c>
      <c r="P19" s="23" t="s">
        <v>866</v>
      </c>
      <c r="Q19" s="19" t="s">
        <v>413</v>
      </c>
      <c r="R19" s="19" t="s">
        <v>413</v>
      </c>
      <c r="S19" s="19" t="s">
        <v>416</v>
      </c>
      <c r="T19" s="19" t="s">
        <v>417</v>
      </c>
      <c r="U19" s="19" t="s">
        <v>417</v>
      </c>
      <c r="V19" s="19" t="s">
        <v>417</v>
      </c>
      <c r="W19" s="19" t="s">
        <v>457</v>
      </c>
      <c r="X19" s="19" t="s">
        <v>151</v>
      </c>
      <c r="Y19" s="19" t="s">
        <v>842</v>
      </c>
      <c r="Z19" s="19" t="s">
        <v>867</v>
      </c>
      <c r="AA19" s="19" t="s">
        <v>153</v>
      </c>
      <c r="AB19" s="19" t="s">
        <v>612</v>
      </c>
      <c r="AC19" s="19" t="s">
        <v>868</v>
      </c>
      <c r="AD19" s="19" t="s">
        <v>869</v>
      </c>
      <c r="AE19" s="19" t="s">
        <v>424</v>
      </c>
      <c r="AF19" s="19" t="s">
        <v>462</v>
      </c>
      <c r="AG19" s="19" t="s">
        <v>638</v>
      </c>
      <c r="AH19" s="19" t="s">
        <v>464</v>
      </c>
      <c r="AI19" s="19" t="s">
        <v>588</v>
      </c>
      <c r="AJ19" s="19" t="s">
        <v>870</v>
      </c>
      <c r="AK19" s="19" t="s">
        <v>871</v>
      </c>
      <c r="AL19" s="19" t="s">
        <v>161</v>
      </c>
      <c r="AM19" s="19" t="s">
        <v>872</v>
      </c>
      <c r="AN19" s="19" t="s">
        <v>413</v>
      </c>
      <c r="AO19" s="19" t="s">
        <v>873</v>
      </c>
      <c r="AP19" s="19" t="s">
        <v>874</v>
      </c>
      <c r="AQ19" s="19" t="s">
        <v>875</v>
      </c>
      <c r="AR19" s="19" t="s">
        <v>876</v>
      </c>
      <c r="AS19" s="19" t="s">
        <v>496</v>
      </c>
      <c r="AT19" s="19" t="s">
        <v>436</v>
      </c>
      <c r="AU19" s="19" t="s">
        <v>417</v>
      </c>
      <c r="AV19" s="19" t="s">
        <v>851</v>
      </c>
      <c r="AW19" s="19" t="s">
        <v>437</v>
      </c>
      <c r="AX19" s="19" t="s">
        <v>445</v>
      </c>
      <c r="AY19" s="19" t="s">
        <v>413</v>
      </c>
      <c r="AZ19" s="19" t="s">
        <v>877</v>
      </c>
      <c r="BA19" s="19" t="s">
        <v>878</v>
      </c>
      <c r="BB19" s="19" t="s">
        <v>879</v>
      </c>
      <c r="BC19" s="19" t="s">
        <v>413</v>
      </c>
      <c r="BD19" s="19" t="s">
        <v>413</v>
      </c>
      <c r="BE19" s="19" t="s">
        <v>413</v>
      </c>
      <c r="BF19" s="19" t="s">
        <v>413</v>
      </c>
      <c r="BG19" s="19" t="s">
        <v>413</v>
      </c>
      <c r="BH19" s="19" t="s">
        <v>880</v>
      </c>
      <c r="BI19" s="19" t="s">
        <v>445</v>
      </c>
      <c r="BJ19" s="19" t="s">
        <v>858</v>
      </c>
      <c r="BK19" s="19" t="s">
        <v>447</v>
      </c>
      <c r="BL19" s="19" t="s">
        <v>448</v>
      </c>
      <c r="BM19" s="19" t="s">
        <v>859</v>
      </c>
      <c r="BN19" s="19" t="s">
        <v>881</v>
      </c>
      <c r="BO19" s="23" t="s">
        <v>882</v>
      </c>
    </row>
    <row r="20" spans="1:67" ht="15.75" customHeight="1">
      <c r="A20" s="2"/>
      <c r="B20" s="2"/>
      <c r="C20" s="2"/>
      <c r="D20" s="2"/>
      <c r="E20" s="2"/>
      <c r="F20" s="2"/>
      <c r="G20" s="2"/>
      <c r="H20" s="2"/>
      <c r="I20" s="2"/>
      <c r="J20" s="2"/>
      <c r="K20" s="2"/>
      <c r="L20" s="2"/>
      <c r="M20" s="2"/>
      <c r="N20" s="2"/>
      <c r="O20" s="2"/>
      <c r="P20" s="2"/>
      <c r="Q20" s="2"/>
      <c r="R20" s="2"/>
      <c r="S20" s="2"/>
      <c r="T20" s="2"/>
      <c r="U20" s="2"/>
      <c r="V20" s="2"/>
      <c r="W20" s="2"/>
      <c r="X20" s="2"/>
      <c r="Y20" s="2"/>
      <c r="Z20" s="2"/>
      <c r="AA20" s="2"/>
      <c r="AB20" s="2"/>
      <c r="AC20" s="2"/>
      <c r="AD20" s="2"/>
      <c r="AE20" s="2"/>
      <c r="AF20" s="2"/>
      <c r="AG20" s="2"/>
      <c r="AH20" s="2"/>
      <c r="AI20" s="2"/>
      <c r="AJ20" s="2"/>
      <c r="AK20" s="2"/>
      <c r="AL20" s="2"/>
      <c r="AM20" s="2"/>
      <c r="AN20" s="2"/>
      <c r="AO20" s="2"/>
      <c r="AP20" s="2"/>
      <c r="AQ20" s="2"/>
    </row>
    <row r="21" spans="1:67" ht="15.75" customHeight="1">
      <c r="A21" s="2"/>
      <c r="B21" s="2"/>
      <c r="C21" s="2"/>
      <c r="D21" s="2"/>
      <c r="E21" s="2"/>
      <c r="F21" s="2"/>
      <c r="G21" s="2"/>
      <c r="H21" s="2"/>
      <c r="I21" s="2"/>
      <c r="J21" s="2"/>
      <c r="K21" s="2"/>
      <c r="L21" s="2"/>
      <c r="M21" s="2"/>
      <c r="N21" s="2"/>
      <c r="O21" s="2"/>
      <c r="P21" s="2"/>
      <c r="Q21" s="2"/>
      <c r="R21" s="2"/>
      <c r="S21" s="2"/>
      <c r="T21" s="2"/>
      <c r="U21" s="2"/>
      <c r="V21" s="2"/>
      <c r="W21" s="2"/>
      <c r="X21" s="2"/>
      <c r="Y21" s="2"/>
      <c r="Z21" s="2"/>
      <c r="AA21" s="2"/>
      <c r="AB21" s="2"/>
      <c r="AC21" s="2"/>
      <c r="AD21" s="2"/>
      <c r="AE21" s="2"/>
      <c r="AF21" s="2"/>
      <c r="AG21" s="2"/>
      <c r="AH21" s="2"/>
      <c r="AI21" s="2"/>
      <c r="AJ21" s="2"/>
      <c r="AK21" s="2"/>
      <c r="AL21" s="2"/>
      <c r="AM21" s="2"/>
      <c r="AN21" s="2"/>
      <c r="AO21" s="2"/>
      <c r="AP21" s="2"/>
      <c r="AQ21" s="2"/>
    </row>
    <row r="22" spans="1:67" ht="15.75" customHeight="1">
      <c r="A22" s="2"/>
      <c r="B22" s="2"/>
      <c r="C22" s="2"/>
      <c r="D22" s="2"/>
      <c r="E22" s="2"/>
      <c r="F22" s="2"/>
      <c r="G22" s="2"/>
      <c r="H22" s="2"/>
      <c r="I22" s="2"/>
      <c r="J22" s="2"/>
      <c r="K22" s="2"/>
      <c r="L22" s="2"/>
      <c r="M22" s="2"/>
      <c r="N22" s="2"/>
      <c r="O22" s="2"/>
      <c r="P22" s="2"/>
      <c r="Q22" s="2"/>
      <c r="R22" s="2"/>
      <c r="S22" s="2"/>
      <c r="T22" s="2"/>
      <c r="U22" s="2"/>
      <c r="V22" s="2"/>
      <c r="W22" s="2"/>
      <c r="X22" s="2"/>
      <c r="Y22" s="2"/>
      <c r="Z22" s="2"/>
      <c r="AA22" s="2"/>
      <c r="AB22" s="2"/>
      <c r="AC22" s="2"/>
      <c r="AD22" s="2"/>
      <c r="AE22" s="2"/>
      <c r="AF22" s="2"/>
      <c r="AG22" s="2"/>
      <c r="AH22" s="2"/>
      <c r="AI22" s="2"/>
      <c r="AJ22" s="2"/>
      <c r="AK22" s="2"/>
      <c r="AL22" s="2"/>
      <c r="AM22" s="2"/>
      <c r="AN22" s="2"/>
      <c r="AO22" s="2"/>
      <c r="AP22" s="2"/>
      <c r="AQ22" s="2"/>
    </row>
    <row r="23" spans="1:67" ht="15.75" customHeight="1">
      <c r="A23" s="2"/>
      <c r="B23" s="2"/>
      <c r="C23" s="2"/>
      <c r="D23" s="2"/>
      <c r="E23" s="2"/>
      <c r="F23" s="2"/>
      <c r="G23" s="2"/>
      <c r="H23" s="2"/>
      <c r="I23" s="2"/>
      <c r="J23" s="2"/>
      <c r="K23" s="2"/>
      <c r="L23" s="2"/>
      <c r="M23" s="2"/>
      <c r="N23" s="2"/>
      <c r="O23" s="2"/>
      <c r="P23" s="2"/>
      <c r="Q23" s="2"/>
      <c r="R23" s="2"/>
      <c r="S23" s="2"/>
      <c r="T23" s="2"/>
      <c r="U23" s="2"/>
      <c r="V23" s="2"/>
      <c r="W23" s="2"/>
      <c r="X23" s="2"/>
      <c r="Y23" s="2"/>
      <c r="Z23" s="2"/>
      <c r="AA23" s="2"/>
      <c r="AB23" s="2"/>
      <c r="AC23" s="2"/>
      <c r="AD23" s="2"/>
      <c r="AE23" s="2"/>
      <c r="AF23" s="2"/>
      <c r="AG23" s="2"/>
      <c r="AH23" s="2"/>
      <c r="AI23" s="2"/>
      <c r="AJ23" s="2"/>
      <c r="AK23" s="2"/>
      <c r="AL23" s="2"/>
      <c r="AM23" s="2"/>
      <c r="AN23" s="2"/>
      <c r="AO23" s="2"/>
      <c r="AP23" s="2"/>
      <c r="AQ23" s="2"/>
    </row>
    <row r="24" spans="1:67" ht="15.75" customHeight="1">
      <c r="A24" s="2"/>
      <c r="B24" s="2"/>
      <c r="C24" s="2"/>
      <c r="D24" s="2"/>
      <c r="E24" s="2"/>
      <c r="F24" s="2"/>
      <c r="G24" s="2"/>
      <c r="H24" s="2"/>
      <c r="I24" s="2"/>
      <c r="J24" s="2"/>
      <c r="K24" s="2"/>
      <c r="L24" s="2"/>
      <c r="M24" s="2"/>
      <c r="N24" s="2"/>
      <c r="O24" s="2"/>
      <c r="P24" s="2"/>
      <c r="Q24" s="2"/>
      <c r="R24" s="2"/>
      <c r="S24" s="2"/>
      <c r="T24" s="2"/>
      <c r="U24" s="2"/>
      <c r="V24" s="2"/>
      <c r="W24" s="2"/>
      <c r="X24" s="2"/>
      <c r="Y24" s="2"/>
      <c r="Z24" s="2"/>
      <c r="AA24" s="2"/>
      <c r="AB24" s="2"/>
      <c r="AC24" s="2"/>
      <c r="AD24" s="2"/>
      <c r="AE24" s="2"/>
      <c r="AF24" s="2"/>
      <c r="AG24" s="2"/>
      <c r="AH24" s="2"/>
      <c r="AI24" s="2"/>
      <c r="AJ24" s="2"/>
      <c r="AK24" s="2"/>
      <c r="AL24" s="2"/>
      <c r="AM24" s="2"/>
      <c r="AN24" s="2"/>
      <c r="AO24" s="2"/>
      <c r="AP24" s="2"/>
      <c r="AQ24" s="2"/>
    </row>
    <row r="25" spans="1:67" ht="15.75" customHeight="1">
      <c r="A25" s="2"/>
      <c r="B25" s="2"/>
      <c r="C25" s="2"/>
      <c r="D25" s="2"/>
      <c r="E25" s="2"/>
      <c r="F25" s="2"/>
      <c r="G25" s="2"/>
      <c r="H25" s="2"/>
      <c r="I25" s="2"/>
      <c r="J25" s="2"/>
      <c r="K25" s="2"/>
      <c r="L25" s="2"/>
      <c r="M25" s="2"/>
      <c r="N25" s="2"/>
      <c r="O25" s="2"/>
      <c r="P25" s="2"/>
      <c r="Q25" s="2"/>
      <c r="R25" s="2"/>
      <c r="S25" s="2"/>
      <c r="T25" s="2"/>
      <c r="U25" s="2"/>
      <c r="V25" s="2"/>
      <c r="W25" s="2"/>
      <c r="X25" s="2"/>
      <c r="Y25" s="2"/>
      <c r="Z25" s="2"/>
      <c r="AA25" s="2"/>
      <c r="AB25" s="2"/>
      <c r="AC25" s="2"/>
      <c r="AD25" s="2"/>
      <c r="AE25" s="2"/>
      <c r="AF25" s="2"/>
      <c r="AG25" s="2"/>
      <c r="AH25" s="2"/>
      <c r="AI25" s="2"/>
      <c r="AJ25" s="2"/>
      <c r="AK25" s="2"/>
      <c r="AL25" s="2"/>
      <c r="AM25" s="2"/>
      <c r="AN25" s="2"/>
      <c r="AO25" s="2"/>
      <c r="AP25" s="2"/>
      <c r="AQ25" s="2"/>
    </row>
    <row r="26" spans="1:67" ht="15.75" customHeight="1">
      <c r="A26" s="2"/>
      <c r="B26" s="2"/>
      <c r="C26" s="2"/>
      <c r="D26" s="2"/>
      <c r="E26" s="2"/>
      <c r="F26" s="2"/>
      <c r="G26" s="2"/>
      <c r="H26" s="2"/>
      <c r="I26" s="2"/>
      <c r="J26" s="2"/>
      <c r="K26" s="2"/>
      <c r="L26" s="2"/>
      <c r="M26" s="2"/>
      <c r="N26" s="2"/>
      <c r="O26" s="2"/>
      <c r="P26" s="2"/>
      <c r="Q26" s="2"/>
      <c r="R26" s="2"/>
      <c r="S26" s="2"/>
      <c r="T26" s="2"/>
      <c r="U26" s="2"/>
      <c r="V26" s="2"/>
      <c r="W26" s="2"/>
      <c r="X26" s="2"/>
      <c r="Y26" s="2"/>
      <c r="Z26" s="2"/>
      <c r="AA26" s="2"/>
      <c r="AB26" s="2"/>
      <c r="AC26" s="2"/>
      <c r="AD26" s="2"/>
      <c r="AE26" s="2"/>
      <c r="AF26" s="2"/>
      <c r="AG26" s="2"/>
      <c r="AH26" s="2"/>
      <c r="AI26" s="2"/>
      <c r="AJ26" s="2"/>
      <c r="AK26" s="2"/>
      <c r="AL26" s="2"/>
      <c r="AM26" s="2"/>
      <c r="AN26" s="2"/>
      <c r="AO26" s="2"/>
      <c r="AP26" s="2"/>
      <c r="AQ26" s="2"/>
    </row>
    <row r="27" spans="1:67" ht="15.75" customHeight="1">
      <c r="A27" s="2"/>
      <c r="B27" s="2"/>
      <c r="C27" s="2"/>
      <c r="D27" s="2"/>
      <c r="E27" s="2"/>
      <c r="F27" s="2"/>
      <c r="G27" s="2"/>
      <c r="H27" s="2"/>
      <c r="I27" s="2"/>
      <c r="J27" s="2"/>
      <c r="K27" s="2"/>
      <c r="L27" s="2"/>
      <c r="M27" s="2"/>
      <c r="N27" s="2"/>
      <c r="O27" s="2"/>
      <c r="P27" s="2"/>
      <c r="Q27" s="2"/>
      <c r="R27" s="2"/>
      <c r="S27" s="2"/>
      <c r="T27" s="2"/>
      <c r="U27" s="2"/>
      <c r="V27" s="2"/>
      <c r="W27" s="2"/>
      <c r="X27" s="2"/>
      <c r="Y27" s="2"/>
      <c r="Z27" s="2"/>
      <c r="AA27" s="2"/>
      <c r="AB27" s="2"/>
      <c r="AC27" s="2"/>
      <c r="AD27" s="2"/>
      <c r="AE27" s="2"/>
      <c r="AF27" s="2"/>
      <c r="AG27" s="2"/>
      <c r="AH27" s="2"/>
      <c r="AI27" s="2"/>
      <c r="AJ27" s="2"/>
      <c r="AK27" s="2"/>
      <c r="AL27" s="2"/>
      <c r="AM27" s="2"/>
      <c r="AN27" s="2"/>
      <c r="AO27" s="2"/>
      <c r="AP27" s="2"/>
      <c r="AQ27" s="2"/>
    </row>
    <row r="28" spans="1:67" ht="15.75" customHeight="1">
      <c r="A28" s="2"/>
      <c r="B28" s="2"/>
      <c r="C28" s="2"/>
      <c r="D28" s="2"/>
      <c r="E28" s="2"/>
      <c r="F28" s="2"/>
      <c r="G28" s="2"/>
      <c r="H28" s="2"/>
      <c r="I28" s="2"/>
      <c r="J28" s="2"/>
      <c r="K28" s="2"/>
      <c r="L28" s="2"/>
      <c r="M28" s="2"/>
      <c r="N28" s="2"/>
      <c r="O28" s="2"/>
      <c r="P28" s="2"/>
      <c r="Q28" s="2"/>
      <c r="R28" s="2"/>
      <c r="S28" s="2"/>
      <c r="T28" s="2"/>
      <c r="U28" s="2"/>
      <c r="V28" s="2"/>
      <c r="W28" s="2"/>
      <c r="X28" s="2"/>
      <c r="Y28" s="2"/>
      <c r="Z28" s="2"/>
      <c r="AA28" s="2"/>
      <c r="AB28" s="2"/>
      <c r="AC28" s="2"/>
      <c r="AD28" s="2"/>
      <c r="AE28" s="2"/>
      <c r="AF28" s="2"/>
      <c r="AG28" s="2"/>
      <c r="AH28" s="2"/>
      <c r="AI28" s="2"/>
      <c r="AJ28" s="2"/>
      <c r="AK28" s="2"/>
      <c r="AL28" s="2"/>
      <c r="AM28" s="2"/>
      <c r="AN28" s="2"/>
      <c r="AO28" s="2"/>
      <c r="AP28" s="2"/>
      <c r="AQ28" s="2"/>
    </row>
    <row r="29" spans="1:67" ht="15.75" customHeight="1">
      <c r="A29" s="2"/>
      <c r="B29" s="2"/>
      <c r="C29" s="2"/>
      <c r="D29" s="2"/>
      <c r="E29" s="2"/>
      <c r="F29" s="2"/>
      <c r="G29" s="2"/>
      <c r="H29" s="2"/>
      <c r="I29" s="2"/>
      <c r="J29" s="2"/>
      <c r="K29" s="2"/>
      <c r="L29" s="2"/>
      <c r="M29" s="2"/>
      <c r="N29" s="2"/>
      <c r="O29" s="2"/>
      <c r="P29" s="2"/>
      <c r="Q29" s="2"/>
      <c r="R29" s="2"/>
      <c r="S29" s="2"/>
      <c r="T29" s="2"/>
      <c r="U29" s="2"/>
      <c r="V29" s="2"/>
      <c r="W29" s="2"/>
      <c r="X29" s="2"/>
      <c r="Y29" s="2"/>
      <c r="Z29" s="2"/>
      <c r="AA29" s="2"/>
      <c r="AB29" s="2"/>
      <c r="AC29" s="2"/>
      <c r="AD29" s="2"/>
      <c r="AE29" s="2"/>
      <c r="AF29" s="2"/>
      <c r="AG29" s="2"/>
      <c r="AH29" s="2"/>
      <c r="AI29" s="2"/>
      <c r="AJ29" s="2"/>
      <c r="AK29" s="2"/>
      <c r="AL29" s="2"/>
      <c r="AM29" s="2"/>
      <c r="AN29" s="2"/>
      <c r="AO29" s="2"/>
      <c r="AP29" s="2"/>
      <c r="AQ29" s="2"/>
    </row>
    <row r="30" spans="1:67" ht="15.75" customHeight="1">
      <c r="A30" s="2"/>
      <c r="B30" s="2"/>
      <c r="C30" s="2"/>
      <c r="D30" s="2"/>
      <c r="E30" s="2"/>
      <c r="F30" s="2"/>
      <c r="G30" s="2"/>
      <c r="H30" s="2"/>
      <c r="I30" s="2"/>
      <c r="J30" s="2"/>
      <c r="K30" s="2"/>
      <c r="L30" s="2"/>
      <c r="M30" s="2"/>
      <c r="N30" s="2"/>
      <c r="O30" s="2"/>
      <c r="P30" s="2"/>
      <c r="Q30" s="2"/>
      <c r="R30" s="2"/>
      <c r="S30" s="2"/>
      <c r="T30" s="2"/>
      <c r="U30" s="2"/>
      <c r="V30" s="2"/>
      <c r="W30" s="2"/>
      <c r="X30" s="2"/>
      <c r="Y30" s="2"/>
      <c r="Z30" s="2"/>
      <c r="AA30" s="2"/>
      <c r="AB30" s="2"/>
      <c r="AC30" s="2"/>
      <c r="AD30" s="2"/>
      <c r="AE30" s="2"/>
      <c r="AF30" s="2"/>
      <c r="AG30" s="2"/>
      <c r="AH30" s="2"/>
      <c r="AI30" s="2"/>
      <c r="AJ30" s="2"/>
      <c r="AK30" s="2"/>
      <c r="AL30" s="2"/>
      <c r="AM30" s="2"/>
      <c r="AN30" s="2"/>
      <c r="AO30" s="2"/>
      <c r="AP30" s="2"/>
      <c r="AQ30" s="2"/>
    </row>
    <row r="31" spans="1:67" ht="15.75" customHeight="1">
      <c r="A31" s="2"/>
      <c r="B31" s="2"/>
      <c r="C31" s="2"/>
      <c r="D31" s="2"/>
      <c r="E31" s="2"/>
      <c r="F31" s="2"/>
      <c r="G31" s="2"/>
      <c r="H31" s="2"/>
      <c r="I31" s="2"/>
      <c r="J31" s="2"/>
      <c r="K31" s="2"/>
      <c r="L31" s="2"/>
      <c r="M31" s="2"/>
      <c r="N31" s="2"/>
      <c r="O31" s="2"/>
      <c r="P31" s="2"/>
      <c r="Q31" s="2"/>
      <c r="R31" s="2"/>
      <c r="S31" s="2"/>
      <c r="T31" s="2"/>
      <c r="U31" s="2"/>
      <c r="V31" s="2"/>
      <c r="W31" s="2"/>
      <c r="X31" s="2"/>
      <c r="Y31" s="2"/>
      <c r="Z31" s="2"/>
      <c r="AA31" s="2"/>
      <c r="AB31" s="2"/>
      <c r="AC31" s="2"/>
      <c r="AD31" s="2"/>
      <c r="AE31" s="2"/>
      <c r="AF31" s="2"/>
      <c r="AG31" s="2"/>
      <c r="AH31" s="2"/>
      <c r="AI31" s="2"/>
      <c r="AJ31" s="2"/>
      <c r="AK31" s="2"/>
      <c r="AL31" s="2"/>
      <c r="AM31" s="2"/>
      <c r="AN31" s="2"/>
      <c r="AO31" s="2"/>
      <c r="AP31" s="2"/>
      <c r="AQ31" s="2"/>
    </row>
    <row r="32" spans="1:67" ht="15.75" customHeight="1">
      <c r="A32" s="2"/>
      <c r="B32" s="2"/>
      <c r="C32" s="2"/>
      <c r="D32" s="2"/>
      <c r="E32" s="2"/>
      <c r="F32" s="2"/>
      <c r="G32" s="2"/>
      <c r="H32" s="2"/>
      <c r="I32" s="2"/>
      <c r="J32" s="2"/>
      <c r="K32" s="2"/>
      <c r="L32" s="2"/>
      <c r="M32" s="2"/>
      <c r="N32" s="2"/>
      <c r="O32" s="2"/>
      <c r="P32" s="2"/>
      <c r="Q32" s="2"/>
      <c r="R32" s="2"/>
      <c r="S32" s="2"/>
      <c r="T32" s="2"/>
      <c r="U32" s="2"/>
      <c r="V32" s="2"/>
      <c r="W32" s="2"/>
      <c r="X32" s="2"/>
      <c r="Y32" s="2"/>
      <c r="Z32" s="2"/>
      <c r="AA32" s="2"/>
      <c r="AB32" s="2"/>
      <c r="AC32" s="2"/>
      <c r="AD32" s="2"/>
      <c r="AE32" s="2"/>
      <c r="AF32" s="2"/>
      <c r="AG32" s="2"/>
      <c r="AH32" s="2"/>
      <c r="AI32" s="2"/>
      <c r="AJ32" s="2"/>
      <c r="AK32" s="2"/>
      <c r="AL32" s="2"/>
      <c r="AM32" s="2"/>
      <c r="AN32" s="2"/>
      <c r="AO32" s="2"/>
      <c r="AP32" s="2"/>
      <c r="AQ32" s="2"/>
    </row>
    <row r="33" spans="1:43" ht="15.75" customHeight="1">
      <c r="A33" s="2"/>
      <c r="B33" s="2"/>
      <c r="C33" s="2"/>
      <c r="D33" s="2"/>
      <c r="E33" s="2"/>
      <c r="F33" s="2"/>
      <c r="G33" s="2"/>
      <c r="H33" s="2"/>
      <c r="I33" s="2"/>
      <c r="J33" s="2"/>
      <c r="K33" s="2"/>
      <c r="L33" s="2"/>
      <c r="M33" s="2"/>
      <c r="N33" s="2"/>
      <c r="O33" s="2"/>
      <c r="P33" s="2"/>
      <c r="Q33" s="2"/>
      <c r="R33" s="2"/>
      <c r="S33" s="2"/>
      <c r="T33" s="2"/>
      <c r="U33" s="2"/>
      <c r="V33" s="2"/>
      <c r="W33" s="2"/>
      <c r="X33" s="2"/>
      <c r="Y33" s="2"/>
      <c r="Z33" s="2"/>
      <c r="AA33" s="2"/>
      <c r="AB33" s="2"/>
      <c r="AC33" s="2"/>
      <c r="AD33" s="2"/>
      <c r="AE33" s="2"/>
      <c r="AF33" s="2"/>
      <c r="AG33" s="2"/>
      <c r="AH33" s="2"/>
      <c r="AI33" s="2"/>
      <c r="AJ33" s="2"/>
      <c r="AK33" s="2"/>
      <c r="AL33" s="2"/>
      <c r="AM33" s="2"/>
      <c r="AN33" s="2"/>
      <c r="AO33" s="2"/>
      <c r="AP33" s="2"/>
      <c r="AQ33" s="2"/>
    </row>
    <row r="34" spans="1:43" ht="15.75" customHeight="1">
      <c r="A34" s="2"/>
      <c r="B34" s="2"/>
      <c r="C34" s="2"/>
      <c r="D34" s="2"/>
      <c r="E34" s="2"/>
      <c r="F34" s="2"/>
      <c r="G34" s="2"/>
      <c r="H34" s="2"/>
      <c r="I34" s="2"/>
      <c r="J34" s="2"/>
      <c r="K34" s="2"/>
      <c r="L34" s="2"/>
      <c r="M34" s="2"/>
      <c r="N34" s="2"/>
      <c r="O34" s="2"/>
      <c r="P34" s="2"/>
      <c r="Q34" s="2"/>
      <c r="R34" s="2"/>
      <c r="S34" s="2"/>
      <c r="T34" s="2"/>
      <c r="U34" s="2"/>
      <c r="V34" s="2"/>
      <c r="W34" s="2"/>
      <c r="X34" s="2"/>
      <c r="Y34" s="2"/>
      <c r="Z34" s="2"/>
      <c r="AA34" s="2"/>
      <c r="AB34" s="2"/>
      <c r="AC34" s="2"/>
      <c r="AD34" s="2"/>
      <c r="AE34" s="2"/>
      <c r="AF34" s="2"/>
      <c r="AG34" s="2"/>
      <c r="AH34" s="2"/>
      <c r="AI34" s="2"/>
      <c r="AJ34" s="2"/>
      <c r="AK34" s="2"/>
      <c r="AL34" s="2"/>
      <c r="AM34" s="2"/>
      <c r="AN34" s="2"/>
      <c r="AO34" s="2"/>
      <c r="AP34" s="2"/>
      <c r="AQ34" s="2"/>
    </row>
    <row r="35" spans="1:43" ht="15.75" customHeight="1">
      <c r="A35" s="2"/>
      <c r="B35" s="2"/>
      <c r="C35" s="2"/>
      <c r="D35" s="2"/>
      <c r="E35" s="2"/>
      <c r="F35" s="2"/>
      <c r="G35" s="2"/>
      <c r="H35" s="2"/>
      <c r="I35" s="2"/>
      <c r="J35" s="2"/>
      <c r="K35" s="2"/>
      <c r="L35" s="2"/>
      <c r="M35" s="2"/>
      <c r="N35" s="2"/>
      <c r="O35" s="2"/>
      <c r="P35" s="2"/>
      <c r="Q35" s="2"/>
      <c r="R35" s="2"/>
      <c r="S35" s="2"/>
      <c r="T35" s="2"/>
      <c r="U35" s="2"/>
      <c r="V35" s="2"/>
      <c r="W35" s="2"/>
      <c r="X35" s="2"/>
      <c r="Y35" s="2"/>
      <c r="Z35" s="2"/>
      <c r="AA35" s="2"/>
      <c r="AB35" s="2"/>
      <c r="AC35" s="2"/>
      <c r="AD35" s="2"/>
      <c r="AE35" s="2"/>
      <c r="AF35" s="2"/>
      <c r="AG35" s="2"/>
      <c r="AH35" s="2"/>
      <c r="AI35" s="2"/>
      <c r="AJ35" s="2"/>
      <c r="AK35" s="2"/>
      <c r="AL35" s="2"/>
      <c r="AM35" s="2"/>
      <c r="AN35" s="2"/>
      <c r="AO35" s="2"/>
      <c r="AP35" s="2"/>
      <c r="AQ35" s="2"/>
    </row>
    <row r="36" spans="1:43" ht="15.75" customHeight="1">
      <c r="A36" s="2"/>
      <c r="B36" s="2"/>
      <c r="C36" s="2"/>
      <c r="D36" s="2"/>
      <c r="E36" s="2"/>
      <c r="F36" s="2"/>
      <c r="G36" s="2"/>
      <c r="H36" s="2"/>
      <c r="I36" s="2"/>
      <c r="J36" s="2"/>
      <c r="K36" s="2"/>
      <c r="L36" s="2"/>
      <c r="M36" s="2"/>
      <c r="N36" s="2"/>
      <c r="O36" s="2"/>
      <c r="P36" s="2"/>
      <c r="Q36" s="2"/>
      <c r="R36" s="2"/>
      <c r="S36" s="2"/>
      <c r="T36" s="2"/>
      <c r="U36" s="2"/>
      <c r="V36" s="2"/>
      <c r="W36" s="2"/>
      <c r="X36" s="2"/>
      <c r="Y36" s="2"/>
      <c r="Z36" s="2"/>
      <c r="AA36" s="2"/>
      <c r="AB36" s="2"/>
      <c r="AC36" s="2"/>
      <c r="AD36" s="2"/>
      <c r="AE36" s="2"/>
      <c r="AF36" s="2"/>
      <c r="AG36" s="2"/>
      <c r="AH36" s="2"/>
      <c r="AI36" s="2"/>
      <c r="AJ36" s="2"/>
      <c r="AK36" s="2"/>
      <c r="AL36" s="2"/>
      <c r="AM36" s="2"/>
      <c r="AN36" s="2"/>
      <c r="AO36" s="2"/>
      <c r="AP36" s="2"/>
      <c r="AQ36" s="2"/>
    </row>
    <row r="37" spans="1:43" ht="15.75" customHeight="1">
      <c r="A37" s="2"/>
      <c r="B37" s="2"/>
      <c r="C37" s="2"/>
      <c r="D37" s="2"/>
      <c r="E37" s="2"/>
      <c r="F37" s="2"/>
      <c r="G37" s="2"/>
      <c r="H37" s="2"/>
      <c r="I37" s="2"/>
      <c r="J37" s="2"/>
      <c r="K37" s="2"/>
      <c r="L37" s="2"/>
      <c r="M37" s="2"/>
      <c r="N37" s="2"/>
      <c r="O37" s="2"/>
      <c r="P37" s="2"/>
      <c r="Q37" s="2"/>
      <c r="R37" s="2"/>
      <c r="S37" s="2"/>
      <c r="T37" s="2"/>
      <c r="U37" s="2"/>
      <c r="V37" s="2"/>
      <c r="W37" s="2"/>
      <c r="X37" s="2"/>
      <c r="Y37" s="2"/>
      <c r="Z37" s="2"/>
      <c r="AA37" s="2"/>
      <c r="AB37" s="2"/>
      <c r="AC37" s="2"/>
      <c r="AD37" s="2"/>
      <c r="AE37" s="2"/>
      <c r="AF37" s="2"/>
      <c r="AG37" s="2"/>
      <c r="AH37" s="2"/>
      <c r="AI37" s="2"/>
      <c r="AJ37" s="2"/>
      <c r="AK37" s="2"/>
      <c r="AL37" s="2"/>
      <c r="AM37" s="2"/>
      <c r="AN37" s="2"/>
      <c r="AO37" s="2"/>
      <c r="AP37" s="2"/>
      <c r="AQ37" s="2"/>
    </row>
    <row r="38" spans="1:43" ht="15.75" customHeight="1">
      <c r="A38" s="2"/>
      <c r="B38" s="2"/>
      <c r="C38" s="2"/>
      <c r="D38" s="2"/>
      <c r="E38" s="2"/>
      <c r="F38" s="2"/>
      <c r="G38" s="2"/>
      <c r="H38" s="2"/>
      <c r="I38" s="2"/>
      <c r="J38" s="2"/>
      <c r="K38" s="2"/>
      <c r="L38" s="2"/>
      <c r="M38" s="2"/>
      <c r="N38" s="2"/>
      <c r="O38" s="2"/>
      <c r="P38" s="2"/>
      <c r="Q38" s="2"/>
      <c r="R38" s="2"/>
      <c r="S38" s="2"/>
      <c r="T38" s="2"/>
      <c r="U38" s="2"/>
      <c r="V38" s="2"/>
      <c r="W38" s="2"/>
      <c r="X38" s="2"/>
      <c r="Y38" s="2"/>
      <c r="Z38" s="2"/>
      <c r="AA38" s="2"/>
      <c r="AB38" s="2"/>
      <c r="AC38" s="2"/>
      <c r="AD38" s="2"/>
      <c r="AE38" s="2"/>
      <c r="AF38" s="2"/>
      <c r="AG38" s="2"/>
      <c r="AH38" s="2"/>
      <c r="AI38" s="2"/>
      <c r="AJ38" s="2"/>
      <c r="AK38" s="2"/>
      <c r="AL38" s="2"/>
      <c r="AM38" s="2"/>
      <c r="AN38" s="2"/>
      <c r="AO38" s="2"/>
      <c r="AP38" s="2"/>
      <c r="AQ38" s="2"/>
    </row>
    <row r="39" spans="1:43" ht="15.75" customHeight="1">
      <c r="A39" s="2"/>
      <c r="B39" s="2"/>
      <c r="C39" s="2"/>
      <c r="D39" s="2"/>
      <c r="E39" s="2"/>
      <c r="F39" s="2"/>
      <c r="G39" s="2"/>
      <c r="H39" s="2"/>
      <c r="I39" s="2"/>
      <c r="J39" s="2"/>
      <c r="K39" s="2"/>
      <c r="L39" s="2"/>
      <c r="M39" s="2"/>
      <c r="N39" s="2"/>
      <c r="O39" s="2"/>
      <c r="P39" s="2"/>
      <c r="Q39" s="2"/>
      <c r="R39" s="2"/>
      <c r="S39" s="2"/>
      <c r="T39" s="2"/>
      <c r="U39" s="2"/>
      <c r="V39" s="2"/>
      <c r="W39" s="2"/>
      <c r="X39" s="2"/>
      <c r="Y39" s="2"/>
      <c r="Z39" s="2"/>
      <c r="AA39" s="2"/>
      <c r="AB39" s="2"/>
      <c r="AC39" s="2"/>
      <c r="AD39" s="2"/>
      <c r="AE39" s="2"/>
      <c r="AF39" s="2"/>
      <c r="AG39" s="2"/>
      <c r="AH39" s="2"/>
      <c r="AI39" s="2"/>
      <c r="AJ39" s="2"/>
      <c r="AK39" s="2"/>
      <c r="AL39" s="2"/>
      <c r="AM39" s="2"/>
      <c r="AN39" s="2"/>
      <c r="AO39" s="2"/>
      <c r="AP39" s="2"/>
      <c r="AQ39" s="2"/>
    </row>
    <row r="40" spans="1:43" ht="15.75" customHeight="1">
      <c r="A40" s="2"/>
      <c r="B40" s="2"/>
      <c r="C40" s="2"/>
      <c r="D40" s="2"/>
      <c r="E40" s="2"/>
      <c r="F40" s="2"/>
      <c r="G40" s="2"/>
      <c r="H40" s="2"/>
      <c r="I40" s="2"/>
      <c r="J40" s="2"/>
      <c r="K40" s="2"/>
      <c r="L40" s="2"/>
      <c r="M40" s="2"/>
      <c r="N40" s="2"/>
      <c r="O40" s="2"/>
      <c r="P40" s="2"/>
      <c r="Q40" s="2"/>
      <c r="R40" s="2"/>
      <c r="S40" s="2"/>
      <c r="T40" s="2"/>
      <c r="U40" s="2"/>
      <c r="V40" s="2"/>
      <c r="W40" s="2"/>
      <c r="X40" s="2"/>
      <c r="Y40" s="2"/>
      <c r="Z40" s="2"/>
      <c r="AA40" s="2"/>
      <c r="AB40" s="2"/>
      <c r="AC40" s="2"/>
      <c r="AD40" s="2"/>
      <c r="AE40" s="2"/>
      <c r="AF40" s="2"/>
      <c r="AG40" s="2"/>
      <c r="AH40" s="2"/>
      <c r="AI40" s="2"/>
      <c r="AJ40" s="2"/>
      <c r="AK40" s="2"/>
      <c r="AL40" s="2"/>
      <c r="AM40" s="2"/>
      <c r="AN40" s="2"/>
      <c r="AO40" s="2"/>
      <c r="AP40" s="2"/>
      <c r="AQ40" s="2"/>
    </row>
    <row r="41" spans="1:43" ht="15.75" customHeight="1">
      <c r="A41" s="2"/>
      <c r="B41" s="2"/>
      <c r="C41" s="2"/>
      <c r="D41" s="2"/>
      <c r="E41" s="2"/>
      <c r="F41" s="2"/>
      <c r="G41" s="2"/>
      <c r="H41" s="2"/>
      <c r="I41" s="2"/>
      <c r="J41" s="2"/>
      <c r="K41" s="2"/>
      <c r="L41" s="2"/>
      <c r="M41" s="2"/>
      <c r="N41" s="2"/>
      <c r="O41" s="2"/>
      <c r="P41" s="2"/>
      <c r="Q41" s="2"/>
      <c r="R41" s="2"/>
      <c r="S41" s="2"/>
      <c r="T41" s="2"/>
      <c r="U41" s="2"/>
      <c r="V41" s="2"/>
      <c r="W41" s="2"/>
      <c r="X41" s="2"/>
      <c r="Y41" s="2"/>
      <c r="Z41" s="2"/>
      <c r="AA41" s="2"/>
      <c r="AB41" s="2"/>
      <c r="AC41" s="2"/>
      <c r="AD41" s="2"/>
      <c r="AE41" s="2"/>
      <c r="AF41" s="2"/>
      <c r="AG41" s="2"/>
      <c r="AH41" s="2"/>
      <c r="AI41" s="2"/>
      <c r="AJ41" s="2"/>
      <c r="AK41" s="2"/>
      <c r="AL41" s="2"/>
      <c r="AM41" s="2"/>
      <c r="AN41" s="2"/>
      <c r="AO41" s="2"/>
      <c r="AP41" s="2"/>
      <c r="AQ41" s="2"/>
    </row>
    <row r="42" spans="1:43" ht="15.75" customHeight="1">
      <c r="A42" s="2"/>
      <c r="B42" s="2"/>
      <c r="C42" s="2"/>
      <c r="D42" s="2"/>
      <c r="E42" s="2"/>
      <c r="F42" s="2"/>
      <c r="G42" s="2"/>
      <c r="H42" s="2"/>
      <c r="I42" s="2"/>
      <c r="J42" s="2"/>
      <c r="K42" s="2"/>
      <c r="L42" s="2"/>
      <c r="M42" s="2"/>
      <c r="N42" s="2"/>
      <c r="O42" s="2"/>
      <c r="P42" s="2"/>
      <c r="Q42" s="2"/>
      <c r="R42" s="2"/>
      <c r="S42" s="2"/>
      <c r="T42" s="2"/>
      <c r="U42" s="2"/>
      <c r="V42" s="2"/>
      <c r="W42" s="2"/>
      <c r="X42" s="2"/>
      <c r="Y42" s="2"/>
      <c r="Z42" s="2"/>
      <c r="AA42" s="2"/>
      <c r="AB42" s="2"/>
      <c r="AC42" s="2"/>
      <c r="AD42" s="2"/>
      <c r="AE42" s="2"/>
      <c r="AF42" s="2"/>
      <c r="AG42" s="2"/>
      <c r="AH42" s="2"/>
      <c r="AI42" s="2"/>
      <c r="AJ42" s="2"/>
      <c r="AK42" s="2"/>
      <c r="AL42" s="2"/>
      <c r="AM42" s="2"/>
      <c r="AN42" s="2"/>
      <c r="AO42" s="2"/>
      <c r="AP42" s="2"/>
      <c r="AQ42" s="2"/>
    </row>
    <row r="43" spans="1:43" ht="15.75" customHeight="1">
      <c r="A43" s="2"/>
      <c r="B43" s="2"/>
      <c r="C43" s="2"/>
      <c r="D43" s="2"/>
      <c r="E43" s="2"/>
      <c r="F43" s="2"/>
      <c r="G43" s="2"/>
      <c r="H43" s="2"/>
      <c r="I43" s="2"/>
      <c r="J43" s="2"/>
      <c r="K43" s="2"/>
      <c r="L43" s="2"/>
      <c r="M43" s="2"/>
      <c r="N43" s="2"/>
      <c r="O43" s="2"/>
      <c r="P43" s="2"/>
      <c r="Q43" s="2"/>
      <c r="R43" s="2"/>
      <c r="S43" s="2"/>
      <c r="T43" s="2"/>
      <c r="U43" s="2"/>
      <c r="V43" s="2"/>
      <c r="W43" s="2"/>
      <c r="X43" s="2"/>
      <c r="Y43" s="2"/>
      <c r="Z43" s="2"/>
      <c r="AA43" s="2"/>
      <c r="AB43" s="2"/>
      <c r="AC43" s="2"/>
      <c r="AD43" s="2"/>
      <c r="AE43" s="2"/>
      <c r="AF43" s="2"/>
      <c r="AG43" s="2"/>
      <c r="AH43" s="2"/>
      <c r="AI43" s="2"/>
      <c r="AJ43" s="2"/>
      <c r="AK43" s="2"/>
      <c r="AL43" s="2"/>
      <c r="AM43" s="2"/>
      <c r="AN43" s="2"/>
      <c r="AO43" s="2"/>
      <c r="AP43" s="2"/>
      <c r="AQ43" s="2"/>
    </row>
    <row r="44" spans="1:43" ht="15.75" customHeight="1">
      <c r="A44" s="2"/>
      <c r="B44" s="2"/>
      <c r="C44" s="2"/>
      <c r="D44" s="2"/>
      <c r="E44" s="2"/>
      <c r="F44" s="2"/>
      <c r="G44" s="2"/>
      <c r="H44" s="2"/>
      <c r="I44" s="2"/>
      <c r="J44" s="2"/>
      <c r="K44" s="2"/>
      <c r="L44" s="2"/>
      <c r="M44" s="2"/>
      <c r="N44" s="2"/>
      <c r="O44" s="2"/>
      <c r="P44" s="2"/>
      <c r="Q44" s="2"/>
      <c r="R44" s="2"/>
      <c r="S44" s="2"/>
      <c r="T44" s="2"/>
      <c r="U44" s="2"/>
      <c r="V44" s="2"/>
      <c r="W44" s="2"/>
      <c r="X44" s="2"/>
      <c r="Y44" s="2"/>
      <c r="Z44" s="2"/>
      <c r="AA44" s="2"/>
      <c r="AB44" s="2"/>
      <c r="AC44" s="2"/>
      <c r="AD44" s="2"/>
      <c r="AE44" s="2"/>
      <c r="AF44" s="2"/>
      <c r="AG44" s="2"/>
      <c r="AH44" s="2"/>
      <c r="AI44" s="2"/>
      <c r="AJ44" s="2"/>
      <c r="AK44" s="2"/>
      <c r="AL44" s="2"/>
      <c r="AM44" s="2"/>
      <c r="AN44" s="2"/>
      <c r="AO44" s="2"/>
      <c r="AP44" s="2"/>
      <c r="AQ44" s="2"/>
    </row>
    <row r="45" spans="1:43" ht="15.75" customHeight="1">
      <c r="A45" s="2"/>
      <c r="B45" s="2"/>
      <c r="C45" s="2"/>
      <c r="D45" s="2"/>
      <c r="E45" s="2"/>
      <c r="F45" s="2"/>
      <c r="G45" s="2"/>
      <c r="H45" s="2"/>
      <c r="I45" s="2"/>
      <c r="J45" s="2"/>
      <c r="K45" s="2"/>
      <c r="L45" s="2"/>
      <c r="M45" s="2"/>
      <c r="N45" s="2"/>
      <c r="O45" s="2"/>
      <c r="P45" s="2"/>
      <c r="Q45" s="2"/>
      <c r="R45" s="2"/>
      <c r="S45" s="2"/>
      <c r="T45" s="2"/>
      <c r="U45" s="2"/>
      <c r="V45" s="2"/>
      <c r="W45" s="2"/>
      <c r="X45" s="2"/>
      <c r="Y45" s="2"/>
      <c r="Z45" s="2"/>
      <c r="AA45" s="2"/>
      <c r="AB45" s="2"/>
      <c r="AC45" s="2"/>
      <c r="AD45" s="2"/>
      <c r="AE45" s="2"/>
      <c r="AF45" s="2"/>
      <c r="AG45" s="2"/>
      <c r="AH45" s="2"/>
      <c r="AI45" s="2"/>
      <c r="AJ45" s="2"/>
      <c r="AK45" s="2"/>
      <c r="AL45" s="2"/>
      <c r="AM45" s="2"/>
      <c r="AN45" s="2"/>
      <c r="AO45" s="2"/>
      <c r="AP45" s="2"/>
      <c r="AQ45" s="2"/>
    </row>
    <row r="46" spans="1:43" ht="15.75" customHeight="1">
      <c r="A46" s="2"/>
      <c r="B46" s="2"/>
      <c r="C46" s="2"/>
      <c r="D46" s="2"/>
      <c r="E46" s="2"/>
      <c r="F46" s="2"/>
      <c r="G46" s="2"/>
      <c r="H46" s="2"/>
      <c r="I46" s="2"/>
      <c r="J46" s="2"/>
      <c r="K46" s="2"/>
      <c r="L46" s="2"/>
      <c r="M46" s="2"/>
      <c r="N46" s="2"/>
      <c r="O46" s="2"/>
      <c r="P46" s="2"/>
      <c r="Q46" s="2"/>
      <c r="R46" s="2"/>
      <c r="S46" s="2"/>
      <c r="T46" s="2"/>
      <c r="U46" s="2"/>
      <c r="V46" s="2"/>
      <c r="W46" s="2"/>
      <c r="X46" s="2"/>
      <c r="Y46" s="2"/>
      <c r="Z46" s="2"/>
      <c r="AA46" s="2"/>
      <c r="AB46" s="2"/>
      <c r="AC46" s="2"/>
      <c r="AD46" s="2"/>
      <c r="AE46" s="2"/>
      <c r="AF46" s="2"/>
      <c r="AG46" s="2"/>
      <c r="AH46" s="2"/>
      <c r="AI46" s="2"/>
      <c r="AJ46" s="2"/>
      <c r="AK46" s="2"/>
      <c r="AL46" s="2"/>
      <c r="AM46" s="2"/>
      <c r="AN46" s="2"/>
      <c r="AO46" s="2"/>
      <c r="AP46" s="2"/>
      <c r="AQ46" s="2"/>
    </row>
    <row r="47" spans="1:43" ht="15.75" customHeight="1">
      <c r="A47" s="2"/>
      <c r="B47" s="2"/>
      <c r="C47" s="2"/>
      <c r="D47" s="2"/>
      <c r="E47" s="2"/>
      <c r="F47" s="2"/>
      <c r="G47" s="2"/>
      <c r="H47" s="2"/>
      <c r="I47" s="2"/>
      <c r="J47" s="2"/>
      <c r="K47" s="2"/>
      <c r="L47" s="2"/>
      <c r="M47" s="2"/>
      <c r="N47" s="2"/>
      <c r="O47" s="2"/>
      <c r="P47" s="2"/>
      <c r="Q47" s="2"/>
      <c r="R47" s="2"/>
      <c r="S47" s="2"/>
      <c r="T47" s="2"/>
      <c r="U47" s="2"/>
      <c r="V47" s="2"/>
      <c r="W47" s="2"/>
      <c r="X47" s="2"/>
      <c r="Y47" s="2"/>
      <c r="Z47" s="2"/>
      <c r="AA47" s="2"/>
      <c r="AB47" s="2"/>
      <c r="AC47" s="2"/>
      <c r="AD47" s="2"/>
      <c r="AE47" s="2"/>
      <c r="AF47" s="2"/>
      <c r="AG47" s="2"/>
      <c r="AH47" s="2"/>
      <c r="AI47" s="2"/>
      <c r="AJ47" s="2"/>
      <c r="AK47" s="2"/>
      <c r="AL47" s="2"/>
      <c r="AM47" s="2"/>
      <c r="AN47" s="2"/>
      <c r="AO47" s="2"/>
      <c r="AP47" s="2"/>
      <c r="AQ47" s="2"/>
    </row>
    <row r="48" spans="1:43" ht="15.75" customHeight="1">
      <c r="A48" s="2"/>
      <c r="B48" s="2"/>
      <c r="C48" s="2"/>
      <c r="D48" s="2"/>
      <c r="E48" s="2"/>
      <c r="F48" s="2"/>
      <c r="G48" s="2"/>
      <c r="H48" s="2"/>
      <c r="I48" s="2"/>
      <c r="J48" s="2"/>
      <c r="K48" s="2"/>
      <c r="L48" s="2"/>
      <c r="M48" s="2"/>
      <c r="N48" s="2"/>
      <c r="O48" s="2"/>
      <c r="P48" s="2"/>
      <c r="Q48" s="2"/>
      <c r="R48" s="2"/>
      <c r="S48" s="2"/>
      <c r="T48" s="2"/>
      <c r="U48" s="2"/>
      <c r="V48" s="2"/>
      <c r="W48" s="2"/>
      <c r="X48" s="2"/>
      <c r="Y48" s="2"/>
      <c r="Z48" s="2"/>
      <c r="AA48" s="2"/>
      <c r="AB48" s="2"/>
      <c r="AC48" s="2"/>
      <c r="AD48" s="2"/>
      <c r="AE48" s="2"/>
      <c r="AF48" s="2"/>
      <c r="AG48" s="2"/>
      <c r="AH48" s="2"/>
      <c r="AI48" s="2"/>
      <c r="AJ48" s="2"/>
      <c r="AK48" s="2"/>
      <c r="AL48" s="2"/>
      <c r="AM48" s="2"/>
      <c r="AN48" s="2"/>
      <c r="AO48" s="2"/>
      <c r="AP48" s="2"/>
      <c r="AQ48" s="2"/>
    </row>
    <row r="49" spans="1:43" ht="15.75" customHeight="1">
      <c r="A49" s="2"/>
      <c r="B49" s="2"/>
      <c r="C49" s="2"/>
      <c r="D49" s="2"/>
      <c r="E49" s="2"/>
      <c r="F49" s="2"/>
      <c r="G49" s="2"/>
      <c r="H49" s="2"/>
      <c r="I49" s="2"/>
      <c r="J49" s="2"/>
      <c r="K49" s="2"/>
      <c r="L49" s="2"/>
      <c r="M49" s="2"/>
      <c r="N49" s="2"/>
      <c r="O49" s="2"/>
      <c r="P49" s="2"/>
      <c r="Q49" s="2"/>
      <c r="R49" s="2"/>
      <c r="S49" s="2"/>
      <c r="T49" s="2"/>
      <c r="U49" s="2"/>
      <c r="V49" s="2"/>
      <c r="W49" s="2"/>
      <c r="X49" s="2"/>
      <c r="Y49" s="2"/>
      <c r="Z49" s="2"/>
      <c r="AA49" s="2"/>
      <c r="AB49" s="2"/>
      <c r="AC49" s="2"/>
      <c r="AD49" s="2"/>
      <c r="AE49" s="2"/>
      <c r="AF49" s="2"/>
      <c r="AG49" s="2"/>
      <c r="AH49" s="2"/>
      <c r="AI49" s="2"/>
      <c r="AJ49" s="2"/>
      <c r="AK49" s="2"/>
      <c r="AL49" s="2"/>
      <c r="AM49" s="2"/>
      <c r="AN49" s="2"/>
      <c r="AO49" s="2"/>
      <c r="AP49" s="2"/>
      <c r="AQ49" s="2"/>
    </row>
    <row r="50" spans="1:43" ht="15.75" customHeight="1">
      <c r="A50" s="2"/>
      <c r="B50" s="2"/>
      <c r="C50" s="2"/>
      <c r="D50" s="2"/>
      <c r="E50" s="2"/>
      <c r="F50" s="2"/>
      <c r="G50" s="2"/>
      <c r="H50" s="2"/>
      <c r="I50" s="2"/>
      <c r="J50" s="2"/>
      <c r="K50" s="2"/>
      <c r="L50" s="2"/>
      <c r="M50" s="2"/>
      <c r="N50" s="2"/>
      <c r="O50" s="2"/>
      <c r="P50" s="2"/>
      <c r="Q50" s="2"/>
      <c r="R50" s="2"/>
      <c r="S50" s="2"/>
      <c r="T50" s="2"/>
      <c r="U50" s="2"/>
      <c r="V50" s="2"/>
      <c r="W50" s="2"/>
      <c r="X50" s="2"/>
      <c r="Y50" s="2"/>
      <c r="Z50" s="2"/>
      <c r="AA50" s="2"/>
      <c r="AB50" s="2"/>
      <c r="AC50" s="2"/>
      <c r="AD50" s="2"/>
      <c r="AE50" s="2"/>
      <c r="AF50" s="2"/>
      <c r="AG50" s="2"/>
      <c r="AH50" s="2"/>
      <c r="AI50" s="2"/>
      <c r="AJ50" s="2"/>
      <c r="AK50" s="2"/>
      <c r="AL50" s="2"/>
      <c r="AM50" s="2"/>
      <c r="AN50" s="2"/>
      <c r="AO50" s="2"/>
      <c r="AP50" s="2"/>
      <c r="AQ50" s="2"/>
    </row>
    <row r="51" spans="1:43" ht="15.75" customHeight="1">
      <c r="A51" s="2"/>
      <c r="B51" s="2"/>
      <c r="C51" s="2"/>
      <c r="D51" s="2"/>
      <c r="E51" s="2"/>
      <c r="F51" s="2"/>
      <c r="G51" s="2"/>
      <c r="H51" s="2"/>
      <c r="I51" s="2"/>
      <c r="J51" s="2"/>
      <c r="K51" s="2"/>
      <c r="L51" s="2"/>
      <c r="M51" s="2"/>
      <c r="N51" s="2"/>
      <c r="O51" s="2"/>
      <c r="P51" s="2"/>
      <c r="Q51" s="2"/>
      <c r="R51" s="2"/>
      <c r="S51" s="2"/>
      <c r="T51" s="2"/>
      <c r="U51" s="2"/>
      <c r="V51" s="2"/>
      <c r="W51" s="2"/>
      <c r="X51" s="2"/>
      <c r="Y51" s="2"/>
      <c r="Z51" s="2"/>
      <c r="AA51" s="2"/>
      <c r="AB51" s="2"/>
      <c r="AC51" s="2"/>
      <c r="AD51" s="2"/>
      <c r="AE51" s="2"/>
      <c r="AF51" s="2"/>
      <c r="AG51" s="2"/>
      <c r="AH51" s="2"/>
      <c r="AI51" s="2"/>
      <c r="AJ51" s="2"/>
      <c r="AK51" s="2"/>
      <c r="AL51" s="2"/>
      <c r="AM51" s="2"/>
      <c r="AN51" s="2"/>
      <c r="AO51" s="2"/>
      <c r="AP51" s="2"/>
      <c r="AQ51" s="2"/>
    </row>
    <row r="52" spans="1:43" ht="15.75" customHeight="1">
      <c r="A52" s="2"/>
      <c r="B52" s="2"/>
      <c r="C52" s="2"/>
      <c r="D52" s="2"/>
      <c r="E52" s="2"/>
      <c r="F52" s="2"/>
      <c r="G52" s="2"/>
      <c r="H52" s="2"/>
      <c r="I52" s="2"/>
      <c r="J52" s="2"/>
      <c r="K52" s="2"/>
      <c r="L52" s="2"/>
      <c r="M52" s="2"/>
      <c r="N52" s="2"/>
      <c r="O52" s="2"/>
      <c r="P52" s="2"/>
      <c r="Q52" s="2"/>
      <c r="R52" s="2"/>
      <c r="S52" s="2"/>
      <c r="T52" s="2"/>
      <c r="U52" s="2"/>
      <c r="V52" s="2"/>
      <c r="W52" s="2"/>
      <c r="X52" s="2"/>
      <c r="Y52" s="2"/>
      <c r="Z52" s="2"/>
      <c r="AA52" s="2"/>
      <c r="AB52" s="2"/>
      <c r="AC52" s="2"/>
      <c r="AD52" s="2"/>
      <c r="AE52" s="2"/>
      <c r="AF52" s="2"/>
      <c r="AG52" s="2"/>
      <c r="AH52" s="2"/>
      <c r="AI52" s="2"/>
      <c r="AJ52" s="2"/>
      <c r="AK52" s="2"/>
      <c r="AL52" s="2"/>
      <c r="AM52" s="2"/>
      <c r="AN52" s="2"/>
      <c r="AO52" s="2"/>
      <c r="AP52" s="2"/>
      <c r="AQ52" s="2"/>
    </row>
    <row r="53" spans="1:43" ht="15.75" customHeight="1">
      <c r="A53" s="2"/>
      <c r="B53" s="2"/>
      <c r="C53" s="2"/>
      <c r="D53" s="2"/>
      <c r="E53" s="2"/>
      <c r="F53" s="2"/>
      <c r="G53" s="2"/>
      <c r="H53" s="2"/>
      <c r="I53" s="2"/>
      <c r="J53" s="2"/>
      <c r="K53" s="2"/>
      <c r="L53" s="2"/>
      <c r="M53" s="2"/>
      <c r="N53" s="2"/>
      <c r="O53" s="2"/>
      <c r="P53" s="2"/>
      <c r="Q53" s="2"/>
      <c r="R53" s="2"/>
      <c r="S53" s="2"/>
      <c r="T53" s="2"/>
      <c r="U53" s="2"/>
      <c r="V53" s="2"/>
      <c r="W53" s="2"/>
      <c r="X53" s="2"/>
      <c r="Y53" s="2"/>
      <c r="Z53" s="2"/>
      <c r="AA53" s="2"/>
      <c r="AB53" s="2"/>
      <c r="AC53" s="2"/>
      <c r="AD53" s="2"/>
      <c r="AE53" s="2"/>
      <c r="AF53" s="2"/>
      <c r="AG53" s="2"/>
      <c r="AH53" s="2"/>
      <c r="AI53" s="2"/>
      <c r="AJ53" s="2"/>
      <c r="AK53" s="2"/>
      <c r="AL53" s="2"/>
      <c r="AM53" s="2"/>
      <c r="AN53" s="2"/>
      <c r="AO53" s="2"/>
      <c r="AP53" s="2"/>
      <c r="AQ53" s="2"/>
    </row>
    <row r="54" spans="1:43" ht="15.75" customHeight="1">
      <c r="A54" s="2"/>
      <c r="B54" s="2"/>
      <c r="C54" s="2"/>
      <c r="D54" s="2"/>
      <c r="E54" s="2"/>
      <c r="F54" s="2"/>
      <c r="G54" s="2"/>
      <c r="H54" s="2"/>
      <c r="I54" s="2"/>
      <c r="J54" s="2"/>
      <c r="K54" s="2"/>
      <c r="L54" s="2"/>
      <c r="M54" s="2"/>
      <c r="N54" s="2"/>
      <c r="O54" s="2"/>
      <c r="P54" s="2"/>
      <c r="Q54" s="2"/>
      <c r="R54" s="2"/>
      <c r="S54" s="2"/>
      <c r="T54" s="2"/>
      <c r="U54" s="2"/>
      <c r="V54" s="2"/>
      <c r="W54" s="2"/>
      <c r="X54" s="2"/>
      <c r="Y54" s="2"/>
      <c r="Z54" s="2"/>
      <c r="AA54" s="2"/>
      <c r="AB54" s="2"/>
      <c r="AC54" s="2"/>
      <c r="AD54" s="2"/>
      <c r="AE54" s="2"/>
      <c r="AF54" s="2"/>
      <c r="AG54" s="2"/>
      <c r="AH54" s="2"/>
      <c r="AI54" s="2"/>
      <c r="AJ54" s="2"/>
      <c r="AK54" s="2"/>
      <c r="AL54" s="2"/>
      <c r="AM54" s="2"/>
      <c r="AN54" s="2"/>
      <c r="AO54" s="2"/>
      <c r="AP54" s="2"/>
      <c r="AQ54" s="2"/>
    </row>
    <row r="55" spans="1:43" ht="15.75" customHeight="1">
      <c r="A55" s="2"/>
      <c r="B55" s="2"/>
      <c r="C55" s="2"/>
      <c r="D55" s="2"/>
      <c r="E55" s="2"/>
      <c r="F55" s="2"/>
      <c r="G55" s="2"/>
      <c r="H55" s="2"/>
      <c r="I55" s="2"/>
      <c r="J55" s="2"/>
      <c r="K55" s="2"/>
      <c r="L55" s="2"/>
      <c r="M55" s="2"/>
      <c r="N55" s="2"/>
      <c r="O55" s="2"/>
      <c r="P55" s="2"/>
      <c r="Q55" s="2"/>
      <c r="R55" s="2"/>
      <c r="S55" s="2"/>
      <c r="T55" s="2"/>
      <c r="U55" s="2"/>
      <c r="V55" s="2"/>
      <c r="W55" s="2"/>
      <c r="X55" s="2"/>
      <c r="Y55" s="2"/>
      <c r="Z55" s="2"/>
      <c r="AA55" s="2"/>
      <c r="AB55" s="2"/>
      <c r="AC55" s="2"/>
      <c r="AD55" s="2"/>
      <c r="AE55" s="2"/>
      <c r="AF55" s="2"/>
      <c r="AG55" s="2"/>
      <c r="AH55" s="2"/>
      <c r="AI55" s="2"/>
      <c r="AJ55" s="2"/>
      <c r="AK55" s="2"/>
      <c r="AL55" s="2"/>
      <c r="AM55" s="2"/>
      <c r="AN55" s="2"/>
      <c r="AO55" s="2"/>
      <c r="AP55" s="2"/>
      <c r="AQ55" s="2"/>
    </row>
    <row r="56" spans="1:43" ht="15.75" customHeight="1">
      <c r="A56" s="2"/>
      <c r="B56" s="2"/>
      <c r="C56" s="2"/>
      <c r="D56" s="2"/>
      <c r="E56" s="2"/>
      <c r="F56" s="2"/>
      <c r="G56" s="2"/>
      <c r="H56" s="2"/>
      <c r="I56" s="2"/>
      <c r="J56" s="2"/>
      <c r="K56" s="2"/>
      <c r="L56" s="2"/>
      <c r="M56" s="2"/>
      <c r="N56" s="2"/>
      <c r="O56" s="2"/>
      <c r="P56" s="2"/>
      <c r="Q56" s="2"/>
      <c r="R56" s="2"/>
      <c r="S56" s="2"/>
      <c r="T56" s="2"/>
      <c r="U56" s="2"/>
      <c r="V56" s="2"/>
      <c r="W56" s="2"/>
      <c r="X56" s="2"/>
      <c r="Y56" s="2"/>
      <c r="Z56" s="2"/>
      <c r="AA56" s="2"/>
      <c r="AB56" s="2"/>
      <c r="AC56" s="2"/>
      <c r="AD56" s="2"/>
      <c r="AE56" s="2"/>
      <c r="AF56" s="2"/>
      <c r="AG56" s="2"/>
      <c r="AH56" s="2"/>
      <c r="AI56" s="2"/>
      <c r="AJ56" s="2"/>
      <c r="AK56" s="2"/>
      <c r="AL56" s="2"/>
      <c r="AM56" s="2"/>
      <c r="AN56" s="2"/>
      <c r="AO56" s="2"/>
      <c r="AP56" s="2"/>
      <c r="AQ56" s="2"/>
    </row>
    <row r="57" spans="1:43" ht="15.75" customHeight="1">
      <c r="A57" s="2"/>
      <c r="B57" s="2"/>
      <c r="C57" s="2"/>
      <c r="D57" s="2"/>
      <c r="E57" s="2"/>
      <c r="F57" s="2"/>
      <c r="G57" s="2"/>
      <c r="H57" s="2"/>
      <c r="I57" s="2"/>
      <c r="J57" s="2"/>
      <c r="K57" s="2"/>
      <c r="L57" s="2"/>
      <c r="M57" s="2"/>
      <c r="N57" s="2"/>
      <c r="O57" s="2"/>
      <c r="P57" s="2"/>
      <c r="Q57" s="2"/>
      <c r="R57" s="2"/>
      <c r="S57" s="2"/>
      <c r="T57" s="2"/>
      <c r="U57" s="2"/>
      <c r="V57" s="2"/>
      <c r="W57" s="2"/>
      <c r="X57" s="2"/>
      <c r="Y57" s="2"/>
      <c r="Z57" s="2"/>
      <c r="AA57" s="2"/>
      <c r="AB57" s="2"/>
      <c r="AC57" s="2"/>
      <c r="AD57" s="2"/>
      <c r="AE57" s="2"/>
      <c r="AF57" s="2"/>
      <c r="AG57" s="2"/>
      <c r="AH57" s="2"/>
      <c r="AI57" s="2"/>
      <c r="AJ57" s="2"/>
      <c r="AK57" s="2"/>
      <c r="AL57" s="2"/>
      <c r="AM57" s="2"/>
      <c r="AN57" s="2"/>
      <c r="AO57" s="2"/>
      <c r="AP57" s="2"/>
      <c r="AQ57" s="2"/>
    </row>
    <row r="58" spans="1:43" ht="15.75" customHeight="1">
      <c r="A58" s="2"/>
      <c r="B58" s="2"/>
      <c r="C58" s="2"/>
      <c r="D58" s="2"/>
      <c r="E58" s="2"/>
      <c r="F58" s="2"/>
      <c r="G58" s="2"/>
      <c r="H58" s="2"/>
      <c r="I58" s="2"/>
      <c r="J58" s="2"/>
      <c r="K58" s="2"/>
      <c r="L58" s="2"/>
      <c r="M58" s="2"/>
      <c r="N58" s="2"/>
      <c r="O58" s="2"/>
      <c r="P58" s="2"/>
      <c r="Q58" s="2"/>
      <c r="R58" s="2"/>
      <c r="S58" s="2"/>
      <c r="T58" s="2"/>
      <c r="U58" s="2"/>
      <c r="V58" s="2"/>
      <c r="W58" s="2"/>
      <c r="X58" s="2"/>
      <c r="Y58" s="2"/>
      <c r="Z58" s="2"/>
      <c r="AA58" s="2"/>
      <c r="AB58" s="2"/>
      <c r="AC58" s="2"/>
      <c r="AD58" s="2"/>
      <c r="AE58" s="2"/>
      <c r="AF58" s="2"/>
      <c r="AG58" s="2"/>
      <c r="AH58" s="2"/>
      <c r="AI58" s="2"/>
      <c r="AJ58" s="2"/>
      <c r="AK58" s="2"/>
      <c r="AL58" s="2"/>
      <c r="AM58" s="2"/>
      <c r="AN58" s="2"/>
      <c r="AO58" s="2"/>
      <c r="AP58" s="2"/>
      <c r="AQ58" s="2"/>
    </row>
    <row r="59" spans="1:43" ht="15.75" customHeight="1">
      <c r="A59" s="2"/>
      <c r="B59" s="2"/>
      <c r="C59" s="2"/>
      <c r="D59" s="2"/>
      <c r="E59" s="2"/>
      <c r="F59" s="2"/>
      <c r="G59" s="2"/>
      <c r="H59" s="2"/>
      <c r="I59" s="2"/>
      <c r="J59" s="2"/>
      <c r="K59" s="2"/>
      <c r="L59" s="2"/>
      <c r="M59" s="2"/>
      <c r="N59" s="2"/>
      <c r="O59" s="2"/>
      <c r="P59" s="2"/>
      <c r="Q59" s="2"/>
      <c r="R59" s="2"/>
      <c r="S59" s="2"/>
      <c r="T59" s="2"/>
      <c r="U59" s="2"/>
      <c r="V59" s="2"/>
      <c r="W59" s="2"/>
      <c r="X59" s="2"/>
      <c r="Y59" s="2"/>
      <c r="Z59" s="2"/>
      <c r="AA59" s="2"/>
      <c r="AB59" s="2"/>
      <c r="AC59" s="2"/>
      <c r="AD59" s="2"/>
      <c r="AE59" s="2"/>
      <c r="AF59" s="2"/>
      <c r="AG59" s="2"/>
      <c r="AH59" s="2"/>
      <c r="AI59" s="2"/>
      <c r="AJ59" s="2"/>
      <c r="AK59" s="2"/>
      <c r="AL59" s="2"/>
      <c r="AM59" s="2"/>
      <c r="AN59" s="2"/>
      <c r="AO59" s="2"/>
      <c r="AP59" s="2"/>
      <c r="AQ59" s="2"/>
    </row>
    <row r="60" spans="1:43" ht="15.75" customHeight="1">
      <c r="A60" s="2"/>
      <c r="B60" s="2"/>
      <c r="C60" s="2"/>
      <c r="D60" s="2"/>
      <c r="E60" s="2"/>
      <c r="F60" s="2"/>
      <c r="G60" s="2"/>
      <c r="H60" s="2"/>
      <c r="I60" s="2"/>
      <c r="J60" s="2"/>
      <c r="K60" s="2"/>
      <c r="L60" s="2"/>
      <c r="M60" s="2"/>
      <c r="N60" s="2"/>
      <c r="O60" s="2"/>
      <c r="P60" s="2"/>
      <c r="Q60" s="2"/>
      <c r="R60" s="2"/>
      <c r="S60" s="2"/>
      <c r="T60" s="2"/>
      <c r="U60" s="2"/>
      <c r="V60" s="2"/>
      <c r="W60" s="2"/>
      <c r="X60" s="2"/>
      <c r="Y60" s="2"/>
      <c r="Z60" s="2"/>
      <c r="AA60" s="2"/>
      <c r="AB60" s="2"/>
      <c r="AC60" s="2"/>
      <c r="AD60" s="2"/>
      <c r="AE60" s="2"/>
      <c r="AF60" s="2"/>
      <c r="AG60" s="2"/>
      <c r="AH60" s="2"/>
      <c r="AI60" s="2"/>
      <c r="AJ60" s="2"/>
      <c r="AK60" s="2"/>
      <c r="AL60" s="2"/>
      <c r="AM60" s="2"/>
      <c r="AN60" s="2"/>
      <c r="AO60" s="2"/>
      <c r="AP60" s="2"/>
      <c r="AQ60" s="2"/>
    </row>
    <row r="61" spans="1:43" ht="15.75" customHeight="1">
      <c r="A61" s="2"/>
      <c r="B61" s="2"/>
      <c r="C61" s="2"/>
      <c r="D61" s="2"/>
      <c r="E61" s="2"/>
      <c r="F61" s="2"/>
      <c r="G61" s="2"/>
      <c r="H61" s="2"/>
      <c r="I61" s="2"/>
      <c r="J61" s="2"/>
      <c r="K61" s="2"/>
      <c r="L61" s="2"/>
      <c r="M61" s="2"/>
      <c r="N61" s="2"/>
      <c r="O61" s="2"/>
      <c r="P61" s="2"/>
      <c r="Q61" s="2"/>
      <c r="R61" s="2"/>
      <c r="S61" s="2"/>
      <c r="T61" s="2"/>
      <c r="U61" s="2"/>
      <c r="V61" s="2"/>
      <c r="W61" s="2"/>
      <c r="X61" s="2"/>
      <c r="Y61" s="2"/>
      <c r="Z61" s="2"/>
      <c r="AA61" s="2"/>
      <c r="AB61" s="2"/>
      <c r="AC61" s="2"/>
      <c r="AD61" s="2"/>
      <c r="AE61" s="2"/>
      <c r="AF61" s="2"/>
      <c r="AG61" s="2"/>
      <c r="AH61" s="2"/>
      <c r="AI61" s="2"/>
      <c r="AJ61" s="2"/>
      <c r="AK61" s="2"/>
      <c r="AL61" s="2"/>
      <c r="AM61" s="2"/>
      <c r="AN61" s="2"/>
      <c r="AO61" s="2"/>
      <c r="AP61" s="2"/>
      <c r="AQ61" s="2"/>
    </row>
    <row r="62" spans="1:43" ht="15.75" customHeight="1">
      <c r="A62" s="2"/>
      <c r="B62" s="2"/>
      <c r="C62" s="2"/>
      <c r="D62" s="2"/>
      <c r="E62" s="2"/>
      <c r="F62" s="2"/>
      <c r="G62" s="2"/>
      <c r="H62" s="2"/>
      <c r="I62" s="2"/>
      <c r="J62" s="2"/>
      <c r="K62" s="2"/>
      <c r="L62" s="2"/>
      <c r="M62" s="2"/>
      <c r="N62" s="2"/>
      <c r="O62" s="2"/>
      <c r="P62" s="2"/>
      <c r="Q62" s="2"/>
      <c r="R62" s="2"/>
      <c r="S62" s="2"/>
      <c r="T62" s="2"/>
      <c r="U62" s="2"/>
      <c r="V62" s="2"/>
      <c r="W62" s="2"/>
      <c r="X62" s="2"/>
      <c r="Y62" s="2"/>
      <c r="Z62" s="2"/>
      <c r="AA62" s="2"/>
      <c r="AB62" s="2"/>
      <c r="AC62" s="2"/>
      <c r="AD62" s="2"/>
      <c r="AE62" s="2"/>
      <c r="AF62" s="2"/>
      <c r="AG62" s="2"/>
      <c r="AH62" s="2"/>
      <c r="AI62" s="2"/>
      <c r="AJ62" s="2"/>
      <c r="AK62" s="2"/>
      <c r="AL62" s="2"/>
      <c r="AM62" s="2"/>
      <c r="AN62" s="2"/>
      <c r="AO62" s="2"/>
      <c r="AP62" s="2"/>
      <c r="AQ62" s="2"/>
    </row>
    <row r="63" spans="1:43" ht="15.75" customHeight="1">
      <c r="A63" s="2"/>
      <c r="B63" s="2"/>
      <c r="C63" s="2"/>
      <c r="D63" s="2"/>
      <c r="E63" s="2"/>
      <c r="F63" s="2"/>
      <c r="G63" s="2"/>
      <c r="H63" s="2"/>
      <c r="I63" s="2"/>
      <c r="J63" s="2"/>
      <c r="K63" s="2"/>
      <c r="L63" s="2"/>
      <c r="M63" s="2"/>
      <c r="N63" s="2"/>
      <c r="O63" s="2"/>
      <c r="P63" s="2"/>
      <c r="Q63" s="2"/>
      <c r="R63" s="2"/>
      <c r="S63" s="2"/>
      <c r="T63" s="2"/>
      <c r="U63" s="2"/>
      <c r="V63" s="2"/>
      <c r="W63" s="2"/>
      <c r="X63" s="2"/>
      <c r="Y63" s="2"/>
      <c r="Z63" s="2"/>
      <c r="AA63" s="2"/>
      <c r="AB63" s="2"/>
      <c r="AC63" s="2"/>
      <c r="AD63" s="2"/>
      <c r="AE63" s="2"/>
      <c r="AF63" s="2"/>
      <c r="AG63" s="2"/>
      <c r="AH63" s="2"/>
      <c r="AI63" s="2"/>
      <c r="AJ63" s="2"/>
      <c r="AK63" s="2"/>
      <c r="AL63" s="2"/>
      <c r="AM63" s="2"/>
      <c r="AN63" s="2"/>
      <c r="AO63" s="2"/>
      <c r="AP63" s="2"/>
      <c r="AQ63" s="2"/>
    </row>
    <row r="64" spans="1:43" ht="15.75" customHeight="1">
      <c r="A64" s="2"/>
      <c r="B64" s="2"/>
      <c r="C64" s="2"/>
      <c r="D64" s="2"/>
      <c r="E64" s="2"/>
      <c r="F64" s="2"/>
      <c r="G64" s="2"/>
      <c r="H64" s="2"/>
      <c r="I64" s="2"/>
      <c r="J64" s="2"/>
      <c r="K64" s="2"/>
      <c r="L64" s="2"/>
      <c r="M64" s="2"/>
      <c r="N64" s="2"/>
      <c r="O64" s="2"/>
      <c r="P64" s="2"/>
      <c r="Q64" s="2"/>
      <c r="R64" s="2"/>
      <c r="S64" s="2"/>
      <c r="T64" s="2"/>
      <c r="U64" s="2"/>
      <c r="V64" s="2"/>
      <c r="W64" s="2"/>
      <c r="X64" s="2"/>
      <c r="Y64" s="2"/>
      <c r="Z64" s="2"/>
      <c r="AA64" s="2"/>
      <c r="AB64" s="2"/>
      <c r="AC64" s="2"/>
      <c r="AD64" s="2"/>
      <c r="AE64" s="2"/>
      <c r="AF64" s="2"/>
      <c r="AG64" s="2"/>
      <c r="AH64" s="2"/>
      <c r="AI64" s="2"/>
      <c r="AJ64" s="2"/>
      <c r="AK64" s="2"/>
      <c r="AL64" s="2"/>
      <c r="AM64" s="2"/>
      <c r="AN64" s="2"/>
      <c r="AO64" s="2"/>
      <c r="AP64" s="2"/>
      <c r="AQ64" s="2"/>
    </row>
    <row r="65" spans="1:43" ht="15.75" customHeight="1">
      <c r="A65" s="2"/>
      <c r="B65" s="2"/>
      <c r="C65" s="2"/>
      <c r="D65" s="2"/>
      <c r="E65" s="2"/>
      <c r="F65" s="2"/>
      <c r="G65" s="2"/>
      <c r="H65" s="2"/>
      <c r="I65" s="2"/>
      <c r="J65" s="2"/>
      <c r="K65" s="2"/>
      <c r="L65" s="2"/>
      <c r="M65" s="2"/>
      <c r="N65" s="2"/>
      <c r="O65" s="2"/>
      <c r="P65" s="2"/>
      <c r="Q65" s="2"/>
      <c r="R65" s="2"/>
      <c r="S65" s="2"/>
      <c r="T65" s="2"/>
      <c r="U65" s="2"/>
      <c r="V65" s="2"/>
      <c r="W65" s="2"/>
      <c r="X65" s="2"/>
      <c r="Y65" s="2"/>
      <c r="Z65" s="2"/>
      <c r="AA65" s="2"/>
      <c r="AB65" s="2"/>
      <c r="AC65" s="2"/>
      <c r="AD65" s="2"/>
      <c r="AE65" s="2"/>
      <c r="AF65" s="2"/>
      <c r="AG65" s="2"/>
      <c r="AH65" s="2"/>
      <c r="AI65" s="2"/>
      <c r="AJ65" s="2"/>
      <c r="AK65" s="2"/>
      <c r="AL65" s="2"/>
      <c r="AM65" s="2"/>
      <c r="AN65" s="2"/>
      <c r="AO65" s="2"/>
      <c r="AP65" s="2"/>
      <c r="AQ65" s="2"/>
    </row>
    <row r="66" spans="1:43" ht="15.75" customHeight="1">
      <c r="A66" s="2"/>
      <c r="B66" s="2"/>
      <c r="C66" s="2"/>
      <c r="D66" s="2"/>
      <c r="E66" s="2"/>
      <c r="F66" s="2"/>
      <c r="G66" s="2"/>
      <c r="H66" s="2"/>
      <c r="I66" s="2"/>
      <c r="J66" s="2"/>
      <c r="K66" s="2"/>
      <c r="L66" s="2"/>
      <c r="M66" s="2"/>
      <c r="N66" s="2"/>
      <c r="O66" s="2"/>
      <c r="P66" s="2"/>
      <c r="Q66" s="2"/>
      <c r="R66" s="2"/>
      <c r="S66" s="2"/>
      <c r="T66" s="2"/>
      <c r="U66" s="2"/>
      <c r="V66" s="2"/>
      <c r="W66" s="2"/>
      <c r="X66" s="2"/>
      <c r="Y66" s="2"/>
      <c r="Z66" s="2"/>
      <c r="AA66" s="2"/>
      <c r="AB66" s="2"/>
      <c r="AC66" s="2"/>
      <c r="AD66" s="2"/>
      <c r="AE66" s="2"/>
      <c r="AF66" s="2"/>
      <c r="AG66" s="2"/>
      <c r="AH66" s="2"/>
      <c r="AI66" s="2"/>
      <c r="AJ66" s="2"/>
      <c r="AK66" s="2"/>
      <c r="AL66" s="2"/>
      <c r="AM66" s="2"/>
      <c r="AN66" s="2"/>
      <c r="AO66" s="2"/>
      <c r="AP66" s="2"/>
      <c r="AQ66" s="2"/>
    </row>
    <row r="67" spans="1:43" ht="15.75" customHeight="1">
      <c r="A67" s="2"/>
      <c r="B67" s="2"/>
      <c r="C67" s="2"/>
      <c r="D67" s="2"/>
      <c r="E67" s="2"/>
      <c r="F67" s="2"/>
      <c r="G67" s="2"/>
      <c r="H67" s="2"/>
      <c r="I67" s="2"/>
      <c r="J67" s="2"/>
      <c r="K67" s="2"/>
      <c r="L67" s="2"/>
      <c r="M67" s="2"/>
      <c r="N67" s="2"/>
      <c r="O67" s="2"/>
      <c r="P67" s="2"/>
      <c r="Q67" s="2"/>
      <c r="R67" s="2"/>
      <c r="S67" s="2"/>
      <c r="T67" s="2"/>
      <c r="U67" s="2"/>
      <c r="V67" s="2"/>
      <c r="W67" s="2"/>
      <c r="X67" s="2"/>
      <c r="Y67" s="2"/>
      <c r="Z67" s="2"/>
      <c r="AA67" s="2"/>
      <c r="AB67" s="2"/>
      <c r="AC67" s="2"/>
      <c r="AD67" s="2"/>
      <c r="AE67" s="2"/>
      <c r="AF67" s="2"/>
      <c r="AG67" s="2"/>
      <c r="AH67" s="2"/>
      <c r="AI67" s="2"/>
      <c r="AJ67" s="2"/>
      <c r="AK67" s="2"/>
      <c r="AL67" s="2"/>
      <c r="AM67" s="2"/>
      <c r="AN67" s="2"/>
      <c r="AO67" s="2"/>
      <c r="AP67" s="2"/>
      <c r="AQ67" s="2"/>
    </row>
    <row r="68" spans="1:43" ht="15.75" customHeight="1">
      <c r="A68" s="2"/>
      <c r="B68" s="2"/>
      <c r="C68" s="2"/>
      <c r="D68" s="2"/>
      <c r="E68" s="2"/>
      <c r="F68" s="2"/>
      <c r="G68" s="2"/>
      <c r="H68" s="2"/>
      <c r="I68" s="2"/>
      <c r="J68" s="2"/>
      <c r="K68" s="2"/>
      <c r="L68" s="2"/>
      <c r="M68" s="2"/>
      <c r="N68" s="2"/>
      <c r="O68" s="2"/>
      <c r="P68" s="2"/>
      <c r="Q68" s="2"/>
      <c r="R68" s="2"/>
      <c r="S68" s="2"/>
      <c r="T68" s="2"/>
      <c r="U68" s="2"/>
      <c r="V68" s="2"/>
      <c r="W68" s="2"/>
      <c r="X68" s="2"/>
      <c r="Y68" s="2"/>
      <c r="Z68" s="2"/>
      <c r="AA68" s="2"/>
      <c r="AB68" s="2"/>
      <c r="AC68" s="2"/>
      <c r="AD68" s="2"/>
      <c r="AE68" s="2"/>
      <c r="AF68" s="2"/>
      <c r="AG68" s="2"/>
      <c r="AH68" s="2"/>
      <c r="AI68" s="2"/>
      <c r="AJ68" s="2"/>
      <c r="AK68" s="2"/>
      <c r="AL68" s="2"/>
      <c r="AM68" s="2"/>
      <c r="AN68" s="2"/>
      <c r="AO68" s="2"/>
      <c r="AP68" s="2"/>
      <c r="AQ68" s="2"/>
    </row>
    <row r="69" spans="1:43" ht="15.75" customHeight="1">
      <c r="A69" s="2"/>
      <c r="B69" s="2"/>
      <c r="C69" s="2"/>
      <c r="D69" s="2"/>
      <c r="E69" s="2"/>
      <c r="F69" s="2"/>
      <c r="G69" s="2"/>
      <c r="H69" s="2"/>
      <c r="I69" s="2"/>
      <c r="J69" s="2"/>
      <c r="K69" s="2"/>
      <c r="L69" s="2"/>
      <c r="M69" s="2"/>
      <c r="N69" s="2"/>
      <c r="O69" s="2"/>
      <c r="P69" s="2"/>
      <c r="Q69" s="2"/>
      <c r="R69" s="2"/>
      <c r="S69" s="2"/>
      <c r="T69" s="2"/>
      <c r="U69" s="2"/>
      <c r="V69" s="2"/>
      <c r="W69" s="2"/>
      <c r="X69" s="2"/>
      <c r="Y69" s="2"/>
      <c r="Z69" s="2"/>
      <c r="AA69" s="2"/>
      <c r="AB69" s="2"/>
      <c r="AC69" s="2"/>
      <c r="AD69" s="2"/>
      <c r="AE69" s="2"/>
      <c r="AF69" s="2"/>
      <c r="AG69" s="2"/>
      <c r="AH69" s="2"/>
      <c r="AI69" s="2"/>
      <c r="AJ69" s="2"/>
      <c r="AK69" s="2"/>
      <c r="AL69" s="2"/>
      <c r="AM69" s="2"/>
      <c r="AN69" s="2"/>
      <c r="AO69" s="2"/>
      <c r="AP69" s="2"/>
      <c r="AQ69" s="2"/>
    </row>
    <row r="70" spans="1:43" ht="15.75" customHeight="1">
      <c r="A70" s="2"/>
      <c r="B70" s="2"/>
      <c r="C70" s="2"/>
      <c r="D70" s="2"/>
      <c r="E70" s="2"/>
      <c r="F70" s="2"/>
      <c r="G70" s="2"/>
      <c r="H70" s="2"/>
      <c r="I70" s="2"/>
      <c r="J70" s="2"/>
      <c r="K70" s="2"/>
      <c r="L70" s="2"/>
      <c r="M70" s="2"/>
      <c r="N70" s="2"/>
      <c r="O70" s="2"/>
      <c r="P70" s="2"/>
      <c r="Q70" s="2"/>
      <c r="R70" s="2"/>
      <c r="S70" s="2"/>
      <c r="T70" s="2"/>
      <c r="U70" s="2"/>
      <c r="V70" s="2"/>
      <c r="W70" s="2"/>
      <c r="X70" s="2"/>
      <c r="Y70" s="2"/>
      <c r="Z70" s="2"/>
      <c r="AA70" s="2"/>
      <c r="AB70" s="2"/>
      <c r="AC70" s="2"/>
      <c r="AD70" s="2"/>
      <c r="AE70" s="2"/>
      <c r="AF70" s="2"/>
      <c r="AG70" s="2"/>
      <c r="AH70" s="2"/>
      <c r="AI70" s="2"/>
      <c r="AJ70" s="2"/>
      <c r="AK70" s="2"/>
      <c r="AL70" s="2"/>
      <c r="AM70" s="2"/>
      <c r="AN70" s="2"/>
      <c r="AO70" s="2"/>
      <c r="AP70" s="2"/>
      <c r="AQ70" s="2"/>
    </row>
    <row r="71" spans="1:43" ht="15.75" customHeight="1">
      <c r="A71" s="2"/>
      <c r="B71" s="2"/>
      <c r="C71" s="2"/>
      <c r="D71" s="2"/>
      <c r="E71" s="2"/>
      <c r="F71" s="2"/>
      <c r="G71" s="2"/>
      <c r="H71" s="2"/>
      <c r="I71" s="2"/>
      <c r="J71" s="2"/>
      <c r="K71" s="2"/>
      <c r="L71" s="2"/>
      <c r="M71" s="2"/>
      <c r="N71" s="2"/>
      <c r="O71" s="2"/>
      <c r="P71" s="2"/>
      <c r="Q71" s="2"/>
      <c r="R71" s="2"/>
      <c r="S71" s="2"/>
      <c r="T71" s="2"/>
      <c r="U71" s="2"/>
      <c r="V71" s="2"/>
      <c r="W71" s="2"/>
      <c r="X71" s="2"/>
      <c r="Y71" s="2"/>
      <c r="Z71" s="2"/>
      <c r="AA71" s="2"/>
      <c r="AB71" s="2"/>
      <c r="AC71" s="2"/>
      <c r="AD71" s="2"/>
      <c r="AE71" s="2"/>
      <c r="AF71" s="2"/>
      <c r="AG71" s="2"/>
      <c r="AH71" s="2"/>
      <c r="AI71" s="2"/>
      <c r="AJ71" s="2"/>
      <c r="AK71" s="2"/>
      <c r="AL71" s="2"/>
      <c r="AM71" s="2"/>
      <c r="AN71" s="2"/>
      <c r="AO71" s="2"/>
      <c r="AP71" s="2"/>
      <c r="AQ71" s="2"/>
    </row>
    <row r="72" spans="1:43" ht="15.75" customHeight="1">
      <c r="A72" s="2"/>
      <c r="B72" s="2"/>
      <c r="C72" s="2"/>
      <c r="D72" s="2"/>
      <c r="E72" s="2"/>
      <c r="F72" s="2"/>
      <c r="G72" s="2"/>
      <c r="H72" s="2"/>
      <c r="I72" s="2"/>
      <c r="J72" s="2"/>
      <c r="K72" s="2"/>
      <c r="L72" s="2"/>
      <c r="M72" s="2"/>
      <c r="N72" s="2"/>
      <c r="O72" s="2"/>
      <c r="P72" s="2"/>
      <c r="Q72" s="2"/>
      <c r="R72" s="2"/>
      <c r="S72" s="2"/>
      <c r="T72" s="2"/>
      <c r="U72" s="2"/>
      <c r="V72" s="2"/>
      <c r="W72" s="2"/>
      <c r="X72" s="2"/>
      <c r="Y72" s="2"/>
      <c r="Z72" s="2"/>
      <c r="AA72" s="2"/>
      <c r="AB72" s="2"/>
      <c r="AC72" s="2"/>
      <c r="AD72" s="2"/>
      <c r="AE72" s="2"/>
      <c r="AF72" s="2"/>
      <c r="AG72" s="2"/>
      <c r="AH72" s="2"/>
      <c r="AI72" s="2"/>
      <c r="AJ72" s="2"/>
      <c r="AK72" s="2"/>
      <c r="AL72" s="2"/>
      <c r="AM72" s="2"/>
      <c r="AN72" s="2"/>
      <c r="AO72" s="2"/>
      <c r="AP72" s="2"/>
      <c r="AQ72" s="2"/>
    </row>
    <row r="73" spans="1:43" ht="15.75" customHeight="1">
      <c r="A73" s="2"/>
      <c r="B73" s="2"/>
      <c r="C73" s="2"/>
      <c r="D73" s="2"/>
      <c r="E73" s="2"/>
      <c r="F73" s="2"/>
      <c r="G73" s="2"/>
      <c r="H73" s="2"/>
      <c r="I73" s="2"/>
      <c r="J73" s="2"/>
      <c r="K73" s="2"/>
      <c r="L73" s="2"/>
      <c r="M73" s="2"/>
      <c r="N73" s="2"/>
      <c r="O73" s="2"/>
      <c r="P73" s="2"/>
      <c r="Q73" s="2"/>
      <c r="R73" s="2"/>
      <c r="S73" s="2"/>
      <c r="T73" s="2"/>
      <c r="U73" s="2"/>
      <c r="V73" s="2"/>
      <c r="W73" s="2"/>
      <c r="X73" s="2"/>
      <c r="Y73" s="2"/>
      <c r="Z73" s="2"/>
      <c r="AA73" s="2"/>
      <c r="AB73" s="2"/>
      <c r="AC73" s="2"/>
      <c r="AD73" s="2"/>
      <c r="AE73" s="2"/>
      <c r="AF73" s="2"/>
      <c r="AG73" s="2"/>
      <c r="AH73" s="2"/>
      <c r="AI73" s="2"/>
      <c r="AJ73" s="2"/>
      <c r="AK73" s="2"/>
      <c r="AL73" s="2"/>
      <c r="AM73" s="2"/>
      <c r="AN73" s="2"/>
      <c r="AO73" s="2"/>
      <c r="AP73" s="2"/>
      <c r="AQ73" s="2"/>
    </row>
    <row r="74" spans="1:43" ht="15.75" customHeight="1">
      <c r="A74" s="2"/>
      <c r="B74" s="2"/>
      <c r="C74" s="2"/>
      <c r="D74" s="2"/>
      <c r="E74" s="2"/>
      <c r="F74" s="2"/>
      <c r="G74" s="2"/>
      <c r="H74" s="2"/>
      <c r="I74" s="2"/>
      <c r="J74" s="2"/>
      <c r="K74" s="2"/>
      <c r="L74" s="2"/>
      <c r="M74" s="2"/>
      <c r="N74" s="2"/>
      <c r="O74" s="2"/>
      <c r="P74" s="2"/>
      <c r="Q74" s="2"/>
      <c r="R74" s="2"/>
      <c r="S74" s="2"/>
      <c r="T74" s="2"/>
      <c r="U74" s="2"/>
      <c r="V74" s="2"/>
      <c r="W74" s="2"/>
      <c r="X74" s="2"/>
      <c r="Y74" s="2"/>
      <c r="Z74" s="2"/>
      <c r="AA74" s="2"/>
      <c r="AB74" s="2"/>
      <c r="AC74" s="2"/>
      <c r="AD74" s="2"/>
      <c r="AE74" s="2"/>
      <c r="AF74" s="2"/>
      <c r="AG74" s="2"/>
      <c r="AH74" s="2"/>
      <c r="AI74" s="2"/>
      <c r="AJ74" s="2"/>
      <c r="AK74" s="2"/>
      <c r="AL74" s="2"/>
      <c r="AM74" s="2"/>
      <c r="AN74" s="2"/>
      <c r="AO74" s="2"/>
      <c r="AP74" s="2"/>
      <c r="AQ74" s="2"/>
    </row>
    <row r="75" spans="1:43" ht="15.75" customHeight="1">
      <c r="A75" s="2"/>
      <c r="B75" s="2"/>
      <c r="C75" s="2"/>
      <c r="D75" s="2"/>
      <c r="E75" s="2"/>
      <c r="F75" s="2"/>
      <c r="G75" s="2"/>
      <c r="H75" s="2"/>
      <c r="I75" s="2"/>
      <c r="J75" s="2"/>
      <c r="K75" s="2"/>
      <c r="L75" s="2"/>
      <c r="M75" s="2"/>
      <c r="N75" s="2"/>
      <c r="O75" s="2"/>
      <c r="P75" s="2"/>
      <c r="Q75" s="2"/>
      <c r="R75" s="2"/>
      <c r="S75" s="2"/>
      <c r="T75" s="2"/>
      <c r="U75" s="2"/>
      <c r="V75" s="2"/>
      <c r="W75" s="2"/>
      <c r="X75" s="2"/>
      <c r="Y75" s="2"/>
      <c r="Z75" s="2"/>
      <c r="AA75" s="2"/>
      <c r="AB75" s="2"/>
      <c r="AC75" s="2"/>
      <c r="AD75" s="2"/>
      <c r="AE75" s="2"/>
      <c r="AF75" s="2"/>
      <c r="AG75" s="2"/>
      <c r="AH75" s="2"/>
      <c r="AI75" s="2"/>
      <c r="AJ75" s="2"/>
      <c r="AK75" s="2"/>
      <c r="AL75" s="2"/>
      <c r="AM75" s="2"/>
      <c r="AN75" s="2"/>
      <c r="AO75" s="2"/>
      <c r="AP75" s="2"/>
      <c r="AQ75" s="2"/>
    </row>
    <row r="76" spans="1:43" ht="15.75" customHeight="1">
      <c r="A76" s="2"/>
      <c r="B76" s="2"/>
      <c r="C76" s="2"/>
      <c r="D76" s="2"/>
      <c r="E76" s="2"/>
      <c r="F76" s="2"/>
      <c r="G76" s="2"/>
      <c r="H76" s="2"/>
      <c r="I76" s="2"/>
      <c r="J76" s="2"/>
      <c r="K76" s="2"/>
      <c r="L76" s="2"/>
      <c r="M76" s="2"/>
      <c r="N76" s="2"/>
      <c r="O76" s="2"/>
      <c r="P76" s="2"/>
      <c r="Q76" s="2"/>
      <c r="R76" s="2"/>
      <c r="S76" s="2"/>
      <c r="T76" s="2"/>
      <c r="U76" s="2"/>
      <c r="V76" s="2"/>
      <c r="W76" s="2"/>
      <c r="X76" s="2"/>
      <c r="Y76" s="2"/>
      <c r="Z76" s="2"/>
      <c r="AA76" s="2"/>
      <c r="AB76" s="2"/>
      <c r="AC76" s="2"/>
      <c r="AD76" s="2"/>
      <c r="AE76" s="2"/>
      <c r="AF76" s="2"/>
      <c r="AG76" s="2"/>
      <c r="AH76" s="2"/>
      <c r="AI76" s="2"/>
      <c r="AJ76" s="2"/>
      <c r="AK76" s="2"/>
      <c r="AL76" s="2"/>
      <c r="AM76" s="2"/>
      <c r="AN76" s="2"/>
      <c r="AO76" s="2"/>
      <c r="AP76" s="2"/>
      <c r="AQ76" s="2"/>
    </row>
    <row r="77" spans="1:43" ht="15.75" customHeight="1">
      <c r="A77" s="2"/>
      <c r="B77" s="2"/>
      <c r="C77" s="2"/>
      <c r="D77" s="2"/>
      <c r="E77" s="2"/>
      <c r="F77" s="2"/>
      <c r="G77" s="2"/>
      <c r="H77" s="2"/>
      <c r="I77" s="2"/>
      <c r="J77" s="2"/>
      <c r="K77" s="2"/>
      <c r="L77" s="2"/>
      <c r="M77" s="2"/>
      <c r="N77" s="2"/>
      <c r="O77" s="2"/>
      <c r="P77" s="2"/>
      <c r="Q77" s="2"/>
      <c r="R77" s="2"/>
      <c r="S77" s="2"/>
      <c r="T77" s="2"/>
      <c r="U77" s="2"/>
      <c r="V77" s="2"/>
      <c r="W77" s="2"/>
      <c r="X77" s="2"/>
      <c r="Y77" s="2"/>
      <c r="Z77" s="2"/>
      <c r="AA77" s="2"/>
      <c r="AB77" s="2"/>
      <c r="AC77" s="2"/>
      <c r="AD77" s="2"/>
      <c r="AE77" s="2"/>
      <c r="AF77" s="2"/>
      <c r="AG77" s="2"/>
      <c r="AH77" s="2"/>
      <c r="AI77" s="2"/>
      <c r="AJ77" s="2"/>
      <c r="AK77" s="2"/>
      <c r="AL77" s="2"/>
      <c r="AM77" s="2"/>
      <c r="AN77" s="2"/>
      <c r="AO77" s="2"/>
      <c r="AP77" s="2"/>
      <c r="AQ77" s="2"/>
    </row>
    <row r="78" spans="1:43" ht="15.75" customHeight="1">
      <c r="A78" s="2"/>
      <c r="B78" s="2"/>
      <c r="C78" s="2"/>
      <c r="D78" s="2"/>
      <c r="E78" s="2"/>
      <c r="F78" s="2"/>
      <c r="G78" s="2"/>
      <c r="H78" s="2"/>
      <c r="I78" s="2"/>
      <c r="J78" s="2"/>
      <c r="K78" s="2"/>
      <c r="L78" s="2"/>
      <c r="M78" s="2"/>
      <c r="N78" s="2"/>
      <c r="O78" s="2"/>
      <c r="P78" s="2"/>
      <c r="Q78" s="2"/>
      <c r="R78" s="2"/>
      <c r="S78" s="2"/>
      <c r="T78" s="2"/>
      <c r="U78" s="2"/>
      <c r="V78" s="2"/>
      <c r="W78" s="2"/>
      <c r="X78" s="2"/>
      <c r="Y78" s="2"/>
      <c r="Z78" s="2"/>
      <c r="AA78" s="2"/>
      <c r="AB78" s="2"/>
      <c r="AC78" s="2"/>
      <c r="AD78" s="2"/>
      <c r="AE78" s="2"/>
      <c r="AF78" s="2"/>
      <c r="AG78" s="2"/>
      <c r="AH78" s="2"/>
      <c r="AI78" s="2"/>
      <c r="AJ78" s="2"/>
      <c r="AK78" s="2"/>
      <c r="AL78" s="2"/>
      <c r="AM78" s="2"/>
      <c r="AN78" s="2"/>
      <c r="AO78" s="2"/>
      <c r="AP78" s="2"/>
      <c r="AQ78" s="2"/>
    </row>
    <row r="79" spans="1:43" ht="15.75" customHeight="1">
      <c r="A79" s="2"/>
      <c r="B79" s="2"/>
      <c r="C79" s="2"/>
      <c r="D79" s="2"/>
      <c r="E79" s="2"/>
      <c r="F79" s="2"/>
      <c r="G79" s="2"/>
      <c r="H79" s="2"/>
      <c r="I79" s="2"/>
      <c r="J79" s="2"/>
      <c r="K79" s="2"/>
      <c r="L79" s="2"/>
      <c r="M79" s="2"/>
      <c r="N79" s="2"/>
      <c r="O79" s="2"/>
      <c r="P79" s="2"/>
      <c r="Q79" s="2"/>
      <c r="R79" s="2"/>
      <c r="S79" s="2"/>
      <c r="T79" s="2"/>
      <c r="U79" s="2"/>
      <c r="V79" s="2"/>
      <c r="W79" s="2"/>
      <c r="X79" s="2"/>
      <c r="Y79" s="2"/>
      <c r="Z79" s="2"/>
      <c r="AA79" s="2"/>
      <c r="AB79" s="2"/>
      <c r="AC79" s="2"/>
      <c r="AD79" s="2"/>
      <c r="AE79" s="2"/>
      <c r="AF79" s="2"/>
      <c r="AG79" s="2"/>
      <c r="AH79" s="2"/>
      <c r="AI79" s="2"/>
      <c r="AJ79" s="2"/>
      <c r="AK79" s="2"/>
      <c r="AL79" s="2"/>
      <c r="AM79" s="2"/>
      <c r="AN79" s="2"/>
      <c r="AO79" s="2"/>
      <c r="AP79" s="2"/>
      <c r="AQ79" s="2"/>
    </row>
    <row r="80" spans="1:43" ht="15.75" customHeight="1">
      <c r="A80" s="2"/>
      <c r="B80" s="2"/>
      <c r="C80" s="2"/>
      <c r="D80" s="2"/>
      <c r="E80" s="2"/>
      <c r="F80" s="2"/>
      <c r="G80" s="2"/>
      <c r="H80" s="2"/>
      <c r="I80" s="2"/>
      <c r="J80" s="2"/>
      <c r="K80" s="2"/>
      <c r="L80" s="2"/>
      <c r="M80" s="2"/>
      <c r="N80" s="2"/>
      <c r="O80" s="2"/>
      <c r="P80" s="2"/>
      <c r="Q80" s="2"/>
      <c r="R80" s="2"/>
      <c r="S80" s="2"/>
      <c r="T80" s="2"/>
      <c r="U80" s="2"/>
      <c r="V80" s="2"/>
      <c r="W80" s="2"/>
      <c r="X80" s="2"/>
      <c r="Y80" s="2"/>
      <c r="Z80" s="2"/>
      <c r="AA80" s="2"/>
      <c r="AB80" s="2"/>
      <c r="AC80" s="2"/>
      <c r="AD80" s="2"/>
      <c r="AE80" s="2"/>
      <c r="AF80" s="2"/>
      <c r="AG80" s="2"/>
      <c r="AH80" s="2"/>
      <c r="AI80" s="2"/>
      <c r="AJ80" s="2"/>
      <c r="AK80" s="2"/>
      <c r="AL80" s="2"/>
      <c r="AM80" s="2"/>
      <c r="AN80" s="2"/>
      <c r="AO80" s="2"/>
      <c r="AP80" s="2"/>
      <c r="AQ80" s="2"/>
    </row>
    <row r="81" spans="1:43" ht="15.75" customHeight="1">
      <c r="A81" s="2"/>
      <c r="B81" s="2"/>
      <c r="C81" s="2"/>
      <c r="D81" s="2"/>
      <c r="E81" s="2"/>
      <c r="F81" s="2"/>
      <c r="G81" s="2"/>
      <c r="H81" s="2"/>
      <c r="I81" s="2"/>
      <c r="J81" s="2"/>
      <c r="K81" s="2"/>
      <c r="L81" s="2"/>
      <c r="M81" s="2"/>
      <c r="N81" s="2"/>
      <c r="O81" s="2"/>
      <c r="P81" s="2"/>
      <c r="Q81" s="2"/>
      <c r="R81" s="2"/>
      <c r="S81" s="2"/>
      <c r="T81" s="2"/>
      <c r="U81" s="2"/>
      <c r="V81" s="2"/>
      <c r="W81" s="2"/>
      <c r="X81" s="2"/>
      <c r="Y81" s="2"/>
      <c r="Z81" s="2"/>
      <c r="AA81" s="2"/>
      <c r="AB81" s="2"/>
      <c r="AC81" s="2"/>
      <c r="AD81" s="2"/>
      <c r="AE81" s="2"/>
      <c r="AF81" s="2"/>
      <c r="AG81" s="2"/>
      <c r="AH81" s="2"/>
      <c r="AI81" s="2"/>
      <c r="AJ81" s="2"/>
      <c r="AK81" s="2"/>
      <c r="AL81" s="2"/>
      <c r="AM81" s="2"/>
      <c r="AN81" s="2"/>
      <c r="AO81" s="2"/>
      <c r="AP81" s="2"/>
      <c r="AQ81" s="2"/>
    </row>
    <row r="82" spans="1:43" ht="15.75" customHeight="1">
      <c r="A82" s="2"/>
      <c r="B82" s="2"/>
      <c r="C82" s="2"/>
      <c r="D82" s="2"/>
      <c r="E82" s="2"/>
      <c r="F82" s="2"/>
      <c r="G82" s="2"/>
      <c r="H82" s="2"/>
      <c r="I82" s="2"/>
      <c r="J82" s="2"/>
      <c r="K82" s="2"/>
      <c r="L82" s="2"/>
      <c r="M82" s="2"/>
      <c r="N82" s="2"/>
      <c r="O82" s="2"/>
      <c r="P82" s="2"/>
      <c r="Q82" s="2"/>
      <c r="R82" s="2"/>
      <c r="S82" s="2"/>
      <c r="T82" s="2"/>
      <c r="U82" s="2"/>
      <c r="V82" s="2"/>
      <c r="W82" s="2"/>
      <c r="X82" s="2"/>
      <c r="Y82" s="2"/>
      <c r="Z82" s="2"/>
      <c r="AA82" s="2"/>
      <c r="AB82" s="2"/>
      <c r="AC82" s="2"/>
      <c r="AD82" s="2"/>
      <c r="AE82" s="2"/>
      <c r="AF82" s="2"/>
      <c r="AG82" s="2"/>
      <c r="AH82" s="2"/>
      <c r="AI82" s="2"/>
      <c r="AJ82" s="2"/>
      <c r="AK82" s="2"/>
      <c r="AL82" s="2"/>
      <c r="AM82" s="2"/>
      <c r="AN82" s="2"/>
      <c r="AO82" s="2"/>
      <c r="AP82" s="2"/>
      <c r="AQ82" s="2"/>
    </row>
    <row r="83" spans="1:43" ht="15.75" customHeight="1">
      <c r="A83" s="2"/>
      <c r="B83" s="2"/>
      <c r="C83" s="2"/>
      <c r="D83" s="2"/>
      <c r="E83" s="2"/>
      <c r="F83" s="2"/>
      <c r="G83" s="2"/>
      <c r="H83" s="2"/>
      <c r="I83" s="2"/>
      <c r="J83" s="2"/>
      <c r="K83" s="2"/>
      <c r="L83" s="2"/>
      <c r="M83" s="2"/>
      <c r="N83" s="2"/>
      <c r="O83" s="2"/>
      <c r="P83" s="2"/>
      <c r="Q83" s="2"/>
      <c r="R83" s="2"/>
      <c r="S83" s="2"/>
      <c r="T83" s="2"/>
      <c r="U83" s="2"/>
      <c r="V83" s="2"/>
      <c r="W83" s="2"/>
      <c r="X83" s="2"/>
      <c r="Y83" s="2"/>
      <c r="Z83" s="2"/>
      <c r="AA83" s="2"/>
      <c r="AB83" s="2"/>
      <c r="AC83" s="2"/>
      <c r="AD83" s="2"/>
      <c r="AE83" s="2"/>
      <c r="AF83" s="2"/>
      <c r="AG83" s="2"/>
      <c r="AH83" s="2"/>
      <c r="AI83" s="2"/>
      <c r="AJ83" s="2"/>
      <c r="AK83" s="2"/>
      <c r="AL83" s="2"/>
      <c r="AM83" s="2"/>
      <c r="AN83" s="2"/>
      <c r="AO83" s="2"/>
      <c r="AP83" s="2"/>
      <c r="AQ83" s="2"/>
    </row>
    <row r="84" spans="1:43" ht="15.75" customHeight="1">
      <c r="A84" s="2"/>
      <c r="B84" s="2"/>
      <c r="C84" s="2"/>
      <c r="D84" s="2"/>
      <c r="E84" s="2"/>
      <c r="F84" s="2"/>
      <c r="G84" s="2"/>
      <c r="H84" s="2"/>
      <c r="I84" s="2"/>
      <c r="J84" s="2"/>
      <c r="K84" s="2"/>
      <c r="L84" s="2"/>
      <c r="M84" s="2"/>
      <c r="N84" s="2"/>
      <c r="O84" s="2"/>
      <c r="P84" s="2"/>
      <c r="Q84" s="2"/>
      <c r="R84" s="2"/>
      <c r="S84" s="2"/>
      <c r="T84" s="2"/>
      <c r="U84" s="2"/>
      <c r="V84" s="2"/>
      <c r="W84" s="2"/>
      <c r="X84" s="2"/>
      <c r="Y84" s="2"/>
      <c r="Z84" s="2"/>
      <c r="AA84" s="2"/>
      <c r="AB84" s="2"/>
      <c r="AC84" s="2"/>
      <c r="AD84" s="2"/>
      <c r="AE84" s="2"/>
      <c r="AF84" s="2"/>
      <c r="AG84" s="2"/>
      <c r="AH84" s="2"/>
      <c r="AI84" s="2"/>
      <c r="AJ84" s="2"/>
      <c r="AK84" s="2"/>
      <c r="AL84" s="2"/>
      <c r="AM84" s="2"/>
      <c r="AN84" s="2"/>
      <c r="AO84" s="2"/>
      <c r="AP84" s="2"/>
      <c r="AQ84" s="2"/>
    </row>
    <row r="85" spans="1:43" ht="15.75" customHeight="1">
      <c r="A85" s="2"/>
      <c r="B85" s="2"/>
      <c r="C85" s="2"/>
      <c r="D85" s="2"/>
      <c r="E85" s="2"/>
      <c r="F85" s="2"/>
      <c r="G85" s="2"/>
      <c r="H85" s="2"/>
      <c r="I85" s="2"/>
      <c r="J85" s="2"/>
      <c r="K85" s="2"/>
      <c r="L85" s="2"/>
      <c r="M85" s="2"/>
      <c r="N85" s="2"/>
      <c r="O85" s="2"/>
      <c r="P85" s="2"/>
      <c r="Q85" s="2"/>
      <c r="R85" s="2"/>
      <c r="S85" s="2"/>
      <c r="T85" s="2"/>
      <c r="U85" s="2"/>
      <c r="V85" s="2"/>
      <c r="W85" s="2"/>
      <c r="X85" s="2"/>
      <c r="Y85" s="2"/>
      <c r="Z85" s="2"/>
      <c r="AA85" s="2"/>
      <c r="AB85" s="2"/>
      <c r="AC85" s="2"/>
      <c r="AD85" s="2"/>
      <c r="AE85" s="2"/>
      <c r="AF85" s="2"/>
      <c r="AG85" s="2"/>
      <c r="AH85" s="2"/>
      <c r="AI85" s="2"/>
      <c r="AJ85" s="2"/>
      <c r="AK85" s="2"/>
      <c r="AL85" s="2"/>
      <c r="AM85" s="2"/>
      <c r="AN85" s="2"/>
      <c r="AO85" s="2"/>
      <c r="AP85" s="2"/>
      <c r="AQ85" s="2"/>
    </row>
    <row r="86" spans="1:43" ht="15.75" customHeight="1">
      <c r="A86" s="2"/>
      <c r="B86" s="2"/>
      <c r="C86" s="2"/>
      <c r="D86" s="2"/>
      <c r="E86" s="2"/>
      <c r="F86" s="2"/>
      <c r="G86" s="2"/>
      <c r="H86" s="2"/>
      <c r="I86" s="2"/>
      <c r="J86" s="2"/>
      <c r="K86" s="2"/>
      <c r="L86" s="2"/>
      <c r="M86" s="2"/>
      <c r="N86" s="2"/>
      <c r="O86" s="2"/>
      <c r="P86" s="2"/>
      <c r="Q86" s="2"/>
      <c r="R86" s="2"/>
      <c r="S86" s="2"/>
      <c r="T86" s="2"/>
      <c r="U86" s="2"/>
      <c r="V86" s="2"/>
      <c r="W86" s="2"/>
      <c r="X86" s="2"/>
      <c r="Y86" s="2"/>
      <c r="Z86" s="2"/>
      <c r="AA86" s="2"/>
      <c r="AB86" s="2"/>
      <c r="AC86" s="2"/>
      <c r="AD86" s="2"/>
      <c r="AE86" s="2"/>
      <c r="AF86" s="2"/>
      <c r="AG86" s="2"/>
      <c r="AH86" s="2"/>
      <c r="AI86" s="2"/>
      <c r="AJ86" s="2"/>
      <c r="AK86" s="2"/>
      <c r="AL86" s="2"/>
      <c r="AM86" s="2"/>
      <c r="AN86" s="2"/>
      <c r="AO86" s="2"/>
      <c r="AP86" s="2"/>
      <c r="AQ86" s="2"/>
    </row>
    <row r="87" spans="1:43" ht="15.75" customHeight="1">
      <c r="A87" s="2"/>
      <c r="B87" s="2"/>
      <c r="C87" s="2"/>
      <c r="D87" s="2"/>
      <c r="E87" s="2"/>
      <c r="F87" s="2"/>
      <c r="G87" s="2"/>
      <c r="H87" s="2"/>
      <c r="I87" s="2"/>
      <c r="J87" s="2"/>
      <c r="K87" s="2"/>
      <c r="L87" s="2"/>
      <c r="M87" s="2"/>
      <c r="N87" s="2"/>
      <c r="O87" s="2"/>
      <c r="P87" s="2"/>
      <c r="Q87" s="2"/>
      <c r="R87" s="2"/>
      <c r="S87" s="2"/>
      <c r="T87" s="2"/>
      <c r="U87" s="2"/>
      <c r="V87" s="2"/>
      <c r="W87" s="2"/>
      <c r="X87" s="2"/>
      <c r="Y87" s="2"/>
      <c r="Z87" s="2"/>
      <c r="AA87" s="2"/>
      <c r="AB87" s="2"/>
      <c r="AC87" s="2"/>
      <c r="AD87" s="2"/>
      <c r="AE87" s="2"/>
      <c r="AF87" s="2"/>
      <c r="AG87" s="2"/>
      <c r="AH87" s="2"/>
      <c r="AI87" s="2"/>
      <c r="AJ87" s="2"/>
      <c r="AK87" s="2"/>
      <c r="AL87" s="2"/>
      <c r="AM87" s="2"/>
      <c r="AN87" s="2"/>
      <c r="AO87" s="2"/>
      <c r="AP87" s="2"/>
      <c r="AQ87" s="2"/>
    </row>
    <row r="88" spans="1:43" ht="15.75" customHeight="1">
      <c r="A88" s="2"/>
      <c r="B88" s="2"/>
      <c r="C88" s="2"/>
      <c r="D88" s="2"/>
      <c r="E88" s="2"/>
      <c r="F88" s="2"/>
      <c r="G88" s="2"/>
      <c r="H88" s="2"/>
      <c r="I88" s="2"/>
      <c r="J88" s="2"/>
      <c r="K88" s="2"/>
      <c r="L88" s="2"/>
      <c r="M88" s="2"/>
      <c r="N88" s="2"/>
      <c r="O88" s="2"/>
      <c r="P88" s="2"/>
      <c r="Q88" s="2"/>
      <c r="R88" s="2"/>
      <c r="S88" s="2"/>
      <c r="T88" s="2"/>
      <c r="U88" s="2"/>
      <c r="V88" s="2"/>
      <c r="W88" s="2"/>
      <c r="X88" s="2"/>
      <c r="Y88" s="2"/>
      <c r="Z88" s="2"/>
      <c r="AA88" s="2"/>
      <c r="AB88" s="2"/>
      <c r="AC88" s="2"/>
      <c r="AD88" s="2"/>
      <c r="AE88" s="2"/>
      <c r="AF88" s="2"/>
      <c r="AG88" s="2"/>
      <c r="AH88" s="2"/>
      <c r="AI88" s="2"/>
      <c r="AJ88" s="2"/>
      <c r="AK88" s="2"/>
      <c r="AL88" s="2"/>
      <c r="AM88" s="2"/>
      <c r="AN88" s="2"/>
      <c r="AO88" s="2"/>
      <c r="AP88" s="2"/>
      <c r="AQ88" s="2"/>
    </row>
    <row r="89" spans="1:43" ht="15.75" customHeight="1">
      <c r="A89" s="2"/>
      <c r="B89" s="2"/>
      <c r="C89" s="2"/>
      <c r="D89" s="2"/>
      <c r="E89" s="2"/>
      <c r="F89" s="2"/>
      <c r="G89" s="2"/>
      <c r="H89" s="2"/>
      <c r="I89" s="2"/>
      <c r="J89" s="2"/>
      <c r="K89" s="2"/>
      <c r="L89" s="2"/>
      <c r="M89" s="2"/>
      <c r="N89" s="2"/>
      <c r="O89" s="2"/>
      <c r="P89" s="2"/>
      <c r="Q89" s="2"/>
      <c r="R89" s="2"/>
      <c r="S89" s="2"/>
      <c r="T89" s="2"/>
      <c r="U89" s="2"/>
      <c r="V89" s="2"/>
      <c r="W89" s="2"/>
      <c r="X89" s="2"/>
      <c r="Y89" s="2"/>
      <c r="Z89" s="2"/>
      <c r="AA89" s="2"/>
      <c r="AB89" s="2"/>
      <c r="AC89" s="2"/>
      <c r="AD89" s="2"/>
      <c r="AE89" s="2"/>
      <c r="AF89" s="2"/>
      <c r="AG89" s="2"/>
      <c r="AH89" s="2"/>
      <c r="AI89" s="2"/>
      <c r="AJ89" s="2"/>
      <c r="AK89" s="2"/>
      <c r="AL89" s="2"/>
      <c r="AM89" s="2"/>
      <c r="AN89" s="2"/>
      <c r="AO89" s="2"/>
      <c r="AP89" s="2"/>
      <c r="AQ89" s="2"/>
    </row>
    <row r="90" spans="1:43" ht="13">
      <c r="A90" s="2"/>
      <c r="B90" s="2"/>
      <c r="C90" s="2"/>
      <c r="D90" s="2"/>
      <c r="E90" s="2"/>
      <c r="F90" s="2"/>
      <c r="G90" s="2"/>
      <c r="H90" s="2"/>
      <c r="I90" s="2"/>
      <c r="J90" s="2"/>
      <c r="K90" s="2"/>
      <c r="L90" s="2"/>
      <c r="M90" s="2"/>
      <c r="N90" s="2"/>
      <c r="O90" s="2"/>
      <c r="P90" s="2"/>
      <c r="Q90" s="2"/>
      <c r="R90" s="2"/>
      <c r="S90" s="2"/>
      <c r="T90" s="2"/>
      <c r="U90" s="2"/>
      <c r="V90" s="2"/>
      <c r="W90" s="2"/>
      <c r="X90" s="2"/>
      <c r="Y90" s="2"/>
      <c r="Z90" s="2"/>
      <c r="AA90" s="2"/>
      <c r="AB90" s="2"/>
      <c r="AC90" s="2"/>
      <c r="AD90" s="2"/>
      <c r="AE90" s="2"/>
      <c r="AF90" s="2"/>
      <c r="AG90" s="2"/>
      <c r="AH90" s="2"/>
      <c r="AI90" s="2"/>
      <c r="AJ90" s="2"/>
      <c r="AK90" s="2"/>
      <c r="AL90" s="2"/>
      <c r="AM90" s="2"/>
      <c r="AN90" s="2"/>
      <c r="AO90" s="2"/>
      <c r="AP90" s="2"/>
      <c r="AQ90" s="2"/>
    </row>
    <row r="91" spans="1:43" ht="13">
      <c r="A91" s="2"/>
      <c r="B91" s="2"/>
      <c r="C91" s="2"/>
      <c r="D91" s="2"/>
      <c r="E91" s="2"/>
      <c r="F91" s="2"/>
      <c r="G91" s="2"/>
      <c r="H91" s="2"/>
      <c r="I91" s="2"/>
      <c r="J91" s="2"/>
      <c r="K91" s="2"/>
      <c r="L91" s="2"/>
      <c r="M91" s="2"/>
      <c r="N91" s="2"/>
      <c r="O91" s="2"/>
      <c r="P91" s="2"/>
      <c r="Q91" s="2"/>
      <c r="R91" s="2"/>
      <c r="S91" s="2"/>
      <c r="T91" s="2"/>
      <c r="U91" s="2"/>
      <c r="V91" s="2"/>
      <c r="W91" s="2"/>
      <c r="X91" s="2"/>
      <c r="Y91" s="2"/>
      <c r="Z91" s="2"/>
      <c r="AA91" s="2"/>
      <c r="AB91" s="2"/>
      <c r="AC91" s="2"/>
      <c r="AD91" s="2"/>
      <c r="AE91" s="2"/>
      <c r="AF91" s="2"/>
      <c r="AG91" s="2"/>
      <c r="AH91" s="2"/>
      <c r="AI91" s="2"/>
      <c r="AJ91" s="2"/>
      <c r="AK91" s="2"/>
      <c r="AL91" s="2"/>
      <c r="AM91" s="2"/>
      <c r="AN91" s="2"/>
      <c r="AO91" s="2"/>
      <c r="AP91" s="2"/>
      <c r="AQ91" s="2"/>
    </row>
    <row r="92" spans="1:43" ht="13">
      <c r="A92" s="2"/>
      <c r="B92" s="2"/>
      <c r="C92" s="2"/>
      <c r="D92" s="2"/>
      <c r="E92" s="2"/>
      <c r="F92" s="2"/>
      <c r="G92" s="2"/>
      <c r="H92" s="2"/>
      <c r="I92" s="2"/>
      <c r="J92" s="2"/>
      <c r="K92" s="2"/>
      <c r="L92" s="2"/>
      <c r="M92" s="2"/>
      <c r="N92" s="2"/>
      <c r="O92" s="2"/>
      <c r="P92" s="2"/>
      <c r="Q92" s="2"/>
      <c r="R92" s="2"/>
      <c r="S92" s="2"/>
      <c r="T92" s="2"/>
      <c r="U92" s="2"/>
      <c r="V92" s="2"/>
      <c r="W92" s="2"/>
      <c r="X92" s="2"/>
      <c r="Y92" s="2"/>
      <c r="Z92" s="2"/>
      <c r="AA92" s="2"/>
      <c r="AB92" s="2"/>
      <c r="AC92" s="2"/>
      <c r="AD92" s="2"/>
      <c r="AE92" s="2"/>
      <c r="AF92" s="2"/>
      <c r="AG92" s="2"/>
      <c r="AH92" s="2"/>
      <c r="AI92" s="2"/>
      <c r="AJ92" s="2"/>
      <c r="AK92" s="2"/>
      <c r="AL92" s="2"/>
      <c r="AM92" s="2"/>
      <c r="AN92" s="2"/>
      <c r="AO92" s="2"/>
      <c r="AP92" s="2"/>
      <c r="AQ92" s="2"/>
    </row>
    <row r="93" spans="1:43" ht="13">
      <c r="A93" s="2"/>
      <c r="B93" s="2"/>
      <c r="C93" s="2"/>
      <c r="D93" s="2"/>
      <c r="E93" s="2"/>
      <c r="F93" s="2"/>
      <c r="G93" s="2"/>
      <c r="H93" s="2"/>
      <c r="I93" s="2"/>
      <c r="J93" s="2"/>
      <c r="K93" s="2"/>
      <c r="L93" s="2"/>
      <c r="M93" s="2"/>
      <c r="N93" s="2"/>
      <c r="O93" s="2"/>
      <c r="P93" s="2"/>
      <c r="Q93" s="2"/>
      <c r="R93" s="2"/>
      <c r="S93" s="2"/>
      <c r="T93" s="2"/>
      <c r="U93" s="2"/>
      <c r="V93" s="2"/>
      <c r="W93" s="2"/>
      <c r="X93" s="2"/>
      <c r="Y93" s="2"/>
      <c r="Z93" s="2"/>
      <c r="AA93" s="2"/>
      <c r="AB93" s="2"/>
      <c r="AC93" s="2"/>
      <c r="AD93" s="2"/>
      <c r="AE93" s="2"/>
      <c r="AF93" s="2"/>
      <c r="AG93" s="2"/>
      <c r="AH93" s="2"/>
      <c r="AI93" s="2"/>
      <c r="AJ93" s="2"/>
      <c r="AK93" s="2"/>
      <c r="AL93" s="2"/>
      <c r="AM93" s="2"/>
      <c r="AN93" s="2"/>
      <c r="AO93" s="2"/>
      <c r="AP93" s="2"/>
      <c r="AQ93" s="2"/>
    </row>
    <row r="94" spans="1:43" ht="13">
      <c r="A94" s="2"/>
      <c r="B94" s="2"/>
      <c r="C94" s="2"/>
      <c r="D94" s="2"/>
      <c r="E94" s="2"/>
      <c r="F94" s="2"/>
      <c r="G94" s="2"/>
      <c r="H94" s="2"/>
      <c r="I94" s="2"/>
      <c r="J94" s="2"/>
      <c r="K94" s="2"/>
      <c r="L94" s="2"/>
      <c r="M94" s="2"/>
      <c r="N94" s="2"/>
      <c r="O94" s="2"/>
      <c r="P94" s="2"/>
      <c r="Q94" s="2"/>
      <c r="R94" s="2"/>
      <c r="S94" s="2"/>
      <c r="T94" s="2"/>
      <c r="U94" s="2"/>
      <c r="V94" s="2"/>
      <c r="W94" s="2"/>
      <c r="X94" s="2"/>
      <c r="Y94" s="2"/>
      <c r="Z94" s="2"/>
      <c r="AA94" s="2"/>
      <c r="AB94" s="2"/>
      <c r="AC94" s="2"/>
      <c r="AD94" s="2"/>
      <c r="AE94" s="2"/>
      <c r="AF94" s="2"/>
      <c r="AG94" s="2"/>
      <c r="AH94" s="2"/>
      <c r="AI94" s="2"/>
      <c r="AJ94" s="2"/>
      <c r="AK94" s="2"/>
      <c r="AL94" s="2"/>
      <c r="AM94" s="2"/>
      <c r="AN94" s="2"/>
      <c r="AO94" s="2"/>
      <c r="AP94" s="2"/>
      <c r="AQ94" s="2"/>
    </row>
    <row r="95" spans="1:43" ht="13">
      <c r="A95" s="2"/>
      <c r="B95" s="2"/>
      <c r="C95" s="2"/>
      <c r="D95" s="2"/>
      <c r="E95" s="2"/>
      <c r="F95" s="2"/>
      <c r="G95" s="2"/>
      <c r="H95" s="2"/>
      <c r="I95" s="2"/>
      <c r="J95" s="2"/>
      <c r="K95" s="2"/>
      <c r="L95" s="2"/>
      <c r="M95" s="2"/>
      <c r="N95" s="2"/>
      <c r="O95" s="2"/>
      <c r="P95" s="2"/>
      <c r="Q95" s="2"/>
      <c r="R95" s="2"/>
      <c r="S95" s="2"/>
      <c r="T95" s="2"/>
      <c r="U95" s="2"/>
      <c r="V95" s="2"/>
      <c r="W95" s="2"/>
      <c r="X95" s="2"/>
      <c r="Y95" s="2"/>
      <c r="Z95" s="2"/>
      <c r="AA95" s="2"/>
      <c r="AB95" s="2"/>
      <c r="AC95" s="2"/>
      <c r="AD95" s="2"/>
      <c r="AE95" s="2"/>
      <c r="AF95" s="2"/>
      <c r="AG95" s="2"/>
      <c r="AH95" s="2"/>
      <c r="AI95" s="2"/>
      <c r="AJ95" s="2"/>
      <c r="AK95" s="2"/>
      <c r="AL95" s="2"/>
      <c r="AM95" s="2"/>
      <c r="AN95" s="2"/>
      <c r="AO95" s="2"/>
      <c r="AP95" s="2"/>
      <c r="AQ95" s="2"/>
    </row>
    <row r="96" spans="1:43" ht="13">
      <c r="A96" s="2"/>
      <c r="B96" s="2"/>
      <c r="C96" s="2"/>
      <c r="D96" s="2"/>
      <c r="E96" s="2"/>
      <c r="F96" s="2"/>
      <c r="G96" s="2"/>
      <c r="H96" s="2"/>
      <c r="I96" s="2"/>
      <c r="J96" s="2"/>
      <c r="K96" s="2"/>
      <c r="L96" s="2"/>
      <c r="M96" s="2"/>
      <c r="N96" s="2"/>
      <c r="O96" s="2"/>
      <c r="P96" s="2"/>
      <c r="Q96" s="2"/>
      <c r="R96" s="2"/>
      <c r="S96" s="2"/>
      <c r="T96" s="2"/>
      <c r="U96" s="2"/>
      <c r="V96" s="2"/>
      <c r="W96" s="2"/>
      <c r="X96" s="2"/>
      <c r="Y96" s="2"/>
      <c r="Z96" s="2"/>
      <c r="AA96" s="2"/>
      <c r="AB96" s="2"/>
      <c r="AC96" s="2"/>
      <c r="AD96" s="2"/>
      <c r="AE96" s="2"/>
      <c r="AF96" s="2"/>
      <c r="AG96" s="2"/>
      <c r="AH96" s="2"/>
      <c r="AI96" s="2"/>
      <c r="AJ96" s="2"/>
      <c r="AK96" s="2"/>
      <c r="AL96" s="2"/>
      <c r="AM96" s="2"/>
      <c r="AN96" s="2"/>
      <c r="AO96" s="2"/>
      <c r="AP96" s="2"/>
      <c r="AQ96" s="2"/>
    </row>
    <row r="97" spans="1:43" ht="13">
      <c r="A97" s="2"/>
      <c r="B97" s="2"/>
      <c r="C97" s="2"/>
      <c r="D97" s="2"/>
      <c r="E97" s="2"/>
      <c r="F97" s="2"/>
      <c r="G97" s="2"/>
      <c r="H97" s="2"/>
      <c r="I97" s="2"/>
      <c r="J97" s="2"/>
      <c r="K97" s="2"/>
      <c r="L97" s="2"/>
      <c r="M97" s="2"/>
      <c r="N97" s="2"/>
      <c r="O97" s="2"/>
      <c r="P97" s="2"/>
      <c r="Q97" s="2"/>
      <c r="R97" s="2"/>
      <c r="S97" s="2"/>
      <c r="T97" s="2"/>
      <c r="U97" s="2"/>
      <c r="V97" s="2"/>
      <c r="W97" s="2"/>
      <c r="X97" s="2"/>
      <c r="Y97" s="2"/>
      <c r="Z97" s="2"/>
      <c r="AA97" s="2"/>
      <c r="AB97" s="2"/>
      <c r="AC97" s="2"/>
      <c r="AD97" s="2"/>
      <c r="AE97" s="2"/>
      <c r="AF97" s="2"/>
      <c r="AG97" s="2"/>
      <c r="AH97" s="2"/>
      <c r="AI97" s="2"/>
      <c r="AJ97" s="2"/>
      <c r="AK97" s="2"/>
      <c r="AL97" s="2"/>
      <c r="AM97" s="2"/>
      <c r="AN97" s="2"/>
      <c r="AO97" s="2"/>
      <c r="AP97" s="2"/>
      <c r="AQ97" s="2"/>
    </row>
    <row r="98" spans="1:43" ht="13">
      <c r="A98" s="2"/>
      <c r="B98" s="2"/>
      <c r="C98" s="2"/>
      <c r="D98" s="2"/>
      <c r="E98" s="2"/>
      <c r="F98" s="2"/>
      <c r="G98" s="2"/>
      <c r="H98" s="2"/>
      <c r="I98" s="2"/>
      <c r="J98" s="2"/>
      <c r="K98" s="2"/>
      <c r="L98" s="2"/>
      <c r="M98" s="2"/>
      <c r="N98" s="2"/>
      <c r="O98" s="2"/>
      <c r="P98" s="2"/>
      <c r="Q98" s="2"/>
      <c r="R98" s="2"/>
      <c r="S98" s="2"/>
      <c r="T98" s="2"/>
      <c r="U98" s="2"/>
      <c r="V98" s="2"/>
      <c r="W98" s="2"/>
      <c r="X98" s="2"/>
      <c r="Y98" s="2"/>
      <c r="Z98" s="2"/>
      <c r="AA98" s="2"/>
      <c r="AB98" s="2"/>
      <c r="AC98" s="2"/>
      <c r="AD98" s="2"/>
      <c r="AE98" s="2"/>
      <c r="AF98" s="2"/>
      <c r="AG98" s="2"/>
      <c r="AH98" s="2"/>
      <c r="AI98" s="2"/>
      <c r="AJ98" s="2"/>
      <c r="AK98" s="2"/>
      <c r="AL98" s="2"/>
      <c r="AM98" s="2"/>
      <c r="AN98" s="2"/>
      <c r="AO98" s="2"/>
      <c r="AP98" s="2"/>
      <c r="AQ98" s="2"/>
    </row>
    <row r="99" spans="1:43" ht="13">
      <c r="A99" s="2"/>
      <c r="B99" s="2"/>
      <c r="C99" s="2"/>
      <c r="D99" s="2"/>
      <c r="E99" s="2"/>
      <c r="F99" s="2"/>
      <c r="G99" s="2"/>
      <c r="H99" s="2"/>
      <c r="I99" s="2"/>
      <c r="J99" s="2"/>
      <c r="K99" s="2"/>
      <c r="L99" s="2"/>
      <c r="M99" s="2"/>
      <c r="N99" s="2"/>
      <c r="O99" s="2"/>
      <c r="P99" s="2"/>
      <c r="Q99" s="2"/>
      <c r="R99" s="2"/>
      <c r="S99" s="2"/>
      <c r="T99" s="2"/>
      <c r="U99" s="2"/>
      <c r="V99" s="2"/>
      <c r="W99" s="2"/>
      <c r="X99" s="2"/>
      <c r="Y99" s="2"/>
      <c r="Z99" s="2"/>
      <c r="AA99" s="2"/>
      <c r="AB99" s="2"/>
      <c r="AC99" s="2"/>
      <c r="AD99" s="2"/>
      <c r="AE99" s="2"/>
      <c r="AF99" s="2"/>
      <c r="AG99" s="2"/>
      <c r="AH99" s="2"/>
      <c r="AI99" s="2"/>
      <c r="AJ99" s="2"/>
      <c r="AK99" s="2"/>
      <c r="AL99" s="2"/>
      <c r="AM99" s="2"/>
      <c r="AN99" s="2"/>
      <c r="AO99" s="2"/>
      <c r="AP99" s="2"/>
      <c r="AQ99" s="2"/>
    </row>
    <row r="100" spans="1:43" ht="13">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c r="AB100" s="2"/>
      <c r="AC100" s="2"/>
      <c r="AD100" s="2"/>
      <c r="AE100" s="2"/>
      <c r="AF100" s="2"/>
      <c r="AG100" s="2"/>
      <c r="AH100" s="2"/>
      <c r="AI100" s="2"/>
      <c r="AJ100" s="2"/>
      <c r="AK100" s="2"/>
      <c r="AL100" s="2"/>
      <c r="AM100" s="2"/>
      <c r="AN100" s="2"/>
      <c r="AO100" s="2"/>
      <c r="AP100" s="2"/>
      <c r="AQ100" s="2"/>
    </row>
    <row r="101" spans="1:43" ht="13">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c r="AB101" s="2"/>
      <c r="AC101" s="2"/>
      <c r="AD101" s="2"/>
      <c r="AE101" s="2"/>
      <c r="AF101" s="2"/>
      <c r="AG101" s="2"/>
      <c r="AH101" s="2"/>
      <c r="AI101" s="2"/>
      <c r="AJ101" s="2"/>
      <c r="AK101" s="2"/>
      <c r="AL101" s="2"/>
      <c r="AM101" s="2"/>
      <c r="AN101" s="2"/>
      <c r="AO101" s="2"/>
      <c r="AP101" s="2"/>
      <c r="AQ101" s="2"/>
    </row>
    <row r="102" spans="1:43" ht="13">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c r="AB102" s="2"/>
      <c r="AC102" s="2"/>
      <c r="AD102" s="2"/>
      <c r="AE102" s="2"/>
      <c r="AF102" s="2"/>
      <c r="AG102" s="2"/>
      <c r="AH102" s="2"/>
      <c r="AI102" s="2"/>
      <c r="AJ102" s="2"/>
      <c r="AK102" s="2"/>
      <c r="AL102" s="2"/>
      <c r="AM102" s="2"/>
      <c r="AN102" s="2"/>
      <c r="AO102" s="2"/>
      <c r="AP102" s="2"/>
      <c r="AQ102" s="2"/>
    </row>
    <row r="103" spans="1:43" ht="1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c r="AC103" s="2"/>
      <c r="AD103" s="2"/>
      <c r="AE103" s="2"/>
      <c r="AF103" s="2"/>
      <c r="AG103" s="2"/>
      <c r="AH103" s="2"/>
      <c r="AI103" s="2"/>
      <c r="AJ103" s="2"/>
      <c r="AK103" s="2"/>
      <c r="AL103" s="2"/>
      <c r="AM103" s="2"/>
      <c r="AN103" s="2"/>
      <c r="AO103" s="2"/>
      <c r="AP103" s="2"/>
      <c r="AQ103" s="2"/>
    </row>
    <row r="104" spans="1:43" ht="13">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c r="AC104" s="2"/>
      <c r="AD104" s="2"/>
      <c r="AE104" s="2"/>
      <c r="AF104" s="2"/>
      <c r="AG104" s="2"/>
      <c r="AH104" s="2"/>
      <c r="AI104" s="2"/>
      <c r="AJ104" s="2"/>
      <c r="AK104" s="2"/>
      <c r="AL104" s="2"/>
      <c r="AM104" s="2"/>
      <c r="AN104" s="2"/>
      <c r="AO104" s="2"/>
      <c r="AP104" s="2"/>
      <c r="AQ104" s="2"/>
    </row>
    <row r="105" spans="1:43" ht="13">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c r="AC105" s="2"/>
      <c r="AD105" s="2"/>
      <c r="AE105" s="2"/>
      <c r="AF105" s="2"/>
      <c r="AG105" s="2"/>
      <c r="AH105" s="2"/>
      <c r="AI105" s="2"/>
      <c r="AJ105" s="2"/>
      <c r="AK105" s="2"/>
      <c r="AL105" s="2"/>
      <c r="AM105" s="2"/>
      <c r="AN105" s="2"/>
      <c r="AO105" s="2"/>
      <c r="AP105" s="2"/>
      <c r="AQ105" s="2"/>
    </row>
    <row r="106" spans="1:43" ht="13">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c r="AC106" s="2"/>
      <c r="AD106" s="2"/>
      <c r="AE106" s="2"/>
      <c r="AF106" s="2"/>
      <c r="AG106" s="2"/>
      <c r="AH106" s="2"/>
      <c r="AI106" s="2"/>
      <c r="AJ106" s="2"/>
      <c r="AK106" s="2"/>
      <c r="AL106" s="2"/>
      <c r="AM106" s="2"/>
      <c r="AN106" s="2"/>
      <c r="AO106" s="2"/>
      <c r="AP106" s="2"/>
      <c r="AQ106" s="2"/>
    </row>
    <row r="107" spans="1:43" ht="13">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c r="AC107" s="2"/>
      <c r="AD107" s="2"/>
      <c r="AE107" s="2"/>
      <c r="AF107" s="2"/>
      <c r="AG107" s="2"/>
      <c r="AH107" s="2"/>
      <c r="AI107" s="2"/>
      <c r="AJ107" s="2"/>
      <c r="AK107" s="2"/>
      <c r="AL107" s="2"/>
      <c r="AM107" s="2"/>
      <c r="AN107" s="2"/>
      <c r="AO107" s="2"/>
      <c r="AP107" s="2"/>
      <c r="AQ107" s="2"/>
    </row>
    <row r="108" spans="1:43" ht="13">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c r="AC108" s="2"/>
      <c r="AD108" s="2"/>
      <c r="AE108" s="2"/>
      <c r="AF108" s="2"/>
      <c r="AG108" s="2"/>
      <c r="AH108" s="2"/>
      <c r="AI108" s="2"/>
      <c r="AJ108" s="2"/>
      <c r="AK108" s="2"/>
      <c r="AL108" s="2"/>
      <c r="AM108" s="2"/>
      <c r="AN108" s="2"/>
      <c r="AO108" s="2"/>
      <c r="AP108" s="2"/>
      <c r="AQ108" s="2"/>
    </row>
    <row r="109" spans="1:43" ht="13">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c r="AC109" s="2"/>
      <c r="AD109" s="2"/>
      <c r="AE109" s="2"/>
      <c r="AF109" s="2"/>
      <c r="AG109" s="2"/>
      <c r="AH109" s="2"/>
      <c r="AI109" s="2"/>
      <c r="AJ109" s="2"/>
      <c r="AK109" s="2"/>
      <c r="AL109" s="2"/>
      <c r="AM109" s="2"/>
      <c r="AN109" s="2"/>
      <c r="AO109" s="2"/>
      <c r="AP109" s="2"/>
      <c r="AQ109" s="2"/>
    </row>
    <row r="110" spans="1:43" ht="13">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c r="AC110" s="2"/>
      <c r="AD110" s="2"/>
      <c r="AE110" s="2"/>
      <c r="AF110" s="2"/>
      <c r="AG110" s="2"/>
      <c r="AH110" s="2"/>
      <c r="AI110" s="2"/>
      <c r="AJ110" s="2"/>
      <c r="AK110" s="2"/>
      <c r="AL110" s="2"/>
      <c r="AM110" s="2"/>
      <c r="AN110" s="2"/>
      <c r="AO110" s="2"/>
      <c r="AP110" s="2"/>
      <c r="AQ110" s="2"/>
    </row>
    <row r="111" spans="1:43" ht="13">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c r="AC111" s="2"/>
      <c r="AD111" s="2"/>
      <c r="AE111" s="2"/>
      <c r="AF111" s="2"/>
      <c r="AG111" s="2"/>
      <c r="AH111" s="2"/>
      <c r="AI111" s="2"/>
      <c r="AJ111" s="2"/>
      <c r="AK111" s="2"/>
      <c r="AL111" s="2"/>
      <c r="AM111" s="2"/>
      <c r="AN111" s="2"/>
      <c r="AO111" s="2"/>
      <c r="AP111" s="2"/>
      <c r="AQ111" s="2"/>
    </row>
    <row r="112" spans="1:43" ht="13">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c r="AC112" s="2"/>
      <c r="AD112" s="2"/>
      <c r="AE112" s="2"/>
      <c r="AF112" s="2"/>
      <c r="AG112" s="2"/>
      <c r="AH112" s="2"/>
      <c r="AI112" s="2"/>
      <c r="AJ112" s="2"/>
      <c r="AK112" s="2"/>
      <c r="AL112" s="2"/>
      <c r="AM112" s="2"/>
      <c r="AN112" s="2"/>
      <c r="AO112" s="2"/>
      <c r="AP112" s="2"/>
      <c r="AQ112" s="2"/>
    </row>
    <row r="113" spans="1:43" ht="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c r="AC113" s="2"/>
      <c r="AD113" s="2"/>
      <c r="AE113" s="2"/>
      <c r="AF113" s="2"/>
      <c r="AG113" s="2"/>
      <c r="AH113" s="2"/>
      <c r="AI113" s="2"/>
      <c r="AJ113" s="2"/>
      <c r="AK113" s="2"/>
      <c r="AL113" s="2"/>
      <c r="AM113" s="2"/>
      <c r="AN113" s="2"/>
      <c r="AO113" s="2"/>
      <c r="AP113" s="2"/>
      <c r="AQ113" s="2"/>
    </row>
    <row r="114" spans="1:43" ht="13">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c r="AC114" s="2"/>
      <c r="AD114" s="2"/>
      <c r="AE114" s="2"/>
      <c r="AF114" s="2"/>
      <c r="AG114" s="2"/>
      <c r="AH114" s="2"/>
      <c r="AI114" s="2"/>
      <c r="AJ114" s="2"/>
      <c r="AK114" s="2"/>
      <c r="AL114" s="2"/>
      <c r="AM114" s="2"/>
      <c r="AN114" s="2"/>
      <c r="AO114" s="2"/>
      <c r="AP114" s="2"/>
      <c r="AQ114" s="2"/>
    </row>
    <row r="115" spans="1:43" ht="13">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c r="AC115" s="2"/>
      <c r="AD115" s="2"/>
      <c r="AE115" s="2"/>
      <c r="AF115" s="2"/>
      <c r="AG115" s="2"/>
      <c r="AH115" s="2"/>
      <c r="AI115" s="2"/>
      <c r="AJ115" s="2"/>
      <c r="AK115" s="2"/>
      <c r="AL115" s="2"/>
      <c r="AM115" s="2"/>
      <c r="AN115" s="2"/>
      <c r="AO115" s="2"/>
      <c r="AP115" s="2"/>
      <c r="AQ115" s="2"/>
    </row>
    <row r="116" spans="1:43" ht="13">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c r="AC116" s="2"/>
      <c r="AD116" s="2"/>
      <c r="AE116" s="2"/>
      <c r="AF116" s="2"/>
      <c r="AG116" s="2"/>
      <c r="AH116" s="2"/>
      <c r="AI116" s="2"/>
      <c r="AJ116" s="2"/>
      <c r="AK116" s="2"/>
      <c r="AL116" s="2"/>
      <c r="AM116" s="2"/>
      <c r="AN116" s="2"/>
      <c r="AO116" s="2"/>
      <c r="AP116" s="2"/>
      <c r="AQ116" s="2"/>
    </row>
    <row r="117" spans="1:43" ht="13">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c r="AC117" s="2"/>
      <c r="AD117" s="2"/>
      <c r="AE117" s="2"/>
      <c r="AF117" s="2"/>
      <c r="AG117" s="2"/>
      <c r="AH117" s="2"/>
      <c r="AI117" s="2"/>
      <c r="AJ117" s="2"/>
      <c r="AK117" s="2"/>
      <c r="AL117" s="2"/>
      <c r="AM117" s="2"/>
      <c r="AN117" s="2"/>
      <c r="AO117" s="2"/>
      <c r="AP117" s="2"/>
      <c r="AQ117" s="2"/>
    </row>
    <row r="118" spans="1:43" ht="13">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c r="AC118" s="2"/>
      <c r="AD118" s="2"/>
      <c r="AE118" s="2"/>
      <c r="AF118" s="2"/>
      <c r="AG118" s="2"/>
      <c r="AH118" s="2"/>
      <c r="AI118" s="2"/>
      <c r="AJ118" s="2"/>
      <c r="AK118" s="2"/>
      <c r="AL118" s="2"/>
      <c r="AM118" s="2"/>
      <c r="AN118" s="2"/>
      <c r="AO118" s="2"/>
      <c r="AP118" s="2"/>
      <c r="AQ118" s="2"/>
    </row>
    <row r="119" spans="1:43" ht="13">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c r="AC119" s="2"/>
      <c r="AD119" s="2"/>
      <c r="AE119" s="2"/>
      <c r="AF119" s="2"/>
      <c r="AG119" s="2"/>
      <c r="AH119" s="2"/>
      <c r="AI119" s="2"/>
      <c r="AJ119" s="2"/>
      <c r="AK119" s="2"/>
      <c r="AL119" s="2"/>
      <c r="AM119" s="2"/>
      <c r="AN119" s="2"/>
      <c r="AO119" s="2"/>
      <c r="AP119" s="2"/>
      <c r="AQ119" s="2"/>
    </row>
    <row r="120" spans="1:43" ht="13">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c r="AC120" s="2"/>
      <c r="AD120" s="2"/>
      <c r="AE120" s="2"/>
      <c r="AF120" s="2"/>
      <c r="AG120" s="2"/>
      <c r="AH120" s="2"/>
      <c r="AI120" s="2"/>
      <c r="AJ120" s="2"/>
      <c r="AK120" s="2"/>
      <c r="AL120" s="2"/>
      <c r="AM120" s="2"/>
      <c r="AN120" s="2"/>
      <c r="AO120" s="2"/>
      <c r="AP120" s="2"/>
      <c r="AQ120" s="2"/>
    </row>
    <row r="121" spans="1:43" ht="13">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c r="AC121" s="2"/>
      <c r="AD121" s="2"/>
      <c r="AE121" s="2"/>
      <c r="AF121" s="2"/>
      <c r="AG121" s="2"/>
      <c r="AH121" s="2"/>
      <c r="AI121" s="2"/>
      <c r="AJ121" s="2"/>
      <c r="AK121" s="2"/>
      <c r="AL121" s="2"/>
      <c r="AM121" s="2"/>
      <c r="AN121" s="2"/>
      <c r="AO121" s="2"/>
      <c r="AP121" s="2"/>
      <c r="AQ121" s="2"/>
    </row>
    <row r="122" spans="1:43" ht="13">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c r="AC122" s="2"/>
      <c r="AD122" s="2"/>
      <c r="AE122" s="2"/>
      <c r="AF122" s="2"/>
      <c r="AG122" s="2"/>
      <c r="AH122" s="2"/>
      <c r="AI122" s="2"/>
      <c r="AJ122" s="2"/>
      <c r="AK122" s="2"/>
      <c r="AL122" s="2"/>
      <c r="AM122" s="2"/>
      <c r="AN122" s="2"/>
      <c r="AO122" s="2"/>
      <c r="AP122" s="2"/>
      <c r="AQ122" s="2"/>
    </row>
    <row r="123" spans="1:43" ht="1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c r="AC123" s="2"/>
      <c r="AD123" s="2"/>
      <c r="AE123" s="2"/>
      <c r="AF123" s="2"/>
      <c r="AG123" s="2"/>
      <c r="AH123" s="2"/>
      <c r="AI123" s="2"/>
      <c r="AJ123" s="2"/>
      <c r="AK123" s="2"/>
      <c r="AL123" s="2"/>
      <c r="AM123" s="2"/>
      <c r="AN123" s="2"/>
      <c r="AO123" s="2"/>
      <c r="AP123" s="2"/>
      <c r="AQ123" s="2"/>
    </row>
    <row r="124" spans="1:43" ht="13">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c r="AC124" s="2"/>
      <c r="AD124" s="2"/>
      <c r="AE124" s="2"/>
      <c r="AF124" s="2"/>
      <c r="AG124" s="2"/>
      <c r="AH124" s="2"/>
      <c r="AI124" s="2"/>
      <c r="AJ124" s="2"/>
      <c r="AK124" s="2"/>
      <c r="AL124" s="2"/>
      <c r="AM124" s="2"/>
      <c r="AN124" s="2"/>
      <c r="AO124" s="2"/>
      <c r="AP124" s="2"/>
      <c r="AQ124" s="2"/>
    </row>
    <row r="125" spans="1:43" ht="13">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c r="AC125" s="2"/>
      <c r="AD125" s="2"/>
      <c r="AE125" s="2"/>
      <c r="AF125" s="2"/>
      <c r="AG125" s="2"/>
      <c r="AH125" s="2"/>
      <c r="AI125" s="2"/>
      <c r="AJ125" s="2"/>
      <c r="AK125" s="2"/>
      <c r="AL125" s="2"/>
      <c r="AM125" s="2"/>
      <c r="AN125" s="2"/>
      <c r="AO125" s="2"/>
      <c r="AP125" s="2"/>
      <c r="AQ125" s="2"/>
    </row>
    <row r="126" spans="1:43" ht="13">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c r="AC126" s="2"/>
      <c r="AD126" s="2"/>
      <c r="AE126" s="2"/>
      <c r="AF126" s="2"/>
      <c r="AG126" s="2"/>
      <c r="AH126" s="2"/>
      <c r="AI126" s="2"/>
      <c r="AJ126" s="2"/>
      <c r="AK126" s="2"/>
      <c r="AL126" s="2"/>
      <c r="AM126" s="2"/>
      <c r="AN126" s="2"/>
      <c r="AO126" s="2"/>
      <c r="AP126" s="2"/>
      <c r="AQ126" s="2"/>
    </row>
    <row r="127" spans="1:43" ht="13">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c r="AC127" s="2"/>
      <c r="AD127" s="2"/>
      <c r="AE127" s="2"/>
      <c r="AF127" s="2"/>
      <c r="AG127" s="2"/>
      <c r="AH127" s="2"/>
      <c r="AI127" s="2"/>
      <c r="AJ127" s="2"/>
      <c r="AK127" s="2"/>
      <c r="AL127" s="2"/>
      <c r="AM127" s="2"/>
      <c r="AN127" s="2"/>
      <c r="AO127" s="2"/>
      <c r="AP127" s="2"/>
      <c r="AQ127" s="2"/>
    </row>
    <row r="128" spans="1:43" ht="13">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c r="AC128" s="2"/>
      <c r="AD128" s="2"/>
      <c r="AE128" s="2"/>
      <c r="AF128" s="2"/>
      <c r="AG128" s="2"/>
      <c r="AH128" s="2"/>
      <c r="AI128" s="2"/>
      <c r="AJ128" s="2"/>
      <c r="AK128" s="2"/>
      <c r="AL128" s="2"/>
      <c r="AM128" s="2"/>
      <c r="AN128" s="2"/>
      <c r="AO128" s="2"/>
      <c r="AP128" s="2"/>
      <c r="AQ128" s="2"/>
    </row>
    <row r="129" spans="1:43" ht="13">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c r="AC129" s="2"/>
      <c r="AD129" s="2"/>
      <c r="AE129" s="2"/>
      <c r="AF129" s="2"/>
      <c r="AG129" s="2"/>
      <c r="AH129" s="2"/>
      <c r="AI129" s="2"/>
      <c r="AJ129" s="2"/>
      <c r="AK129" s="2"/>
      <c r="AL129" s="2"/>
      <c r="AM129" s="2"/>
      <c r="AN129" s="2"/>
      <c r="AO129" s="2"/>
      <c r="AP129" s="2"/>
      <c r="AQ129" s="2"/>
    </row>
    <row r="130" spans="1:43" ht="13">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c r="AC130" s="2"/>
      <c r="AD130" s="2"/>
      <c r="AE130" s="2"/>
      <c r="AF130" s="2"/>
      <c r="AG130" s="2"/>
      <c r="AH130" s="2"/>
      <c r="AI130" s="2"/>
      <c r="AJ130" s="2"/>
      <c r="AK130" s="2"/>
      <c r="AL130" s="2"/>
      <c r="AM130" s="2"/>
      <c r="AN130" s="2"/>
      <c r="AO130" s="2"/>
      <c r="AP130" s="2"/>
      <c r="AQ130" s="2"/>
    </row>
    <row r="131" spans="1:43" ht="13">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c r="AC131" s="2"/>
      <c r="AD131" s="2"/>
      <c r="AE131" s="2"/>
      <c r="AF131" s="2"/>
      <c r="AG131" s="2"/>
      <c r="AH131" s="2"/>
      <c r="AI131" s="2"/>
      <c r="AJ131" s="2"/>
      <c r="AK131" s="2"/>
      <c r="AL131" s="2"/>
      <c r="AM131" s="2"/>
      <c r="AN131" s="2"/>
      <c r="AO131" s="2"/>
      <c r="AP131" s="2"/>
      <c r="AQ131" s="2"/>
    </row>
    <row r="132" spans="1:43" ht="13">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c r="AC132" s="2"/>
      <c r="AD132" s="2"/>
      <c r="AE132" s="2"/>
      <c r="AF132" s="2"/>
      <c r="AG132" s="2"/>
      <c r="AH132" s="2"/>
      <c r="AI132" s="2"/>
      <c r="AJ132" s="2"/>
      <c r="AK132" s="2"/>
      <c r="AL132" s="2"/>
      <c r="AM132" s="2"/>
      <c r="AN132" s="2"/>
      <c r="AO132" s="2"/>
      <c r="AP132" s="2"/>
      <c r="AQ132" s="2"/>
    </row>
    <row r="133" spans="1:43" ht="1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c r="AC133" s="2"/>
      <c r="AD133" s="2"/>
      <c r="AE133" s="2"/>
      <c r="AF133" s="2"/>
      <c r="AG133" s="2"/>
      <c r="AH133" s="2"/>
      <c r="AI133" s="2"/>
      <c r="AJ133" s="2"/>
      <c r="AK133" s="2"/>
      <c r="AL133" s="2"/>
      <c r="AM133" s="2"/>
      <c r="AN133" s="2"/>
      <c r="AO133" s="2"/>
      <c r="AP133" s="2"/>
      <c r="AQ133" s="2"/>
    </row>
    <row r="134" spans="1:43" ht="13">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c r="AC134" s="2"/>
      <c r="AD134" s="2"/>
      <c r="AE134" s="2"/>
      <c r="AF134" s="2"/>
      <c r="AG134" s="2"/>
      <c r="AH134" s="2"/>
      <c r="AI134" s="2"/>
      <c r="AJ134" s="2"/>
      <c r="AK134" s="2"/>
      <c r="AL134" s="2"/>
      <c r="AM134" s="2"/>
      <c r="AN134" s="2"/>
      <c r="AO134" s="2"/>
      <c r="AP134" s="2"/>
      <c r="AQ134" s="2"/>
    </row>
    <row r="135" spans="1:43" ht="13">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c r="AC135" s="2"/>
      <c r="AD135" s="2"/>
      <c r="AE135" s="2"/>
      <c r="AF135" s="2"/>
      <c r="AG135" s="2"/>
      <c r="AH135" s="2"/>
      <c r="AI135" s="2"/>
      <c r="AJ135" s="2"/>
      <c r="AK135" s="2"/>
      <c r="AL135" s="2"/>
      <c r="AM135" s="2"/>
      <c r="AN135" s="2"/>
      <c r="AO135" s="2"/>
      <c r="AP135" s="2"/>
      <c r="AQ135" s="2"/>
    </row>
    <row r="136" spans="1:43" ht="13">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c r="AC136" s="2"/>
      <c r="AD136" s="2"/>
      <c r="AE136" s="2"/>
      <c r="AF136" s="2"/>
      <c r="AG136" s="2"/>
      <c r="AH136" s="2"/>
      <c r="AI136" s="2"/>
      <c r="AJ136" s="2"/>
      <c r="AK136" s="2"/>
      <c r="AL136" s="2"/>
      <c r="AM136" s="2"/>
      <c r="AN136" s="2"/>
      <c r="AO136" s="2"/>
      <c r="AP136" s="2"/>
      <c r="AQ136" s="2"/>
    </row>
    <row r="137" spans="1:43" ht="13">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c r="AC137" s="2"/>
      <c r="AD137" s="2"/>
      <c r="AE137" s="2"/>
      <c r="AF137" s="2"/>
      <c r="AG137" s="2"/>
      <c r="AH137" s="2"/>
      <c r="AI137" s="2"/>
      <c r="AJ137" s="2"/>
      <c r="AK137" s="2"/>
      <c r="AL137" s="2"/>
      <c r="AM137" s="2"/>
      <c r="AN137" s="2"/>
      <c r="AO137" s="2"/>
      <c r="AP137" s="2"/>
      <c r="AQ137" s="2"/>
    </row>
    <row r="138" spans="1:43" ht="13">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c r="AC138" s="2"/>
      <c r="AD138" s="2"/>
      <c r="AE138" s="2"/>
      <c r="AF138" s="2"/>
      <c r="AG138" s="2"/>
      <c r="AH138" s="2"/>
      <c r="AI138" s="2"/>
      <c r="AJ138" s="2"/>
      <c r="AK138" s="2"/>
      <c r="AL138" s="2"/>
      <c r="AM138" s="2"/>
      <c r="AN138" s="2"/>
      <c r="AO138" s="2"/>
      <c r="AP138" s="2"/>
      <c r="AQ138" s="2"/>
    </row>
    <row r="139" spans="1:43" ht="13">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c r="AC139" s="2"/>
      <c r="AD139" s="2"/>
      <c r="AE139" s="2"/>
      <c r="AF139" s="2"/>
      <c r="AG139" s="2"/>
      <c r="AH139" s="2"/>
      <c r="AI139" s="2"/>
      <c r="AJ139" s="2"/>
      <c r="AK139" s="2"/>
      <c r="AL139" s="2"/>
      <c r="AM139" s="2"/>
      <c r="AN139" s="2"/>
      <c r="AO139" s="2"/>
      <c r="AP139" s="2"/>
      <c r="AQ139" s="2"/>
    </row>
    <row r="140" spans="1:43" ht="13">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c r="AC140" s="2"/>
      <c r="AD140" s="2"/>
      <c r="AE140" s="2"/>
      <c r="AF140" s="2"/>
      <c r="AG140" s="2"/>
      <c r="AH140" s="2"/>
      <c r="AI140" s="2"/>
      <c r="AJ140" s="2"/>
      <c r="AK140" s="2"/>
      <c r="AL140" s="2"/>
      <c r="AM140" s="2"/>
      <c r="AN140" s="2"/>
      <c r="AO140" s="2"/>
      <c r="AP140" s="2"/>
      <c r="AQ140" s="2"/>
    </row>
    <row r="141" spans="1:43" ht="13">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c r="AC141" s="2"/>
      <c r="AD141" s="2"/>
      <c r="AE141" s="2"/>
      <c r="AF141" s="2"/>
      <c r="AG141" s="2"/>
      <c r="AH141" s="2"/>
      <c r="AI141" s="2"/>
      <c r="AJ141" s="2"/>
      <c r="AK141" s="2"/>
      <c r="AL141" s="2"/>
      <c r="AM141" s="2"/>
      <c r="AN141" s="2"/>
      <c r="AO141" s="2"/>
      <c r="AP141" s="2"/>
      <c r="AQ141" s="2"/>
    </row>
    <row r="142" spans="1:43" ht="13">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c r="AC142" s="2"/>
      <c r="AD142" s="2"/>
      <c r="AE142" s="2"/>
      <c r="AF142" s="2"/>
      <c r="AG142" s="2"/>
      <c r="AH142" s="2"/>
      <c r="AI142" s="2"/>
      <c r="AJ142" s="2"/>
      <c r="AK142" s="2"/>
      <c r="AL142" s="2"/>
      <c r="AM142" s="2"/>
      <c r="AN142" s="2"/>
      <c r="AO142" s="2"/>
      <c r="AP142" s="2"/>
      <c r="AQ142" s="2"/>
    </row>
    <row r="143" spans="1:43" ht="1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c r="AC143" s="2"/>
      <c r="AD143" s="2"/>
      <c r="AE143" s="2"/>
      <c r="AF143" s="2"/>
      <c r="AG143" s="2"/>
      <c r="AH143" s="2"/>
      <c r="AI143" s="2"/>
      <c r="AJ143" s="2"/>
      <c r="AK143" s="2"/>
      <c r="AL143" s="2"/>
      <c r="AM143" s="2"/>
      <c r="AN143" s="2"/>
      <c r="AO143" s="2"/>
      <c r="AP143" s="2"/>
      <c r="AQ143" s="2"/>
    </row>
    <row r="144" spans="1:43" ht="13">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c r="AC144" s="2"/>
      <c r="AD144" s="2"/>
      <c r="AE144" s="2"/>
      <c r="AF144" s="2"/>
      <c r="AG144" s="2"/>
      <c r="AH144" s="2"/>
      <c r="AI144" s="2"/>
      <c r="AJ144" s="2"/>
      <c r="AK144" s="2"/>
      <c r="AL144" s="2"/>
      <c r="AM144" s="2"/>
      <c r="AN144" s="2"/>
      <c r="AO144" s="2"/>
      <c r="AP144" s="2"/>
      <c r="AQ144" s="2"/>
    </row>
    <row r="145" spans="1:43" ht="13">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c r="AC145" s="2"/>
      <c r="AD145" s="2"/>
      <c r="AE145" s="2"/>
      <c r="AF145" s="2"/>
      <c r="AG145" s="2"/>
      <c r="AH145" s="2"/>
      <c r="AI145" s="2"/>
      <c r="AJ145" s="2"/>
      <c r="AK145" s="2"/>
      <c r="AL145" s="2"/>
      <c r="AM145" s="2"/>
      <c r="AN145" s="2"/>
      <c r="AO145" s="2"/>
      <c r="AP145" s="2"/>
      <c r="AQ145" s="2"/>
    </row>
    <row r="146" spans="1:43" ht="13">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c r="AC146" s="2"/>
      <c r="AD146" s="2"/>
      <c r="AE146" s="2"/>
      <c r="AF146" s="2"/>
      <c r="AG146" s="2"/>
      <c r="AH146" s="2"/>
      <c r="AI146" s="2"/>
      <c r="AJ146" s="2"/>
      <c r="AK146" s="2"/>
      <c r="AL146" s="2"/>
      <c r="AM146" s="2"/>
      <c r="AN146" s="2"/>
      <c r="AO146" s="2"/>
      <c r="AP146" s="2"/>
      <c r="AQ146" s="2"/>
    </row>
    <row r="147" spans="1:43" ht="13">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c r="AC147" s="2"/>
      <c r="AD147" s="2"/>
      <c r="AE147" s="2"/>
      <c r="AF147" s="2"/>
      <c r="AG147" s="2"/>
      <c r="AH147" s="2"/>
      <c r="AI147" s="2"/>
      <c r="AJ147" s="2"/>
      <c r="AK147" s="2"/>
      <c r="AL147" s="2"/>
      <c r="AM147" s="2"/>
      <c r="AN147" s="2"/>
      <c r="AO147" s="2"/>
      <c r="AP147" s="2"/>
      <c r="AQ147" s="2"/>
    </row>
    <row r="148" spans="1:43" ht="13">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c r="AC148" s="2"/>
      <c r="AD148" s="2"/>
      <c r="AE148" s="2"/>
      <c r="AF148" s="2"/>
      <c r="AG148" s="2"/>
      <c r="AH148" s="2"/>
      <c r="AI148" s="2"/>
      <c r="AJ148" s="2"/>
      <c r="AK148" s="2"/>
      <c r="AL148" s="2"/>
      <c r="AM148" s="2"/>
      <c r="AN148" s="2"/>
      <c r="AO148" s="2"/>
      <c r="AP148" s="2"/>
      <c r="AQ148" s="2"/>
    </row>
    <row r="149" spans="1:43" ht="13">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c r="AC149" s="2"/>
      <c r="AD149" s="2"/>
      <c r="AE149" s="2"/>
      <c r="AF149" s="2"/>
      <c r="AG149" s="2"/>
      <c r="AH149" s="2"/>
      <c r="AI149" s="2"/>
      <c r="AJ149" s="2"/>
      <c r="AK149" s="2"/>
      <c r="AL149" s="2"/>
      <c r="AM149" s="2"/>
      <c r="AN149" s="2"/>
      <c r="AO149" s="2"/>
      <c r="AP149" s="2"/>
      <c r="AQ149" s="2"/>
    </row>
    <row r="150" spans="1:43" ht="13">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c r="AC150" s="2"/>
      <c r="AD150" s="2"/>
      <c r="AE150" s="2"/>
      <c r="AF150" s="2"/>
      <c r="AG150" s="2"/>
      <c r="AH150" s="2"/>
      <c r="AI150" s="2"/>
      <c r="AJ150" s="2"/>
      <c r="AK150" s="2"/>
      <c r="AL150" s="2"/>
      <c r="AM150" s="2"/>
      <c r="AN150" s="2"/>
      <c r="AO150" s="2"/>
      <c r="AP150" s="2"/>
      <c r="AQ150" s="2"/>
    </row>
    <row r="151" spans="1:43" ht="13">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c r="AC151" s="2"/>
      <c r="AD151" s="2"/>
      <c r="AE151" s="2"/>
      <c r="AF151" s="2"/>
      <c r="AG151" s="2"/>
      <c r="AH151" s="2"/>
      <c r="AI151" s="2"/>
      <c r="AJ151" s="2"/>
      <c r="AK151" s="2"/>
      <c r="AL151" s="2"/>
      <c r="AM151" s="2"/>
      <c r="AN151" s="2"/>
      <c r="AO151" s="2"/>
      <c r="AP151" s="2"/>
      <c r="AQ151" s="2"/>
    </row>
    <row r="152" spans="1:43" ht="13">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c r="AC152" s="2"/>
      <c r="AD152" s="2"/>
      <c r="AE152" s="2"/>
      <c r="AF152" s="2"/>
      <c r="AG152" s="2"/>
      <c r="AH152" s="2"/>
      <c r="AI152" s="2"/>
      <c r="AJ152" s="2"/>
      <c r="AK152" s="2"/>
      <c r="AL152" s="2"/>
      <c r="AM152" s="2"/>
      <c r="AN152" s="2"/>
      <c r="AO152" s="2"/>
      <c r="AP152" s="2"/>
      <c r="AQ152" s="2"/>
    </row>
    <row r="153" spans="1:43" ht="1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c r="AC153" s="2"/>
      <c r="AD153" s="2"/>
      <c r="AE153" s="2"/>
      <c r="AF153" s="2"/>
      <c r="AG153" s="2"/>
      <c r="AH153" s="2"/>
      <c r="AI153" s="2"/>
      <c r="AJ153" s="2"/>
      <c r="AK153" s="2"/>
      <c r="AL153" s="2"/>
      <c r="AM153" s="2"/>
      <c r="AN153" s="2"/>
      <c r="AO153" s="2"/>
      <c r="AP153" s="2"/>
      <c r="AQ153" s="2"/>
    </row>
    <row r="154" spans="1:43" ht="13">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c r="AC154" s="2"/>
      <c r="AD154" s="2"/>
      <c r="AE154" s="2"/>
      <c r="AF154" s="2"/>
      <c r="AG154" s="2"/>
      <c r="AH154" s="2"/>
      <c r="AI154" s="2"/>
      <c r="AJ154" s="2"/>
      <c r="AK154" s="2"/>
      <c r="AL154" s="2"/>
      <c r="AM154" s="2"/>
      <c r="AN154" s="2"/>
      <c r="AO154" s="2"/>
      <c r="AP154" s="2"/>
      <c r="AQ154" s="2"/>
    </row>
    <row r="155" spans="1:43" ht="13">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c r="AC155" s="2"/>
      <c r="AD155" s="2"/>
      <c r="AE155" s="2"/>
      <c r="AF155" s="2"/>
      <c r="AG155" s="2"/>
      <c r="AH155" s="2"/>
      <c r="AI155" s="2"/>
      <c r="AJ155" s="2"/>
      <c r="AK155" s="2"/>
      <c r="AL155" s="2"/>
      <c r="AM155" s="2"/>
      <c r="AN155" s="2"/>
      <c r="AO155" s="2"/>
      <c r="AP155" s="2"/>
      <c r="AQ155" s="2"/>
    </row>
    <row r="156" spans="1:43" ht="13">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c r="AC156" s="2"/>
      <c r="AD156" s="2"/>
      <c r="AE156" s="2"/>
      <c r="AF156" s="2"/>
      <c r="AG156" s="2"/>
      <c r="AH156" s="2"/>
      <c r="AI156" s="2"/>
      <c r="AJ156" s="2"/>
      <c r="AK156" s="2"/>
      <c r="AL156" s="2"/>
      <c r="AM156" s="2"/>
      <c r="AN156" s="2"/>
      <c r="AO156" s="2"/>
      <c r="AP156" s="2"/>
      <c r="AQ156" s="2"/>
    </row>
    <row r="157" spans="1:43" ht="13">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c r="AC157" s="2"/>
      <c r="AD157" s="2"/>
      <c r="AE157" s="2"/>
      <c r="AF157" s="2"/>
      <c r="AG157" s="2"/>
      <c r="AH157" s="2"/>
      <c r="AI157" s="2"/>
      <c r="AJ157" s="2"/>
      <c r="AK157" s="2"/>
      <c r="AL157" s="2"/>
      <c r="AM157" s="2"/>
      <c r="AN157" s="2"/>
      <c r="AO157" s="2"/>
      <c r="AP157" s="2"/>
      <c r="AQ157" s="2"/>
    </row>
    <row r="158" spans="1:43" ht="13">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c r="AC158" s="2"/>
      <c r="AD158" s="2"/>
      <c r="AE158" s="2"/>
      <c r="AF158" s="2"/>
      <c r="AG158" s="2"/>
      <c r="AH158" s="2"/>
      <c r="AI158" s="2"/>
      <c r="AJ158" s="2"/>
      <c r="AK158" s="2"/>
      <c r="AL158" s="2"/>
      <c r="AM158" s="2"/>
      <c r="AN158" s="2"/>
      <c r="AO158" s="2"/>
      <c r="AP158" s="2"/>
      <c r="AQ158" s="2"/>
    </row>
    <row r="159" spans="1:43" ht="13">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c r="AC159" s="2"/>
      <c r="AD159" s="2"/>
      <c r="AE159" s="2"/>
      <c r="AF159" s="2"/>
      <c r="AG159" s="2"/>
      <c r="AH159" s="2"/>
      <c r="AI159" s="2"/>
      <c r="AJ159" s="2"/>
      <c r="AK159" s="2"/>
      <c r="AL159" s="2"/>
      <c r="AM159" s="2"/>
      <c r="AN159" s="2"/>
      <c r="AO159" s="2"/>
      <c r="AP159" s="2"/>
      <c r="AQ159" s="2"/>
    </row>
    <row r="160" spans="1:43" ht="13">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c r="AC160" s="2"/>
      <c r="AD160" s="2"/>
      <c r="AE160" s="2"/>
      <c r="AF160" s="2"/>
      <c r="AG160" s="2"/>
      <c r="AH160" s="2"/>
      <c r="AI160" s="2"/>
      <c r="AJ160" s="2"/>
      <c r="AK160" s="2"/>
      <c r="AL160" s="2"/>
      <c r="AM160" s="2"/>
      <c r="AN160" s="2"/>
      <c r="AO160" s="2"/>
      <c r="AP160" s="2"/>
      <c r="AQ160" s="2"/>
    </row>
    <row r="161" spans="1:43" ht="13">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c r="AC161" s="2"/>
      <c r="AD161" s="2"/>
      <c r="AE161" s="2"/>
      <c r="AF161" s="2"/>
      <c r="AG161" s="2"/>
      <c r="AH161" s="2"/>
      <c r="AI161" s="2"/>
      <c r="AJ161" s="2"/>
      <c r="AK161" s="2"/>
      <c r="AL161" s="2"/>
      <c r="AM161" s="2"/>
      <c r="AN161" s="2"/>
      <c r="AO161" s="2"/>
      <c r="AP161" s="2"/>
      <c r="AQ161" s="2"/>
    </row>
    <row r="162" spans="1:43" ht="13">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c r="AC162" s="2"/>
      <c r="AD162" s="2"/>
      <c r="AE162" s="2"/>
      <c r="AF162" s="2"/>
      <c r="AG162" s="2"/>
      <c r="AH162" s="2"/>
      <c r="AI162" s="2"/>
      <c r="AJ162" s="2"/>
      <c r="AK162" s="2"/>
      <c r="AL162" s="2"/>
      <c r="AM162" s="2"/>
      <c r="AN162" s="2"/>
      <c r="AO162" s="2"/>
      <c r="AP162" s="2"/>
      <c r="AQ162" s="2"/>
    </row>
    <row r="163" spans="1:43" ht="1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c r="AC163" s="2"/>
      <c r="AD163" s="2"/>
      <c r="AE163" s="2"/>
      <c r="AF163" s="2"/>
      <c r="AG163" s="2"/>
      <c r="AH163" s="2"/>
      <c r="AI163" s="2"/>
      <c r="AJ163" s="2"/>
      <c r="AK163" s="2"/>
      <c r="AL163" s="2"/>
      <c r="AM163" s="2"/>
      <c r="AN163" s="2"/>
      <c r="AO163" s="2"/>
      <c r="AP163" s="2"/>
      <c r="AQ163" s="2"/>
    </row>
    <row r="164" spans="1:43" ht="13">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c r="AC164" s="2"/>
      <c r="AD164" s="2"/>
      <c r="AE164" s="2"/>
      <c r="AF164" s="2"/>
      <c r="AG164" s="2"/>
      <c r="AH164" s="2"/>
      <c r="AI164" s="2"/>
      <c r="AJ164" s="2"/>
      <c r="AK164" s="2"/>
      <c r="AL164" s="2"/>
      <c r="AM164" s="2"/>
      <c r="AN164" s="2"/>
      <c r="AO164" s="2"/>
      <c r="AP164" s="2"/>
      <c r="AQ164" s="2"/>
    </row>
    <row r="165" spans="1:43" ht="13">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c r="AC165" s="2"/>
      <c r="AD165" s="2"/>
      <c r="AE165" s="2"/>
      <c r="AF165" s="2"/>
      <c r="AG165" s="2"/>
      <c r="AH165" s="2"/>
      <c r="AI165" s="2"/>
      <c r="AJ165" s="2"/>
      <c r="AK165" s="2"/>
      <c r="AL165" s="2"/>
      <c r="AM165" s="2"/>
      <c r="AN165" s="2"/>
      <c r="AO165" s="2"/>
      <c r="AP165" s="2"/>
      <c r="AQ165" s="2"/>
    </row>
    <row r="166" spans="1:43" ht="13">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c r="AC166" s="2"/>
      <c r="AD166" s="2"/>
      <c r="AE166" s="2"/>
      <c r="AF166" s="2"/>
      <c r="AG166" s="2"/>
      <c r="AH166" s="2"/>
      <c r="AI166" s="2"/>
      <c r="AJ166" s="2"/>
      <c r="AK166" s="2"/>
      <c r="AL166" s="2"/>
      <c r="AM166" s="2"/>
      <c r="AN166" s="2"/>
      <c r="AO166" s="2"/>
      <c r="AP166" s="2"/>
      <c r="AQ166" s="2"/>
    </row>
    <row r="167" spans="1:43" ht="13">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c r="AC167" s="2"/>
      <c r="AD167" s="2"/>
      <c r="AE167" s="2"/>
      <c r="AF167" s="2"/>
      <c r="AG167" s="2"/>
      <c r="AH167" s="2"/>
      <c r="AI167" s="2"/>
      <c r="AJ167" s="2"/>
      <c r="AK167" s="2"/>
      <c r="AL167" s="2"/>
      <c r="AM167" s="2"/>
      <c r="AN167" s="2"/>
      <c r="AO167" s="2"/>
      <c r="AP167" s="2"/>
      <c r="AQ167" s="2"/>
    </row>
    <row r="168" spans="1:43" ht="13">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c r="AC168" s="2"/>
      <c r="AD168" s="2"/>
      <c r="AE168" s="2"/>
      <c r="AF168" s="2"/>
      <c r="AG168" s="2"/>
      <c r="AH168" s="2"/>
      <c r="AI168" s="2"/>
      <c r="AJ168" s="2"/>
      <c r="AK168" s="2"/>
      <c r="AL168" s="2"/>
      <c r="AM168" s="2"/>
      <c r="AN168" s="2"/>
      <c r="AO168" s="2"/>
      <c r="AP168" s="2"/>
      <c r="AQ168" s="2"/>
    </row>
    <row r="169" spans="1:43" ht="13">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c r="AC169" s="2"/>
      <c r="AD169" s="2"/>
      <c r="AE169" s="2"/>
      <c r="AF169" s="2"/>
      <c r="AG169" s="2"/>
      <c r="AH169" s="2"/>
      <c r="AI169" s="2"/>
      <c r="AJ169" s="2"/>
      <c r="AK169" s="2"/>
      <c r="AL169" s="2"/>
      <c r="AM169" s="2"/>
      <c r="AN169" s="2"/>
      <c r="AO169" s="2"/>
      <c r="AP169" s="2"/>
      <c r="AQ169" s="2"/>
    </row>
    <row r="170" spans="1:43" ht="13">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c r="AC170" s="2"/>
      <c r="AD170" s="2"/>
      <c r="AE170" s="2"/>
      <c r="AF170" s="2"/>
      <c r="AG170" s="2"/>
      <c r="AH170" s="2"/>
      <c r="AI170" s="2"/>
      <c r="AJ170" s="2"/>
      <c r="AK170" s="2"/>
      <c r="AL170" s="2"/>
      <c r="AM170" s="2"/>
      <c r="AN170" s="2"/>
      <c r="AO170" s="2"/>
      <c r="AP170" s="2"/>
      <c r="AQ170" s="2"/>
    </row>
    <row r="171" spans="1:43" ht="13">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c r="AC171" s="2"/>
      <c r="AD171" s="2"/>
      <c r="AE171" s="2"/>
      <c r="AF171" s="2"/>
      <c r="AG171" s="2"/>
      <c r="AH171" s="2"/>
      <c r="AI171" s="2"/>
      <c r="AJ171" s="2"/>
      <c r="AK171" s="2"/>
      <c r="AL171" s="2"/>
      <c r="AM171" s="2"/>
      <c r="AN171" s="2"/>
      <c r="AO171" s="2"/>
      <c r="AP171" s="2"/>
      <c r="AQ171" s="2"/>
    </row>
    <row r="172" spans="1:43" ht="13">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c r="AC172" s="2"/>
      <c r="AD172" s="2"/>
      <c r="AE172" s="2"/>
      <c r="AF172" s="2"/>
      <c r="AG172" s="2"/>
      <c r="AH172" s="2"/>
      <c r="AI172" s="2"/>
      <c r="AJ172" s="2"/>
      <c r="AK172" s="2"/>
      <c r="AL172" s="2"/>
      <c r="AM172" s="2"/>
      <c r="AN172" s="2"/>
      <c r="AO172" s="2"/>
      <c r="AP172" s="2"/>
      <c r="AQ172" s="2"/>
    </row>
    <row r="173" spans="1:43" ht="1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c r="AC173" s="2"/>
      <c r="AD173" s="2"/>
      <c r="AE173" s="2"/>
      <c r="AF173" s="2"/>
      <c r="AG173" s="2"/>
      <c r="AH173" s="2"/>
      <c r="AI173" s="2"/>
      <c r="AJ173" s="2"/>
      <c r="AK173" s="2"/>
      <c r="AL173" s="2"/>
      <c r="AM173" s="2"/>
      <c r="AN173" s="2"/>
      <c r="AO173" s="2"/>
      <c r="AP173" s="2"/>
      <c r="AQ173" s="2"/>
    </row>
    <row r="174" spans="1:43" ht="13">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c r="AC174" s="2"/>
      <c r="AD174" s="2"/>
      <c r="AE174" s="2"/>
      <c r="AF174" s="2"/>
      <c r="AG174" s="2"/>
      <c r="AH174" s="2"/>
      <c r="AI174" s="2"/>
      <c r="AJ174" s="2"/>
      <c r="AK174" s="2"/>
      <c r="AL174" s="2"/>
      <c r="AM174" s="2"/>
      <c r="AN174" s="2"/>
      <c r="AO174" s="2"/>
      <c r="AP174" s="2"/>
      <c r="AQ174" s="2"/>
    </row>
    <row r="175" spans="1:43" ht="13">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c r="AC175" s="2"/>
      <c r="AD175" s="2"/>
      <c r="AE175" s="2"/>
      <c r="AF175" s="2"/>
      <c r="AG175" s="2"/>
      <c r="AH175" s="2"/>
      <c r="AI175" s="2"/>
      <c r="AJ175" s="2"/>
      <c r="AK175" s="2"/>
      <c r="AL175" s="2"/>
      <c r="AM175" s="2"/>
      <c r="AN175" s="2"/>
      <c r="AO175" s="2"/>
      <c r="AP175" s="2"/>
      <c r="AQ175" s="2"/>
    </row>
    <row r="176" spans="1:43" ht="13">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c r="AC176" s="2"/>
      <c r="AD176" s="2"/>
      <c r="AE176" s="2"/>
      <c r="AF176" s="2"/>
      <c r="AG176" s="2"/>
      <c r="AH176" s="2"/>
      <c r="AI176" s="2"/>
      <c r="AJ176" s="2"/>
      <c r="AK176" s="2"/>
      <c r="AL176" s="2"/>
      <c r="AM176" s="2"/>
      <c r="AN176" s="2"/>
      <c r="AO176" s="2"/>
      <c r="AP176" s="2"/>
      <c r="AQ176" s="2"/>
    </row>
    <row r="177" spans="1:43" ht="13">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c r="AC177" s="2"/>
      <c r="AD177" s="2"/>
      <c r="AE177" s="2"/>
      <c r="AF177" s="2"/>
      <c r="AG177" s="2"/>
      <c r="AH177" s="2"/>
      <c r="AI177" s="2"/>
      <c r="AJ177" s="2"/>
      <c r="AK177" s="2"/>
      <c r="AL177" s="2"/>
      <c r="AM177" s="2"/>
      <c r="AN177" s="2"/>
      <c r="AO177" s="2"/>
      <c r="AP177" s="2"/>
      <c r="AQ177" s="2"/>
    </row>
    <row r="178" spans="1:43" ht="13">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c r="AC178" s="2"/>
      <c r="AD178" s="2"/>
      <c r="AE178" s="2"/>
      <c r="AF178" s="2"/>
      <c r="AG178" s="2"/>
      <c r="AH178" s="2"/>
      <c r="AI178" s="2"/>
      <c r="AJ178" s="2"/>
      <c r="AK178" s="2"/>
      <c r="AL178" s="2"/>
      <c r="AM178" s="2"/>
      <c r="AN178" s="2"/>
      <c r="AO178" s="2"/>
      <c r="AP178" s="2"/>
      <c r="AQ178" s="2"/>
    </row>
    <row r="179" spans="1:43" ht="13">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c r="AC179" s="2"/>
      <c r="AD179" s="2"/>
      <c r="AE179" s="2"/>
      <c r="AF179" s="2"/>
      <c r="AG179" s="2"/>
      <c r="AH179" s="2"/>
      <c r="AI179" s="2"/>
      <c r="AJ179" s="2"/>
      <c r="AK179" s="2"/>
      <c r="AL179" s="2"/>
      <c r="AM179" s="2"/>
      <c r="AN179" s="2"/>
      <c r="AO179" s="2"/>
      <c r="AP179" s="2"/>
      <c r="AQ179" s="2"/>
    </row>
    <row r="180" spans="1:43" ht="13">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c r="AC180" s="2"/>
      <c r="AD180" s="2"/>
      <c r="AE180" s="2"/>
      <c r="AF180" s="2"/>
      <c r="AG180" s="2"/>
      <c r="AH180" s="2"/>
      <c r="AI180" s="2"/>
      <c r="AJ180" s="2"/>
      <c r="AK180" s="2"/>
      <c r="AL180" s="2"/>
      <c r="AM180" s="2"/>
      <c r="AN180" s="2"/>
      <c r="AO180" s="2"/>
      <c r="AP180" s="2"/>
      <c r="AQ180" s="2"/>
    </row>
    <row r="181" spans="1:43" ht="13">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c r="AC181" s="2"/>
      <c r="AD181" s="2"/>
      <c r="AE181" s="2"/>
      <c r="AF181" s="2"/>
      <c r="AG181" s="2"/>
      <c r="AH181" s="2"/>
      <c r="AI181" s="2"/>
      <c r="AJ181" s="2"/>
      <c r="AK181" s="2"/>
      <c r="AL181" s="2"/>
      <c r="AM181" s="2"/>
      <c r="AN181" s="2"/>
      <c r="AO181" s="2"/>
      <c r="AP181" s="2"/>
      <c r="AQ181" s="2"/>
    </row>
    <row r="182" spans="1:43" ht="13">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c r="AC182" s="2"/>
      <c r="AD182" s="2"/>
      <c r="AE182" s="2"/>
      <c r="AF182" s="2"/>
      <c r="AG182" s="2"/>
      <c r="AH182" s="2"/>
      <c r="AI182" s="2"/>
      <c r="AJ182" s="2"/>
      <c r="AK182" s="2"/>
      <c r="AL182" s="2"/>
      <c r="AM182" s="2"/>
      <c r="AN182" s="2"/>
      <c r="AO182" s="2"/>
      <c r="AP182" s="2"/>
      <c r="AQ182" s="2"/>
    </row>
    <row r="183" spans="1:43" ht="1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c r="AC183" s="2"/>
      <c r="AD183" s="2"/>
      <c r="AE183" s="2"/>
      <c r="AF183" s="2"/>
      <c r="AG183" s="2"/>
      <c r="AH183" s="2"/>
      <c r="AI183" s="2"/>
      <c r="AJ183" s="2"/>
      <c r="AK183" s="2"/>
      <c r="AL183" s="2"/>
      <c r="AM183" s="2"/>
      <c r="AN183" s="2"/>
      <c r="AO183" s="2"/>
      <c r="AP183" s="2"/>
      <c r="AQ183" s="2"/>
    </row>
    <row r="184" spans="1:43" ht="13">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c r="AC184" s="2"/>
      <c r="AD184" s="2"/>
      <c r="AE184" s="2"/>
      <c r="AF184" s="2"/>
      <c r="AG184" s="2"/>
      <c r="AH184" s="2"/>
      <c r="AI184" s="2"/>
      <c r="AJ184" s="2"/>
      <c r="AK184" s="2"/>
      <c r="AL184" s="2"/>
      <c r="AM184" s="2"/>
      <c r="AN184" s="2"/>
      <c r="AO184" s="2"/>
      <c r="AP184" s="2"/>
      <c r="AQ184" s="2"/>
    </row>
    <row r="185" spans="1:43" ht="13">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c r="AC185" s="2"/>
      <c r="AD185" s="2"/>
      <c r="AE185" s="2"/>
      <c r="AF185" s="2"/>
      <c r="AG185" s="2"/>
      <c r="AH185" s="2"/>
      <c r="AI185" s="2"/>
      <c r="AJ185" s="2"/>
      <c r="AK185" s="2"/>
      <c r="AL185" s="2"/>
      <c r="AM185" s="2"/>
      <c r="AN185" s="2"/>
      <c r="AO185" s="2"/>
      <c r="AP185" s="2"/>
      <c r="AQ185" s="2"/>
    </row>
    <row r="186" spans="1:43" ht="13">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c r="AC186" s="2"/>
      <c r="AD186" s="2"/>
      <c r="AE186" s="2"/>
      <c r="AF186" s="2"/>
      <c r="AG186" s="2"/>
      <c r="AH186" s="2"/>
      <c r="AI186" s="2"/>
      <c r="AJ186" s="2"/>
      <c r="AK186" s="2"/>
      <c r="AL186" s="2"/>
      <c r="AM186" s="2"/>
      <c r="AN186" s="2"/>
      <c r="AO186" s="2"/>
      <c r="AP186" s="2"/>
      <c r="AQ186" s="2"/>
    </row>
    <row r="187" spans="1:43" ht="13">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c r="AC187" s="2"/>
      <c r="AD187" s="2"/>
      <c r="AE187" s="2"/>
      <c r="AF187" s="2"/>
      <c r="AG187" s="2"/>
      <c r="AH187" s="2"/>
      <c r="AI187" s="2"/>
      <c r="AJ187" s="2"/>
      <c r="AK187" s="2"/>
      <c r="AL187" s="2"/>
      <c r="AM187" s="2"/>
      <c r="AN187" s="2"/>
      <c r="AO187" s="2"/>
      <c r="AP187" s="2"/>
      <c r="AQ187" s="2"/>
    </row>
    <row r="188" spans="1:43" ht="13">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c r="AC188" s="2"/>
      <c r="AD188" s="2"/>
      <c r="AE188" s="2"/>
      <c r="AF188" s="2"/>
      <c r="AG188" s="2"/>
      <c r="AH188" s="2"/>
      <c r="AI188" s="2"/>
      <c r="AJ188" s="2"/>
      <c r="AK188" s="2"/>
      <c r="AL188" s="2"/>
      <c r="AM188" s="2"/>
      <c r="AN188" s="2"/>
      <c r="AO188" s="2"/>
      <c r="AP188" s="2"/>
      <c r="AQ188" s="2"/>
    </row>
    <row r="189" spans="1:43" ht="13">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c r="AC189" s="2"/>
      <c r="AD189" s="2"/>
      <c r="AE189" s="2"/>
      <c r="AF189" s="2"/>
      <c r="AG189" s="2"/>
      <c r="AH189" s="2"/>
      <c r="AI189" s="2"/>
      <c r="AJ189" s="2"/>
      <c r="AK189" s="2"/>
      <c r="AL189" s="2"/>
      <c r="AM189" s="2"/>
      <c r="AN189" s="2"/>
      <c r="AO189" s="2"/>
      <c r="AP189" s="2"/>
      <c r="AQ189" s="2"/>
    </row>
    <row r="190" spans="1:43" ht="13">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c r="AC190" s="2"/>
      <c r="AD190" s="2"/>
      <c r="AE190" s="2"/>
      <c r="AF190" s="2"/>
      <c r="AG190" s="2"/>
      <c r="AH190" s="2"/>
      <c r="AI190" s="2"/>
      <c r="AJ190" s="2"/>
      <c r="AK190" s="2"/>
      <c r="AL190" s="2"/>
      <c r="AM190" s="2"/>
      <c r="AN190" s="2"/>
      <c r="AO190" s="2"/>
      <c r="AP190" s="2"/>
      <c r="AQ190" s="2"/>
    </row>
    <row r="191" spans="1:43" ht="13">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c r="AC191" s="2"/>
      <c r="AD191" s="2"/>
      <c r="AE191" s="2"/>
      <c r="AF191" s="2"/>
      <c r="AG191" s="2"/>
      <c r="AH191" s="2"/>
      <c r="AI191" s="2"/>
      <c r="AJ191" s="2"/>
      <c r="AK191" s="2"/>
      <c r="AL191" s="2"/>
      <c r="AM191" s="2"/>
      <c r="AN191" s="2"/>
      <c r="AO191" s="2"/>
      <c r="AP191" s="2"/>
      <c r="AQ191" s="2"/>
    </row>
    <row r="192" spans="1:43" ht="13">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c r="AC192" s="2"/>
      <c r="AD192" s="2"/>
      <c r="AE192" s="2"/>
      <c r="AF192" s="2"/>
      <c r="AG192" s="2"/>
      <c r="AH192" s="2"/>
      <c r="AI192" s="2"/>
      <c r="AJ192" s="2"/>
      <c r="AK192" s="2"/>
      <c r="AL192" s="2"/>
      <c r="AM192" s="2"/>
      <c r="AN192" s="2"/>
      <c r="AO192" s="2"/>
      <c r="AP192" s="2"/>
      <c r="AQ192" s="2"/>
    </row>
    <row r="193" spans="1:43" ht="1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c r="AC193" s="2"/>
      <c r="AD193" s="2"/>
      <c r="AE193" s="2"/>
      <c r="AF193" s="2"/>
      <c r="AG193" s="2"/>
      <c r="AH193" s="2"/>
      <c r="AI193" s="2"/>
      <c r="AJ193" s="2"/>
      <c r="AK193" s="2"/>
      <c r="AL193" s="2"/>
      <c r="AM193" s="2"/>
      <c r="AN193" s="2"/>
      <c r="AO193" s="2"/>
      <c r="AP193" s="2"/>
      <c r="AQ193" s="2"/>
    </row>
    <row r="194" spans="1:43" ht="13">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c r="AC194" s="2"/>
      <c r="AD194" s="2"/>
      <c r="AE194" s="2"/>
      <c r="AF194" s="2"/>
      <c r="AG194" s="2"/>
      <c r="AH194" s="2"/>
      <c r="AI194" s="2"/>
      <c r="AJ194" s="2"/>
      <c r="AK194" s="2"/>
      <c r="AL194" s="2"/>
      <c r="AM194" s="2"/>
      <c r="AN194" s="2"/>
      <c r="AO194" s="2"/>
      <c r="AP194" s="2"/>
      <c r="AQ194" s="2"/>
    </row>
    <row r="195" spans="1:43" ht="13">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c r="AC195" s="2"/>
      <c r="AD195" s="2"/>
      <c r="AE195" s="2"/>
      <c r="AF195" s="2"/>
      <c r="AG195" s="2"/>
      <c r="AH195" s="2"/>
      <c r="AI195" s="2"/>
      <c r="AJ195" s="2"/>
      <c r="AK195" s="2"/>
      <c r="AL195" s="2"/>
      <c r="AM195" s="2"/>
      <c r="AN195" s="2"/>
      <c r="AO195" s="2"/>
      <c r="AP195" s="2"/>
      <c r="AQ195" s="2"/>
    </row>
    <row r="196" spans="1:43" ht="13">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c r="AC196" s="2"/>
      <c r="AD196" s="2"/>
      <c r="AE196" s="2"/>
      <c r="AF196" s="2"/>
      <c r="AG196" s="2"/>
      <c r="AH196" s="2"/>
      <c r="AI196" s="2"/>
      <c r="AJ196" s="2"/>
      <c r="AK196" s="2"/>
      <c r="AL196" s="2"/>
      <c r="AM196" s="2"/>
      <c r="AN196" s="2"/>
      <c r="AO196" s="2"/>
      <c r="AP196" s="2"/>
      <c r="AQ196" s="2"/>
    </row>
    <row r="197" spans="1:43" ht="13">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c r="AC197" s="2"/>
      <c r="AD197" s="2"/>
      <c r="AE197" s="2"/>
      <c r="AF197" s="2"/>
      <c r="AG197" s="2"/>
      <c r="AH197" s="2"/>
      <c r="AI197" s="2"/>
      <c r="AJ197" s="2"/>
      <c r="AK197" s="2"/>
      <c r="AL197" s="2"/>
      <c r="AM197" s="2"/>
      <c r="AN197" s="2"/>
      <c r="AO197" s="2"/>
      <c r="AP197" s="2"/>
      <c r="AQ197" s="2"/>
    </row>
    <row r="198" spans="1:43" ht="13">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c r="AC198" s="2"/>
      <c r="AD198" s="2"/>
      <c r="AE198" s="2"/>
      <c r="AF198" s="2"/>
      <c r="AG198" s="2"/>
      <c r="AH198" s="2"/>
      <c r="AI198" s="2"/>
      <c r="AJ198" s="2"/>
      <c r="AK198" s="2"/>
      <c r="AL198" s="2"/>
      <c r="AM198" s="2"/>
      <c r="AN198" s="2"/>
      <c r="AO198" s="2"/>
      <c r="AP198" s="2"/>
      <c r="AQ198" s="2"/>
    </row>
    <row r="199" spans="1:43" ht="13">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c r="AC199" s="2"/>
      <c r="AD199" s="2"/>
      <c r="AE199" s="2"/>
      <c r="AF199" s="2"/>
      <c r="AG199" s="2"/>
      <c r="AH199" s="2"/>
      <c r="AI199" s="2"/>
      <c r="AJ199" s="2"/>
      <c r="AK199" s="2"/>
      <c r="AL199" s="2"/>
      <c r="AM199" s="2"/>
      <c r="AN199" s="2"/>
      <c r="AO199" s="2"/>
      <c r="AP199" s="2"/>
      <c r="AQ199" s="2"/>
    </row>
    <row r="200" spans="1:43" ht="13">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c r="AC200" s="2"/>
      <c r="AD200" s="2"/>
      <c r="AE200" s="2"/>
      <c r="AF200" s="2"/>
      <c r="AG200" s="2"/>
      <c r="AH200" s="2"/>
      <c r="AI200" s="2"/>
      <c r="AJ200" s="2"/>
      <c r="AK200" s="2"/>
      <c r="AL200" s="2"/>
      <c r="AM200" s="2"/>
      <c r="AN200" s="2"/>
      <c r="AO200" s="2"/>
      <c r="AP200" s="2"/>
      <c r="AQ200" s="2"/>
    </row>
    <row r="201" spans="1:43" ht="13">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c r="AC201" s="2"/>
      <c r="AD201" s="2"/>
      <c r="AE201" s="2"/>
      <c r="AF201" s="2"/>
      <c r="AG201" s="2"/>
      <c r="AH201" s="2"/>
      <c r="AI201" s="2"/>
      <c r="AJ201" s="2"/>
      <c r="AK201" s="2"/>
      <c r="AL201" s="2"/>
      <c r="AM201" s="2"/>
      <c r="AN201" s="2"/>
      <c r="AO201" s="2"/>
      <c r="AP201" s="2"/>
      <c r="AQ201" s="2"/>
    </row>
    <row r="202" spans="1:43" ht="13">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c r="AC202" s="2"/>
      <c r="AD202" s="2"/>
      <c r="AE202" s="2"/>
      <c r="AF202" s="2"/>
      <c r="AG202" s="2"/>
      <c r="AH202" s="2"/>
      <c r="AI202" s="2"/>
      <c r="AJ202" s="2"/>
      <c r="AK202" s="2"/>
      <c r="AL202" s="2"/>
      <c r="AM202" s="2"/>
      <c r="AN202" s="2"/>
      <c r="AO202" s="2"/>
      <c r="AP202" s="2"/>
      <c r="AQ202" s="2"/>
    </row>
    <row r="203" spans="1:43" ht="1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c r="AC203" s="2"/>
      <c r="AD203" s="2"/>
      <c r="AE203" s="2"/>
      <c r="AF203" s="2"/>
      <c r="AG203" s="2"/>
      <c r="AH203" s="2"/>
      <c r="AI203" s="2"/>
      <c r="AJ203" s="2"/>
      <c r="AK203" s="2"/>
      <c r="AL203" s="2"/>
      <c r="AM203" s="2"/>
      <c r="AN203" s="2"/>
      <c r="AO203" s="2"/>
      <c r="AP203" s="2"/>
      <c r="AQ203" s="2"/>
    </row>
    <row r="204" spans="1:43" ht="13">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c r="AC204" s="2"/>
      <c r="AD204" s="2"/>
      <c r="AE204" s="2"/>
      <c r="AF204" s="2"/>
      <c r="AG204" s="2"/>
      <c r="AH204" s="2"/>
      <c r="AI204" s="2"/>
      <c r="AJ204" s="2"/>
      <c r="AK204" s="2"/>
      <c r="AL204" s="2"/>
      <c r="AM204" s="2"/>
      <c r="AN204" s="2"/>
      <c r="AO204" s="2"/>
      <c r="AP204" s="2"/>
      <c r="AQ204" s="2"/>
    </row>
    <row r="205" spans="1:43" ht="13">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c r="AC205" s="2"/>
      <c r="AD205" s="2"/>
      <c r="AE205" s="2"/>
      <c r="AF205" s="2"/>
      <c r="AG205" s="2"/>
      <c r="AH205" s="2"/>
      <c r="AI205" s="2"/>
      <c r="AJ205" s="2"/>
      <c r="AK205" s="2"/>
      <c r="AL205" s="2"/>
      <c r="AM205" s="2"/>
      <c r="AN205" s="2"/>
      <c r="AO205" s="2"/>
      <c r="AP205" s="2"/>
      <c r="AQ205" s="2"/>
    </row>
    <row r="206" spans="1:43" ht="13">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c r="AC206" s="2"/>
      <c r="AD206" s="2"/>
      <c r="AE206" s="2"/>
      <c r="AF206" s="2"/>
      <c r="AG206" s="2"/>
      <c r="AH206" s="2"/>
      <c r="AI206" s="2"/>
      <c r="AJ206" s="2"/>
      <c r="AK206" s="2"/>
      <c r="AL206" s="2"/>
      <c r="AM206" s="2"/>
      <c r="AN206" s="2"/>
      <c r="AO206" s="2"/>
      <c r="AP206" s="2"/>
      <c r="AQ206" s="2"/>
    </row>
    <row r="207" spans="1:43" ht="13">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c r="AC207" s="2"/>
      <c r="AD207" s="2"/>
      <c r="AE207" s="2"/>
      <c r="AF207" s="2"/>
      <c r="AG207" s="2"/>
      <c r="AH207" s="2"/>
      <c r="AI207" s="2"/>
      <c r="AJ207" s="2"/>
      <c r="AK207" s="2"/>
      <c r="AL207" s="2"/>
      <c r="AM207" s="2"/>
      <c r="AN207" s="2"/>
      <c r="AO207" s="2"/>
      <c r="AP207" s="2"/>
      <c r="AQ207" s="2"/>
    </row>
    <row r="208" spans="1:43" ht="13">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c r="AC208" s="2"/>
      <c r="AD208" s="2"/>
      <c r="AE208" s="2"/>
      <c r="AF208" s="2"/>
      <c r="AG208" s="2"/>
      <c r="AH208" s="2"/>
      <c r="AI208" s="2"/>
      <c r="AJ208" s="2"/>
      <c r="AK208" s="2"/>
      <c r="AL208" s="2"/>
      <c r="AM208" s="2"/>
      <c r="AN208" s="2"/>
      <c r="AO208" s="2"/>
      <c r="AP208" s="2"/>
      <c r="AQ208" s="2"/>
    </row>
    <row r="209" spans="1:43" ht="13">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c r="AC209" s="2"/>
      <c r="AD209" s="2"/>
      <c r="AE209" s="2"/>
      <c r="AF209" s="2"/>
      <c r="AG209" s="2"/>
      <c r="AH209" s="2"/>
      <c r="AI209" s="2"/>
      <c r="AJ209" s="2"/>
      <c r="AK209" s="2"/>
      <c r="AL209" s="2"/>
      <c r="AM209" s="2"/>
      <c r="AN209" s="2"/>
      <c r="AO209" s="2"/>
      <c r="AP209" s="2"/>
      <c r="AQ209" s="2"/>
    </row>
    <row r="210" spans="1:43" ht="13">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c r="AC210" s="2"/>
      <c r="AD210" s="2"/>
      <c r="AE210" s="2"/>
      <c r="AF210" s="2"/>
      <c r="AG210" s="2"/>
      <c r="AH210" s="2"/>
      <c r="AI210" s="2"/>
      <c r="AJ210" s="2"/>
      <c r="AK210" s="2"/>
      <c r="AL210" s="2"/>
      <c r="AM210" s="2"/>
      <c r="AN210" s="2"/>
      <c r="AO210" s="2"/>
      <c r="AP210" s="2"/>
      <c r="AQ210" s="2"/>
    </row>
    <row r="211" spans="1:43" ht="13">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c r="AC211" s="2"/>
      <c r="AD211" s="2"/>
      <c r="AE211" s="2"/>
      <c r="AF211" s="2"/>
      <c r="AG211" s="2"/>
      <c r="AH211" s="2"/>
      <c r="AI211" s="2"/>
      <c r="AJ211" s="2"/>
      <c r="AK211" s="2"/>
      <c r="AL211" s="2"/>
      <c r="AM211" s="2"/>
      <c r="AN211" s="2"/>
      <c r="AO211" s="2"/>
      <c r="AP211" s="2"/>
      <c r="AQ211" s="2"/>
    </row>
    <row r="212" spans="1:43" ht="13">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c r="AC212" s="2"/>
      <c r="AD212" s="2"/>
      <c r="AE212" s="2"/>
      <c r="AF212" s="2"/>
      <c r="AG212" s="2"/>
      <c r="AH212" s="2"/>
      <c r="AI212" s="2"/>
      <c r="AJ212" s="2"/>
      <c r="AK212" s="2"/>
      <c r="AL212" s="2"/>
      <c r="AM212" s="2"/>
      <c r="AN212" s="2"/>
      <c r="AO212" s="2"/>
      <c r="AP212" s="2"/>
      <c r="AQ212" s="2"/>
    </row>
    <row r="213" spans="1:43" ht="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c r="AD213" s="2"/>
      <c r="AE213" s="2"/>
      <c r="AF213" s="2"/>
      <c r="AG213" s="2"/>
      <c r="AH213" s="2"/>
      <c r="AI213" s="2"/>
      <c r="AJ213" s="2"/>
      <c r="AK213" s="2"/>
      <c r="AL213" s="2"/>
      <c r="AM213" s="2"/>
      <c r="AN213" s="2"/>
      <c r="AO213" s="2"/>
      <c r="AP213" s="2"/>
      <c r="AQ213" s="2"/>
    </row>
    <row r="214" spans="1:43" ht="13">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c r="AC214" s="2"/>
      <c r="AD214" s="2"/>
      <c r="AE214" s="2"/>
      <c r="AF214" s="2"/>
      <c r="AG214" s="2"/>
      <c r="AH214" s="2"/>
      <c r="AI214" s="2"/>
      <c r="AJ214" s="2"/>
      <c r="AK214" s="2"/>
      <c r="AL214" s="2"/>
      <c r="AM214" s="2"/>
      <c r="AN214" s="2"/>
      <c r="AO214" s="2"/>
      <c r="AP214" s="2"/>
      <c r="AQ214" s="2"/>
    </row>
    <row r="215" spans="1:43" ht="13">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c r="AC215" s="2"/>
      <c r="AD215" s="2"/>
      <c r="AE215" s="2"/>
      <c r="AF215" s="2"/>
      <c r="AG215" s="2"/>
      <c r="AH215" s="2"/>
      <c r="AI215" s="2"/>
      <c r="AJ215" s="2"/>
      <c r="AK215" s="2"/>
      <c r="AL215" s="2"/>
      <c r="AM215" s="2"/>
      <c r="AN215" s="2"/>
      <c r="AO215" s="2"/>
      <c r="AP215" s="2"/>
      <c r="AQ215" s="2"/>
    </row>
    <row r="216" spans="1:43" ht="13">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c r="AC216" s="2"/>
      <c r="AD216" s="2"/>
      <c r="AE216" s="2"/>
      <c r="AF216" s="2"/>
      <c r="AG216" s="2"/>
      <c r="AH216" s="2"/>
      <c r="AI216" s="2"/>
      <c r="AJ216" s="2"/>
      <c r="AK216" s="2"/>
      <c r="AL216" s="2"/>
      <c r="AM216" s="2"/>
      <c r="AN216" s="2"/>
      <c r="AO216" s="2"/>
      <c r="AP216" s="2"/>
      <c r="AQ216" s="2"/>
    </row>
    <row r="217" spans="1:43" ht="13">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c r="AC217" s="2"/>
      <c r="AD217" s="2"/>
      <c r="AE217" s="2"/>
      <c r="AF217" s="2"/>
      <c r="AG217" s="2"/>
      <c r="AH217" s="2"/>
      <c r="AI217" s="2"/>
      <c r="AJ217" s="2"/>
      <c r="AK217" s="2"/>
      <c r="AL217" s="2"/>
      <c r="AM217" s="2"/>
      <c r="AN217" s="2"/>
      <c r="AO217" s="2"/>
      <c r="AP217" s="2"/>
      <c r="AQ217" s="2"/>
    </row>
    <row r="218" spans="1:43" ht="13">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c r="AC218" s="2"/>
      <c r="AD218" s="2"/>
      <c r="AE218" s="2"/>
      <c r="AF218" s="2"/>
      <c r="AG218" s="2"/>
      <c r="AH218" s="2"/>
      <c r="AI218" s="2"/>
      <c r="AJ218" s="2"/>
      <c r="AK218" s="2"/>
      <c r="AL218" s="2"/>
      <c r="AM218" s="2"/>
      <c r="AN218" s="2"/>
      <c r="AO218" s="2"/>
      <c r="AP218" s="2"/>
      <c r="AQ218" s="2"/>
    </row>
    <row r="219" spans="1:43" ht="13">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c r="AC219" s="2"/>
      <c r="AD219" s="2"/>
      <c r="AE219" s="2"/>
      <c r="AF219" s="2"/>
      <c r="AG219" s="2"/>
      <c r="AH219" s="2"/>
      <c r="AI219" s="2"/>
      <c r="AJ219" s="2"/>
      <c r="AK219" s="2"/>
      <c r="AL219" s="2"/>
      <c r="AM219" s="2"/>
      <c r="AN219" s="2"/>
      <c r="AO219" s="2"/>
      <c r="AP219" s="2"/>
      <c r="AQ219" s="2"/>
    </row>
    <row r="220" spans="1:43" ht="13">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c r="AC220" s="2"/>
      <c r="AD220" s="2"/>
      <c r="AE220" s="2"/>
      <c r="AF220" s="2"/>
      <c r="AG220" s="2"/>
      <c r="AH220" s="2"/>
      <c r="AI220" s="2"/>
      <c r="AJ220" s="2"/>
      <c r="AK220" s="2"/>
      <c r="AL220" s="2"/>
      <c r="AM220" s="2"/>
      <c r="AN220" s="2"/>
      <c r="AO220" s="2"/>
      <c r="AP220" s="2"/>
      <c r="AQ220" s="2"/>
    </row>
    <row r="221" spans="1:43" ht="13">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c r="AC221" s="2"/>
      <c r="AD221" s="2"/>
      <c r="AE221" s="2"/>
      <c r="AF221" s="2"/>
      <c r="AG221" s="2"/>
      <c r="AH221" s="2"/>
      <c r="AI221" s="2"/>
      <c r="AJ221" s="2"/>
      <c r="AK221" s="2"/>
      <c r="AL221" s="2"/>
      <c r="AM221" s="2"/>
      <c r="AN221" s="2"/>
      <c r="AO221" s="2"/>
      <c r="AP221" s="2"/>
      <c r="AQ221" s="2"/>
    </row>
    <row r="222" spans="1:43" ht="13">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c r="AC222" s="2"/>
      <c r="AD222" s="2"/>
      <c r="AE222" s="2"/>
      <c r="AF222" s="2"/>
      <c r="AG222" s="2"/>
      <c r="AH222" s="2"/>
      <c r="AI222" s="2"/>
      <c r="AJ222" s="2"/>
      <c r="AK222" s="2"/>
      <c r="AL222" s="2"/>
      <c r="AM222" s="2"/>
      <c r="AN222" s="2"/>
      <c r="AO222" s="2"/>
      <c r="AP222" s="2"/>
      <c r="AQ222" s="2"/>
    </row>
    <row r="223" spans="1:43" ht="1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c r="AC223" s="2"/>
      <c r="AD223" s="2"/>
      <c r="AE223" s="2"/>
      <c r="AF223" s="2"/>
      <c r="AG223" s="2"/>
      <c r="AH223" s="2"/>
      <c r="AI223" s="2"/>
      <c r="AJ223" s="2"/>
      <c r="AK223" s="2"/>
      <c r="AL223" s="2"/>
      <c r="AM223" s="2"/>
      <c r="AN223" s="2"/>
      <c r="AO223" s="2"/>
      <c r="AP223" s="2"/>
      <c r="AQ223" s="2"/>
    </row>
    <row r="224" spans="1:43" ht="13">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c r="AC224" s="2"/>
      <c r="AD224" s="2"/>
      <c r="AE224" s="2"/>
      <c r="AF224" s="2"/>
      <c r="AG224" s="2"/>
      <c r="AH224" s="2"/>
      <c r="AI224" s="2"/>
      <c r="AJ224" s="2"/>
      <c r="AK224" s="2"/>
      <c r="AL224" s="2"/>
      <c r="AM224" s="2"/>
      <c r="AN224" s="2"/>
      <c r="AO224" s="2"/>
      <c r="AP224" s="2"/>
      <c r="AQ224" s="2"/>
    </row>
    <row r="225" spans="1:43" ht="13">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c r="AC225" s="2"/>
      <c r="AD225" s="2"/>
      <c r="AE225" s="2"/>
      <c r="AF225" s="2"/>
      <c r="AG225" s="2"/>
      <c r="AH225" s="2"/>
      <c r="AI225" s="2"/>
      <c r="AJ225" s="2"/>
      <c r="AK225" s="2"/>
      <c r="AL225" s="2"/>
      <c r="AM225" s="2"/>
      <c r="AN225" s="2"/>
      <c r="AO225" s="2"/>
      <c r="AP225" s="2"/>
      <c r="AQ225" s="2"/>
    </row>
    <row r="226" spans="1:43" ht="13">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c r="AC226" s="2"/>
      <c r="AD226" s="2"/>
      <c r="AE226" s="2"/>
      <c r="AF226" s="2"/>
      <c r="AG226" s="2"/>
      <c r="AH226" s="2"/>
      <c r="AI226" s="2"/>
      <c r="AJ226" s="2"/>
      <c r="AK226" s="2"/>
      <c r="AL226" s="2"/>
      <c r="AM226" s="2"/>
      <c r="AN226" s="2"/>
      <c r="AO226" s="2"/>
      <c r="AP226" s="2"/>
      <c r="AQ226" s="2"/>
    </row>
    <row r="227" spans="1:43" ht="13">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c r="AC227" s="2"/>
      <c r="AD227" s="2"/>
      <c r="AE227" s="2"/>
      <c r="AF227" s="2"/>
      <c r="AG227" s="2"/>
      <c r="AH227" s="2"/>
      <c r="AI227" s="2"/>
      <c r="AJ227" s="2"/>
      <c r="AK227" s="2"/>
      <c r="AL227" s="2"/>
      <c r="AM227" s="2"/>
      <c r="AN227" s="2"/>
      <c r="AO227" s="2"/>
      <c r="AP227" s="2"/>
      <c r="AQ227" s="2"/>
    </row>
    <row r="228" spans="1:43" ht="13">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c r="AC228" s="2"/>
      <c r="AD228" s="2"/>
      <c r="AE228" s="2"/>
      <c r="AF228" s="2"/>
      <c r="AG228" s="2"/>
      <c r="AH228" s="2"/>
      <c r="AI228" s="2"/>
      <c r="AJ228" s="2"/>
      <c r="AK228" s="2"/>
      <c r="AL228" s="2"/>
      <c r="AM228" s="2"/>
      <c r="AN228" s="2"/>
      <c r="AO228" s="2"/>
      <c r="AP228" s="2"/>
      <c r="AQ228" s="2"/>
    </row>
    <row r="229" spans="1:43" ht="13">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c r="AC229" s="2"/>
      <c r="AD229" s="2"/>
      <c r="AE229" s="2"/>
      <c r="AF229" s="2"/>
      <c r="AG229" s="2"/>
      <c r="AH229" s="2"/>
      <c r="AI229" s="2"/>
      <c r="AJ229" s="2"/>
      <c r="AK229" s="2"/>
      <c r="AL229" s="2"/>
      <c r="AM229" s="2"/>
      <c r="AN229" s="2"/>
      <c r="AO229" s="2"/>
      <c r="AP229" s="2"/>
      <c r="AQ229" s="2"/>
    </row>
    <row r="230" spans="1:43" ht="13">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c r="AC230" s="2"/>
      <c r="AD230" s="2"/>
      <c r="AE230" s="2"/>
      <c r="AF230" s="2"/>
      <c r="AG230" s="2"/>
      <c r="AH230" s="2"/>
      <c r="AI230" s="2"/>
      <c r="AJ230" s="2"/>
      <c r="AK230" s="2"/>
      <c r="AL230" s="2"/>
      <c r="AM230" s="2"/>
      <c r="AN230" s="2"/>
      <c r="AO230" s="2"/>
      <c r="AP230" s="2"/>
      <c r="AQ230" s="2"/>
    </row>
    <row r="231" spans="1:43" ht="13">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c r="AC231" s="2"/>
      <c r="AD231" s="2"/>
      <c r="AE231" s="2"/>
      <c r="AF231" s="2"/>
      <c r="AG231" s="2"/>
      <c r="AH231" s="2"/>
      <c r="AI231" s="2"/>
      <c r="AJ231" s="2"/>
      <c r="AK231" s="2"/>
      <c r="AL231" s="2"/>
      <c r="AM231" s="2"/>
      <c r="AN231" s="2"/>
      <c r="AO231" s="2"/>
      <c r="AP231" s="2"/>
      <c r="AQ231" s="2"/>
    </row>
    <row r="232" spans="1:43" ht="13">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c r="AC232" s="2"/>
      <c r="AD232" s="2"/>
      <c r="AE232" s="2"/>
      <c r="AF232" s="2"/>
      <c r="AG232" s="2"/>
      <c r="AH232" s="2"/>
      <c r="AI232" s="2"/>
      <c r="AJ232" s="2"/>
      <c r="AK232" s="2"/>
      <c r="AL232" s="2"/>
      <c r="AM232" s="2"/>
      <c r="AN232" s="2"/>
      <c r="AO232" s="2"/>
      <c r="AP232" s="2"/>
      <c r="AQ232" s="2"/>
    </row>
    <row r="233" spans="1:43" ht="1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c r="AC233" s="2"/>
      <c r="AD233" s="2"/>
      <c r="AE233" s="2"/>
      <c r="AF233" s="2"/>
      <c r="AG233" s="2"/>
      <c r="AH233" s="2"/>
      <c r="AI233" s="2"/>
      <c r="AJ233" s="2"/>
      <c r="AK233" s="2"/>
      <c r="AL233" s="2"/>
      <c r="AM233" s="2"/>
      <c r="AN233" s="2"/>
      <c r="AO233" s="2"/>
      <c r="AP233" s="2"/>
      <c r="AQ233" s="2"/>
    </row>
    <row r="234" spans="1:43" ht="13">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c r="AC234" s="2"/>
      <c r="AD234" s="2"/>
      <c r="AE234" s="2"/>
      <c r="AF234" s="2"/>
      <c r="AG234" s="2"/>
      <c r="AH234" s="2"/>
      <c r="AI234" s="2"/>
      <c r="AJ234" s="2"/>
      <c r="AK234" s="2"/>
      <c r="AL234" s="2"/>
      <c r="AM234" s="2"/>
      <c r="AN234" s="2"/>
      <c r="AO234" s="2"/>
      <c r="AP234" s="2"/>
      <c r="AQ234" s="2"/>
    </row>
    <row r="235" spans="1:43" ht="13">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c r="AC235" s="2"/>
      <c r="AD235" s="2"/>
      <c r="AE235" s="2"/>
      <c r="AF235" s="2"/>
      <c r="AG235" s="2"/>
      <c r="AH235" s="2"/>
      <c r="AI235" s="2"/>
      <c r="AJ235" s="2"/>
      <c r="AK235" s="2"/>
      <c r="AL235" s="2"/>
      <c r="AM235" s="2"/>
      <c r="AN235" s="2"/>
      <c r="AO235" s="2"/>
      <c r="AP235" s="2"/>
      <c r="AQ235" s="2"/>
    </row>
    <row r="236" spans="1:43" ht="13">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c r="AC236" s="2"/>
      <c r="AD236" s="2"/>
      <c r="AE236" s="2"/>
      <c r="AF236" s="2"/>
      <c r="AG236" s="2"/>
      <c r="AH236" s="2"/>
      <c r="AI236" s="2"/>
      <c r="AJ236" s="2"/>
      <c r="AK236" s="2"/>
      <c r="AL236" s="2"/>
      <c r="AM236" s="2"/>
      <c r="AN236" s="2"/>
      <c r="AO236" s="2"/>
      <c r="AP236" s="2"/>
      <c r="AQ236" s="2"/>
    </row>
    <row r="237" spans="1:43" ht="13">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c r="AC237" s="2"/>
      <c r="AD237" s="2"/>
      <c r="AE237" s="2"/>
      <c r="AF237" s="2"/>
      <c r="AG237" s="2"/>
      <c r="AH237" s="2"/>
      <c r="AI237" s="2"/>
      <c r="AJ237" s="2"/>
      <c r="AK237" s="2"/>
      <c r="AL237" s="2"/>
      <c r="AM237" s="2"/>
      <c r="AN237" s="2"/>
      <c r="AO237" s="2"/>
      <c r="AP237" s="2"/>
      <c r="AQ237" s="2"/>
    </row>
    <row r="238" spans="1:43" ht="13">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c r="AC238" s="2"/>
      <c r="AD238" s="2"/>
      <c r="AE238" s="2"/>
      <c r="AF238" s="2"/>
      <c r="AG238" s="2"/>
      <c r="AH238" s="2"/>
      <c r="AI238" s="2"/>
      <c r="AJ238" s="2"/>
      <c r="AK238" s="2"/>
      <c r="AL238" s="2"/>
      <c r="AM238" s="2"/>
      <c r="AN238" s="2"/>
      <c r="AO238" s="2"/>
      <c r="AP238" s="2"/>
      <c r="AQ238" s="2"/>
    </row>
    <row r="239" spans="1:43" ht="13">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c r="AC239" s="2"/>
      <c r="AD239" s="2"/>
      <c r="AE239" s="2"/>
      <c r="AF239" s="2"/>
      <c r="AG239" s="2"/>
      <c r="AH239" s="2"/>
      <c r="AI239" s="2"/>
      <c r="AJ239" s="2"/>
      <c r="AK239" s="2"/>
      <c r="AL239" s="2"/>
      <c r="AM239" s="2"/>
      <c r="AN239" s="2"/>
      <c r="AO239" s="2"/>
      <c r="AP239" s="2"/>
      <c r="AQ239" s="2"/>
    </row>
    <row r="240" spans="1:43" ht="13">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c r="AC240" s="2"/>
      <c r="AD240" s="2"/>
      <c r="AE240" s="2"/>
      <c r="AF240" s="2"/>
      <c r="AG240" s="2"/>
      <c r="AH240" s="2"/>
      <c r="AI240" s="2"/>
      <c r="AJ240" s="2"/>
      <c r="AK240" s="2"/>
      <c r="AL240" s="2"/>
      <c r="AM240" s="2"/>
      <c r="AN240" s="2"/>
      <c r="AO240" s="2"/>
      <c r="AP240" s="2"/>
      <c r="AQ240" s="2"/>
    </row>
    <row r="241" spans="1:43" ht="13">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c r="AC241" s="2"/>
      <c r="AD241" s="2"/>
      <c r="AE241" s="2"/>
      <c r="AF241" s="2"/>
      <c r="AG241" s="2"/>
      <c r="AH241" s="2"/>
      <c r="AI241" s="2"/>
      <c r="AJ241" s="2"/>
      <c r="AK241" s="2"/>
      <c r="AL241" s="2"/>
      <c r="AM241" s="2"/>
      <c r="AN241" s="2"/>
      <c r="AO241" s="2"/>
      <c r="AP241" s="2"/>
      <c r="AQ241" s="2"/>
    </row>
    <row r="242" spans="1:43" ht="13">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c r="AC242" s="2"/>
      <c r="AD242" s="2"/>
      <c r="AE242" s="2"/>
      <c r="AF242" s="2"/>
      <c r="AG242" s="2"/>
      <c r="AH242" s="2"/>
      <c r="AI242" s="2"/>
      <c r="AJ242" s="2"/>
      <c r="AK242" s="2"/>
      <c r="AL242" s="2"/>
      <c r="AM242" s="2"/>
      <c r="AN242" s="2"/>
      <c r="AO242" s="2"/>
      <c r="AP242" s="2"/>
      <c r="AQ242" s="2"/>
    </row>
    <row r="243" spans="1:43" ht="1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c r="AC243" s="2"/>
      <c r="AD243" s="2"/>
      <c r="AE243" s="2"/>
      <c r="AF243" s="2"/>
      <c r="AG243" s="2"/>
      <c r="AH243" s="2"/>
      <c r="AI243" s="2"/>
      <c r="AJ243" s="2"/>
      <c r="AK243" s="2"/>
      <c r="AL243" s="2"/>
      <c r="AM243" s="2"/>
      <c r="AN243" s="2"/>
      <c r="AO243" s="2"/>
      <c r="AP243" s="2"/>
      <c r="AQ243" s="2"/>
    </row>
    <row r="244" spans="1:43" ht="13">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c r="AC244" s="2"/>
      <c r="AD244" s="2"/>
      <c r="AE244" s="2"/>
      <c r="AF244" s="2"/>
      <c r="AG244" s="2"/>
      <c r="AH244" s="2"/>
      <c r="AI244" s="2"/>
      <c r="AJ244" s="2"/>
      <c r="AK244" s="2"/>
      <c r="AL244" s="2"/>
      <c r="AM244" s="2"/>
      <c r="AN244" s="2"/>
      <c r="AO244" s="2"/>
      <c r="AP244" s="2"/>
      <c r="AQ244" s="2"/>
    </row>
    <row r="245" spans="1:43" ht="13">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c r="AC245" s="2"/>
      <c r="AD245" s="2"/>
      <c r="AE245" s="2"/>
      <c r="AF245" s="2"/>
      <c r="AG245" s="2"/>
      <c r="AH245" s="2"/>
      <c r="AI245" s="2"/>
      <c r="AJ245" s="2"/>
      <c r="AK245" s="2"/>
      <c r="AL245" s="2"/>
      <c r="AM245" s="2"/>
      <c r="AN245" s="2"/>
      <c r="AO245" s="2"/>
      <c r="AP245" s="2"/>
      <c r="AQ245" s="2"/>
    </row>
    <row r="246" spans="1:43" ht="13">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c r="AC246" s="2"/>
      <c r="AD246" s="2"/>
      <c r="AE246" s="2"/>
      <c r="AF246" s="2"/>
      <c r="AG246" s="2"/>
      <c r="AH246" s="2"/>
      <c r="AI246" s="2"/>
      <c r="AJ246" s="2"/>
      <c r="AK246" s="2"/>
      <c r="AL246" s="2"/>
      <c r="AM246" s="2"/>
      <c r="AN246" s="2"/>
      <c r="AO246" s="2"/>
      <c r="AP246" s="2"/>
      <c r="AQ246" s="2"/>
    </row>
    <row r="247" spans="1:43" ht="13">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c r="AC247" s="2"/>
      <c r="AD247" s="2"/>
      <c r="AE247" s="2"/>
      <c r="AF247" s="2"/>
      <c r="AG247" s="2"/>
      <c r="AH247" s="2"/>
      <c r="AI247" s="2"/>
      <c r="AJ247" s="2"/>
      <c r="AK247" s="2"/>
      <c r="AL247" s="2"/>
      <c r="AM247" s="2"/>
      <c r="AN247" s="2"/>
      <c r="AO247" s="2"/>
      <c r="AP247" s="2"/>
      <c r="AQ247" s="2"/>
    </row>
    <row r="248" spans="1:43" ht="13">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c r="AC248" s="2"/>
      <c r="AD248" s="2"/>
      <c r="AE248" s="2"/>
      <c r="AF248" s="2"/>
      <c r="AG248" s="2"/>
      <c r="AH248" s="2"/>
      <c r="AI248" s="2"/>
      <c r="AJ248" s="2"/>
      <c r="AK248" s="2"/>
      <c r="AL248" s="2"/>
      <c r="AM248" s="2"/>
      <c r="AN248" s="2"/>
      <c r="AO248" s="2"/>
      <c r="AP248" s="2"/>
      <c r="AQ248" s="2"/>
    </row>
    <row r="249" spans="1:43" ht="13">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c r="AC249" s="2"/>
      <c r="AD249" s="2"/>
      <c r="AE249" s="2"/>
      <c r="AF249" s="2"/>
      <c r="AG249" s="2"/>
      <c r="AH249" s="2"/>
      <c r="AI249" s="2"/>
      <c r="AJ249" s="2"/>
      <c r="AK249" s="2"/>
      <c r="AL249" s="2"/>
      <c r="AM249" s="2"/>
      <c r="AN249" s="2"/>
      <c r="AO249" s="2"/>
      <c r="AP249" s="2"/>
      <c r="AQ249" s="2"/>
    </row>
    <row r="250" spans="1:43" ht="13">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c r="AC250" s="2"/>
      <c r="AD250" s="2"/>
      <c r="AE250" s="2"/>
      <c r="AF250" s="2"/>
      <c r="AG250" s="2"/>
      <c r="AH250" s="2"/>
      <c r="AI250" s="2"/>
      <c r="AJ250" s="2"/>
      <c r="AK250" s="2"/>
      <c r="AL250" s="2"/>
      <c r="AM250" s="2"/>
      <c r="AN250" s="2"/>
      <c r="AO250" s="2"/>
      <c r="AP250" s="2"/>
      <c r="AQ250" s="2"/>
    </row>
    <row r="251" spans="1:43" ht="13">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c r="AC251" s="2"/>
      <c r="AD251" s="2"/>
      <c r="AE251" s="2"/>
      <c r="AF251" s="2"/>
      <c r="AG251" s="2"/>
      <c r="AH251" s="2"/>
      <c r="AI251" s="2"/>
      <c r="AJ251" s="2"/>
      <c r="AK251" s="2"/>
      <c r="AL251" s="2"/>
      <c r="AM251" s="2"/>
      <c r="AN251" s="2"/>
      <c r="AO251" s="2"/>
      <c r="AP251" s="2"/>
      <c r="AQ251" s="2"/>
    </row>
    <row r="252" spans="1:43" ht="13">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c r="AC252" s="2"/>
      <c r="AD252" s="2"/>
      <c r="AE252" s="2"/>
      <c r="AF252" s="2"/>
      <c r="AG252" s="2"/>
      <c r="AH252" s="2"/>
      <c r="AI252" s="2"/>
      <c r="AJ252" s="2"/>
      <c r="AK252" s="2"/>
      <c r="AL252" s="2"/>
      <c r="AM252" s="2"/>
      <c r="AN252" s="2"/>
      <c r="AO252" s="2"/>
      <c r="AP252" s="2"/>
      <c r="AQ252" s="2"/>
    </row>
    <row r="253" spans="1:43" ht="1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c r="AC253" s="2"/>
      <c r="AD253" s="2"/>
      <c r="AE253" s="2"/>
      <c r="AF253" s="2"/>
      <c r="AG253" s="2"/>
      <c r="AH253" s="2"/>
      <c r="AI253" s="2"/>
      <c r="AJ253" s="2"/>
      <c r="AK253" s="2"/>
      <c r="AL253" s="2"/>
      <c r="AM253" s="2"/>
      <c r="AN253" s="2"/>
      <c r="AO253" s="2"/>
      <c r="AP253" s="2"/>
      <c r="AQ253" s="2"/>
    </row>
    <row r="254" spans="1:43" ht="13">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c r="AC254" s="2"/>
      <c r="AD254" s="2"/>
      <c r="AE254" s="2"/>
      <c r="AF254" s="2"/>
      <c r="AG254" s="2"/>
      <c r="AH254" s="2"/>
      <c r="AI254" s="2"/>
      <c r="AJ254" s="2"/>
      <c r="AK254" s="2"/>
      <c r="AL254" s="2"/>
      <c r="AM254" s="2"/>
      <c r="AN254" s="2"/>
      <c r="AO254" s="2"/>
      <c r="AP254" s="2"/>
      <c r="AQ254" s="2"/>
    </row>
    <row r="255" spans="1:43" ht="13">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c r="AC255" s="2"/>
      <c r="AD255" s="2"/>
      <c r="AE255" s="2"/>
      <c r="AF255" s="2"/>
      <c r="AG255" s="2"/>
      <c r="AH255" s="2"/>
      <c r="AI255" s="2"/>
      <c r="AJ255" s="2"/>
      <c r="AK255" s="2"/>
      <c r="AL255" s="2"/>
      <c r="AM255" s="2"/>
      <c r="AN255" s="2"/>
      <c r="AO255" s="2"/>
      <c r="AP255" s="2"/>
      <c r="AQ255" s="2"/>
    </row>
    <row r="256" spans="1:43" ht="13">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c r="AC256" s="2"/>
      <c r="AD256" s="2"/>
      <c r="AE256" s="2"/>
      <c r="AF256" s="2"/>
      <c r="AG256" s="2"/>
      <c r="AH256" s="2"/>
      <c r="AI256" s="2"/>
      <c r="AJ256" s="2"/>
      <c r="AK256" s="2"/>
      <c r="AL256" s="2"/>
      <c r="AM256" s="2"/>
      <c r="AN256" s="2"/>
      <c r="AO256" s="2"/>
      <c r="AP256" s="2"/>
      <c r="AQ256" s="2"/>
    </row>
    <row r="257" spans="1:43" ht="13">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c r="AC257" s="2"/>
      <c r="AD257" s="2"/>
      <c r="AE257" s="2"/>
      <c r="AF257" s="2"/>
      <c r="AG257" s="2"/>
      <c r="AH257" s="2"/>
      <c r="AI257" s="2"/>
      <c r="AJ257" s="2"/>
      <c r="AK257" s="2"/>
      <c r="AL257" s="2"/>
      <c r="AM257" s="2"/>
      <c r="AN257" s="2"/>
      <c r="AO257" s="2"/>
      <c r="AP257" s="2"/>
      <c r="AQ257" s="2"/>
    </row>
    <row r="258" spans="1:43" ht="13">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c r="AC258" s="2"/>
      <c r="AD258" s="2"/>
      <c r="AE258" s="2"/>
      <c r="AF258" s="2"/>
      <c r="AG258" s="2"/>
      <c r="AH258" s="2"/>
      <c r="AI258" s="2"/>
      <c r="AJ258" s="2"/>
      <c r="AK258" s="2"/>
      <c r="AL258" s="2"/>
      <c r="AM258" s="2"/>
      <c r="AN258" s="2"/>
      <c r="AO258" s="2"/>
      <c r="AP258" s="2"/>
      <c r="AQ258" s="2"/>
    </row>
    <row r="259" spans="1:43" ht="13">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c r="AB259" s="2"/>
      <c r="AC259" s="2"/>
      <c r="AD259" s="2"/>
      <c r="AE259" s="2"/>
      <c r="AF259" s="2"/>
      <c r="AG259" s="2"/>
      <c r="AH259" s="2"/>
      <c r="AI259" s="2"/>
      <c r="AJ259" s="2"/>
      <c r="AK259" s="2"/>
      <c r="AL259" s="2"/>
      <c r="AM259" s="2"/>
      <c r="AN259" s="2"/>
      <c r="AO259" s="2"/>
      <c r="AP259" s="2"/>
      <c r="AQ259" s="2"/>
    </row>
    <row r="260" spans="1:43" ht="13">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c r="AC260" s="2"/>
      <c r="AD260" s="2"/>
      <c r="AE260" s="2"/>
      <c r="AF260" s="2"/>
      <c r="AG260" s="2"/>
      <c r="AH260" s="2"/>
      <c r="AI260" s="2"/>
      <c r="AJ260" s="2"/>
      <c r="AK260" s="2"/>
      <c r="AL260" s="2"/>
      <c r="AM260" s="2"/>
      <c r="AN260" s="2"/>
      <c r="AO260" s="2"/>
      <c r="AP260" s="2"/>
      <c r="AQ260" s="2"/>
    </row>
    <row r="261" spans="1:43" ht="13">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c r="AC261" s="2"/>
      <c r="AD261" s="2"/>
      <c r="AE261" s="2"/>
      <c r="AF261" s="2"/>
      <c r="AG261" s="2"/>
      <c r="AH261" s="2"/>
      <c r="AI261" s="2"/>
      <c r="AJ261" s="2"/>
      <c r="AK261" s="2"/>
      <c r="AL261" s="2"/>
      <c r="AM261" s="2"/>
      <c r="AN261" s="2"/>
      <c r="AO261" s="2"/>
      <c r="AP261" s="2"/>
      <c r="AQ261" s="2"/>
    </row>
    <row r="262" spans="1:43" ht="13">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c r="AC262" s="2"/>
      <c r="AD262" s="2"/>
      <c r="AE262" s="2"/>
      <c r="AF262" s="2"/>
      <c r="AG262" s="2"/>
      <c r="AH262" s="2"/>
      <c r="AI262" s="2"/>
      <c r="AJ262" s="2"/>
      <c r="AK262" s="2"/>
      <c r="AL262" s="2"/>
      <c r="AM262" s="2"/>
      <c r="AN262" s="2"/>
      <c r="AO262" s="2"/>
      <c r="AP262" s="2"/>
      <c r="AQ262" s="2"/>
    </row>
    <row r="263" spans="1:43" ht="1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c r="AC263" s="2"/>
      <c r="AD263" s="2"/>
      <c r="AE263" s="2"/>
      <c r="AF263" s="2"/>
      <c r="AG263" s="2"/>
      <c r="AH263" s="2"/>
      <c r="AI263" s="2"/>
      <c r="AJ263" s="2"/>
      <c r="AK263" s="2"/>
      <c r="AL263" s="2"/>
      <c r="AM263" s="2"/>
      <c r="AN263" s="2"/>
      <c r="AO263" s="2"/>
      <c r="AP263" s="2"/>
      <c r="AQ263" s="2"/>
    </row>
    <row r="264" spans="1:43" ht="13">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c r="AC264" s="2"/>
      <c r="AD264" s="2"/>
      <c r="AE264" s="2"/>
      <c r="AF264" s="2"/>
      <c r="AG264" s="2"/>
      <c r="AH264" s="2"/>
      <c r="AI264" s="2"/>
      <c r="AJ264" s="2"/>
      <c r="AK264" s="2"/>
      <c r="AL264" s="2"/>
      <c r="AM264" s="2"/>
      <c r="AN264" s="2"/>
      <c r="AO264" s="2"/>
      <c r="AP264" s="2"/>
      <c r="AQ264" s="2"/>
    </row>
    <row r="265" spans="1:43" ht="13">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c r="AC265" s="2"/>
      <c r="AD265" s="2"/>
      <c r="AE265" s="2"/>
      <c r="AF265" s="2"/>
      <c r="AG265" s="2"/>
      <c r="AH265" s="2"/>
      <c r="AI265" s="2"/>
      <c r="AJ265" s="2"/>
      <c r="AK265" s="2"/>
      <c r="AL265" s="2"/>
      <c r="AM265" s="2"/>
      <c r="AN265" s="2"/>
      <c r="AO265" s="2"/>
      <c r="AP265" s="2"/>
      <c r="AQ265" s="2"/>
    </row>
    <row r="266" spans="1:43" ht="13">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c r="AC266" s="2"/>
      <c r="AD266" s="2"/>
      <c r="AE266" s="2"/>
      <c r="AF266" s="2"/>
      <c r="AG266" s="2"/>
      <c r="AH266" s="2"/>
      <c r="AI266" s="2"/>
      <c r="AJ266" s="2"/>
      <c r="AK266" s="2"/>
      <c r="AL266" s="2"/>
      <c r="AM266" s="2"/>
      <c r="AN266" s="2"/>
      <c r="AO266" s="2"/>
      <c r="AP266" s="2"/>
      <c r="AQ266" s="2"/>
    </row>
    <row r="267" spans="1:43" ht="13">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c r="AC267" s="2"/>
      <c r="AD267" s="2"/>
      <c r="AE267" s="2"/>
      <c r="AF267" s="2"/>
      <c r="AG267" s="2"/>
      <c r="AH267" s="2"/>
      <c r="AI267" s="2"/>
      <c r="AJ267" s="2"/>
      <c r="AK267" s="2"/>
      <c r="AL267" s="2"/>
      <c r="AM267" s="2"/>
      <c r="AN267" s="2"/>
      <c r="AO267" s="2"/>
      <c r="AP267" s="2"/>
      <c r="AQ267" s="2"/>
    </row>
    <row r="268" spans="1:43" ht="13">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c r="AC268" s="2"/>
      <c r="AD268" s="2"/>
      <c r="AE268" s="2"/>
      <c r="AF268" s="2"/>
      <c r="AG268" s="2"/>
      <c r="AH268" s="2"/>
      <c r="AI268" s="2"/>
      <c r="AJ268" s="2"/>
      <c r="AK268" s="2"/>
      <c r="AL268" s="2"/>
      <c r="AM268" s="2"/>
      <c r="AN268" s="2"/>
      <c r="AO268" s="2"/>
      <c r="AP268" s="2"/>
      <c r="AQ268" s="2"/>
    </row>
    <row r="269" spans="1:43" ht="13">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c r="AC269" s="2"/>
      <c r="AD269" s="2"/>
      <c r="AE269" s="2"/>
      <c r="AF269" s="2"/>
      <c r="AG269" s="2"/>
      <c r="AH269" s="2"/>
      <c r="AI269" s="2"/>
      <c r="AJ269" s="2"/>
      <c r="AK269" s="2"/>
      <c r="AL269" s="2"/>
      <c r="AM269" s="2"/>
      <c r="AN269" s="2"/>
      <c r="AO269" s="2"/>
      <c r="AP269" s="2"/>
      <c r="AQ269" s="2"/>
    </row>
    <row r="270" spans="1:43" ht="13">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c r="AC270" s="2"/>
      <c r="AD270" s="2"/>
      <c r="AE270" s="2"/>
      <c r="AF270" s="2"/>
      <c r="AG270" s="2"/>
      <c r="AH270" s="2"/>
      <c r="AI270" s="2"/>
      <c r="AJ270" s="2"/>
      <c r="AK270" s="2"/>
      <c r="AL270" s="2"/>
      <c r="AM270" s="2"/>
      <c r="AN270" s="2"/>
      <c r="AO270" s="2"/>
      <c r="AP270" s="2"/>
      <c r="AQ270" s="2"/>
    </row>
    <row r="271" spans="1:43" ht="13">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c r="AC271" s="2"/>
      <c r="AD271" s="2"/>
      <c r="AE271" s="2"/>
      <c r="AF271" s="2"/>
      <c r="AG271" s="2"/>
      <c r="AH271" s="2"/>
      <c r="AI271" s="2"/>
      <c r="AJ271" s="2"/>
      <c r="AK271" s="2"/>
      <c r="AL271" s="2"/>
      <c r="AM271" s="2"/>
      <c r="AN271" s="2"/>
      <c r="AO271" s="2"/>
      <c r="AP271" s="2"/>
      <c r="AQ271" s="2"/>
    </row>
    <row r="272" spans="1:43" ht="13">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c r="AC272" s="2"/>
      <c r="AD272" s="2"/>
      <c r="AE272" s="2"/>
      <c r="AF272" s="2"/>
      <c r="AG272" s="2"/>
      <c r="AH272" s="2"/>
      <c r="AI272" s="2"/>
      <c r="AJ272" s="2"/>
      <c r="AK272" s="2"/>
      <c r="AL272" s="2"/>
      <c r="AM272" s="2"/>
      <c r="AN272" s="2"/>
      <c r="AO272" s="2"/>
      <c r="AP272" s="2"/>
      <c r="AQ272" s="2"/>
    </row>
    <row r="273" spans="1:43" ht="1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c r="AC273" s="2"/>
      <c r="AD273" s="2"/>
      <c r="AE273" s="2"/>
      <c r="AF273" s="2"/>
      <c r="AG273" s="2"/>
      <c r="AH273" s="2"/>
      <c r="AI273" s="2"/>
      <c r="AJ273" s="2"/>
      <c r="AK273" s="2"/>
      <c r="AL273" s="2"/>
      <c r="AM273" s="2"/>
      <c r="AN273" s="2"/>
      <c r="AO273" s="2"/>
      <c r="AP273" s="2"/>
      <c r="AQ273" s="2"/>
    </row>
    <row r="274" spans="1:43" ht="13">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c r="AC274" s="2"/>
      <c r="AD274" s="2"/>
      <c r="AE274" s="2"/>
      <c r="AF274" s="2"/>
      <c r="AG274" s="2"/>
      <c r="AH274" s="2"/>
      <c r="AI274" s="2"/>
      <c r="AJ274" s="2"/>
      <c r="AK274" s="2"/>
      <c r="AL274" s="2"/>
      <c r="AM274" s="2"/>
      <c r="AN274" s="2"/>
      <c r="AO274" s="2"/>
      <c r="AP274" s="2"/>
      <c r="AQ274" s="2"/>
    </row>
    <row r="275" spans="1:43" ht="13">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c r="AC275" s="2"/>
      <c r="AD275" s="2"/>
      <c r="AE275" s="2"/>
      <c r="AF275" s="2"/>
      <c r="AG275" s="2"/>
      <c r="AH275" s="2"/>
      <c r="AI275" s="2"/>
      <c r="AJ275" s="2"/>
      <c r="AK275" s="2"/>
      <c r="AL275" s="2"/>
      <c r="AM275" s="2"/>
      <c r="AN275" s="2"/>
      <c r="AO275" s="2"/>
      <c r="AP275" s="2"/>
      <c r="AQ275" s="2"/>
    </row>
    <row r="276" spans="1:43" ht="13">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c r="AC276" s="2"/>
      <c r="AD276" s="2"/>
      <c r="AE276" s="2"/>
      <c r="AF276" s="2"/>
      <c r="AG276" s="2"/>
      <c r="AH276" s="2"/>
      <c r="AI276" s="2"/>
      <c r="AJ276" s="2"/>
      <c r="AK276" s="2"/>
      <c r="AL276" s="2"/>
      <c r="AM276" s="2"/>
      <c r="AN276" s="2"/>
      <c r="AO276" s="2"/>
      <c r="AP276" s="2"/>
      <c r="AQ276" s="2"/>
    </row>
    <row r="277" spans="1:43" ht="13">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2"/>
      <c r="AC277" s="2"/>
      <c r="AD277" s="2"/>
      <c r="AE277" s="2"/>
      <c r="AF277" s="2"/>
      <c r="AG277" s="2"/>
      <c r="AH277" s="2"/>
      <c r="AI277" s="2"/>
      <c r="AJ277" s="2"/>
      <c r="AK277" s="2"/>
      <c r="AL277" s="2"/>
      <c r="AM277" s="2"/>
      <c r="AN277" s="2"/>
      <c r="AO277" s="2"/>
      <c r="AP277" s="2"/>
      <c r="AQ277" s="2"/>
    </row>
    <row r="278" spans="1:43" ht="13">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c r="AC278" s="2"/>
      <c r="AD278" s="2"/>
      <c r="AE278" s="2"/>
      <c r="AF278" s="2"/>
      <c r="AG278" s="2"/>
      <c r="AH278" s="2"/>
      <c r="AI278" s="2"/>
      <c r="AJ278" s="2"/>
      <c r="AK278" s="2"/>
      <c r="AL278" s="2"/>
      <c r="AM278" s="2"/>
      <c r="AN278" s="2"/>
      <c r="AO278" s="2"/>
      <c r="AP278" s="2"/>
      <c r="AQ278" s="2"/>
    </row>
    <row r="279" spans="1:43" ht="13">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c r="AC279" s="2"/>
      <c r="AD279" s="2"/>
      <c r="AE279" s="2"/>
      <c r="AF279" s="2"/>
      <c r="AG279" s="2"/>
      <c r="AH279" s="2"/>
      <c r="AI279" s="2"/>
      <c r="AJ279" s="2"/>
      <c r="AK279" s="2"/>
      <c r="AL279" s="2"/>
      <c r="AM279" s="2"/>
      <c r="AN279" s="2"/>
      <c r="AO279" s="2"/>
      <c r="AP279" s="2"/>
      <c r="AQ279" s="2"/>
    </row>
    <row r="280" spans="1:43" ht="13">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c r="AC280" s="2"/>
      <c r="AD280" s="2"/>
      <c r="AE280" s="2"/>
      <c r="AF280" s="2"/>
      <c r="AG280" s="2"/>
      <c r="AH280" s="2"/>
      <c r="AI280" s="2"/>
      <c r="AJ280" s="2"/>
      <c r="AK280" s="2"/>
      <c r="AL280" s="2"/>
      <c r="AM280" s="2"/>
      <c r="AN280" s="2"/>
      <c r="AO280" s="2"/>
      <c r="AP280" s="2"/>
      <c r="AQ280" s="2"/>
    </row>
    <row r="281" spans="1:43" ht="13">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c r="AC281" s="2"/>
      <c r="AD281" s="2"/>
      <c r="AE281" s="2"/>
      <c r="AF281" s="2"/>
      <c r="AG281" s="2"/>
      <c r="AH281" s="2"/>
      <c r="AI281" s="2"/>
      <c r="AJ281" s="2"/>
      <c r="AK281" s="2"/>
      <c r="AL281" s="2"/>
      <c r="AM281" s="2"/>
      <c r="AN281" s="2"/>
      <c r="AO281" s="2"/>
      <c r="AP281" s="2"/>
      <c r="AQ281" s="2"/>
    </row>
    <row r="282" spans="1:43" ht="13">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c r="AC282" s="2"/>
      <c r="AD282" s="2"/>
      <c r="AE282" s="2"/>
      <c r="AF282" s="2"/>
      <c r="AG282" s="2"/>
      <c r="AH282" s="2"/>
      <c r="AI282" s="2"/>
      <c r="AJ282" s="2"/>
      <c r="AK282" s="2"/>
      <c r="AL282" s="2"/>
      <c r="AM282" s="2"/>
      <c r="AN282" s="2"/>
      <c r="AO282" s="2"/>
      <c r="AP282" s="2"/>
      <c r="AQ282" s="2"/>
    </row>
    <row r="283" spans="1:43" ht="1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c r="AC283" s="2"/>
      <c r="AD283" s="2"/>
      <c r="AE283" s="2"/>
      <c r="AF283" s="2"/>
      <c r="AG283" s="2"/>
      <c r="AH283" s="2"/>
      <c r="AI283" s="2"/>
      <c r="AJ283" s="2"/>
      <c r="AK283" s="2"/>
      <c r="AL283" s="2"/>
      <c r="AM283" s="2"/>
      <c r="AN283" s="2"/>
      <c r="AO283" s="2"/>
      <c r="AP283" s="2"/>
      <c r="AQ283" s="2"/>
    </row>
    <row r="284" spans="1:43" ht="13">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c r="AC284" s="2"/>
      <c r="AD284" s="2"/>
      <c r="AE284" s="2"/>
      <c r="AF284" s="2"/>
      <c r="AG284" s="2"/>
      <c r="AH284" s="2"/>
      <c r="AI284" s="2"/>
      <c r="AJ284" s="2"/>
      <c r="AK284" s="2"/>
      <c r="AL284" s="2"/>
      <c r="AM284" s="2"/>
      <c r="AN284" s="2"/>
      <c r="AO284" s="2"/>
      <c r="AP284" s="2"/>
      <c r="AQ284" s="2"/>
    </row>
    <row r="285" spans="1:43" ht="13">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c r="AC285" s="2"/>
      <c r="AD285" s="2"/>
      <c r="AE285" s="2"/>
      <c r="AF285" s="2"/>
      <c r="AG285" s="2"/>
      <c r="AH285" s="2"/>
      <c r="AI285" s="2"/>
      <c r="AJ285" s="2"/>
      <c r="AK285" s="2"/>
      <c r="AL285" s="2"/>
      <c r="AM285" s="2"/>
      <c r="AN285" s="2"/>
      <c r="AO285" s="2"/>
      <c r="AP285" s="2"/>
      <c r="AQ285" s="2"/>
    </row>
    <row r="286" spans="1:43" ht="13">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c r="AC286" s="2"/>
      <c r="AD286" s="2"/>
      <c r="AE286" s="2"/>
      <c r="AF286" s="2"/>
      <c r="AG286" s="2"/>
      <c r="AH286" s="2"/>
      <c r="AI286" s="2"/>
      <c r="AJ286" s="2"/>
      <c r="AK286" s="2"/>
      <c r="AL286" s="2"/>
      <c r="AM286" s="2"/>
      <c r="AN286" s="2"/>
      <c r="AO286" s="2"/>
      <c r="AP286" s="2"/>
      <c r="AQ286" s="2"/>
    </row>
    <row r="287" spans="1:43" ht="13">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c r="AC287" s="2"/>
      <c r="AD287" s="2"/>
      <c r="AE287" s="2"/>
      <c r="AF287" s="2"/>
      <c r="AG287" s="2"/>
      <c r="AH287" s="2"/>
      <c r="AI287" s="2"/>
      <c r="AJ287" s="2"/>
      <c r="AK287" s="2"/>
      <c r="AL287" s="2"/>
      <c r="AM287" s="2"/>
      <c r="AN287" s="2"/>
      <c r="AO287" s="2"/>
      <c r="AP287" s="2"/>
      <c r="AQ287" s="2"/>
    </row>
    <row r="288" spans="1:43" ht="13">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c r="AC288" s="2"/>
      <c r="AD288" s="2"/>
      <c r="AE288" s="2"/>
      <c r="AF288" s="2"/>
      <c r="AG288" s="2"/>
      <c r="AH288" s="2"/>
      <c r="AI288" s="2"/>
      <c r="AJ288" s="2"/>
      <c r="AK288" s="2"/>
      <c r="AL288" s="2"/>
      <c r="AM288" s="2"/>
      <c r="AN288" s="2"/>
      <c r="AO288" s="2"/>
      <c r="AP288" s="2"/>
      <c r="AQ288" s="2"/>
    </row>
    <row r="289" spans="1:43" ht="13">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c r="AC289" s="2"/>
      <c r="AD289" s="2"/>
      <c r="AE289" s="2"/>
      <c r="AF289" s="2"/>
      <c r="AG289" s="2"/>
      <c r="AH289" s="2"/>
      <c r="AI289" s="2"/>
      <c r="AJ289" s="2"/>
      <c r="AK289" s="2"/>
      <c r="AL289" s="2"/>
      <c r="AM289" s="2"/>
      <c r="AN289" s="2"/>
      <c r="AO289" s="2"/>
      <c r="AP289" s="2"/>
      <c r="AQ289" s="2"/>
    </row>
    <row r="290" spans="1:43" ht="13">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c r="AC290" s="2"/>
      <c r="AD290" s="2"/>
      <c r="AE290" s="2"/>
      <c r="AF290" s="2"/>
      <c r="AG290" s="2"/>
      <c r="AH290" s="2"/>
      <c r="AI290" s="2"/>
      <c r="AJ290" s="2"/>
      <c r="AK290" s="2"/>
      <c r="AL290" s="2"/>
      <c r="AM290" s="2"/>
      <c r="AN290" s="2"/>
      <c r="AO290" s="2"/>
      <c r="AP290" s="2"/>
      <c r="AQ290" s="2"/>
    </row>
    <row r="291" spans="1:43" ht="13">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c r="AC291" s="2"/>
      <c r="AD291" s="2"/>
      <c r="AE291" s="2"/>
      <c r="AF291" s="2"/>
      <c r="AG291" s="2"/>
      <c r="AH291" s="2"/>
      <c r="AI291" s="2"/>
      <c r="AJ291" s="2"/>
      <c r="AK291" s="2"/>
      <c r="AL291" s="2"/>
      <c r="AM291" s="2"/>
      <c r="AN291" s="2"/>
      <c r="AO291" s="2"/>
      <c r="AP291" s="2"/>
      <c r="AQ291" s="2"/>
    </row>
    <row r="292" spans="1:43" ht="13">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c r="AC292" s="2"/>
      <c r="AD292" s="2"/>
      <c r="AE292" s="2"/>
      <c r="AF292" s="2"/>
      <c r="AG292" s="2"/>
      <c r="AH292" s="2"/>
      <c r="AI292" s="2"/>
      <c r="AJ292" s="2"/>
      <c r="AK292" s="2"/>
      <c r="AL292" s="2"/>
      <c r="AM292" s="2"/>
      <c r="AN292" s="2"/>
      <c r="AO292" s="2"/>
      <c r="AP292" s="2"/>
      <c r="AQ292" s="2"/>
    </row>
    <row r="293" spans="1:43" ht="1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c r="AC293" s="2"/>
      <c r="AD293" s="2"/>
      <c r="AE293" s="2"/>
      <c r="AF293" s="2"/>
      <c r="AG293" s="2"/>
      <c r="AH293" s="2"/>
      <c r="AI293" s="2"/>
      <c r="AJ293" s="2"/>
      <c r="AK293" s="2"/>
      <c r="AL293" s="2"/>
      <c r="AM293" s="2"/>
      <c r="AN293" s="2"/>
      <c r="AO293" s="2"/>
      <c r="AP293" s="2"/>
      <c r="AQ293" s="2"/>
    </row>
    <row r="294" spans="1:43" ht="13">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c r="AC294" s="2"/>
      <c r="AD294" s="2"/>
      <c r="AE294" s="2"/>
      <c r="AF294" s="2"/>
      <c r="AG294" s="2"/>
      <c r="AH294" s="2"/>
      <c r="AI294" s="2"/>
      <c r="AJ294" s="2"/>
      <c r="AK294" s="2"/>
      <c r="AL294" s="2"/>
      <c r="AM294" s="2"/>
      <c r="AN294" s="2"/>
      <c r="AO294" s="2"/>
      <c r="AP294" s="2"/>
      <c r="AQ294" s="2"/>
    </row>
    <row r="295" spans="1:43" ht="13">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c r="AC295" s="2"/>
      <c r="AD295" s="2"/>
      <c r="AE295" s="2"/>
      <c r="AF295" s="2"/>
      <c r="AG295" s="2"/>
      <c r="AH295" s="2"/>
      <c r="AI295" s="2"/>
      <c r="AJ295" s="2"/>
      <c r="AK295" s="2"/>
      <c r="AL295" s="2"/>
      <c r="AM295" s="2"/>
      <c r="AN295" s="2"/>
      <c r="AO295" s="2"/>
      <c r="AP295" s="2"/>
      <c r="AQ295" s="2"/>
    </row>
    <row r="296" spans="1:43" ht="13">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c r="AC296" s="2"/>
      <c r="AD296" s="2"/>
      <c r="AE296" s="2"/>
      <c r="AF296" s="2"/>
      <c r="AG296" s="2"/>
      <c r="AH296" s="2"/>
      <c r="AI296" s="2"/>
      <c r="AJ296" s="2"/>
      <c r="AK296" s="2"/>
      <c r="AL296" s="2"/>
      <c r="AM296" s="2"/>
      <c r="AN296" s="2"/>
      <c r="AO296" s="2"/>
      <c r="AP296" s="2"/>
      <c r="AQ296" s="2"/>
    </row>
    <row r="297" spans="1:43" ht="13">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c r="AC297" s="2"/>
      <c r="AD297" s="2"/>
      <c r="AE297" s="2"/>
      <c r="AF297" s="2"/>
      <c r="AG297" s="2"/>
      <c r="AH297" s="2"/>
      <c r="AI297" s="2"/>
      <c r="AJ297" s="2"/>
      <c r="AK297" s="2"/>
      <c r="AL297" s="2"/>
      <c r="AM297" s="2"/>
      <c r="AN297" s="2"/>
      <c r="AO297" s="2"/>
      <c r="AP297" s="2"/>
      <c r="AQ297" s="2"/>
    </row>
    <row r="298" spans="1:43" ht="13">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c r="AC298" s="2"/>
      <c r="AD298" s="2"/>
      <c r="AE298" s="2"/>
      <c r="AF298" s="2"/>
      <c r="AG298" s="2"/>
      <c r="AH298" s="2"/>
      <c r="AI298" s="2"/>
      <c r="AJ298" s="2"/>
      <c r="AK298" s="2"/>
      <c r="AL298" s="2"/>
      <c r="AM298" s="2"/>
      <c r="AN298" s="2"/>
      <c r="AO298" s="2"/>
      <c r="AP298" s="2"/>
      <c r="AQ298" s="2"/>
    </row>
    <row r="299" spans="1:43" ht="13">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c r="AC299" s="2"/>
      <c r="AD299" s="2"/>
      <c r="AE299" s="2"/>
      <c r="AF299" s="2"/>
      <c r="AG299" s="2"/>
      <c r="AH299" s="2"/>
      <c r="AI299" s="2"/>
      <c r="AJ299" s="2"/>
      <c r="AK299" s="2"/>
      <c r="AL299" s="2"/>
      <c r="AM299" s="2"/>
      <c r="AN299" s="2"/>
      <c r="AO299" s="2"/>
      <c r="AP299" s="2"/>
      <c r="AQ299" s="2"/>
    </row>
    <row r="300" spans="1:43" ht="13">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c r="AC300" s="2"/>
      <c r="AD300" s="2"/>
      <c r="AE300" s="2"/>
      <c r="AF300" s="2"/>
      <c r="AG300" s="2"/>
      <c r="AH300" s="2"/>
      <c r="AI300" s="2"/>
      <c r="AJ300" s="2"/>
      <c r="AK300" s="2"/>
      <c r="AL300" s="2"/>
      <c r="AM300" s="2"/>
      <c r="AN300" s="2"/>
      <c r="AO300" s="2"/>
      <c r="AP300" s="2"/>
      <c r="AQ300" s="2"/>
    </row>
    <row r="301" spans="1:43" ht="13">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c r="AC301" s="2"/>
      <c r="AD301" s="2"/>
      <c r="AE301" s="2"/>
      <c r="AF301" s="2"/>
      <c r="AG301" s="2"/>
      <c r="AH301" s="2"/>
      <c r="AI301" s="2"/>
      <c r="AJ301" s="2"/>
      <c r="AK301" s="2"/>
      <c r="AL301" s="2"/>
      <c r="AM301" s="2"/>
      <c r="AN301" s="2"/>
      <c r="AO301" s="2"/>
      <c r="AP301" s="2"/>
      <c r="AQ301" s="2"/>
    </row>
    <row r="302" spans="1:43" ht="13">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c r="AC302" s="2"/>
      <c r="AD302" s="2"/>
      <c r="AE302" s="2"/>
      <c r="AF302" s="2"/>
      <c r="AG302" s="2"/>
      <c r="AH302" s="2"/>
      <c r="AI302" s="2"/>
      <c r="AJ302" s="2"/>
      <c r="AK302" s="2"/>
      <c r="AL302" s="2"/>
      <c r="AM302" s="2"/>
      <c r="AN302" s="2"/>
      <c r="AO302" s="2"/>
      <c r="AP302" s="2"/>
      <c r="AQ302" s="2"/>
    </row>
    <row r="303" spans="1:43" ht="1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c r="AB303" s="2"/>
      <c r="AC303" s="2"/>
      <c r="AD303" s="2"/>
      <c r="AE303" s="2"/>
      <c r="AF303" s="2"/>
      <c r="AG303" s="2"/>
      <c r="AH303" s="2"/>
      <c r="AI303" s="2"/>
      <c r="AJ303" s="2"/>
      <c r="AK303" s="2"/>
      <c r="AL303" s="2"/>
      <c r="AM303" s="2"/>
      <c r="AN303" s="2"/>
      <c r="AO303" s="2"/>
      <c r="AP303" s="2"/>
      <c r="AQ303" s="2"/>
    </row>
    <row r="304" spans="1:43" ht="13">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c r="AC304" s="2"/>
      <c r="AD304" s="2"/>
      <c r="AE304" s="2"/>
      <c r="AF304" s="2"/>
      <c r="AG304" s="2"/>
      <c r="AH304" s="2"/>
      <c r="AI304" s="2"/>
      <c r="AJ304" s="2"/>
      <c r="AK304" s="2"/>
      <c r="AL304" s="2"/>
      <c r="AM304" s="2"/>
      <c r="AN304" s="2"/>
      <c r="AO304" s="2"/>
      <c r="AP304" s="2"/>
      <c r="AQ304" s="2"/>
    </row>
    <row r="305" spans="1:43" ht="13">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c r="AB305" s="2"/>
      <c r="AC305" s="2"/>
      <c r="AD305" s="2"/>
      <c r="AE305" s="2"/>
      <c r="AF305" s="2"/>
      <c r="AG305" s="2"/>
      <c r="AH305" s="2"/>
      <c r="AI305" s="2"/>
      <c r="AJ305" s="2"/>
      <c r="AK305" s="2"/>
      <c r="AL305" s="2"/>
      <c r="AM305" s="2"/>
      <c r="AN305" s="2"/>
      <c r="AO305" s="2"/>
      <c r="AP305" s="2"/>
      <c r="AQ305" s="2"/>
    </row>
    <row r="306" spans="1:43" ht="13">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c r="AC306" s="2"/>
      <c r="AD306" s="2"/>
      <c r="AE306" s="2"/>
      <c r="AF306" s="2"/>
      <c r="AG306" s="2"/>
      <c r="AH306" s="2"/>
      <c r="AI306" s="2"/>
      <c r="AJ306" s="2"/>
      <c r="AK306" s="2"/>
      <c r="AL306" s="2"/>
      <c r="AM306" s="2"/>
      <c r="AN306" s="2"/>
      <c r="AO306" s="2"/>
      <c r="AP306" s="2"/>
      <c r="AQ306" s="2"/>
    </row>
    <row r="307" spans="1:43" ht="13">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c r="AB307" s="2"/>
      <c r="AC307" s="2"/>
      <c r="AD307" s="2"/>
      <c r="AE307" s="2"/>
      <c r="AF307" s="2"/>
      <c r="AG307" s="2"/>
      <c r="AH307" s="2"/>
      <c r="AI307" s="2"/>
      <c r="AJ307" s="2"/>
      <c r="AK307" s="2"/>
      <c r="AL307" s="2"/>
      <c r="AM307" s="2"/>
      <c r="AN307" s="2"/>
      <c r="AO307" s="2"/>
      <c r="AP307" s="2"/>
      <c r="AQ307" s="2"/>
    </row>
    <row r="308" spans="1:43" ht="13">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c r="AC308" s="2"/>
      <c r="AD308" s="2"/>
      <c r="AE308" s="2"/>
      <c r="AF308" s="2"/>
      <c r="AG308" s="2"/>
      <c r="AH308" s="2"/>
      <c r="AI308" s="2"/>
      <c r="AJ308" s="2"/>
      <c r="AK308" s="2"/>
      <c r="AL308" s="2"/>
      <c r="AM308" s="2"/>
      <c r="AN308" s="2"/>
      <c r="AO308" s="2"/>
      <c r="AP308" s="2"/>
      <c r="AQ308" s="2"/>
    </row>
    <row r="309" spans="1:43" ht="13">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c r="AB309" s="2"/>
      <c r="AC309" s="2"/>
      <c r="AD309" s="2"/>
      <c r="AE309" s="2"/>
      <c r="AF309" s="2"/>
      <c r="AG309" s="2"/>
      <c r="AH309" s="2"/>
      <c r="AI309" s="2"/>
      <c r="AJ309" s="2"/>
      <c r="AK309" s="2"/>
      <c r="AL309" s="2"/>
      <c r="AM309" s="2"/>
      <c r="AN309" s="2"/>
      <c r="AO309" s="2"/>
      <c r="AP309" s="2"/>
      <c r="AQ309" s="2"/>
    </row>
    <row r="310" spans="1:43" ht="13">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c r="AC310" s="2"/>
      <c r="AD310" s="2"/>
      <c r="AE310" s="2"/>
      <c r="AF310" s="2"/>
      <c r="AG310" s="2"/>
      <c r="AH310" s="2"/>
      <c r="AI310" s="2"/>
      <c r="AJ310" s="2"/>
      <c r="AK310" s="2"/>
      <c r="AL310" s="2"/>
      <c r="AM310" s="2"/>
      <c r="AN310" s="2"/>
      <c r="AO310" s="2"/>
      <c r="AP310" s="2"/>
      <c r="AQ310" s="2"/>
    </row>
    <row r="311" spans="1:43" ht="13">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c r="AC311" s="2"/>
      <c r="AD311" s="2"/>
      <c r="AE311" s="2"/>
      <c r="AF311" s="2"/>
      <c r="AG311" s="2"/>
      <c r="AH311" s="2"/>
      <c r="AI311" s="2"/>
      <c r="AJ311" s="2"/>
      <c r="AK311" s="2"/>
      <c r="AL311" s="2"/>
      <c r="AM311" s="2"/>
      <c r="AN311" s="2"/>
      <c r="AO311" s="2"/>
      <c r="AP311" s="2"/>
      <c r="AQ311" s="2"/>
    </row>
    <row r="312" spans="1:43" ht="13">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c r="AC312" s="2"/>
      <c r="AD312" s="2"/>
      <c r="AE312" s="2"/>
      <c r="AF312" s="2"/>
      <c r="AG312" s="2"/>
      <c r="AH312" s="2"/>
      <c r="AI312" s="2"/>
      <c r="AJ312" s="2"/>
      <c r="AK312" s="2"/>
      <c r="AL312" s="2"/>
      <c r="AM312" s="2"/>
      <c r="AN312" s="2"/>
      <c r="AO312" s="2"/>
      <c r="AP312" s="2"/>
      <c r="AQ312" s="2"/>
    </row>
    <row r="313" spans="1:43" ht="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c r="AB313" s="2"/>
      <c r="AC313" s="2"/>
      <c r="AD313" s="2"/>
      <c r="AE313" s="2"/>
      <c r="AF313" s="2"/>
      <c r="AG313" s="2"/>
      <c r="AH313" s="2"/>
      <c r="AI313" s="2"/>
      <c r="AJ313" s="2"/>
      <c r="AK313" s="2"/>
      <c r="AL313" s="2"/>
      <c r="AM313" s="2"/>
      <c r="AN313" s="2"/>
      <c r="AO313" s="2"/>
      <c r="AP313" s="2"/>
      <c r="AQ313" s="2"/>
    </row>
    <row r="314" spans="1:43" ht="13">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c r="AC314" s="2"/>
      <c r="AD314" s="2"/>
      <c r="AE314" s="2"/>
      <c r="AF314" s="2"/>
      <c r="AG314" s="2"/>
      <c r="AH314" s="2"/>
      <c r="AI314" s="2"/>
      <c r="AJ314" s="2"/>
      <c r="AK314" s="2"/>
      <c r="AL314" s="2"/>
      <c r="AM314" s="2"/>
      <c r="AN314" s="2"/>
      <c r="AO314" s="2"/>
      <c r="AP314" s="2"/>
      <c r="AQ314" s="2"/>
    </row>
    <row r="315" spans="1:43" ht="13">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c r="AB315" s="2"/>
      <c r="AC315" s="2"/>
      <c r="AD315" s="2"/>
      <c r="AE315" s="2"/>
      <c r="AF315" s="2"/>
      <c r="AG315" s="2"/>
      <c r="AH315" s="2"/>
      <c r="AI315" s="2"/>
      <c r="AJ315" s="2"/>
      <c r="AK315" s="2"/>
      <c r="AL315" s="2"/>
      <c r="AM315" s="2"/>
      <c r="AN315" s="2"/>
      <c r="AO315" s="2"/>
      <c r="AP315" s="2"/>
      <c r="AQ315" s="2"/>
    </row>
    <row r="316" spans="1:43" ht="13">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c r="AC316" s="2"/>
      <c r="AD316" s="2"/>
      <c r="AE316" s="2"/>
      <c r="AF316" s="2"/>
      <c r="AG316" s="2"/>
      <c r="AH316" s="2"/>
      <c r="AI316" s="2"/>
      <c r="AJ316" s="2"/>
      <c r="AK316" s="2"/>
      <c r="AL316" s="2"/>
      <c r="AM316" s="2"/>
      <c r="AN316" s="2"/>
      <c r="AO316" s="2"/>
      <c r="AP316" s="2"/>
      <c r="AQ316" s="2"/>
    </row>
    <row r="317" spans="1:43" ht="13">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c r="AC317" s="2"/>
      <c r="AD317" s="2"/>
      <c r="AE317" s="2"/>
      <c r="AF317" s="2"/>
      <c r="AG317" s="2"/>
      <c r="AH317" s="2"/>
      <c r="AI317" s="2"/>
      <c r="AJ317" s="2"/>
      <c r="AK317" s="2"/>
      <c r="AL317" s="2"/>
      <c r="AM317" s="2"/>
      <c r="AN317" s="2"/>
      <c r="AO317" s="2"/>
      <c r="AP317" s="2"/>
      <c r="AQ317" s="2"/>
    </row>
    <row r="318" spans="1:43" ht="13">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c r="AC318" s="2"/>
      <c r="AD318" s="2"/>
      <c r="AE318" s="2"/>
      <c r="AF318" s="2"/>
      <c r="AG318" s="2"/>
      <c r="AH318" s="2"/>
      <c r="AI318" s="2"/>
      <c r="AJ318" s="2"/>
      <c r="AK318" s="2"/>
      <c r="AL318" s="2"/>
      <c r="AM318" s="2"/>
      <c r="AN318" s="2"/>
      <c r="AO318" s="2"/>
      <c r="AP318" s="2"/>
      <c r="AQ318" s="2"/>
    </row>
    <row r="319" spans="1:43" ht="13">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c r="AB319" s="2"/>
      <c r="AC319" s="2"/>
      <c r="AD319" s="2"/>
      <c r="AE319" s="2"/>
      <c r="AF319" s="2"/>
      <c r="AG319" s="2"/>
      <c r="AH319" s="2"/>
      <c r="AI319" s="2"/>
      <c r="AJ319" s="2"/>
      <c r="AK319" s="2"/>
      <c r="AL319" s="2"/>
      <c r="AM319" s="2"/>
      <c r="AN319" s="2"/>
      <c r="AO319" s="2"/>
      <c r="AP319" s="2"/>
      <c r="AQ319" s="2"/>
    </row>
    <row r="320" spans="1:43" ht="13">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c r="AC320" s="2"/>
      <c r="AD320" s="2"/>
      <c r="AE320" s="2"/>
      <c r="AF320" s="2"/>
      <c r="AG320" s="2"/>
      <c r="AH320" s="2"/>
      <c r="AI320" s="2"/>
      <c r="AJ320" s="2"/>
      <c r="AK320" s="2"/>
      <c r="AL320" s="2"/>
      <c r="AM320" s="2"/>
      <c r="AN320" s="2"/>
      <c r="AO320" s="2"/>
      <c r="AP320" s="2"/>
      <c r="AQ320" s="2"/>
    </row>
    <row r="321" spans="1:43" ht="13">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c r="AB321" s="2"/>
      <c r="AC321" s="2"/>
      <c r="AD321" s="2"/>
      <c r="AE321" s="2"/>
      <c r="AF321" s="2"/>
      <c r="AG321" s="2"/>
      <c r="AH321" s="2"/>
      <c r="AI321" s="2"/>
      <c r="AJ321" s="2"/>
      <c r="AK321" s="2"/>
      <c r="AL321" s="2"/>
      <c r="AM321" s="2"/>
      <c r="AN321" s="2"/>
      <c r="AO321" s="2"/>
      <c r="AP321" s="2"/>
      <c r="AQ321" s="2"/>
    </row>
    <row r="322" spans="1:43" ht="13">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c r="AC322" s="2"/>
      <c r="AD322" s="2"/>
      <c r="AE322" s="2"/>
      <c r="AF322" s="2"/>
      <c r="AG322" s="2"/>
      <c r="AH322" s="2"/>
      <c r="AI322" s="2"/>
      <c r="AJ322" s="2"/>
      <c r="AK322" s="2"/>
      <c r="AL322" s="2"/>
      <c r="AM322" s="2"/>
      <c r="AN322" s="2"/>
      <c r="AO322" s="2"/>
      <c r="AP322" s="2"/>
      <c r="AQ322" s="2"/>
    </row>
    <row r="323" spans="1:43" ht="1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c r="AC323" s="2"/>
      <c r="AD323" s="2"/>
      <c r="AE323" s="2"/>
      <c r="AF323" s="2"/>
      <c r="AG323" s="2"/>
      <c r="AH323" s="2"/>
      <c r="AI323" s="2"/>
      <c r="AJ323" s="2"/>
      <c r="AK323" s="2"/>
      <c r="AL323" s="2"/>
      <c r="AM323" s="2"/>
      <c r="AN323" s="2"/>
      <c r="AO323" s="2"/>
      <c r="AP323" s="2"/>
      <c r="AQ323" s="2"/>
    </row>
    <row r="324" spans="1:43" ht="13">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c r="AC324" s="2"/>
      <c r="AD324" s="2"/>
      <c r="AE324" s="2"/>
      <c r="AF324" s="2"/>
      <c r="AG324" s="2"/>
      <c r="AH324" s="2"/>
      <c r="AI324" s="2"/>
      <c r="AJ324" s="2"/>
      <c r="AK324" s="2"/>
      <c r="AL324" s="2"/>
      <c r="AM324" s="2"/>
      <c r="AN324" s="2"/>
      <c r="AO324" s="2"/>
      <c r="AP324" s="2"/>
      <c r="AQ324" s="2"/>
    </row>
    <row r="325" spans="1:43" ht="13">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c r="AC325" s="2"/>
      <c r="AD325" s="2"/>
      <c r="AE325" s="2"/>
      <c r="AF325" s="2"/>
      <c r="AG325" s="2"/>
      <c r="AH325" s="2"/>
      <c r="AI325" s="2"/>
      <c r="AJ325" s="2"/>
      <c r="AK325" s="2"/>
      <c r="AL325" s="2"/>
      <c r="AM325" s="2"/>
      <c r="AN325" s="2"/>
      <c r="AO325" s="2"/>
      <c r="AP325" s="2"/>
      <c r="AQ325" s="2"/>
    </row>
    <row r="326" spans="1:43" ht="13">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c r="AC326" s="2"/>
      <c r="AD326" s="2"/>
      <c r="AE326" s="2"/>
      <c r="AF326" s="2"/>
      <c r="AG326" s="2"/>
      <c r="AH326" s="2"/>
      <c r="AI326" s="2"/>
      <c r="AJ326" s="2"/>
      <c r="AK326" s="2"/>
      <c r="AL326" s="2"/>
      <c r="AM326" s="2"/>
      <c r="AN326" s="2"/>
      <c r="AO326" s="2"/>
      <c r="AP326" s="2"/>
      <c r="AQ326" s="2"/>
    </row>
    <row r="327" spans="1:43" ht="13">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c r="AB327" s="2"/>
      <c r="AC327" s="2"/>
      <c r="AD327" s="2"/>
      <c r="AE327" s="2"/>
      <c r="AF327" s="2"/>
      <c r="AG327" s="2"/>
      <c r="AH327" s="2"/>
      <c r="AI327" s="2"/>
      <c r="AJ327" s="2"/>
      <c r="AK327" s="2"/>
      <c r="AL327" s="2"/>
      <c r="AM327" s="2"/>
      <c r="AN327" s="2"/>
      <c r="AO327" s="2"/>
      <c r="AP327" s="2"/>
      <c r="AQ327" s="2"/>
    </row>
    <row r="328" spans="1:43" ht="13">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c r="AC328" s="2"/>
      <c r="AD328" s="2"/>
      <c r="AE328" s="2"/>
      <c r="AF328" s="2"/>
      <c r="AG328" s="2"/>
      <c r="AH328" s="2"/>
      <c r="AI328" s="2"/>
      <c r="AJ328" s="2"/>
      <c r="AK328" s="2"/>
      <c r="AL328" s="2"/>
      <c r="AM328" s="2"/>
      <c r="AN328" s="2"/>
      <c r="AO328" s="2"/>
      <c r="AP328" s="2"/>
      <c r="AQ328" s="2"/>
    </row>
    <row r="329" spans="1:43" ht="13">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c r="AC329" s="2"/>
      <c r="AD329" s="2"/>
      <c r="AE329" s="2"/>
      <c r="AF329" s="2"/>
      <c r="AG329" s="2"/>
      <c r="AH329" s="2"/>
      <c r="AI329" s="2"/>
      <c r="AJ329" s="2"/>
      <c r="AK329" s="2"/>
      <c r="AL329" s="2"/>
      <c r="AM329" s="2"/>
      <c r="AN329" s="2"/>
      <c r="AO329" s="2"/>
      <c r="AP329" s="2"/>
      <c r="AQ329" s="2"/>
    </row>
    <row r="330" spans="1:43" ht="13">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c r="AC330" s="2"/>
      <c r="AD330" s="2"/>
      <c r="AE330" s="2"/>
      <c r="AF330" s="2"/>
      <c r="AG330" s="2"/>
      <c r="AH330" s="2"/>
      <c r="AI330" s="2"/>
      <c r="AJ330" s="2"/>
      <c r="AK330" s="2"/>
      <c r="AL330" s="2"/>
      <c r="AM330" s="2"/>
      <c r="AN330" s="2"/>
      <c r="AO330" s="2"/>
      <c r="AP330" s="2"/>
      <c r="AQ330" s="2"/>
    </row>
    <row r="331" spans="1:43" ht="13">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c r="AC331" s="2"/>
      <c r="AD331" s="2"/>
      <c r="AE331" s="2"/>
      <c r="AF331" s="2"/>
      <c r="AG331" s="2"/>
      <c r="AH331" s="2"/>
      <c r="AI331" s="2"/>
      <c r="AJ331" s="2"/>
      <c r="AK331" s="2"/>
      <c r="AL331" s="2"/>
      <c r="AM331" s="2"/>
      <c r="AN331" s="2"/>
      <c r="AO331" s="2"/>
      <c r="AP331" s="2"/>
      <c r="AQ331" s="2"/>
    </row>
    <row r="332" spans="1:43" ht="13">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c r="AC332" s="2"/>
      <c r="AD332" s="2"/>
      <c r="AE332" s="2"/>
      <c r="AF332" s="2"/>
      <c r="AG332" s="2"/>
      <c r="AH332" s="2"/>
      <c r="AI332" s="2"/>
      <c r="AJ332" s="2"/>
      <c r="AK332" s="2"/>
      <c r="AL332" s="2"/>
      <c r="AM332" s="2"/>
      <c r="AN332" s="2"/>
      <c r="AO332" s="2"/>
      <c r="AP332" s="2"/>
      <c r="AQ332" s="2"/>
    </row>
    <row r="333" spans="1:43" ht="1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c r="AB333" s="2"/>
      <c r="AC333" s="2"/>
      <c r="AD333" s="2"/>
      <c r="AE333" s="2"/>
      <c r="AF333" s="2"/>
      <c r="AG333" s="2"/>
      <c r="AH333" s="2"/>
      <c r="AI333" s="2"/>
      <c r="AJ333" s="2"/>
      <c r="AK333" s="2"/>
      <c r="AL333" s="2"/>
      <c r="AM333" s="2"/>
      <c r="AN333" s="2"/>
      <c r="AO333" s="2"/>
      <c r="AP333" s="2"/>
      <c r="AQ333" s="2"/>
    </row>
    <row r="334" spans="1:43" ht="13">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c r="AC334" s="2"/>
      <c r="AD334" s="2"/>
      <c r="AE334" s="2"/>
      <c r="AF334" s="2"/>
      <c r="AG334" s="2"/>
      <c r="AH334" s="2"/>
      <c r="AI334" s="2"/>
      <c r="AJ334" s="2"/>
      <c r="AK334" s="2"/>
      <c r="AL334" s="2"/>
      <c r="AM334" s="2"/>
      <c r="AN334" s="2"/>
      <c r="AO334" s="2"/>
      <c r="AP334" s="2"/>
      <c r="AQ334" s="2"/>
    </row>
    <row r="335" spans="1:43" ht="13">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c r="AB335" s="2"/>
      <c r="AC335" s="2"/>
      <c r="AD335" s="2"/>
      <c r="AE335" s="2"/>
      <c r="AF335" s="2"/>
      <c r="AG335" s="2"/>
      <c r="AH335" s="2"/>
      <c r="AI335" s="2"/>
      <c r="AJ335" s="2"/>
      <c r="AK335" s="2"/>
      <c r="AL335" s="2"/>
      <c r="AM335" s="2"/>
      <c r="AN335" s="2"/>
      <c r="AO335" s="2"/>
      <c r="AP335" s="2"/>
      <c r="AQ335" s="2"/>
    </row>
    <row r="336" spans="1:43" ht="13">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c r="AC336" s="2"/>
      <c r="AD336" s="2"/>
      <c r="AE336" s="2"/>
      <c r="AF336" s="2"/>
      <c r="AG336" s="2"/>
      <c r="AH336" s="2"/>
      <c r="AI336" s="2"/>
      <c r="AJ336" s="2"/>
      <c r="AK336" s="2"/>
      <c r="AL336" s="2"/>
      <c r="AM336" s="2"/>
      <c r="AN336" s="2"/>
      <c r="AO336" s="2"/>
      <c r="AP336" s="2"/>
      <c r="AQ336" s="2"/>
    </row>
    <row r="337" spans="1:43" ht="13">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c r="AB337" s="2"/>
      <c r="AC337" s="2"/>
      <c r="AD337" s="2"/>
      <c r="AE337" s="2"/>
      <c r="AF337" s="2"/>
      <c r="AG337" s="2"/>
      <c r="AH337" s="2"/>
      <c r="AI337" s="2"/>
      <c r="AJ337" s="2"/>
      <c r="AK337" s="2"/>
      <c r="AL337" s="2"/>
      <c r="AM337" s="2"/>
      <c r="AN337" s="2"/>
      <c r="AO337" s="2"/>
      <c r="AP337" s="2"/>
      <c r="AQ337" s="2"/>
    </row>
    <row r="338" spans="1:43" ht="13">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c r="AC338" s="2"/>
      <c r="AD338" s="2"/>
      <c r="AE338" s="2"/>
      <c r="AF338" s="2"/>
      <c r="AG338" s="2"/>
      <c r="AH338" s="2"/>
      <c r="AI338" s="2"/>
      <c r="AJ338" s="2"/>
      <c r="AK338" s="2"/>
      <c r="AL338" s="2"/>
      <c r="AM338" s="2"/>
      <c r="AN338" s="2"/>
      <c r="AO338" s="2"/>
      <c r="AP338" s="2"/>
      <c r="AQ338" s="2"/>
    </row>
    <row r="339" spans="1:43" ht="13">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c r="AB339" s="2"/>
      <c r="AC339" s="2"/>
      <c r="AD339" s="2"/>
      <c r="AE339" s="2"/>
      <c r="AF339" s="2"/>
      <c r="AG339" s="2"/>
      <c r="AH339" s="2"/>
      <c r="AI339" s="2"/>
      <c r="AJ339" s="2"/>
      <c r="AK339" s="2"/>
      <c r="AL339" s="2"/>
      <c r="AM339" s="2"/>
      <c r="AN339" s="2"/>
      <c r="AO339" s="2"/>
      <c r="AP339" s="2"/>
      <c r="AQ339" s="2"/>
    </row>
    <row r="340" spans="1:43" ht="13">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c r="AC340" s="2"/>
      <c r="AD340" s="2"/>
      <c r="AE340" s="2"/>
      <c r="AF340" s="2"/>
      <c r="AG340" s="2"/>
      <c r="AH340" s="2"/>
      <c r="AI340" s="2"/>
      <c r="AJ340" s="2"/>
      <c r="AK340" s="2"/>
      <c r="AL340" s="2"/>
      <c r="AM340" s="2"/>
      <c r="AN340" s="2"/>
      <c r="AO340" s="2"/>
      <c r="AP340" s="2"/>
      <c r="AQ340" s="2"/>
    </row>
    <row r="341" spans="1:43" ht="13">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c r="AB341" s="2"/>
      <c r="AC341" s="2"/>
      <c r="AD341" s="2"/>
      <c r="AE341" s="2"/>
      <c r="AF341" s="2"/>
      <c r="AG341" s="2"/>
      <c r="AH341" s="2"/>
      <c r="AI341" s="2"/>
      <c r="AJ341" s="2"/>
      <c r="AK341" s="2"/>
      <c r="AL341" s="2"/>
      <c r="AM341" s="2"/>
      <c r="AN341" s="2"/>
      <c r="AO341" s="2"/>
      <c r="AP341" s="2"/>
      <c r="AQ341" s="2"/>
    </row>
    <row r="342" spans="1:43" ht="13">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c r="AC342" s="2"/>
      <c r="AD342" s="2"/>
      <c r="AE342" s="2"/>
      <c r="AF342" s="2"/>
      <c r="AG342" s="2"/>
      <c r="AH342" s="2"/>
      <c r="AI342" s="2"/>
      <c r="AJ342" s="2"/>
      <c r="AK342" s="2"/>
      <c r="AL342" s="2"/>
      <c r="AM342" s="2"/>
      <c r="AN342" s="2"/>
      <c r="AO342" s="2"/>
      <c r="AP342" s="2"/>
      <c r="AQ342" s="2"/>
    </row>
    <row r="343" spans="1:43" ht="1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c r="AB343" s="2"/>
      <c r="AC343" s="2"/>
      <c r="AD343" s="2"/>
      <c r="AE343" s="2"/>
      <c r="AF343" s="2"/>
      <c r="AG343" s="2"/>
      <c r="AH343" s="2"/>
      <c r="AI343" s="2"/>
      <c r="AJ343" s="2"/>
      <c r="AK343" s="2"/>
      <c r="AL343" s="2"/>
      <c r="AM343" s="2"/>
      <c r="AN343" s="2"/>
      <c r="AO343" s="2"/>
      <c r="AP343" s="2"/>
      <c r="AQ343" s="2"/>
    </row>
    <row r="344" spans="1:43" ht="13">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c r="AB344" s="2"/>
      <c r="AC344" s="2"/>
      <c r="AD344" s="2"/>
      <c r="AE344" s="2"/>
      <c r="AF344" s="2"/>
      <c r="AG344" s="2"/>
      <c r="AH344" s="2"/>
      <c r="AI344" s="2"/>
      <c r="AJ344" s="2"/>
      <c r="AK344" s="2"/>
      <c r="AL344" s="2"/>
      <c r="AM344" s="2"/>
      <c r="AN344" s="2"/>
      <c r="AO344" s="2"/>
      <c r="AP344" s="2"/>
      <c r="AQ344" s="2"/>
    </row>
    <row r="345" spans="1:43" ht="13">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c r="AB345" s="2"/>
      <c r="AC345" s="2"/>
      <c r="AD345" s="2"/>
      <c r="AE345" s="2"/>
      <c r="AF345" s="2"/>
      <c r="AG345" s="2"/>
      <c r="AH345" s="2"/>
      <c r="AI345" s="2"/>
      <c r="AJ345" s="2"/>
      <c r="AK345" s="2"/>
      <c r="AL345" s="2"/>
      <c r="AM345" s="2"/>
      <c r="AN345" s="2"/>
      <c r="AO345" s="2"/>
      <c r="AP345" s="2"/>
      <c r="AQ345" s="2"/>
    </row>
    <row r="346" spans="1:43" ht="13">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c r="AB346" s="2"/>
      <c r="AC346" s="2"/>
      <c r="AD346" s="2"/>
      <c r="AE346" s="2"/>
      <c r="AF346" s="2"/>
      <c r="AG346" s="2"/>
      <c r="AH346" s="2"/>
      <c r="AI346" s="2"/>
      <c r="AJ346" s="2"/>
      <c r="AK346" s="2"/>
      <c r="AL346" s="2"/>
      <c r="AM346" s="2"/>
      <c r="AN346" s="2"/>
      <c r="AO346" s="2"/>
      <c r="AP346" s="2"/>
      <c r="AQ346" s="2"/>
    </row>
    <row r="347" spans="1:43" ht="13">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c r="AB347" s="2"/>
      <c r="AC347" s="2"/>
      <c r="AD347" s="2"/>
      <c r="AE347" s="2"/>
      <c r="AF347" s="2"/>
      <c r="AG347" s="2"/>
      <c r="AH347" s="2"/>
      <c r="AI347" s="2"/>
      <c r="AJ347" s="2"/>
      <c r="AK347" s="2"/>
      <c r="AL347" s="2"/>
      <c r="AM347" s="2"/>
      <c r="AN347" s="2"/>
      <c r="AO347" s="2"/>
      <c r="AP347" s="2"/>
      <c r="AQ347" s="2"/>
    </row>
    <row r="348" spans="1:43" ht="13">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c r="AB348" s="2"/>
      <c r="AC348" s="2"/>
      <c r="AD348" s="2"/>
      <c r="AE348" s="2"/>
      <c r="AF348" s="2"/>
      <c r="AG348" s="2"/>
      <c r="AH348" s="2"/>
      <c r="AI348" s="2"/>
      <c r="AJ348" s="2"/>
      <c r="AK348" s="2"/>
      <c r="AL348" s="2"/>
      <c r="AM348" s="2"/>
      <c r="AN348" s="2"/>
      <c r="AO348" s="2"/>
      <c r="AP348" s="2"/>
      <c r="AQ348" s="2"/>
    </row>
    <row r="349" spans="1:43" ht="13">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c r="AB349" s="2"/>
      <c r="AC349" s="2"/>
      <c r="AD349" s="2"/>
      <c r="AE349" s="2"/>
      <c r="AF349" s="2"/>
      <c r="AG349" s="2"/>
      <c r="AH349" s="2"/>
      <c r="AI349" s="2"/>
      <c r="AJ349" s="2"/>
      <c r="AK349" s="2"/>
      <c r="AL349" s="2"/>
      <c r="AM349" s="2"/>
      <c r="AN349" s="2"/>
      <c r="AO349" s="2"/>
      <c r="AP349" s="2"/>
      <c r="AQ349" s="2"/>
    </row>
    <row r="350" spans="1:43" ht="13">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c r="AB350" s="2"/>
      <c r="AC350" s="2"/>
      <c r="AD350" s="2"/>
      <c r="AE350" s="2"/>
      <c r="AF350" s="2"/>
      <c r="AG350" s="2"/>
      <c r="AH350" s="2"/>
      <c r="AI350" s="2"/>
      <c r="AJ350" s="2"/>
      <c r="AK350" s="2"/>
      <c r="AL350" s="2"/>
      <c r="AM350" s="2"/>
      <c r="AN350" s="2"/>
      <c r="AO350" s="2"/>
      <c r="AP350" s="2"/>
      <c r="AQ350" s="2"/>
    </row>
    <row r="351" spans="1:43" ht="13">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c r="AB351" s="2"/>
      <c r="AC351" s="2"/>
      <c r="AD351" s="2"/>
      <c r="AE351" s="2"/>
      <c r="AF351" s="2"/>
      <c r="AG351" s="2"/>
      <c r="AH351" s="2"/>
      <c r="AI351" s="2"/>
      <c r="AJ351" s="2"/>
      <c r="AK351" s="2"/>
      <c r="AL351" s="2"/>
      <c r="AM351" s="2"/>
      <c r="AN351" s="2"/>
      <c r="AO351" s="2"/>
      <c r="AP351" s="2"/>
      <c r="AQ351" s="2"/>
    </row>
    <row r="352" spans="1:43" ht="13">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c r="AB352" s="2"/>
      <c r="AC352" s="2"/>
      <c r="AD352" s="2"/>
      <c r="AE352" s="2"/>
      <c r="AF352" s="2"/>
      <c r="AG352" s="2"/>
      <c r="AH352" s="2"/>
      <c r="AI352" s="2"/>
      <c r="AJ352" s="2"/>
      <c r="AK352" s="2"/>
      <c r="AL352" s="2"/>
      <c r="AM352" s="2"/>
      <c r="AN352" s="2"/>
      <c r="AO352" s="2"/>
      <c r="AP352" s="2"/>
      <c r="AQ352" s="2"/>
    </row>
    <row r="353" spans="1:43" ht="1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c r="AB353" s="2"/>
      <c r="AC353" s="2"/>
      <c r="AD353" s="2"/>
      <c r="AE353" s="2"/>
      <c r="AF353" s="2"/>
      <c r="AG353" s="2"/>
      <c r="AH353" s="2"/>
      <c r="AI353" s="2"/>
      <c r="AJ353" s="2"/>
      <c r="AK353" s="2"/>
      <c r="AL353" s="2"/>
      <c r="AM353" s="2"/>
      <c r="AN353" s="2"/>
      <c r="AO353" s="2"/>
      <c r="AP353" s="2"/>
      <c r="AQ353" s="2"/>
    </row>
    <row r="354" spans="1:43" ht="13">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c r="AB354" s="2"/>
      <c r="AC354" s="2"/>
      <c r="AD354" s="2"/>
      <c r="AE354" s="2"/>
      <c r="AF354" s="2"/>
      <c r="AG354" s="2"/>
      <c r="AH354" s="2"/>
      <c r="AI354" s="2"/>
      <c r="AJ354" s="2"/>
      <c r="AK354" s="2"/>
      <c r="AL354" s="2"/>
      <c r="AM354" s="2"/>
      <c r="AN354" s="2"/>
      <c r="AO354" s="2"/>
      <c r="AP354" s="2"/>
      <c r="AQ354" s="2"/>
    </row>
    <row r="355" spans="1:43" ht="13">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c r="AB355" s="2"/>
      <c r="AC355" s="2"/>
      <c r="AD355" s="2"/>
      <c r="AE355" s="2"/>
      <c r="AF355" s="2"/>
      <c r="AG355" s="2"/>
      <c r="AH355" s="2"/>
      <c r="AI355" s="2"/>
      <c r="AJ355" s="2"/>
      <c r="AK355" s="2"/>
      <c r="AL355" s="2"/>
      <c r="AM355" s="2"/>
      <c r="AN355" s="2"/>
      <c r="AO355" s="2"/>
      <c r="AP355" s="2"/>
      <c r="AQ355" s="2"/>
    </row>
    <row r="356" spans="1:43" ht="13">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c r="AB356" s="2"/>
      <c r="AC356" s="2"/>
      <c r="AD356" s="2"/>
      <c r="AE356" s="2"/>
      <c r="AF356" s="2"/>
      <c r="AG356" s="2"/>
      <c r="AH356" s="2"/>
      <c r="AI356" s="2"/>
      <c r="AJ356" s="2"/>
      <c r="AK356" s="2"/>
      <c r="AL356" s="2"/>
      <c r="AM356" s="2"/>
      <c r="AN356" s="2"/>
      <c r="AO356" s="2"/>
      <c r="AP356" s="2"/>
      <c r="AQ356" s="2"/>
    </row>
    <row r="357" spans="1:43" ht="13">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c r="AB357" s="2"/>
      <c r="AC357" s="2"/>
      <c r="AD357" s="2"/>
      <c r="AE357" s="2"/>
      <c r="AF357" s="2"/>
      <c r="AG357" s="2"/>
      <c r="AH357" s="2"/>
      <c r="AI357" s="2"/>
      <c r="AJ357" s="2"/>
      <c r="AK357" s="2"/>
      <c r="AL357" s="2"/>
      <c r="AM357" s="2"/>
      <c r="AN357" s="2"/>
      <c r="AO357" s="2"/>
      <c r="AP357" s="2"/>
      <c r="AQ357" s="2"/>
    </row>
    <row r="358" spans="1:43" ht="13">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c r="AB358" s="2"/>
      <c r="AC358" s="2"/>
      <c r="AD358" s="2"/>
      <c r="AE358" s="2"/>
      <c r="AF358" s="2"/>
      <c r="AG358" s="2"/>
      <c r="AH358" s="2"/>
      <c r="AI358" s="2"/>
      <c r="AJ358" s="2"/>
      <c r="AK358" s="2"/>
      <c r="AL358" s="2"/>
      <c r="AM358" s="2"/>
      <c r="AN358" s="2"/>
      <c r="AO358" s="2"/>
      <c r="AP358" s="2"/>
      <c r="AQ358" s="2"/>
    </row>
    <row r="359" spans="1:43" ht="13">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c r="AB359" s="2"/>
      <c r="AC359" s="2"/>
      <c r="AD359" s="2"/>
      <c r="AE359" s="2"/>
      <c r="AF359" s="2"/>
      <c r="AG359" s="2"/>
      <c r="AH359" s="2"/>
      <c r="AI359" s="2"/>
      <c r="AJ359" s="2"/>
      <c r="AK359" s="2"/>
      <c r="AL359" s="2"/>
      <c r="AM359" s="2"/>
      <c r="AN359" s="2"/>
      <c r="AO359" s="2"/>
      <c r="AP359" s="2"/>
      <c r="AQ359" s="2"/>
    </row>
    <row r="360" spans="1:43" ht="13">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c r="AB360" s="2"/>
      <c r="AC360" s="2"/>
      <c r="AD360" s="2"/>
      <c r="AE360" s="2"/>
      <c r="AF360" s="2"/>
      <c r="AG360" s="2"/>
      <c r="AH360" s="2"/>
      <c r="AI360" s="2"/>
      <c r="AJ360" s="2"/>
      <c r="AK360" s="2"/>
      <c r="AL360" s="2"/>
      <c r="AM360" s="2"/>
      <c r="AN360" s="2"/>
      <c r="AO360" s="2"/>
      <c r="AP360" s="2"/>
      <c r="AQ360" s="2"/>
    </row>
    <row r="361" spans="1:43" ht="13">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c r="AB361" s="2"/>
      <c r="AC361" s="2"/>
      <c r="AD361" s="2"/>
      <c r="AE361" s="2"/>
      <c r="AF361" s="2"/>
      <c r="AG361" s="2"/>
      <c r="AH361" s="2"/>
      <c r="AI361" s="2"/>
      <c r="AJ361" s="2"/>
      <c r="AK361" s="2"/>
      <c r="AL361" s="2"/>
      <c r="AM361" s="2"/>
      <c r="AN361" s="2"/>
      <c r="AO361" s="2"/>
      <c r="AP361" s="2"/>
      <c r="AQ361" s="2"/>
    </row>
    <row r="362" spans="1:43" ht="13">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c r="AB362" s="2"/>
      <c r="AC362" s="2"/>
      <c r="AD362" s="2"/>
      <c r="AE362" s="2"/>
      <c r="AF362" s="2"/>
      <c r="AG362" s="2"/>
      <c r="AH362" s="2"/>
      <c r="AI362" s="2"/>
      <c r="AJ362" s="2"/>
      <c r="AK362" s="2"/>
      <c r="AL362" s="2"/>
      <c r="AM362" s="2"/>
      <c r="AN362" s="2"/>
      <c r="AO362" s="2"/>
      <c r="AP362" s="2"/>
      <c r="AQ362" s="2"/>
    </row>
    <row r="363" spans="1:43" ht="1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c r="AB363" s="2"/>
      <c r="AC363" s="2"/>
      <c r="AD363" s="2"/>
      <c r="AE363" s="2"/>
      <c r="AF363" s="2"/>
      <c r="AG363" s="2"/>
      <c r="AH363" s="2"/>
      <c r="AI363" s="2"/>
      <c r="AJ363" s="2"/>
      <c r="AK363" s="2"/>
      <c r="AL363" s="2"/>
      <c r="AM363" s="2"/>
      <c r="AN363" s="2"/>
      <c r="AO363" s="2"/>
      <c r="AP363" s="2"/>
      <c r="AQ363" s="2"/>
    </row>
    <row r="364" spans="1:43" ht="13">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c r="AB364" s="2"/>
      <c r="AC364" s="2"/>
      <c r="AD364" s="2"/>
      <c r="AE364" s="2"/>
      <c r="AF364" s="2"/>
      <c r="AG364" s="2"/>
      <c r="AH364" s="2"/>
      <c r="AI364" s="2"/>
      <c r="AJ364" s="2"/>
      <c r="AK364" s="2"/>
      <c r="AL364" s="2"/>
      <c r="AM364" s="2"/>
      <c r="AN364" s="2"/>
      <c r="AO364" s="2"/>
      <c r="AP364" s="2"/>
      <c r="AQ364" s="2"/>
    </row>
    <row r="365" spans="1:43" ht="13">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c r="AB365" s="2"/>
      <c r="AC365" s="2"/>
      <c r="AD365" s="2"/>
      <c r="AE365" s="2"/>
      <c r="AF365" s="2"/>
      <c r="AG365" s="2"/>
      <c r="AH365" s="2"/>
      <c r="AI365" s="2"/>
      <c r="AJ365" s="2"/>
      <c r="AK365" s="2"/>
      <c r="AL365" s="2"/>
      <c r="AM365" s="2"/>
      <c r="AN365" s="2"/>
      <c r="AO365" s="2"/>
      <c r="AP365" s="2"/>
      <c r="AQ365" s="2"/>
    </row>
    <row r="366" spans="1:43" ht="13">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c r="AB366" s="2"/>
      <c r="AC366" s="2"/>
      <c r="AD366" s="2"/>
      <c r="AE366" s="2"/>
      <c r="AF366" s="2"/>
      <c r="AG366" s="2"/>
      <c r="AH366" s="2"/>
      <c r="AI366" s="2"/>
      <c r="AJ366" s="2"/>
      <c r="AK366" s="2"/>
      <c r="AL366" s="2"/>
      <c r="AM366" s="2"/>
      <c r="AN366" s="2"/>
      <c r="AO366" s="2"/>
      <c r="AP366" s="2"/>
      <c r="AQ366" s="2"/>
    </row>
    <row r="367" spans="1:43" ht="13">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c r="AB367" s="2"/>
      <c r="AC367" s="2"/>
      <c r="AD367" s="2"/>
      <c r="AE367" s="2"/>
      <c r="AF367" s="2"/>
      <c r="AG367" s="2"/>
      <c r="AH367" s="2"/>
      <c r="AI367" s="2"/>
      <c r="AJ367" s="2"/>
      <c r="AK367" s="2"/>
      <c r="AL367" s="2"/>
      <c r="AM367" s="2"/>
      <c r="AN367" s="2"/>
      <c r="AO367" s="2"/>
      <c r="AP367" s="2"/>
      <c r="AQ367" s="2"/>
    </row>
    <row r="368" spans="1:43" ht="13">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c r="AB368" s="2"/>
      <c r="AC368" s="2"/>
      <c r="AD368" s="2"/>
      <c r="AE368" s="2"/>
      <c r="AF368" s="2"/>
      <c r="AG368" s="2"/>
      <c r="AH368" s="2"/>
      <c r="AI368" s="2"/>
      <c r="AJ368" s="2"/>
      <c r="AK368" s="2"/>
      <c r="AL368" s="2"/>
      <c r="AM368" s="2"/>
      <c r="AN368" s="2"/>
      <c r="AO368" s="2"/>
      <c r="AP368" s="2"/>
      <c r="AQ368" s="2"/>
    </row>
    <row r="369" spans="1:43" ht="13">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c r="AB369" s="2"/>
      <c r="AC369" s="2"/>
      <c r="AD369" s="2"/>
      <c r="AE369" s="2"/>
      <c r="AF369" s="2"/>
      <c r="AG369" s="2"/>
      <c r="AH369" s="2"/>
      <c r="AI369" s="2"/>
      <c r="AJ369" s="2"/>
      <c r="AK369" s="2"/>
      <c r="AL369" s="2"/>
      <c r="AM369" s="2"/>
      <c r="AN369" s="2"/>
      <c r="AO369" s="2"/>
      <c r="AP369" s="2"/>
      <c r="AQ369" s="2"/>
    </row>
    <row r="370" spans="1:43" ht="13">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c r="AB370" s="2"/>
      <c r="AC370" s="2"/>
      <c r="AD370" s="2"/>
      <c r="AE370" s="2"/>
      <c r="AF370" s="2"/>
      <c r="AG370" s="2"/>
      <c r="AH370" s="2"/>
      <c r="AI370" s="2"/>
      <c r="AJ370" s="2"/>
      <c r="AK370" s="2"/>
      <c r="AL370" s="2"/>
      <c r="AM370" s="2"/>
      <c r="AN370" s="2"/>
      <c r="AO370" s="2"/>
      <c r="AP370" s="2"/>
      <c r="AQ370" s="2"/>
    </row>
    <row r="371" spans="1:43" ht="13">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c r="AB371" s="2"/>
      <c r="AC371" s="2"/>
      <c r="AD371" s="2"/>
      <c r="AE371" s="2"/>
      <c r="AF371" s="2"/>
      <c r="AG371" s="2"/>
      <c r="AH371" s="2"/>
      <c r="AI371" s="2"/>
      <c r="AJ371" s="2"/>
      <c r="AK371" s="2"/>
      <c r="AL371" s="2"/>
      <c r="AM371" s="2"/>
      <c r="AN371" s="2"/>
      <c r="AO371" s="2"/>
      <c r="AP371" s="2"/>
      <c r="AQ371" s="2"/>
    </row>
    <row r="372" spans="1:43" ht="13">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c r="AB372" s="2"/>
      <c r="AC372" s="2"/>
      <c r="AD372" s="2"/>
      <c r="AE372" s="2"/>
      <c r="AF372" s="2"/>
      <c r="AG372" s="2"/>
      <c r="AH372" s="2"/>
      <c r="AI372" s="2"/>
      <c r="AJ372" s="2"/>
      <c r="AK372" s="2"/>
      <c r="AL372" s="2"/>
      <c r="AM372" s="2"/>
      <c r="AN372" s="2"/>
      <c r="AO372" s="2"/>
      <c r="AP372" s="2"/>
      <c r="AQ372" s="2"/>
    </row>
    <row r="373" spans="1:43" ht="1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c r="AB373" s="2"/>
      <c r="AC373" s="2"/>
      <c r="AD373" s="2"/>
      <c r="AE373" s="2"/>
      <c r="AF373" s="2"/>
      <c r="AG373" s="2"/>
      <c r="AH373" s="2"/>
      <c r="AI373" s="2"/>
      <c r="AJ373" s="2"/>
      <c r="AK373" s="2"/>
      <c r="AL373" s="2"/>
      <c r="AM373" s="2"/>
      <c r="AN373" s="2"/>
      <c r="AO373" s="2"/>
      <c r="AP373" s="2"/>
      <c r="AQ373" s="2"/>
    </row>
    <row r="374" spans="1:43" ht="13">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c r="AB374" s="2"/>
      <c r="AC374" s="2"/>
      <c r="AD374" s="2"/>
      <c r="AE374" s="2"/>
      <c r="AF374" s="2"/>
      <c r="AG374" s="2"/>
      <c r="AH374" s="2"/>
      <c r="AI374" s="2"/>
      <c r="AJ374" s="2"/>
      <c r="AK374" s="2"/>
      <c r="AL374" s="2"/>
      <c r="AM374" s="2"/>
      <c r="AN374" s="2"/>
      <c r="AO374" s="2"/>
      <c r="AP374" s="2"/>
      <c r="AQ374" s="2"/>
    </row>
    <row r="375" spans="1:43" ht="13">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c r="AB375" s="2"/>
      <c r="AC375" s="2"/>
      <c r="AD375" s="2"/>
      <c r="AE375" s="2"/>
      <c r="AF375" s="2"/>
      <c r="AG375" s="2"/>
      <c r="AH375" s="2"/>
      <c r="AI375" s="2"/>
      <c r="AJ375" s="2"/>
      <c r="AK375" s="2"/>
      <c r="AL375" s="2"/>
      <c r="AM375" s="2"/>
      <c r="AN375" s="2"/>
      <c r="AO375" s="2"/>
      <c r="AP375" s="2"/>
      <c r="AQ375" s="2"/>
    </row>
    <row r="376" spans="1:43" ht="13">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c r="AB376" s="2"/>
      <c r="AC376" s="2"/>
      <c r="AD376" s="2"/>
      <c r="AE376" s="2"/>
      <c r="AF376" s="2"/>
      <c r="AG376" s="2"/>
      <c r="AH376" s="2"/>
      <c r="AI376" s="2"/>
      <c r="AJ376" s="2"/>
      <c r="AK376" s="2"/>
      <c r="AL376" s="2"/>
      <c r="AM376" s="2"/>
      <c r="AN376" s="2"/>
      <c r="AO376" s="2"/>
      <c r="AP376" s="2"/>
      <c r="AQ376" s="2"/>
    </row>
    <row r="377" spans="1:43" ht="13">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c r="AB377" s="2"/>
      <c r="AC377" s="2"/>
      <c r="AD377" s="2"/>
      <c r="AE377" s="2"/>
      <c r="AF377" s="2"/>
      <c r="AG377" s="2"/>
      <c r="AH377" s="2"/>
      <c r="AI377" s="2"/>
      <c r="AJ377" s="2"/>
      <c r="AK377" s="2"/>
      <c r="AL377" s="2"/>
      <c r="AM377" s="2"/>
      <c r="AN377" s="2"/>
      <c r="AO377" s="2"/>
      <c r="AP377" s="2"/>
      <c r="AQ377" s="2"/>
    </row>
    <row r="378" spans="1:43" ht="13">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c r="AB378" s="2"/>
      <c r="AC378" s="2"/>
      <c r="AD378" s="2"/>
      <c r="AE378" s="2"/>
      <c r="AF378" s="2"/>
      <c r="AG378" s="2"/>
      <c r="AH378" s="2"/>
      <c r="AI378" s="2"/>
      <c r="AJ378" s="2"/>
      <c r="AK378" s="2"/>
      <c r="AL378" s="2"/>
      <c r="AM378" s="2"/>
      <c r="AN378" s="2"/>
      <c r="AO378" s="2"/>
      <c r="AP378" s="2"/>
      <c r="AQ378" s="2"/>
    </row>
    <row r="379" spans="1:43" ht="13">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c r="AB379" s="2"/>
      <c r="AC379" s="2"/>
      <c r="AD379" s="2"/>
      <c r="AE379" s="2"/>
      <c r="AF379" s="2"/>
      <c r="AG379" s="2"/>
      <c r="AH379" s="2"/>
      <c r="AI379" s="2"/>
      <c r="AJ379" s="2"/>
      <c r="AK379" s="2"/>
      <c r="AL379" s="2"/>
      <c r="AM379" s="2"/>
      <c r="AN379" s="2"/>
      <c r="AO379" s="2"/>
      <c r="AP379" s="2"/>
      <c r="AQ379" s="2"/>
    </row>
    <row r="380" spans="1:43" ht="13">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c r="AB380" s="2"/>
      <c r="AC380" s="2"/>
      <c r="AD380" s="2"/>
      <c r="AE380" s="2"/>
      <c r="AF380" s="2"/>
      <c r="AG380" s="2"/>
      <c r="AH380" s="2"/>
      <c r="AI380" s="2"/>
      <c r="AJ380" s="2"/>
      <c r="AK380" s="2"/>
      <c r="AL380" s="2"/>
      <c r="AM380" s="2"/>
      <c r="AN380" s="2"/>
      <c r="AO380" s="2"/>
      <c r="AP380" s="2"/>
      <c r="AQ380" s="2"/>
    </row>
    <row r="381" spans="1:43" ht="13">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c r="AC381" s="2"/>
      <c r="AD381" s="2"/>
      <c r="AE381" s="2"/>
      <c r="AF381" s="2"/>
      <c r="AG381" s="2"/>
      <c r="AH381" s="2"/>
      <c r="AI381" s="2"/>
      <c r="AJ381" s="2"/>
      <c r="AK381" s="2"/>
      <c r="AL381" s="2"/>
      <c r="AM381" s="2"/>
      <c r="AN381" s="2"/>
      <c r="AO381" s="2"/>
      <c r="AP381" s="2"/>
      <c r="AQ381" s="2"/>
    </row>
    <row r="382" spans="1:43" ht="13">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c r="AC382" s="2"/>
      <c r="AD382" s="2"/>
      <c r="AE382" s="2"/>
      <c r="AF382" s="2"/>
      <c r="AG382" s="2"/>
      <c r="AH382" s="2"/>
      <c r="AI382" s="2"/>
      <c r="AJ382" s="2"/>
      <c r="AK382" s="2"/>
      <c r="AL382" s="2"/>
      <c r="AM382" s="2"/>
      <c r="AN382" s="2"/>
      <c r="AO382" s="2"/>
      <c r="AP382" s="2"/>
      <c r="AQ382" s="2"/>
    </row>
    <row r="383" spans="1:43" ht="1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c r="AC383" s="2"/>
      <c r="AD383" s="2"/>
      <c r="AE383" s="2"/>
      <c r="AF383" s="2"/>
      <c r="AG383" s="2"/>
      <c r="AH383" s="2"/>
      <c r="AI383" s="2"/>
      <c r="AJ383" s="2"/>
      <c r="AK383" s="2"/>
      <c r="AL383" s="2"/>
      <c r="AM383" s="2"/>
      <c r="AN383" s="2"/>
      <c r="AO383" s="2"/>
      <c r="AP383" s="2"/>
      <c r="AQ383" s="2"/>
    </row>
    <row r="384" spans="1:43" ht="13">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c r="AC384" s="2"/>
      <c r="AD384" s="2"/>
      <c r="AE384" s="2"/>
      <c r="AF384" s="2"/>
      <c r="AG384" s="2"/>
      <c r="AH384" s="2"/>
      <c r="AI384" s="2"/>
      <c r="AJ384" s="2"/>
      <c r="AK384" s="2"/>
      <c r="AL384" s="2"/>
      <c r="AM384" s="2"/>
      <c r="AN384" s="2"/>
      <c r="AO384" s="2"/>
      <c r="AP384" s="2"/>
      <c r="AQ384" s="2"/>
    </row>
    <row r="385" spans="1:43" ht="13">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c r="AC385" s="2"/>
      <c r="AD385" s="2"/>
      <c r="AE385" s="2"/>
      <c r="AF385" s="2"/>
      <c r="AG385" s="2"/>
      <c r="AH385" s="2"/>
      <c r="AI385" s="2"/>
      <c r="AJ385" s="2"/>
      <c r="AK385" s="2"/>
      <c r="AL385" s="2"/>
      <c r="AM385" s="2"/>
      <c r="AN385" s="2"/>
      <c r="AO385" s="2"/>
      <c r="AP385" s="2"/>
      <c r="AQ385" s="2"/>
    </row>
    <row r="386" spans="1:43" ht="13">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c r="AC386" s="2"/>
      <c r="AD386" s="2"/>
      <c r="AE386" s="2"/>
      <c r="AF386" s="2"/>
      <c r="AG386" s="2"/>
      <c r="AH386" s="2"/>
      <c r="AI386" s="2"/>
      <c r="AJ386" s="2"/>
      <c r="AK386" s="2"/>
      <c r="AL386" s="2"/>
      <c r="AM386" s="2"/>
      <c r="AN386" s="2"/>
      <c r="AO386" s="2"/>
      <c r="AP386" s="2"/>
      <c r="AQ386" s="2"/>
    </row>
    <row r="387" spans="1:43" ht="13">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c r="AC387" s="2"/>
      <c r="AD387" s="2"/>
      <c r="AE387" s="2"/>
      <c r="AF387" s="2"/>
      <c r="AG387" s="2"/>
      <c r="AH387" s="2"/>
      <c r="AI387" s="2"/>
      <c r="AJ387" s="2"/>
      <c r="AK387" s="2"/>
      <c r="AL387" s="2"/>
      <c r="AM387" s="2"/>
      <c r="AN387" s="2"/>
      <c r="AO387" s="2"/>
      <c r="AP387" s="2"/>
      <c r="AQ387" s="2"/>
    </row>
    <row r="388" spans="1:43" ht="13">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c r="AC388" s="2"/>
      <c r="AD388" s="2"/>
      <c r="AE388" s="2"/>
      <c r="AF388" s="2"/>
      <c r="AG388" s="2"/>
      <c r="AH388" s="2"/>
      <c r="AI388" s="2"/>
      <c r="AJ388" s="2"/>
      <c r="AK388" s="2"/>
      <c r="AL388" s="2"/>
      <c r="AM388" s="2"/>
      <c r="AN388" s="2"/>
      <c r="AO388" s="2"/>
      <c r="AP388" s="2"/>
      <c r="AQ388" s="2"/>
    </row>
    <row r="389" spans="1:43" ht="13">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c r="AC389" s="2"/>
      <c r="AD389" s="2"/>
      <c r="AE389" s="2"/>
      <c r="AF389" s="2"/>
      <c r="AG389" s="2"/>
      <c r="AH389" s="2"/>
      <c r="AI389" s="2"/>
      <c r="AJ389" s="2"/>
      <c r="AK389" s="2"/>
      <c r="AL389" s="2"/>
      <c r="AM389" s="2"/>
      <c r="AN389" s="2"/>
      <c r="AO389" s="2"/>
      <c r="AP389" s="2"/>
      <c r="AQ389" s="2"/>
    </row>
    <row r="390" spans="1:43" ht="13">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c r="AC390" s="2"/>
      <c r="AD390" s="2"/>
      <c r="AE390" s="2"/>
      <c r="AF390" s="2"/>
      <c r="AG390" s="2"/>
      <c r="AH390" s="2"/>
      <c r="AI390" s="2"/>
      <c r="AJ390" s="2"/>
      <c r="AK390" s="2"/>
      <c r="AL390" s="2"/>
      <c r="AM390" s="2"/>
      <c r="AN390" s="2"/>
      <c r="AO390" s="2"/>
      <c r="AP390" s="2"/>
      <c r="AQ390" s="2"/>
    </row>
    <row r="391" spans="1:43" ht="13">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c r="AC391" s="2"/>
      <c r="AD391" s="2"/>
      <c r="AE391" s="2"/>
      <c r="AF391" s="2"/>
      <c r="AG391" s="2"/>
      <c r="AH391" s="2"/>
      <c r="AI391" s="2"/>
      <c r="AJ391" s="2"/>
      <c r="AK391" s="2"/>
      <c r="AL391" s="2"/>
      <c r="AM391" s="2"/>
      <c r="AN391" s="2"/>
      <c r="AO391" s="2"/>
      <c r="AP391" s="2"/>
      <c r="AQ391" s="2"/>
    </row>
    <row r="392" spans="1:43" ht="13">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c r="AC392" s="2"/>
      <c r="AD392" s="2"/>
      <c r="AE392" s="2"/>
      <c r="AF392" s="2"/>
      <c r="AG392" s="2"/>
      <c r="AH392" s="2"/>
      <c r="AI392" s="2"/>
      <c r="AJ392" s="2"/>
      <c r="AK392" s="2"/>
      <c r="AL392" s="2"/>
      <c r="AM392" s="2"/>
      <c r="AN392" s="2"/>
      <c r="AO392" s="2"/>
      <c r="AP392" s="2"/>
      <c r="AQ392" s="2"/>
    </row>
    <row r="393" spans="1:43" ht="1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c r="AC393" s="2"/>
      <c r="AD393" s="2"/>
      <c r="AE393" s="2"/>
      <c r="AF393" s="2"/>
      <c r="AG393" s="2"/>
      <c r="AH393" s="2"/>
      <c r="AI393" s="2"/>
      <c r="AJ393" s="2"/>
      <c r="AK393" s="2"/>
      <c r="AL393" s="2"/>
      <c r="AM393" s="2"/>
      <c r="AN393" s="2"/>
      <c r="AO393" s="2"/>
      <c r="AP393" s="2"/>
      <c r="AQ393" s="2"/>
    </row>
    <row r="394" spans="1:43" ht="13">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c r="AC394" s="2"/>
      <c r="AD394" s="2"/>
      <c r="AE394" s="2"/>
      <c r="AF394" s="2"/>
      <c r="AG394" s="2"/>
      <c r="AH394" s="2"/>
      <c r="AI394" s="2"/>
      <c r="AJ394" s="2"/>
      <c r="AK394" s="2"/>
      <c r="AL394" s="2"/>
      <c r="AM394" s="2"/>
      <c r="AN394" s="2"/>
      <c r="AO394" s="2"/>
      <c r="AP394" s="2"/>
      <c r="AQ394" s="2"/>
    </row>
    <row r="395" spans="1:43" ht="13">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c r="AC395" s="2"/>
      <c r="AD395" s="2"/>
      <c r="AE395" s="2"/>
      <c r="AF395" s="2"/>
      <c r="AG395" s="2"/>
      <c r="AH395" s="2"/>
      <c r="AI395" s="2"/>
      <c r="AJ395" s="2"/>
      <c r="AK395" s="2"/>
      <c r="AL395" s="2"/>
      <c r="AM395" s="2"/>
      <c r="AN395" s="2"/>
      <c r="AO395" s="2"/>
      <c r="AP395" s="2"/>
      <c r="AQ395" s="2"/>
    </row>
    <row r="396" spans="1:43" ht="13">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c r="AC396" s="2"/>
      <c r="AD396" s="2"/>
      <c r="AE396" s="2"/>
      <c r="AF396" s="2"/>
      <c r="AG396" s="2"/>
      <c r="AH396" s="2"/>
      <c r="AI396" s="2"/>
      <c r="AJ396" s="2"/>
      <c r="AK396" s="2"/>
      <c r="AL396" s="2"/>
      <c r="AM396" s="2"/>
      <c r="AN396" s="2"/>
      <c r="AO396" s="2"/>
      <c r="AP396" s="2"/>
      <c r="AQ396" s="2"/>
    </row>
    <row r="397" spans="1:43" ht="13">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c r="AC397" s="2"/>
      <c r="AD397" s="2"/>
      <c r="AE397" s="2"/>
      <c r="AF397" s="2"/>
      <c r="AG397" s="2"/>
      <c r="AH397" s="2"/>
      <c r="AI397" s="2"/>
      <c r="AJ397" s="2"/>
      <c r="AK397" s="2"/>
      <c r="AL397" s="2"/>
      <c r="AM397" s="2"/>
      <c r="AN397" s="2"/>
      <c r="AO397" s="2"/>
      <c r="AP397" s="2"/>
      <c r="AQ397" s="2"/>
    </row>
    <row r="398" spans="1:43" ht="13">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c r="AC398" s="2"/>
      <c r="AD398" s="2"/>
      <c r="AE398" s="2"/>
      <c r="AF398" s="2"/>
      <c r="AG398" s="2"/>
      <c r="AH398" s="2"/>
      <c r="AI398" s="2"/>
      <c r="AJ398" s="2"/>
      <c r="AK398" s="2"/>
      <c r="AL398" s="2"/>
      <c r="AM398" s="2"/>
      <c r="AN398" s="2"/>
      <c r="AO398" s="2"/>
      <c r="AP398" s="2"/>
      <c r="AQ398" s="2"/>
    </row>
    <row r="399" spans="1:43" ht="13">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c r="AC399" s="2"/>
      <c r="AD399" s="2"/>
      <c r="AE399" s="2"/>
      <c r="AF399" s="2"/>
      <c r="AG399" s="2"/>
      <c r="AH399" s="2"/>
      <c r="AI399" s="2"/>
      <c r="AJ399" s="2"/>
      <c r="AK399" s="2"/>
      <c r="AL399" s="2"/>
      <c r="AM399" s="2"/>
      <c r="AN399" s="2"/>
      <c r="AO399" s="2"/>
      <c r="AP399" s="2"/>
      <c r="AQ399" s="2"/>
    </row>
    <row r="400" spans="1:43" ht="13">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c r="AC400" s="2"/>
      <c r="AD400" s="2"/>
      <c r="AE400" s="2"/>
      <c r="AF400" s="2"/>
      <c r="AG400" s="2"/>
      <c r="AH400" s="2"/>
      <c r="AI400" s="2"/>
      <c r="AJ400" s="2"/>
      <c r="AK400" s="2"/>
      <c r="AL400" s="2"/>
      <c r="AM400" s="2"/>
      <c r="AN400" s="2"/>
      <c r="AO400" s="2"/>
      <c r="AP400" s="2"/>
      <c r="AQ400" s="2"/>
    </row>
    <row r="401" spans="1:43" ht="13">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c r="AC401" s="2"/>
      <c r="AD401" s="2"/>
      <c r="AE401" s="2"/>
      <c r="AF401" s="2"/>
      <c r="AG401" s="2"/>
      <c r="AH401" s="2"/>
      <c r="AI401" s="2"/>
      <c r="AJ401" s="2"/>
      <c r="AK401" s="2"/>
      <c r="AL401" s="2"/>
      <c r="AM401" s="2"/>
      <c r="AN401" s="2"/>
      <c r="AO401" s="2"/>
      <c r="AP401" s="2"/>
      <c r="AQ401" s="2"/>
    </row>
    <row r="402" spans="1:43" ht="13">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c r="AC402" s="2"/>
      <c r="AD402" s="2"/>
      <c r="AE402" s="2"/>
      <c r="AF402" s="2"/>
      <c r="AG402" s="2"/>
      <c r="AH402" s="2"/>
      <c r="AI402" s="2"/>
      <c r="AJ402" s="2"/>
      <c r="AK402" s="2"/>
      <c r="AL402" s="2"/>
      <c r="AM402" s="2"/>
      <c r="AN402" s="2"/>
      <c r="AO402" s="2"/>
      <c r="AP402" s="2"/>
      <c r="AQ402" s="2"/>
    </row>
    <row r="403" spans="1:43" ht="1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c r="AC403" s="2"/>
      <c r="AD403" s="2"/>
      <c r="AE403" s="2"/>
      <c r="AF403" s="2"/>
      <c r="AG403" s="2"/>
      <c r="AH403" s="2"/>
      <c r="AI403" s="2"/>
      <c r="AJ403" s="2"/>
      <c r="AK403" s="2"/>
      <c r="AL403" s="2"/>
      <c r="AM403" s="2"/>
      <c r="AN403" s="2"/>
      <c r="AO403" s="2"/>
      <c r="AP403" s="2"/>
      <c r="AQ403" s="2"/>
    </row>
    <row r="404" spans="1:43" ht="13">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c r="AC404" s="2"/>
      <c r="AD404" s="2"/>
      <c r="AE404" s="2"/>
      <c r="AF404" s="2"/>
      <c r="AG404" s="2"/>
      <c r="AH404" s="2"/>
      <c r="AI404" s="2"/>
      <c r="AJ404" s="2"/>
      <c r="AK404" s="2"/>
      <c r="AL404" s="2"/>
      <c r="AM404" s="2"/>
      <c r="AN404" s="2"/>
      <c r="AO404" s="2"/>
      <c r="AP404" s="2"/>
      <c r="AQ404" s="2"/>
    </row>
    <row r="405" spans="1:43" ht="13">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c r="AC405" s="2"/>
      <c r="AD405" s="2"/>
      <c r="AE405" s="2"/>
      <c r="AF405" s="2"/>
      <c r="AG405" s="2"/>
      <c r="AH405" s="2"/>
      <c r="AI405" s="2"/>
      <c r="AJ405" s="2"/>
      <c r="AK405" s="2"/>
      <c r="AL405" s="2"/>
      <c r="AM405" s="2"/>
      <c r="AN405" s="2"/>
      <c r="AO405" s="2"/>
      <c r="AP405" s="2"/>
      <c r="AQ405" s="2"/>
    </row>
    <row r="406" spans="1:43" ht="13">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c r="AC406" s="2"/>
      <c r="AD406" s="2"/>
      <c r="AE406" s="2"/>
      <c r="AF406" s="2"/>
      <c r="AG406" s="2"/>
      <c r="AH406" s="2"/>
      <c r="AI406" s="2"/>
      <c r="AJ406" s="2"/>
      <c r="AK406" s="2"/>
      <c r="AL406" s="2"/>
      <c r="AM406" s="2"/>
      <c r="AN406" s="2"/>
      <c r="AO406" s="2"/>
      <c r="AP406" s="2"/>
      <c r="AQ406" s="2"/>
    </row>
    <row r="407" spans="1:43" ht="13">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c r="AC407" s="2"/>
      <c r="AD407" s="2"/>
      <c r="AE407" s="2"/>
      <c r="AF407" s="2"/>
      <c r="AG407" s="2"/>
      <c r="AH407" s="2"/>
      <c r="AI407" s="2"/>
      <c r="AJ407" s="2"/>
      <c r="AK407" s="2"/>
      <c r="AL407" s="2"/>
      <c r="AM407" s="2"/>
      <c r="AN407" s="2"/>
      <c r="AO407" s="2"/>
      <c r="AP407" s="2"/>
      <c r="AQ407" s="2"/>
    </row>
    <row r="408" spans="1:43" ht="13">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c r="AC408" s="2"/>
      <c r="AD408" s="2"/>
      <c r="AE408" s="2"/>
      <c r="AF408" s="2"/>
      <c r="AG408" s="2"/>
      <c r="AH408" s="2"/>
      <c r="AI408" s="2"/>
      <c r="AJ408" s="2"/>
      <c r="AK408" s="2"/>
      <c r="AL408" s="2"/>
      <c r="AM408" s="2"/>
      <c r="AN408" s="2"/>
      <c r="AO408" s="2"/>
      <c r="AP408" s="2"/>
      <c r="AQ408" s="2"/>
    </row>
    <row r="409" spans="1:43" ht="13">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c r="AC409" s="2"/>
      <c r="AD409" s="2"/>
      <c r="AE409" s="2"/>
      <c r="AF409" s="2"/>
      <c r="AG409" s="2"/>
      <c r="AH409" s="2"/>
      <c r="AI409" s="2"/>
      <c r="AJ409" s="2"/>
      <c r="AK409" s="2"/>
      <c r="AL409" s="2"/>
      <c r="AM409" s="2"/>
      <c r="AN409" s="2"/>
      <c r="AO409" s="2"/>
      <c r="AP409" s="2"/>
      <c r="AQ409" s="2"/>
    </row>
    <row r="410" spans="1:43" ht="13">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c r="AC410" s="2"/>
      <c r="AD410" s="2"/>
      <c r="AE410" s="2"/>
      <c r="AF410" s="2"/>
      <c r="AG410" s="2"/>
      <c r="AH410" s="2"/>
      <c r="AI410" s="2"/>
      <c r="AJ410" s="2"/>
      <c r="AK410" s="2"/>
      <c r="AL410" s="2"/>
      <c r="AM410" s="2"/>
      <c r="AN410" s="2"/>
      <c r="AO410" s="2"/>
      <c r="AP410" s="2"/>
      <c r="AQ410" s="2"/>
    </row>
    <row r="411" spans="1:43" ht="13">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c r="AC411" s="2"/>
      <c r="AD411" s="2"/>
      <c r="AE411" s="2"/>
      <c r="AF411" s="2"/>
      <c r="AG411" s="2"/>
      <c r="AH411" s="2"/>
      <c r="AI411" s="2"/>
      <c r="AJ411" s="2"/>
      <c r="AK411" s="2"/>
      <c r="AL411" s="2"/>
      <c r="AM411" s="2"/>
      <c r="AN411" s="2"/>
      <c r="AO411" s="2"/>
      <c r="AP411" s="2"/>
      <c r="AQ411" s="2"/>
    </row>
    <row r="412" spans="1:43" ht="13">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c r="AC412" s="2"/>
      <c r="AD412" s="2"/>
      <c r="AE412" s="2"/>
      <c r="AF412" s="2"/>
      <c r="AG412" s="2"/>
      <c r="AH412" s="2"/>
      <c r="AI412" s="2"/>
      <c r="AJ412" s="2"/>
      <c r="AK412" s="2"/>
      <c r="AL412" s="2"/>
      <c r="AM412" s="2"/>
      <c r="AN412" s="2"/>
      <c r="AO412" s="2"/>
      <c r="AP412" s="2"/>
      <c r="AQ412" s="2"/>
    </row>
    <row r="413" spans="1:43" ht="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c r="AC413" s="2"/>
      <c r="AD413" s="2"/>
      <c r="AE413" s="2"/>
      <c r="AF413" s="2"/>
      <c r="AG413" s="2"/>
      <c r="AH413" s="2"/>
      <c r="AI413" s="2"/>
      <c r="AJ413" s="2"/>
      <c r="AK413" s="2"/>
      <c r="AL413" s="2"/>
      <c r="AM413" s="2"/>
      <c r="AN413" s="2"/>
      <c r="AO413" s="2"/>
      <c r="AP413" s="2"/>
      <c r="AQ413" s="2"/>
    </row>
    <row r="414" spans="1:43" ht="13">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c r="AC414" s="2"/>
      <c r="AD414" s="2"/>
      <c r="AE414" s="2"/>
      <c r="AF414" s="2"/>
      <c r="AG414" s="2"/>
      <c r="AH414" s="2"/>
      <c r="AI414" s="2"/>
      <c r="AJ414" s="2"/>
      <c r="AK414" s="2"/>
      <c r="AL414" s="2"/>
      <c r="AM414" s="2"/>
      <c r="AN414" s="2"/>
      <c r="AO414" s="2"/>
      <c r="AP414" s="2"/>
      <c r="AQ414" s="2"/>
    </row>
    <row r="415" spans="1:43" ht="13">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c r="AC415" s="2"/>
      <c r="AD415" s="2"/>
      <c r="AE415" s="2"/>
      <c r="AF415" s="2"/>
      <c r="AG415" s="2"/>
      <c r="AH415" s="2"/>
      <c r="AI415" s="2"/>
      <c r="AJ415" s="2"/>
      <c r="AK415" s="2"/>
      <c r="AL415" s="2"/>
      <c r="AM415" s="2"/>
      <c r="AN415" s="2"/>
      <c r="AO415" s="2"/>
      <c r="AP415" s="2"/>
      <c r="AQ415" s="2"/>
    </row>
    <row r="416" spans="1:43" ht="13">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c r="AC416" s="2"/>
      <c r="AD416" s="2"/>
      <c r="AE416" s="2"/>
      <c r="AF416" s="2"/>
      <c r="AG416" s="2"/>
      <c r="AH416" s="2"/>
      <c r="AI416" s="2"/>
      <c r="AJ416" s="2"/>
      <c r="AK416" s="2"/>
      <c r="AL416" s="2"/>
      <c r="AM416" s="2"/>
      <c r="AN416" s="2"/>
      <c r="AO416" s="2"/>
      <c r="AP416" s="2"/>
      <c r="AQ416" s="2"/>
    </row>
    <row r="417" spans="1:43" ht="13">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c r="AC417" s="2"/>
      <c r="AD417" s="2"/>
      <c r="AE417" s="2"/>
      <c r="AF417" s="2"/>
      <c r="AG417" s="2"/>
      <c r="AH417" s="2"/>
      <c r="AI417" s="2"/>
      <c r="AJ417" s="2"/>
      <c r="AK417" s="2"/>
      <c r="AL417" s="2"/>
      <c r="AM417" s="2"/>
      <c r="AN417" s="2"/>
      <c r="AO417" s="2"/>
      <c r="AP417" s="2"/>
      <c r="AQ417" s="2"/>
    </row>
    <row r="418" spans="1:43" ht="13">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c r="AC418" s="2"/>
      <c r="AD418" s="2"/>
      <c r="AE418" s="2"/>
      <c r="AF418" s="2"/>
      <c r="AG418" s="2"/>
      <c r="AH418" s="2"/>
      <c r="AI418" s="2"/>
      <c r="AJ418" s="2"/>
      <c r="AK418" s="2"/>
      <c r="AL418" s="2"/>
      <c r="AM418" s="2"/>
      <c r="AN418" s="2"/>
      <c r="AO418" s="2"/>
      <c r="AP418" s="2"/>
      <c r="AQ418" s="2"/>
    </row>
    <row r="419" spans="1:43" ht="13">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c r="AC419" s="2"/>
      <c r="AD419" s="2"/>
      <c r="AE419" s="2"/>
      <c r="AF419" s="2"/>
      <c r="AG419" s="2"/>
      <c r="AH419" s="2"/>
      <c r="AI419" s="2"/>
      <c r="AJ419" s="2"/>
      <c r="AK419" s="2"/>
      <c r="AL419" s="2"/>
      <c r="AM419" s="2"/>
      <c r="AN419" s="2"/>
      <c r="AO419" s="2"/>
      <c r="AP419" s="2"/>
      <c r="AQ419" s="2"/>
    </row>
    <row r="420" spans="1:43" ht="13">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c r="AC420" s="2"/>
      <c r="AD420" s="2"/>
      <c r="AE420" s="2"/>
      <c r="AF420" s="2"/>
      <c r="AG420" s="2"/>
      <c r="AH420" s="2"/>
      <c r="AI420" s="2"/>
      <c r="AJ420" s="2"/>
      <c r="AK420" s="2"/>
      <c r="AL420" s="2"/>
      <c r="AM420" s="2"/>
      <c r="AN420" s="2"/>
      <c r="AO420" s="2"/>
      <c r="AP420" s="2"/>
      <c r="AQ420" s="2"/>
    </row>
    <row r="421" spans="1:43" ht="13">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c r="AC421" s="2"/>
      <c r="AD421" s="2"/>
      <c r="AE421" s="2"/>
      <c r="AF421" s="2"/>
      <c r="AG421" s="2"/>
      <c r="AH421" s="2"/>
      <c r="AI421" s="2"/>
      <c r="AJ421" s="2"/>
      <c r="AK421" s="2"/>
      <c r="AL421" s="2"/>
      <c r="AM421" s="2"/>
      <c r="AN421" s="2"/>
      <c r="AO421" s="2"/>
      <c r="AP421" s="2"/>
      <c r="AQ421" s="2"/>
    </row>
    <row r="422" spans="1:43" ht="13">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c r="AC422" s="2"/>
      <c r="AD422" s="2"/>
      <c r="AE422" s="2"/>
      <c r="AF422" s="2"/>
      <c r="AG422" s="2"/>
      <c r="AH422" s="2"/>
      <c r="AI422" s="2"/>
      <c r="AJ422" s="2"/>
      <c r="AK422" s="2"/>
      <c r="AL422" s="2"/>
      <c r="AM422" s="2"/>
      <c r="AN422" s="2"/>
      <c r="AO422" s="2"/>
      <c r="AP422" s="2"/>
      <c r="AQ422" s="2"/>
    </row>
    <row r="423" spans="1:43" ht="1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c r="AC423" s="2"/>
      <c r="AD423" s="2"/>
      <c r="AE423" s="2"/>
      <c r="AF423" s="2"/>
      <c r="AG423" s="2"/>
      <c r="AH423" s="2"/>
      <c r="AI423" s="2"/>
      <c r="AJ423" s="2"/>
      <c r="AK423" s="2"/>
      <c r="AL423" s="2"/>
      <c r="AM423" s="2"/>
      <c r="AN423" s="2"/>
      <c r="AO423" s="2"/>
      <c r="AP423" s="2"/>
      <c r="AQ423" s="2"/>
    </row>
    <row r="424" spans="1:43" ht="13">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c r="AC424" s="2"/>
      <c r="AD424" s="2"/>
      <c r="AE424" s="2"/>
      <c r="AF424" s="2"/>
      <c r="AG424" s="2"/>
      <c r="AH424" s="2"/>
      <c r="AI424" s="2"/>
      <c r="AJ424" s="2"/>
      <c r="AK424" s="2"/>
      <c r="AL424" s="2"/>
      <c r="AM424" s="2"/>
      <c r="AN424" s="2"/>
      <c r="AO424" s="2"/>
      <c r="AP424" s="2"/>
      <c r="AQ424" s="2"/>
    </row>
    <row r="425" spans="1:43" ht="13">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c r="AC425" s="2"/>
      <c r="AD425" s="2"/>
      <c r="AE425" s="2"/>
      <c r="AF425" s="2"/>
      <c r="AG425" s="2"/>
      <c r="AH425" s="2"/>
      <c r="AI425" s="2"/>
      <c r="AJ425" s="2"/>
      <c r="AK425" s="2"/>
      <c r="AL425" s="2"/>
      <c r="AM425" s="2"/>
      <c r="AN425" s="2"/>
      <c r="AO425" s="2"/>
      <c r="AP425" s="2"/>
      <c r="AQ425" s="2"/>
    </row>
    <row r="426" spans="1:43" ht="13">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c r="AC426" s="2"/>
      <c r="AD426" s="2"/>
      <c r="AE426" s="2"/>
      <c r="AF426" s="2"/>
      <c r="AG426" s="2"/>
      <c r="AH426" s="2"/>
      <c r="AI426" s="2"/>
      <c r="AJ426" s="2"/>
      <c r="AK426" s="2"/>
      <c r="AL426" s="2"/>
      <c r="AM426" s="2"/>
      <c r="AN426" s="2"/>
      <c r="AO426" s="2"/>
      <c r="AP426" s="2"/>
      <c r="AQ426" s="2"/>
    </row>
    <row r="427" spans="1:43" ht="13">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c r="AC427" s="2"/>
      <c r="AD427" s="2"/>
      <c r="AE427" s="2"/>
      <c r="AF427" s="2"/>
      <c r="AG427" s="2"/>
      <c r="AH427" s="2"/>
      <c r="AI427" s="2"/>
      <c r="AJ427" s="2"/>
      <c r="AK427" s="2"/>
      <c r="AL427" s="2"/>
      <c r="AM427" s="2"/>
      <c r="AN427" s="2"/>
      <c r="AO427" s="2"/>
      <c r="AP427" s="2"/>
      <c r="AQ427" s="2"/>
    </row>
    <row r="428" spans="1:43" ht="13">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c r="AC428" s="2"/>
      <c r="AD428" s="2"/>
      <c r="AE428" s="2"/>
      <c r="AF428" s="2"/>
      <c r="AG428" s="2"/>
      <c r="AH428" s="2"/>
      <c r="AI428" s="2"/>
      <c r="AJ428" s="2"/>
      <c r="AK428" s="2"/>
      <c r="AL428" s="2"/>
      <c r="AM428" s="2"/>
      <c r="AN428" s="2"/>
      <c r="AO428" s="2"/>
      <c r="AP428" s="2"/>
      <c r="AQ428" s="2"/>
    </row>
    <row r="429" spans="1:43" ht="13">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c r="AC429" s="2"/>
      <c r="AD429" s="2"/>
      <c r="AE429" s="2"/>
      <c r="AF429" s="2"/>
      <c r="AG429" s="2"/>
      <c r="AH429" s="2"/>
      <c r="AI429" s="2"/>
      <c r="AJ429" s="2"/>
      <c r="AK429" s="2"/>
      <c r="AL429" s="2"/>
      <c r="AM429" s="2"/>
      <c r="AN429" s="2"/>
      <c r="AO429" s="2"/>
      <c r="AP429" s="2"/>
      <c r="AQ429" s="2"/>
    </row>
    <row r="430" spans="1:43" ht="13">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c r="AC430" s="2"/>
      <c r="AD430" s="2"/>
      <c r="AE430" s="2"/>
      <c r="AF430" s="2"/>
      <c r="AG430" s="2"/>
      <c r="AH430" s="2"/>
      <c r="AI430" s="2"/>
      <c r="AJ430" s="2"/>
      <c r="AK430" s="2"/>
      <c r="AL430" s="2"/>
      <c r="AM430" s="2"/>
      <c r="AN430" s="2"/>
      <c r="AO430" s="2"/>
      <c r="AP430" s="2"/>
      <c r="AQ430" s="2"/>
    </row>
    <row r="431" spans="1:43" ht="13">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c r="AC431" s="2"/>
      <c r="AD431" s="2"/>
      <c r="AE431" s="2"/>
      <c r="AF431" s="2"/>
      <c r="AG431" s="2"/>
      <c r="AH431" s="2"/>
      <c r="AI431" s="2"/>
      <c r="AJ431" s="2"/>
      <c r="AK431" s="2"/>
      <c r="AL431" s="2"/>
      <c r="AM431" s="2"/>
      <c r="AN431" s="2"/>
      <c r="AO431" s="2"/>
      <c r="AP431" s="2"/>
      <c r="AQ431" s="2"/>
    </row>
    <row r="432" spans="1:43" ht="13">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c r="AC432" s="2"/>
      <c r="AD432" s="2"/>
      <c r="AE432" s="2"/>
      <c r="AF432" s="2"/>
      <c r="AG432" s="2"/>
      <c r="AH432" s="2"/>
      <c r="AI432" s="2"/>
      <c r="AJ432" s="2"/>
      <c r="AK432" s="2"/>
      <c r="AL432" s="2"/>
      <c r="AM432" s="2"/>
      <c r="AN432" s="2"/>
      <c r="AO432" s="2"/>
      <c r="AP432" s="2"/>
      <c r="AQ432" s="2"/>
    </row>
    <row r="433" spans="1:43" ht="1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c r="AC433" s="2"/>
      <c r="AD433" s="2"/>
      <c r="AE433" s="2"/>
      <c r="AF433" s="2"/>
      <c r="AG433" s="2"/>
      <c r="AH433" s="2"/>
      <c r="AI433" s="2"/>
      <c r="AJ433" s="2"/>
      <c r="AK433" s="2"/>
      <c r="AL433" s="2"/>
      <c r="AM433" s="2"/>
      <c r="AN433" s="2"/>
      <c r="AO433" s="2"/>
      <c r="AP433" s="2"/>
      <c r="AQ433" s="2"/>
    </row>
    <row r="434" spans="1:43" ht="13">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c r="AC434" s="2"/>
      <c r="AD434" s="2"/>
      <c r="AE434" s="2"/>
      <c r="AF434" s="2"/>
      <c r="AG434" s="2"/>
      <c r="AH434" s="2"/>
      <c r="AI434" s="2"/>
      <c r="AJ434" s="2"/>
      <c r="AK434" s="2"/>
      <c r="AL434" s="2"/>
      <c r="AM434" s="2"/>
      <c r="AN434" s="2"/>
      <c r="AO434" s="2"/>
      <c r="AP434" s="2"/>
      <c r="AQ434" s="2"/>
    </row>
    <row r="435" spans="1:43" ht="13">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c r="AC435" s="2"/>
      <c r="AD435" s="2"/>
      <c r="AE435" s="2"/>
      <c r="AF435" s="2"/>
      <c r="AG435" s="2"/>
      <c r="AH435" s="2"/>
      <c r="AI435" s="2"/>
      <c r="AJ435" s="2"/>
      <c r="AK435" s="2"/>
      <c r="AL435" s="2"/>
      <c r="AM435" s="2"/>
      <c r="AN435" s="2"/>
      <c r="AO435" s="2"/>
      <c r="AP435" s="2"/>
      <c r="AQ435" s="2"/>
    </row>
    <row r="436" spans="1:43" ht="13">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c r="AC436" s="2"/>
      <c r="AD436" s="2"/>
      <c r="AE436" s="2"/>
      <c r="AF436" s="2"/>
      <c r="AG436" s="2"/>
      <c r="AH436" s="2"/>
      <c r="AI436" s="2"/>
      <c r="AJ436" s="2"/>
      <c r="AK436" s="2"/>
      <c r="AL436" s="2"/>
      <c r="AM436" s="2"/>
      <c r="AN436" s="2"/>
      <c r="AO436" s="2"/>
      <c r="AP436" s="2"/>
      <c r="AQ436" s="2"/>
    </row>
    <row r="437" spans="1:43" ht="13">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c r="AC437" s="2"/>
      <c r="AD437" s="2"/>
      <c r="AE437" s="2"/>
      <c r="AF437" s="2"/>
      <c r="AG437" s="2"/>
      <c r="AH437" s="2"/>
      <c r="AI437" s="2"/>
      <c r="AJ437" s="2"/>
      <c r="AK437" s="2"/>
      <c r="AL437" s="2"/>
      <c r="AM437" s="2"/>
      <c r="AN437" s="2"/>
      <c r="AO437" s="2"/>
      <c r="AP437" s="2"/>
      <c r="AQ437" s="2"/>
    </row>
    <row r="438" spans="1:43" ht="13">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c r="AC438" s="2"/>
      <c r="AD438" s="2"/>
      <c r="AE438" s="2"/>
      <c r="AF438" s="2"/>
      <c r="AG438" s="2"/>
      <c r="AH438" s="2"/>
      <c r="AI438" s="2"/>
      <c r="AJ438" s="2"/>
      <c r="AK438" s="2"/>
      <c r="AL438" s="2"/>
      <c r="AM438" s="2"/>
      <c r="AN438" s="2"/>
      <c r="AO438" s="2"/>
      <c r="AP438" s="2"/>
      <c r="AQ438" s="2"/>
    </row>
    <row r="439" spans="1:43" ht="13">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c r="AC439" s="2"/>
      <c r="AD439" s="2"/>
      <c r="AE439" s="2"/>
      <c r="AF439" s="2"/>
      <c r="AG439" s="2"/>
      <c r="AH439" s="2"/>
      <c r="AI439" s="2"/>
      <c r="AJ439" s="2"/>
      <c r="AK439" s="2"/>
      <c r="AL439" s="2"/>
      <c r="AM439" s="2"/>
      <c r="AN439" s="2"/>
      <c r="AO439" s="2"/>
      <c r="AP439" s="2"/>
      <c r="AQ439" s="2"/>
    </row>
    <row r="440" spans="1:43" ht="13">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c r="AC440" s="2"/>
      <c r="AD440" s="2"/>
      <c r="AE440" s="2"/>
      <c r="AF440" s="2"/>
      <c r="AG440" s="2"/>
      <c r="AH440" s="2"/>
      <c r="AI440" s="2"/>
      <c r="AJ440" s="2"/>
      <c r="AK440" s="2"/>
      <c r="AL440" s="2"/>
      <c r="AM440" s="2"/>
      <c r="AN440" s="2"/>
      <c r="AO440" s="2"/>
      <c r="AP440" s="2"/>
      <c r="AQ440" s="2"/>
    </row>
    <row r="441" spans="1:43" ht="13">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c r="AC441" s="2"/>
      <c r="AD441" s="2"/>
      <c r="AE441" s="2"/>
      <c r="AF441" s="2"/>
      <c r="AG441" s="2"/>
      <c r="AH441" s="2"/>
      <c r="AI441" s="2"/>
      <c r="AJ441" s="2"/>
      <c r="AK441" s="2"/>
      <c r="AL441" s="2"/>
      <c r="AM441" s="2"/>
      <c r="AN441" s="2"/>
      <c r="AO441" s="2"/>
      <c r="AP441" s="2"/>
      <c r="AQ441" s="2"/>
    </row>
    <row r="442" spans="1:43" ht="13">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c r="AC442" s="2"/>
      <c r="AD442" s="2"/>
      <c r="AE442" s="2"/>
      <c r="AF442" s="2"/>
      <c r="AG442" s="2"/>
      <c r="AH442" s="2"/>
      <c r="AI442" s="2"/>
      <c r="AJ442" s="2"/>
      <c r="AK442" s="2"/>
      <c r="AL442" s="2"/>
      <c r="AM442" s="2"/>
      <c r="AN442" s="2"/>
      <c r="AO442" s="2"/>
      <c r="AP442" s="2"/>
      <c r="AQ442" s="2"/>
    </row>
    <row r="443" spans="1:43" ht="1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c r="AC443" s="2"/>
      <c r="AD443" s="2"/>
      <c r="AE443" s="2"/>
      <c r="AF443" s="2"/>
      <c r="AG443" s="2"/>
      <c r="AH443" s="2"/>
      <c r="AI443" s="2"/>
      <c r="AJ443" s="2"/>
      <c r="AK443" s="2"/>
      <c r="AL443" s="2"/>
      <c r="AM443" s="2"/>
      <c r="AN443" s="2"/>
      <c r="AO443" s="2"/>
      <c r="AP443" s="2"/>
      <c r="AQ443" s="2"/>
    </row>
    <row r="444" spans="1:43" ht="13">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c r="AC444" s="2"/>
      <c r="AD444" s="2"/>
      <c r="AE444" s="2"/>
      <c r="AF444" s="2"/>
      <c r="AG444" s="2"/>
      <c r="AH444" s="2"/>
      <c r="AI444" s="2"/>
      <c r="AJ444" s="2"/>
      <c r="AK444" s="2"/>
      <c r="AL444" s="2"/>
      <c r="AM444" s="2"/>
      <c r="AN444" s="2"/>
      <c r="AO444" s="2"/>
      <c r="AP444" s="2"/>
      <c r="AQ444" s="2"/>
    </row>
    <row r="445" spans="1:43" ht="13">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c r="AC445" s="2"/>
      <c r="AD445" s="2"/>
      <c r="AE445" s="2"/>
      <c r="AF445" s="2"/>
      <c r="AG445" s="2"/>
      <c r="AH445" s="2"/>
      <c r="AI445" s="2"/>
      <c r="AJ445" s="2"/>
      <c r="AK445" s="2"/>
      <c r="AL445" s="2"/>
      <c r="AM445" s="2"/>
      <c r="AN445" s="2"/>
      <c r="AO445" s="2"/>
      <c r="AP445" s="2"/>
      <c r="AQ445" s="2"/>
    </row>
    <row r="446" spans="1:43" ht="13">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c r="AC446" s="2"/>
      <c r="AD446" s="2"/>
      <c r="AE446" s="2"/>
      <c r="AF446" s="2"/>
      <c r="AG446" s="2"/>
      <c r="AH446" s="2"/>
      <c r="AI446" s="2"/>
      <c r="AJ446" s="2"/>
      <c r="AK446" s="2"/>
      <c r="AL446" s="2"/>
      <c r="AM446" s="2"/>
      <c r="AN446" s="2"/>
      <c r="AO446" s="2"/>
      <c r="AP446" s="2"/>
      <c r="AQ446" s="2"/>
    </row>
    <row r="447" spans="1:43" ht="13">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c r="AC447" s="2"/>
      <c r="AD447" s="2"/>
      <c r="AE447" s="2"/>
      <c r="AF447" s="2"/>
      <c r="AG447" s="2"/>
      <c r="AH447" s="2"/>
      <c r="AI447" s="2"/>
      <c r="AJ447" s="2"/>
      <c r="AK447" s="2"/>
      <c r="AL447" s="2"/>
      <c r="AM447" s="2"/>
      <c r="AN447" s="2"/>
      <c r="AO447" s="2"/>
      <c r="AP447" s="2"/>
      <c r="AQ447" s="2"/>
    </row>
    <row r="448" spans="1:43" ht="13">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c r="AC448" s="2"/>
      <c r="AD448" s="2"/>
      <c r="AE448" s="2"/>
      <c r="AF448" s="2"/>
      <c r="AG448" s="2"/>
      <c r="AH448" s="2"/>
      <c r="AI448" s="2"/>
      <c r="AJ448" s="2"/>
      <c r="AK448" s="2"/>
      <c r="AL448" s="2"/>
      <c r="AM448" s="2"/>
      <c r="AN448" s="2"/>
      <c r="AO448" s="2"/>
      <c r="AP448" s="2"/>
      <c r="AQ448" s="2"/>
    </row>
    <row r="449" spans="1:43" ht="13">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c r="AC449" s="2"/>
      <c r="AD449" s="2"/>
      <c r="AE449" s="2"/>
      <c r="AF449" s="2"/>
      <c r="AG449" s="2"/>
      <c r="AH449" s="2"/>
      <c r="AI449" s="2"/>
      <c r="AJ449" s="2"/>
      <c r="AK449" s="2"/>
      <c r="AL449" s="2"/>
      <c r="AM449" s="2"/>
      <c r="AN449" s="2"/>
      <c r="AO449" s="2"/>
      <c r="AP449" s="2"/>
      <c r="AQ449" s="2"/>
    </row>
    <row r="450" spans="1:43" ht="13">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c r="AC450" s="2"/>
      <c r="AD450" s="2"/>
      <c r="AE450" s="2"/>
      <c r="AF450" s="2"/>
      <c r="AG450" s="2"/>
      <c r="AH450" s="2"/>
      <c r="AI450" s="2"/>
      <c r="AJ450" s="2"/>
      <c r="AK450" s="2"/>
      <c r="AL450" s="2"/>
      <c r="AM450" s="2"/>
      <c r="AN450" s="2"/>
      <c r="AO450" s="2"/>
      <c r="AP450" s="2"/>
      <c r="AQ450" s="2"/>
    </row>
    <row r="451" spans="1:43" ht="13">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c r="AC451" s="2"/>
      <c r="AD451" s="2"/>
      <c r="AE451" s="2"/>
      <c r="AF451" s="2"/>
      <c r="AG451" s="2"/>
      <c r="AH451" s="2"/>
      <c r="AI451" s="2"/>
      <c r="AJ451" s="2"/>
      <c r="AK451" s="2"/>
      <c r="AL451" s="2"/>
      <c r="AM451" s="2"/>
      <c r="AN451" s="2"/>
      <c r="AO451" s="2"/>
      <c r="AP451" s="2"/>
      <c r="AQ451" s="2"/>
    </row>
    <row r="452" spans="1:43" ht="13">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c r="AC452" s="2"/>
      <c r="AD452" s="2"/>
      <c r="AE452" s="2"/>
      <c r="AF452" s="2"/>
      <c r="AG452" s="2"/>
      <c r="AH452" s="2"/>
      <c r="AI452" s="2"/>
      <c r="AJ452" s="2"/>
      <c r="AK452" s="2"/>
      <c r="AL452" s="2"/>
      <c r="AM452" s="2"/>
      <c r="AN452" s="2"/>
      <c r="AO452" s="2"/>
      <c r="AP452" s="2"/>
      <c r="AQ452" s="2"/>
    </row>
    <row r="453" spans="1:43" ht="1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c r="AC453" s="2"/>
      <c r="AD453" s="2"/>
      <c r="AE453" s="2"/>
      <c r="AF453" s="2"/>
      <c r="AG453" s="2"/>
      <c r="AH453" s="2"/>
      <c r="AI453" s="2"/>
      <c r="AJ453" s="2"/>
      <c r="AK453" s="2"/>
      <c r="AL453" s="2"/>
      <c r="AM453" s="2"/>
      <c r="AN453" s="2"/>
      <c r="AO453" s="2"/>
      <c r="AP453" s="2"/>
      <c r="AQ453" s="2"/>
    </row>
    <row r="454" spans="1:43" ht="13">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c r="AC454" s="2"/>
      <c r="AD454" s="2"/>
      <c r="AE454" s="2"/>
      <c r="AF454" s="2"/>
      <c r="AG454" s="2"/>
      <c r="AH454" s="2"/>
      <c r="AI454" s="2"/>
      <c r="AJ454" s="2"/>
      <c r="AK454" s="2"/>
      <c r="AL454" s="2"/>
      <c r="AM454" s="2"/>
      <c r="AN454" s="2"/>
      <c r="AO454" s="2"/>
      <c r="AP454" s="2"/>
      <c r="AQ454" s="2"/>
    </row>
    <row r="455" spans="1:43" ht="13">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c r="AC455" s="2"/>
      <c r="AD455" s="2"/>
      <c r="AE455" s="2"/>
      <c r="AF455" s="2"/>
      <c r="AG455" s="2"/>
      <c r="AH455" s="2"/>
      <c r="AI455" s="2"/>
      <c r="AJ455" s="2"/>
      <c r="AK455" s="2"/>
      <c r="AL455" s="2"/>
      <c r="AM455" s="2"/>
      <c r="AN455" s="2"/>
      <c r="AO455" s="2"/>
      <c r="AP455" s="2"/>
      <c r="AQ455" s="2"/>
    </row>
    <row r="456" spans="1:43" ht="13">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c r="AC456" s="2"/>
      <c r="AD456" s="2"/>
      <c r="AE456" s="2"/>
      <c r="AF456" s="2"/>
      <c r="AG456" s="2"/>
      <c r="AH456" s="2"/>
      <c r="AI456" s="2"/>
      <c r="AJ456" s="2"/>
      <c r="AK456" s="2"/>
      <c r="AL456" s="2"/>
      <c r="AM456" s="2"/>
      <c r="AN456" s="2"/>
      <c r="AO456" s="2"/>
      <c r="AP456" s="2"/>
      <c r="AQ456" s="2"/>
    </row>
    <row r="457" spans="1:43" ht="13">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c r="AC457" s="2"/>
      <c r="AD457" s="2"/>
      <c r="AE457" s="2"/>
      <c r="AF457" s="2"/>
      <c r="AG457" s="2"/>
      <c r="AH457" s="2"/>
      <c r="AI457" s="2"/>
      <c r="AJ457" s="2"/>
      <c r="AK457" s="2"/>
      <c r="AL457" s="2"/>
      <c r="AM457" s="2"/>
      <c r="AN457" s="2"/>
      <c r="AO457" s="2"/>
      <c r="AP457" s="2"/>
      <c r="AQ457" s="2"/>
    </row>
    <row r="458" spans="1:43" ht="13">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c r="AC458" s="2"/>
      <c r="AD458" s="2"/>
      <c r="AE458" s="2"/>
      <c r="AF458" s="2"/>
      <c r="AG458" s="2"/>
      <c r="AH458" s="2"/>
      <c r="AI458" s="2"/>
      <c r="AJ458" s="2"/>
      <c r="AK458" s="2"/>
      <c r="AL458" s="2"/>
      <c r="AM458" s="2"/>
      <c r="AN458" s="2"/>
      <c r="AO458" s="2"/>
      <c r="AP458" s="2"/>
      <c r="AQ458" s="2"/>
    </row>
    <row r="459" spans="1:43" ht="13">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c r="AC459" s="2"/>
      <c r="AD459" s="2"/>
      <c r="AE459" s="2"/>
      <c r="AF459" s="2"/>
      <c r="AG459" s="2"/>
      <c r="AH459" s="2"/>
      <c r="AI459" s="2"/>
      <c r="AJ459" s="2"/>
      <c r="AK459" s="2"/>
      <c r="AL459" s="2"/>
      <c r="AM459" s="2"/>
      <c r="AN459" s="2"/>
      <c r="AO459" s="2"/>
      <c r="AP459" s="2"/>
      <c r="AQ459" s="2"/>
    </row>
    <row r="460" spans="1:43" ht="13">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c r="AC460" s="2"/>
      <c r="AD460" s="2"/>
      <c r="AE460" s="2"/>
      <c r="AF460" s="2"/>
      <c r="AG460" s="2"/>
      <c r="AH460" s="2"/>
      <c r="AI460" s="2"/>
      <c r="AJ460" s="2"/>
      <c r="AK460" s="2"/>
      <c r="AL460" s="2"/>
      <c r="AM460" s="2"/>
      <c r="AN460" s="2"/>
      <c r="AO460" s="2"/>
      <c r="AP460" s="2"/>
      <c r="AQ460" s="2"/>
    </row>
    <row r="461" spans="1:43" ht="13">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c r="AC461" s="2"/>
      <c r="AD461" s="2"/>
      <c r="AE461" s="2"/>
      <c r="AF461" s="2"/>
      <c r="AG461" s="2"/>
      <c r="AH461" s="2"/>
      <c r="AI461" s="2"/>
      <c r="AJ461" s="2"/>
      <c r="AK461" s="2"/>
      <c r="AL461" s="2"/>
      <c r="AM461" s="2"/>
      <c r="AN461" s="2"/>
      <c r="AO461" s="2"/>
      <c r="AP461" s="2"/>
      <c r="AQ461" s="2"/>
    </row>
    <row r="462" spans="1:43" ht="13">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c r="AC462" s="2"/>
      <c r="AD462" s="2"/>
      <c r="AE462" s="2"/>
      <c r="AF462" s="2"/>
      <c r="AG462" s="2"/>
      <c r="AH462" s="2"/>
      <c r="AI462" s="2"/>
      <c r="AJ462" s="2"/>
      <c r="AK462" s="2"/>
      <c r="AL462" s="2"/>
      <c r="AM462" s="2"/>
      <c r="AN462" s="2"/>
      <c r="AO462" s="2"/>
      <c r="AP462" s="2"/>
      <c r="AQ462" s="2"/>
    </row>
    <row r="463" spans="1:43" ht="1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c r="AC463" s="2"/>
      <c r="AD463" s="2"/>
      <c r="AE463" s="2"/>
      <c r="AF463" s="2"/>
      <c r="AG463" s="2"/>
      <c r="AH463" s="2"/>
      <c r="AI463" s="2"/>
      <c r="AJ463" s="2"/>
      <c r="AK463" s="2"/>
      <c r="AL463" s="2"/>
      <c r="AM463" s="2"/>
      <c r="AN463" s="2"/>
      <c r="AO463" s="2"/>
      <c r="AP463" s="2"/>
      <c r="AQ463" s="2"/>
    </row>
    <row r="464" spans="1:43" ht="13">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c r="AC464" s="2"/>
      <c r="AD464" s="2"/>
      <c r="AE464" s="2"/>
      <c r="AF464" s="2"/>
      <c r="AG464" s="2"/>
      <c r="AH464" s="2"/>
      <c r="AI464" s="2"/>
      <c r="AJ464" s="2"/>
      <c r="AK464" s="2"/>
      <c r="AL464" s="2"/>
      <c r="AM464" s="2"/>
      <c r="AN464" s="2"/>
      <c r="AO464" s="2"/>
      <c r="AP464" s="2"/>
      <c r="AQ464" s="2"/>
    </row>
    <row r="465" spans="1:43" ht="13">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c r="AC465" s="2"/>
      <c r="AD465" s="2"/>
      <c r="AE465" s="2"/>
      <c r="AF465" s="2"/>
      <c r="AG465" s="2"/>
      <c r="AH465" s="2"/>
      <c r="AI465" s="2"/>
      <c r="AJ465" s="2"/>
      <c r="AK465" s="2"/>
      <c r="AL465" s="2"/>
      <c r="AM465" s="2"/>
      <c r="AN465" s="2"/>
      <c r="AO465" s="2"/>
      <c r="AP465" s="2"/>
      <c r="AQ465" s="2"/>
    </row>
    <row r="466" spans="1:43" ht="13">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c r="AC466" s="2"/>
      <c r="AD466" s="2"/>
      <c r="AE466" s="2"/>
      <c r="AF466" s="2"/>
      <c r="AG466" s="2"/>
      <c r="AH466" s="2"/>
      <c r="AI466" s="2"/>
      <c r="AJ466" s="2"/>
      <c r="AK466" s="2"/>
      <c r="AL466" s="2"/>
      <c r="AM466" s="2"/>
      <c r="AN466" s="2"/>
      <c r="AO466" s="2"/>
      <c r="AP466" s="2"/>
      <c r="AQ466" s="2"/>
    </row>
    <row r="467" spans="1:43" ht="13">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c r="AC467" s="2"/>
      <c r="AD467" s="2"/>
      <c r="AE467" s="2"/>
      <c r="AF467" s="2"/>
      <c r="AG467" s="2"/>
      <c r="AH467" s="2"/>
      <c r="AI467" s="2"/>
      <c r="AJ467" s="2"/>
      <c r="AK467" s="2"/>
      <c r="AL467" s="2"/>
      <c r="AM467" s="2"/>
      <c r="AN467" s="2"/>
      <c r="AO467" s="2"/>
      <c r="AP467" s="2"/>
      <c r="AQ467" s="2"/>
    </row>
    <row r="468" spans="1:43" ht="13">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c r="AC468" s="2"/>
      <c r="AD468" s="2"/>
      <c r="AE468" s="2"/>
      <c r="AF468" s="2"/>
      <c r="AG468" s="2"/>
      <c r="AH468" s="2"/>
      <c r="AI468" s="2"/>
      <c r="AJ468" s="2"/>
      <c r="AK468" s="2"/>
      <c r="AL468" s="2"/>
      <c r="AM468" s="2"/>
      <c r="AN468" s="2"/>
      <c r="AO468" s="2"/>
      <c r="AP468" s="2"/>
      <c r="AQ468" s="2"/>
    </row>
    <row r="469" spans="1:43" ht="13">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c r="AC469" s="2"/>
      <c r="AD469" s="2"/>
      <c r="AE469" s="2"/>
      <c r="AF469" s="2"/>
      <c r="AG469" s="2"/>
      <c r="AH469" s="2"/>
      <c r="AI469" s="2"/>
      <c r="AJ469" s="2"/>
      <c r="AK469" s="2"/>
      <c r="AL469" s="2"/>
      <c r="AM469" s="2"/>
      <c r="AN469" s="2"/>
      <c r="AO469" s="2"/>
      <c r="AP469" s="2"/>
      <c r="AQ469" s="2"/>
    </row>
    <row r="470" spans="1:43" ht="13">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c r="AC470" s="2"/>
      <c r="AD470" s="2"/>
      <c r="AE470" s="2"/>
      <c r="AF470" s="2"/>
      <c r="AG470" s="2"/>
      <c r="AH470" s="2"/>
      <c r="AI470" s="2"/>
      <c r="AJ470" s="2"/>
      <c r="AK470" s="2"/>
      <c r="AL470" s="2"/>
      <c r="AM470" s="2"/>
      <c r="AN470" s="2"/>
      <c r="AO470" s="2"/>
      <c r="AP470" s="2"/>
      <c r="AQ470" s="2"/>
    </row>
    <row r="471" spans="1:43" ht="13">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c r="AC471" s="2"/>
      <c r="AD471" s="2"/>
      <c r="AE471" s="2"/>
      <c r="AF471" s="2"/>
      <c r="AG471" s="2"/>
      <c r="AH471" s="2"/>
      <c r="AI471" s="2"/>
      <c r="AJ471" s="2"/>
      <c r="AK471" s="2"/>
      <c r="AL471" s="2"/>
      <c r="AM471" s="2"/>
      <c r="AN471" s="2"/>
      <c r="AO471" s="2"/>
      <c r="AP471" s="2"/>
      <c r="AQ471" s="2"/>
    </row>
    <row r="472" spans="1:43" ht="13">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c r="AC472" s="2"/>
      <c r="AD472" s="2"/>
      <c r="AE472" s="2"/>
      <c r="AF472" s="2"/>
      <c r="AG472" s="2"/>
      <c r="AH472" s="2"/>
      <c r="AI472" s="2"/>
      <c r="AJ472" s="2"/>
      <c r="AK472" s="2"/>
      <c r="AL472" s="2"/>
      <c r="AM472" s="2"/>
      <c r="AN472" s="2"/>
      <c r="AO472" s="2"/>
      <c r="AP472" s="2"/>
      <c r="AQ472" s="2"/>
    </row>
    <row r="473" spans="1:43" ht="1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c r="AC473" s="2"/>
      <c r="AD473" s="2"/>
      <c r="AE473" s="2"/>
      <c r="AF473" s="2"/>
      <c r="AG473" s="2"/>
      <c r="AH473" s="2"/>
      <c r="AI473" s="2"/>
      <c r="AJ473" s="2"/>
      <c r="AK473" s="2"/>
      <c r="AL473" s="2"/>
      <c r="AM473" s="2"/>
      <c r="AN473" s="2"/>
      <c r="AO473" s="2"/>
      <c r="AP473" s="2"/>
      <c r="AQ473" s="2"/>
    </row>
    <row r="474" spans="1:43" ht="13">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c r="AC474" s="2"/>
      <c r="AD474" s="2"/>
      <c r="AE474" s="2"/>
      <c r="AF474" s="2"/>
      <c r="AG474" s="2"/>
      <c r="AH474" s="2"/>
      <c r="AI474" s="2"/>
      <c r="AJ474" s="2"/>
      <c r="AK474" s="2"/>
      <c r="AL474" s="2"/>
      <c r="AM474" s="2"/>
      <c r="AN474" s="2"/>
      <c r="AO474" s="2"/>
      <c r="AP474" s="2"/>
      <c r="AQ474" s="2"/>
    </row>
    <row r="475" spans="1:43" ht="13">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c r="AC475" s="2"/>
      <c r="AD475" s="2"/>
      <c r="AE475" s="2"/>
      <c r="AF475" s="2"/>
      <c r="AG475" s="2"/>
      <c r="AH475" s="2"/>
      <c r="AI475" s="2"/>
      <c r="AJ475" s="2"/>
      <c r="AK475" s="2"/>
      <c r="AL475" s="2"/>
      <c r="AM475" s="2"/>
      <c r="AN475" s="2"/>
      <c r="AO475" s="2"/>
      <c r="AP475" s="2"/>
      <c r="AQ475" s="2"/>
    </row>
    <row r="476" spans="1:43" ht="13">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c r="AC476" s="2"/>
      <c r="AD476" s="2"/>
      <c r="AE476" s="2"/>
      <c r="AF476" s="2"/>
      <c r="AG476" s="2"/>
      <c r="AH476" s="2"/>
      <c r="AI476" s="2"/>
      <c r="AJ476" s="2"/>
      <c r="AK476" s="2"/>
      <c r="AL476" s="2"/>
      <c r="AM476" s="2"/>
      <c r="AN476" s="2"/>
      <c r="AO476" s="2"/>
      <c r="AP476" s="2"/>
      <c r="AQ476" s="2"/>
    </row>
    <row r="477" spans="1:43" ht="13">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c r="AC477" s="2"/>
      <c r="AD477" s="2"/>
      <c r="AE477" s="2"/>
      <c r="AF477" s="2"/>
      <c r="AG477" s="2"/>
      <c r="AH477" s="2"/>
      <c r="AI477" s="2"/>
      <c r="AJ477" s="2"/>
      <c r="AK477" s="2"/>
      <c r="AL477" s="2"/>
      <c r="AM477" s="2"/>
      <c r="AN477" s="2"/>
      <c r="AO477" s="2"/>
      <c r="AP477" s="2"/>
      <c r="AQ477" s="2"/>
    </row>
    <row r="478" spans="1:43" ht="13">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c r="AC478" s="2"/>
      <c r="AD478" s="2"/>
      <c r="AE478" s="2"/>
      <c r="AF478" s="2"/>
      <c r="AG478" s="2"/>
      <c r="AH478" s="2"/>
      <c r="AI478" s="2"/>
      <c r="AJ478" s="2"/>
      <c r="AK478" s="2"/>
      <c r="AL478" s="2"/>
      <c r="AM478" s="2"/>
      <c r="AN478" s="2"/>
      <c r="AO478" s="2"/>
      <c r="AP478" s="2"/>
      <c r="AQ478" s="2"/>
    </row>
    <row r="479" spans="1:43" ht="13">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c r="AC479" s="2"/>
      <c r="AD479" s="2"/>
      <c r="AE479" s="2"/>
      <c r="AF479" s="2"/>
      <c r="AG479" s="2"/>
      <c r="AH479" s="2"/>
      <c r="AI479" s="2"/>
      <c r="AJ479" s="2"/>
      <c r="AK479" s="2"/>
      <c r="AL479" s="2"/>
      <c r="AM479" s="2"/>
      <c r="AN479" s="2"/>
      <c r="AO479" s="2"/>
      <c r="AP479" s="2"/>
      <c r="AQ479" s="2"/>
    </row>
    <row r="480" spans="1:43" ht="13">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c r="AC480" s="2"/>
      <c r="AD480" s="2"/>
      <c r="AE480" s="2"/>
      <c r="AF480" s="2"/>
      <c r="AG480" s="2"/>
      <c r="AH480" s="2"/>
      <c r="AI480" s="2"/>
      <c r="AJ480" s="2"/>
      <c r="AK480" s="2"/>
      <c r="AL480" s="2"/>
      <c r="AM480" s="2"/>
      <c r="AN480" s="2"/>
      <c r="AO480" s="2"/>
      <c r="AP480" s="2"/>
      <c r="AQ480" s="2"/>
    </row>
    <row r="481" spans="1:43" ht="13">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c r="AC481" s="2"/>
      <c r="AD481" s="2"/>
      <c r="AE481" s="2"/>
      <c r="AF481" s="2"/>
      <c r="AG481" s="2"/>
      <c r="AH481" s="2"/>
      <c r="AI481" s="2"/>
      <c r="AJ481" s="2"/>
      <c r="AK481" s="2"/>
      <c r="AL481" s="2"/>
      <c r="AM481" s="2"/>
      <c r="AN481" s="2"/>
      <c r="AO481" s="2"/>
      <c r="AP481" s="2"/>
      <c r="AQ481" s="2"/>
    </row>
    <row r="482" spans="1:43" ht="13">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c r="AC482" s="2"/>
      <c r="AD482" s="2"/>
      <c r="AE482" s="2"/>
      <c r="AF482" s="2"/>
      <c r="AG482" s="2"/>
      <c r="AH482" s="2"/>
      <c r="AI482" s="2"/>
      <c r="AJ482" s="2"/>
      <c r="AK482" s="2"/>
      <c r="AL482" s="2"/>
      <c r="AM482" s="2"/>
      <c r="AN482" s="2"/>
      <c r="AO482" s="2"/>
      <c r="AP482" s="2"/>
      <c r="AQ482" s="2"/>
    </row>
    <row r="483" spans="1:43" ht="1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c r="AC483" s="2"/>
      <c r="AD483" s="2"/>
      <c r="AE483" s="2"/>
      <c r="AF483" s="2"/>
      <c r="AG483" s="2"/>
      <c r="AH483" s="2"/>
      <c r="AI483" s="2"/>
      <c r="AJ483" s="2"/>
      <c r="AK483" s="2"/>
      <c r="AL483" s="2"/>
      <c r="AM483" s="2"/>
      <c r="AN483" s="2"/>
      <c r="AO483" s="2"/>
      <c r="AP483" s="2"/>
      <c r="AQ483" s="2"/>
    </row>
    <row r="484" spans="1:43" ht="13">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c r="AC484" s="2"/>
      <c r="AD484" s="2"/>
      <c r="AE484" s="2"/>
      <c r="AF484" s="2"/>
      <c r="AG484" s="2"/>
      <c r="AH484" s="2"/>
      <c r="AI484" s="2"/>
      <c r="AJ484" s="2"/>
      <c r="AK484" s="2"/>
      <c r="AL484" s="2"/>
      <c r="AM484" s="2"/>
      <c r="AN484" s="2"/>
      <c r="AO484" s="2"/>
      <c r="AP484" s="2"/>
      <c r="AQ484" s="2"/>
    </row>
    <row r="485" spans="1:43" ht="13">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c r="AC485" s="2"/>
      <c r="AD485" s="2"/>
      <c r="AE485" s="2"/>
      <c r="AF485" s="2"/>
      <c r="AG485" s="2"/>
      <c r="AH485" s="2"/>
      <c r="AI485" s="2"/>
      <c r="AJ485" s="2"/>
      <c r="AK485" s="2"/>
      <c r="AL485" s="2"/>
      <c r="AM485" s="2"/>
      <c r="AN485" s="2"/>
      <c r="AO485" s="2"/>
      <c r="AP485" s="2"/>
      <c r="AQ485" s="2"/>
    </row>
    <row r="486" spans="1:43" ht="13">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c r="AC486" s="2"/>
      <c r="AD486" s="2"/>
      <c r="AE486" s="2"/>
      <c r="AF486" s="2"/>
      <c r="AG486" s="2"/>
      <c r="AH486" s="2"/>
      <c r="AI486" s="2"/>
      <c r="AJ486" s="2"/>
      <c r="AK486" s="2"/>
      <c r="AL486" s="2"/>
      <c r="AM486" s="2"/>
      <c r="AN486" s="2"/>
      <c r="AO486" s="2"/>
      <c r="AP486" s="2"/>
      <c r="AQ486" s="2"/>
    </row>
    <row r="487" spans="1:43" ht="13">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c r="AC487" s="2"/>
      <c r="AD487" s="2"/>
      <c r="AE487" s="2"/>
      <c r="AF487" s="2"/>
      <c r="AG487" s="2"/>
      <c r="AH487" s="2"/>
      <c r="AI487" s="2"/>
      <c r="AJ487" s="2"/>
      <c r="AK487" s="2"/>
      <c r="AL487" s="2"/>
      <c r="AM487" s="2"/>
      <c r="AN487" s="2"/>
      <c r="AO487" s="2"/>
      <c r="AP487" s="2"/>
      <c r="AQ487" s="2"/>
    </row>
    <row r="488" spans="1:43" ht="13">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c r="AC488" s="2"/>
      <c r="AD488" s="2"/>
      <c r="AE488" s="2"/>
      <c r="AF488" s="2"/>
      <c r="AG488" s="2"/>
      <c r="AH488" s="2"/>
      <c r="AI488" s="2"/>
      <c r="AJ488" s="2"/>
      <c r="AK488" s="2"/>
      <c r="AL488" s="2"/>
      <c r="AM488" s="2"/>
      <c r="AN488" s="2"/>
      <c r="AO488" s="2"/>
      <c r="AP488" s="2"/>
      <c r="AQ488" s="2"/>
    </row>
    <row r="489" spans="1:43" ht="13">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c r="AC489" s="2"/>
      <c r="AD489" s="2"/>
      <c r="AE489" s="2"/>
      <c r="AF489" s="2"/>
      <c r="AG489" s="2"/>
      <c r="AH489" s="2"/>
      <c r="AI489" s="2"/>
      <c r="AJ489" s="2"/>
      <c r="AK489" s="2"/>
      <c r="AL489" s="2"/>
      <c r="AM489" s="2"/>
      <c r="AN489" s="2"/>
      <c r="AO489" s="2"/>
      <c r="AP489" s="2"/>
      <c r="AQ489" s="2"/>
    </row>
    <row r="490" spans="1:43" ht="13">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c r="AC490" s="2"/>
      <c r="AD490" s="2"/>
      <c r="AE490" s="2"/>
      <c r="AF490" s="2"/>
      <c r="AG490" s="2"/>
      <c r="AH490" s="2"/>
      <c r="AI490" s="2"/>
      <c r="AJ490" s="2"/>
      <c r="AK490" s="2"/>
      <c r="AL490" s="2"/>
      <c r="AM490" s="2"/>
      <c r="AN490" s="2"/>
      <c r="AO490" s="2"/>
      <c r="AP490" s="2"/>
      <c r="AQ490" s="2"/>
    </row>
    <row r="491" spans="1:43" ht="13">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c r="AC491" s="2"/>
      <c r="AD491" s="2"/>
      <c r="AE491" s="2"/>
      <c r="AF491" s="2"/>
      <c r="AG491" s="2"/>
      <c r="AH491" s="2"/>
      <c r="AI491" s="2"/>
      <c r="AJ491" s="2"/>
      <c r="AK491" s="2"/>
      <c r="AL491" s="2"/>
      <c r="AM491" s="2"/>
      <c r="AN491" s="2"/>
      <c r="AO491" s="2"/>
      <c r="AP491" s="2"/>
      <c r="AQ491" s="2"/>
    </row>
    <row r="492" spans="1:43" ht="13">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c r="AC492" s="2"/>
      <c r="AD492" s="2"/>
      <c r="AE492" s="2"/>
      <c r="AF492" s="2"/>
      <c r="AG492" s="2"/>
      <c r="AH492" s="2"/>
      <c r="AI492" s="2"/>
      <c r="AJ492" s="2"/>
      <c r="AK492" s="2"/>
      <c r="AL492" s="2"/>
      <c r="AM492" s="2"/>
      <c r="AN492" s="2"/>
      <c r="AO492" s="2"/>
      <c r="AP492" s="2"/>
      <c r="AQ492" s="2"/>
    </row>
    <row r="493" spans="1:43" ht="1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c r="AC493" s="2"/>
      <c r="AD493" s="2"/>
      <c r="AE493" s="2"/>
      <c r="AF493" s="2"/>
      <c r="AG493" s="2"/>
      <c r="AH493" s="2"/>
      <c r="AI493" s="2"/>
      <c r="AJ493" s="2"/>
      <c r="AK493" s="2"/>
      <c r="AL493" s="2"/>
      <c r="AM493" s="2"/>
      <c r="AN493" s="2"/>
      <c r="AO493" s="2"/>
      <c r="AP493" s="2"/>
      <c r="AQ493" s="2"/>
    </row>
    <row r="494" spans="1:43" ht="13">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c r="AC494" s="2"/>
      <c r="AD494" s="2"/>
      <c r="AE494" s="2"/>
      <c r="AF494" s="2"/>
      <c r="AG494" s="2"/>
      <c r="AH494" s="2"/>
      <c r="AI494" s="2"/>
      <c r="AJ494" s="2"/>
      <c r="AK494" s="2"/>
      <c r="AL494" s="2"/>
      <c r="AM494" s="2"/>
      <c r="AN494" s="2"/>
      <c r="AO494" s="2"/>
      <c r="AP494" s="2"/>
      <c r="AQ494" s="2"/>
    </row>
    <row r="495" spans="1:43" ht="13">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c r="AC495" s="2"/>
      <c r="AD495" s="2"/>
      <c r="AE495" s="2"/>
      <c r="AF495" s="2"/>
      <c r="AG495" s="2"/>
      <c r="AH495" s="2"/>
      <c r="AI495" s="2"/>
      <c r="AJ495" s="2"/>
      <c r="AK495" s="2"/>
      <c r="AL495" s="2"/>
      <c r="AM495" s="2"/>
      <c r="AN495" s="2"/>
      <c r="AO495" s="2"/>
      <c r="AP495" s="2"/>
      <c r="AQ495" s="2"/>
    </row>
    <row r="496" spans="1:43" ht="13">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c r="AC496" s="2"/>
      <c r="AD496" s="2"/>
      <c r="AE496" s="2"/>
      <c r="AF496" s="2"/>
      <c r="AG496" s="2"/>
      <c r="AH496" s="2"/>
      <c r="AI496" s="2"/>
      <c r="AJ496" s="2"/>
      <c r="AK496" s="2"/>
      <c r="AL496" s="2"/>
      <c r="AM496" s="2"/>
      <c r="AN496" s="2"/>
      <c r="AO496" s="2"/>
      <c r="AP496" s="2"/>
      <c r="AQ496" s="2"/>
    </row>
    <row r="497" spans="1:43" ht="13">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c r="AC497" s="2"/>
      <c r="AD497" s="2"/>
      <c r="AE497" s="2"/>
      <c r="AF497" s="2"/>
      <c r="AG497" s="2"/>
      <c r="AH497" s="2"/>
      <c r="AI497" s="2"/>
      <c r="AJ497" s="2"/>
      <c r="AK497" s="2"/>
      <c r="AL497" s="2"/>
      <c r="AM497" s="2"/>
      <c r="AN497" s="2"/>
      <c r="AO497" s="2"/>
      <c r="AP497" s="2"/>
      <c r="AQ497" s="2"/>
    </row>
    <row r="498" spans="1:43" ht="13">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c r="AC498" s="2"/>
      <c r="AD498" s="2"/>
      <c r="AE498" s="2"/>
      <c r="AF498" s="2"/>
      <c r="AG498" s="2"/>
      <c r="AH498" s="2"/>
      <c r="AI498" s="2"/>
      <c r="AJ498" s="2"/>
      <c r="AK498" s="2"/>
      <c r="AL498" s="2"/>
      <c r="AM498" s="2"/>
      <c r="AN498" s="2"/>
      <c r="AO498" s="2"/>
      <c r="AP498" s="2"/>
      <c r="AQ498" s="2"/>
    </row>
    <row r="499" spans="1:43" ht="13">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c r="AC499" s="2"/>
      <c r="AD499" s="2"/>
      <c r="AE499" s="2"/>
      <c r="AF499" s="2"/>
      <c r="AG499" s="2"/>
      <c r="AH499" s="2"/>
      <c r="AI499" s="2"/>
      <c r="AJ499" s="2"/>
      <c r="AK499" s="2"/>
      <c r="AL499" s="2"/>
      <c r="AM499" s="2"/>
      <c r="AN499" s="2"/>
      <c r="AO499" s="2"/>
      <c r="AP499" s="2"/>
      <c r="AQ499" s="2"/>
    </row>
    <row r="500" spans="1:43" ht="13">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c r="AC500" s="2"/>
      <c r="AD500" s="2"/>
      <c r="AE500" s="2"/>
      <c r="AF500" s="2"/>
      <c r="AG500" s="2"/>
      <c r="AH500" s="2"/>
      <c r="AI500" s="2"/>
      <c r="AJ500" s="2"/>
      <c r="AK500" s="2"/>
      <c r="AL500" s="2"/>
      <c r="AM500" s="2"/>
      <c r="AN500" s="2"/>
      <c r="AO500" s="2"/>
      <c r="AP500" s="2"/>
      <c r="AQ500" s="2"/>
    </row>
    <row r="501" spans="1:43" ht="13">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c r="AC501" s="2"/>
      <c r="AD501" s="2"/>
      <c r="AE501" s="2"/>
      <c r="AF501" s="2"/>
      <c r="AG501" s="2"/>
      <c r="AH501" s="2"/>
      <c r="AI501" s="2"/>
      <c r="AJ501" s="2"/>
      <c r="AK501" s="2"/>
      <c r="AL501" s="2"/>
      <c r="AM501" s="2"/>
      <c r="AN501" s="2"/>
      <c r="AO501" s="2"/>
      <c r="AP501" s="2"/>
      <c r="AQ501" s="2"/>
    </row>
    <row r="502" spans="1:43" ht="13">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c r="AC502" s="2"/>
      <c r="AD502" s="2"/>
      <c r="AE502" s="2"/>
      <c r="AF502" s="2"/>
      <c r="AG502" s="2"/>
      <c r="AH502" s="2"/>
      <c r="AI502" s="2"/>
      <c r="AJ502" s="2"/>
      <c r="AK502" s="2"/>
      <c r="AL502" s="2"/>
      <c r="AM502" s="2"/>
      <c r="AN502" s="2"/>
      <c r="AO502" s="2"/>
      <c r="AP502" s="2"/>
      <c r="AQ502" s="2"/>
    </row>
    <row r="503" spans="1:43" ht="1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c r="AC503" s="2"/>
      <c r="AD503" s="2"/>
      <c r="AE503" s="2"/>
      <c r="AF503" s="2"/>
      <c r="AG503" s="2"/>
      <c r="AH503" s="2"/>
      <c r="AI503" s="2"/>
      <c r="AJ503" s="2"/>
      <c r="AK503" s="2"/>
      <c r="AL503" s="2"/>
      <c r="AM503" s="2"/>
      <c r="AN503" s="2"/>
      <c r="AO503" s="2"/>
      <c r="AP503" s="2"/>
      <c r="AQ503" s="2"/>
    </row>
    <row r="504" spans="1:43" ht="13">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c r="AC504" s="2"/>
      <c r="AD504" s="2"/>
      <c r="AE504" s="2"/>
      <c r="AF504" s="2"/>
      <c r="AG504" s="2"/>
      <c r="AH504" s="2"/>
      <c r="AI504" s="2"/>
      <c r="AJ504" s="2"/>
      <c r="AK504" s="2"/>
      <c r="AL504" s="2"/>
      <c r="AM504" s="2"/>
      <c r="AN504" s="2"/>
      <c r="AO504" s="2"/>
      <c r="AP504" s="2"/>
      <c r="AQ504" s="2"/>
    </row>
    <row r="505" spans="1:43" ht="13">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c r="AC505" s="2"/>
      <c r="AD505" s="2"/>
      <c r="AE505" s="2"/>
      <c r="AF505" s="2"/>
      <c r="AG505" s="2"/>
      <c r="AH505" s="2"/>
      <c r="AI505" s="2"/>
      <c r="AJ505" s="2"/>
      <c r="AK505" s="2"/>
      <c r="AL505" s="2"/>
      <c r="AM505" s="2"/>
      <c r="AN505" s="2"/>
      <c r="AO505" s="2"/>
      <c r="AP505" s="2"/>
      <c r="AQ505" s="2"/>
    </row>
    <row r="506" spans="1:43" ht="13">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c r="AC506" s="2"/>
      <c r="AD506" s="2"/>
      <c r="AE506" s="2"/>
      <c r="AF506" s="2"/>
      <c r="AG506" s="2"/>
      <c r="AH506" s="2"/>
      <c r="AI506" s="2"/>
      <c r="AJ506" s="2"/>
      <c r="AK506" s="2"/>
      <c r="AL506" s="2"/>
      <c r="AM506" s="2"/>
      <c r="AN506" s="2"/>
      <c r="AO506" s="2"/>
      <c r="AP506" s="2"/>
      <c r="AQ506" s="2"/>
    </row>
    <row r="507" spans="1:43" ht="13">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c r="AC507" s="2"/>
      <c r="AD507" s="2"/>
      <c r="AE507" s="2"/>
      <c r="AF507" s="2"/>
      <c r="AG507" s="2"/>
      <c r="AH507" s="2"/>
      <c r="AI507" s="2"/>
      <c r="AJ507" s="2"/>
      <c r="AK507" s="2"/>
      <c r="AL507" s="2"/>
      <c r="AM507" s="2"/>
      <c r="AN507" s="2"/>
      <c r="AO507" s="2"/>
      <c r="AP507" s="2"/>
      <c r="AQ507" s="2"/>
    </row>
    <row r="508" spans="1:43" ht="13">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c r="AC508" s="2"/>
      <c r="AD508" s="2"/>
      <c r="AE508" s="2"/>
      <c r="AF508" s="2"/>
      <c r="AG508" s="2"/>
      <c r="AH508" s="2"/>
      <c r="AI508" s="2"/>
      <c r="AJ508" s="2"/>
      <c r="AK508" s="2"/>
      <c r="AL508" s="2"/>
      <c r="AM508" s="2"/>
      <c r="AN508" s="2"/>
      <c r="AO508" s="2"/>
      <c r="AP508" s="2"/>
      <c r="AQ508" s="2"/>
    </row>
    <row r="509" spans="1:43" ht="13">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c r="AC509" s="2"/>
      <c r="AD509" s="2"/>
      <c r="AE509" s="2"/>
      <c r="AF509" s="2"/>
      <c r="AG509" s="2"/>
      <c r="AH509" s="2"/>
      <c r="AI509" s="2"/>
      <c r="AJ509" s="2"/>
      <c r="AK509" s="2"/>
      <c r="AL509" s="2"/>
      <c r="AM509" s="2"/>
      <c r="AN509" s="2"/>
      <c r="AO509" s="2"/>
      <c r="AP509" s="2"/>
      <c r="AQ509" s="2"/>
    </row>
    <row r="510" spans="1:43" ht="13">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c r="AC510" s="2"/>
      <c r="AD510" s="2"/>
      <c r="AE510" s="2"/>
      <c r="AF510" s="2"/>
      <c r="AG510" s="2"/>
      <c r="AH510" s="2"/>
      <c r="AI510" s="2"/>
      <c r="AJ510" s="2"/>
      <c r="AK510" s="2"/>
      <c r="AL510" s="2"/>
      <c r="AM510" s="2"/>
      <c r="AN510" s="2"/>
      <c r="AO510" s="2"/>
      <c r="AP510" s="2"/>
      <c r="AQ510" s="2"/>
    </row>
    <row r="511" spans="1:43" ht="13">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c r="AC511" s="2"/>
      <c r="AD511" s="2"/>
      <c r="AE511" s="2"/>
      <c r="AF511" s="2"/>
      <c r="AG511" s="2"/>
      <c r="AH511" s="2"/>
      <c r="AI511" s="2"/>
      <c r="AJ511" s="2"/>
      <c r="AK511" s="2"/>
      <c r="AL511" s="2"/>
      <c r="AM511" s="2"/>
      <c r="AN511" s="2"/>
      <c r="AO511" s="2"/>
      <c r="AP511" s="2"/>
      <c r="AQ511" s="2"/>
    </row>
    <row r="512" spans="1:43" ht="13">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c r="AC512" s="2"/>
      <c r="AD512" s="2"/>
      <c r="AE512" s="2"/>
      <c r="AF512" s="2"/>
      <c r="AG512" s="2"/>
      <c r="AH512" s="2"/>
      <c r="AI512" s="2"/>
      <c r="AJ512" s="2"/>
      <c r="AK512" s="2"/>
      <c r="AL512" s="2"/>
      <c r="AM512" s="2"/>
      <c r="AN512" s="2"/>
      <c r="AO512" s="2"/>
      <c r="AP512" s="2"/>
      <c r="AQ512" s="2"/>
    </row>
    <row r="513" spans="1:43" ht="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c r="AC513" s="2"/>
      <c r="AD513" s="2"/>
      <c r="AE513" s="2"/>
      <c r="AF513" s="2"/>
      <c r="AG513" s="2"/>
      <c r="AH513" s="2"/>
      <c r="AI513" s="2"/>
      <c r="AJ513" s="2"/>
      <c r="AK513" s="2"/>
      <c r="AL513" s="2"/>
      <c r="AM513" s="2"/>
      <c r="AN513" s="2"/>
      <c r="AO513" s="2"/>
      <c r="AP513" s="2"/>
      <c r="AQ513" s="2"/>
    </row>
    <row r="514" spans="1:43" ht="13">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c r="AC514" s="2"/>
      <c r="AD514" s="2"/>
      <c r="AE514" s="2"/>
      <c r="AF514" s="2"/>
      <c r="AG514" s="2"/>
      <c r="AH514" s="2"/>
      <c r="AI514" s="2"/>
      <c r="AJ514" s="2"/>
      <c r="AK514" s="2"/>
      <c r="AL514" s="2"/>
      <c r="AM514" s="2"/>
      <c r="AN514" s="2"/>
      <c r="AO514" s="2"/>
      <c r="AP514" s="2"/>
      <c r="AQ514" s="2"/>
    </row>
    <row r="515" spans="1:43" ht="13">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c r="AC515" s="2"/>
      <c r="AD515" s="2"/>
      <c r="AE515" s="2"/>
      <c r="AF515" s="2"/>
      <c r="AG515" s="2"/>
      <c r="AH515" s="2"/>
      <c r="AI515" s="2"/>
      <c r="AJ515" s="2"/>
      <c r="AK515" s="2"/>
      <c r="AL515" s="2"/>
      <c r="AM515" s="2"/>
      <c r="AN515" s="2"/>
      <c r="AO515" s="2"/>
      <c r="AP515" s="2"/>
      <c r="AQ515" s="2"/>
    </row>
    <row r="516" spans="1:43" ht="13">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c r="AC516" s="2"/>
      <c r="AD516" s="2"/>
      <c r="AE516" s="2"/>
      <c r="AF516" s="2"/>
      <c r="AG516" s="2"/>
      <c r="AH516" s="2"/>
      <c r="AI516" s="2"/>
      <c r="AJ516" s="2"/>
      <c r="AK516" s="2"/>
      <c r="AL516" s="2"/>
      <c r="AM516" s="2"/>
      <c r="AN516" s="2"/>
      <c r="AO516" s="2"/>
      <c r="AP516" s="2"/>
      <c r="AQ516" s="2"/>
    </row>
    <row r="517" spans="1:43" ht="13">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c r="AC517" s="2"/>
      <c r="AD517" s="2"/>
      <c r="AE517" s="2"/>
      <c r="AF517" s="2"/>
      <c r="AG517" s="2"/>
      <c r="AH517" s="2"/>
      <c r="AI517" s="2"/>
      <c r="AJ517" s="2"/>
      <c r="AK517" s="2"/>
      <c r="AL517" s="2"/>
      <c r="AM517" s="2"/>
      <c r="AN517" s="2"/>
      <c r="AO517" s="2"/>
      <c r="AP517" s="2"/>
      <c r="AQ517" s="2"/>
    </row>
    <row r="518" spans="1:43" ht="13">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c r="AC518" s="2"/>
      <c r="AD518" s="2"/>
      <c r="AE518" s="2"/>
      <c r="AF518" s="2"/>
      <c r="AG518" s="2"/>
      <c r="AH518" s="2"/>
      <c r="AI518" s="2"/>
      <c r="AJ518" s="2"/>
      <c r="AK518" s="2"/>
      <c r="AL518" s="2"/>
      <c r="AM518" s="2"/>
      <c r="AN518" s="2"/>
      <c r="AO518" s="2"/>
      <c r="AP518" s="2"/>
      <c r="AQ518" s="2"/>
    </row>
    <row r="519" spans="1:43" ht="13">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c r="AC519" s="2"/>
      <c r="AD519" s="2"/>
      <c r="AE519" s="2"/>
      <c r="AF519" s="2"/>
      <c r="AG519" s="2"/>
      <c r="AH519" s="2"/>
      <c r="AI519" s="2"/>
      <c r="AJ519" s="2"/>
      <c r="AK519" s="2"/>
      <c r="AL519" s="2"/>
      <c r="AM519" s="2"/>
      <c r="AN519" s="2"/>
      <c r="AO519" s="2"/>
      <c r="AP519" s="2"/>
      <c r="AQ519" s="2"/>
    </row>
    <row r="520" spans="1:43" ht="13">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c r="AC520" s="2"/>
      <c r="AD520" s="2"/>
      <c r="AE520" s="2"/>
      <c r="AF520" s="2"/>
      <c r="AG520" s="2"/>
      <c r="AH520" s="2"/>
      <c r="AI520" s="2"/>
      <c r="AJ520" s="2"/>
      <c r="AK520" s="2"/>
      <c r="AL520" s="2"/>
      <c r="AM520" s="2"/>
      <c r="AN520" s="2"/>
      <c r="AO520" s="2"/>
      <c r="AP520" s="2"/>
      <c r="AQ520" s="2"/>
    </row>
    <row r="521" spans="1:43" ht="13">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c r="AC521" s="2"/>
      <c r="AD521" s="2"/>
      <c r="AE521" s="2"/>
      <c r="AF521" s="2"/>
      <c r="AG521" s="2"/>
      <c r="AH521" s="2"/>
      <c r="AI521" s="2"/>
      <c r="AJ521" s="2"/>
      <c r="AK521" s="2"/>
      <c r="AL521" s="2"/>
      <c r="AM521" s="2"/>
      <c r="AN521" s="2"/>
      <c r="AO521" s="2"/>
      <c r="AP521" s="2"/>
      <c r="AQ521" s="2"/>
    </row>
    <row r="522" spans="1:43" ht="13">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c r="AC522" s="2"/>
      <c r="AD522" s="2"/>
      <c r="AE522" s="2"/>
      <c r="AF522" s="2"/>
      <c r="AG522" s="2"/>
      <c r="AH522" s="2"/>
      <c r="AI522" s="2"/>
      <c r="AJ522" s="2"/>
      <c r="AK522" s="2"/>
      <c r="AL522" s="2"/>
      <c r="AM522" s="2"/>
      <c r="AN522" s="2"/>
      <c r="AO522" s="2"/>
      <c r="AP522" s="2"/>
      <c r="AQ522" s="2"/>
    </row>
    <row r="523" spans="1:43" ht="1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c r="AC523" s="2"/>
      <c r="AD523" s="2"/>
      <c r="AE523" s="2"/>
      <c r="AF523" s="2"/>
      <c r="AG523" s="2"/>
      <c r="AH523" s="2"/>
      <c r="AI523" s="2"/>
      <c r="AJ523" s="2"/>
      <c r="AK523" s="2"/>
      <c r="AL523" s="2"/>
      <c r="AM523" s="2"/>
      <c r="AN523" s="2"/>
      <c r="AO523" s="2"/>
      <c r="AP523" s="2"/>
      <c r="AQ523" s="2"/>
    </row>
    <row r="524" spans="1:43" ht="13">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c r="AC524" s="2"/>
      <c r="AD524" s="2"/>
      <c r="AE524" s="2"/>
      <c r="AF524" s="2"/>
      <c r="AG524" s="2"/>
      <c r="AH524" s="2"/>
      <c r="AI524" s="2"/>
      <c r="AJ524" s="2"/>
      <c r="AK524" s="2"/>
      <c r="AL524" s="2"/>
      <c r="AM524" s="2"/>
      <c r="AN524" s="2"/>
      <c r="AO524" s="2"/>
      <c r="AP524" s="2"/>
      <c r="AQ524" s="2"/>
    </row>
    <row r="525" spans="1:43" ht="13">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c r="AC525" s="2"/>
      <c r="AD525" s="2"/>
      <c r="AE525" s="2"/>
      <c r="AF525" s="2"/>
      <c r="AG525" s="2"/>
      <c r="AH525" s="2"/>
      <c r="AI525" s="2"/>
      <c r="AJ525" s="2"/>
      <c r="AK525" s="2"/>
      <c r="AL525" s="2"/>
      <c r="AM525" s="2"/>
      <c r="AN525" s="2"/>
      <c r="AO525" s="2"/>
      <c r="AP525" s="2"/>
      <c r="AQ525" s="2"/>
    </row>
    <row r="526" spans="1:43" ht="13">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c r="AC526" s="2"/>
      <c r="AD526" s="2"/>
      <c r="AE526" s="2"/>
      <c r="AF526" s="2"/>
      <c r="AG526" s="2"/>
      <c r="AH526" s="2"/>
      <c r="AI526" s="2"/>
      <c r="AJ526" s="2"/>
      <c r="AK526" s="2"/>
      <c r="AL526" s="2"/>
      <c r="AM526" s="2"/>
      <c r="AN526" s="2"/>
      <c r="AO526" s="2"/>
      <c r="AP526" s="2"/>
      <c r="AQ526" s="2"/>
    </row>
    <row r="527" spans="1:43" ht="13">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c r="AC527" s="2"/>
      <c r="AD527" s="2"/>
      <c r="AE527" s="2"/>
      <c r="AF527" s="2"/>
      <c r="AG527" s="2"/>
      <c r="AH527" s="2"/>
      <c r="AI527" s="2"/>
      <c r="AJ527" s="2"/>
      <c r="AK527" s="2"/>
      <c r="AL527" s="2"/>
      <c r="AM527" s="2"/>
      <c r="AN527" s="2"/>
      <c r="AO527" s="2"/>
      <c r="AP527" s="2"/>
      <c r="AQ527" s="2"/>
    </row>
    <row r="528" spans="1:43" ht="13">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c r="AC528" s="2"/>
      <c r="AD528" s="2"/>
      <c r="AE528" s="2"/>
      <c r="AF528" s="2"/>
      <c r="AG528" s="2"/>
      <c r="AH528" s="2"/>
      <c r="AI528" s="2"/>
      <c r="AJ528" s="2"/>
      <c r="AK528" s="2"/>
      <c r="AL528" s="2"/>
      <c r="AM528" s="2"/>
      <c r="AN528" s="2"/>
      <c r="AO528" s="2"/>
      <c r="AP528" s="2"/>
      <c r="AQ528" s="2"/>
    </row>
    <row r="529" spans="1:43" ht="13">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c r="AC529" s="2"/>
      <c r="AD529" s="2"/>
      <c r="AE529" s="2"/>
      <c r="AF529" s="2"/>
      <c r="AG529" s="2"/>
      <c r="AH529" s="2"/>
      <c r="AI529" s="2"/>
      <c r="AJ529" s="2"/>
      <c r="AK529" s="2"/>
      <c r="AL529" s="2"/>
      <c r="AM529" s="2"/>
      <c r="AN529" s="2"/>
      <c r="AO529" s="2"/>
      <c r="AP529" s="2"/>
      <c r="AQ529" s="2"/>
    </row>
    <row r="530" spans="1:43" ht="13">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c r="AC530" s="2"/>
      <c r="AD530" s="2"/>
      <c r="AE530" s="2"/>
      <c r="AF530" s="2"/>
      <c r="AG530" s="2"/>
      <c r="AH530" s="2"/>
      <c r="AI530" s="2"/>
      <c r="AJ530" s="2"/>
      <c r="AK530" s="2"/>
      <c r="AL530" s="2"/>
      <c r="AM530" s="2"/>
      <c r="AN530" s="2"/>
      <c r="AO530" s="2"/>
      <c r="AP530" s="2"/>
      <c r="AQ530" s="2"/>
    </row>
    <row r="531" spans="1:43" ht="13">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c r="AC531" s="2"/>
      <c r="AD531" s="2"/>
      <c r="AE531" s="2"/>
      <c r="AF531" s="2"/>
      <c r="AG531" s="2"/>
      <c r="AH531" s="2"/>
      <c r="AI531" s="2"/>
      <c r="AJ531" s="2"/>
      <c r="AK531" s="2"/>
      <c r="AL531" s="2"/>
      <c r="AM531" s="2"/>
      <c r="AN531" s="2"/>
      <c r="AO531" s="2"/>
      <c r="AP531" s="2"/>
      <c r="AQ531" s="2"/>
    </row>
    <row r="532" spans="1:43" ht="13">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c r="AC532" s="2"/>
      <c r="AD532" s="2"/>
      <c r="AE532" s="2"/>
      <c r="AF532" s="2"/>
      <c r="AG532" s="2"/>
      <c r="AH532" s="2"/>
      <c r="AI532" s="2"/>
      <c r="AJ532" s="2"/>
      <c r="AK532" s="2"/>
      <c r="AL532" s="2"/>
      <c r="AM532" s="2"/>
      <c r="AN532" s="2"/>
      <c r="AO532" s="2"/>
      <c r="AP532" s="2"/>
      <c r="AQ532" s="2"/>
    </row>
    <row r="533" spans="1:43" ht="1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c r="AC533" s="2"/>
      <c r="AD533" s="2"/>
      <c r="AE533" s="2"/>
      <c r="AF533" s="2"/>
      <c r="AG533" s="2"/>
      <c r="AH533" s="2"/>
      <c r="AI533" s="2"/>
      <c r="AJ533" s="2"/>
      <c r="AK533" s="2"/>
      <c r="AL533" s="2"/>
      <c r="AM533" s="2"/>
      <c r="AN533" s="2"/>
      <c r="AO533" s="2"/>
      <c r="AP533" s="2"/>
      <c r="AQ533" s="2"/>
    </row>
    <row r="534" spans="1:43" ht="13">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c r="AC534" s="2"/>
      <c r="AD534" s="2"/>
      <c r="AE534" s="2"/>
      <c r="AF534" s="2"/>
      <c r="AG534" s="2"/>
      <c r="AH534" s="2"/>
      <c r="AI534" s="2"/>
      <c r="AJ534" s="2"/>
      <c r="AK534" s="2"/>
      <c r="AL534" s="2"/>
      <c r="AM534" s="2"/>
      <c r="AN534" s="2"/>
      <c r="AO534" s="2"/>
      <c r="AP534" s="2"/>
      <c r="AQ534" s="2"/>
    </row>
    <row r="535" spans="1:43" ht="13">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c r="AC535" s="2"/>
      <c r="AD535" s="2"/>
      <c r="AE535" s="2"/>
      <c r="AF535" s="2"/>
      <c r="AG535" s="2"/>
      <c r="AH535" s="2"/>
      <c r="AI535" s="2"/>
      <c r="AJ535" s="2"/>
      <c r="AK535" s="2"/>
      <c r="AL535" s="2"/>
      <c r="AM535" s="2"/>
      <c r="AN535" s="2"/>
      <c r="AO535" s="2"/>
      <c r="AP535" s="2"/>
      <c r="AQ535" s="2"/>
    </row>
    <row r="536" spans="1:43" ht="13">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c r="AC536" s="2"/>
      <c r="AD536" s="2"/>
      <c r="AE536" s="2"/>
      <c r="AF536" s="2"/>
      <c r="AG536" s="2"/>
      <c r="AH536" s="2"/>
      <c r="AI536" s="2"/>
      <c r="AJ536" s="2"/>
      <c r="AK536" s="2"/>
      <c r="AL536" s="2"/>
      <c r="AM536" s="2"/>
      <c r="AN536" s="2"/>
      <c r="AO536" s="2"/>
      <c r="AP536" s="2"/>
      <c r="AQ536" s="2"/>
    </row>
    <row r="537" spans="1:43" ht="13">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c r="AC537" s="2"/>
      <c r="AD537" s="2"/>
      <c r="AE537" s="2"/>
      <c r="AF537" s="2"/>
      <c r="AG537" s="2"/>
      <c r="AH537" s="2"/>
      <c r="AI537" s="2"/>
      <c r="AJ537" s="2"/>
      <c r="AK537" s="2"/>
      <c r="AL537" s="2"/>
      <c r="AM537" s="2"/>
      <c r="AN537" s="2"/>
      <c r="AO537" s="2"/>
      <c r="AP537" s="2"/>
      <c r="AQ537" s="2"/>
    </row>
    <row r="538" spans="1:43" ht="13">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c r="AC538" s="2"/>
      <c r="AD538" s="2"/>
      <c r="AE538" s="2"/>
      <c r="AF538" s="2"/>
      <c r="AG538" s="2"/>
      <c r="AH538" s="2"/>
      <c r="AI538" s="2"/>
      <c r="AJ538" s="2"/>
      <c r="AK538" s="2"/>
      <c r="AL538" s="2"/>
      <c r="AM538" s="2"/>
      <c r="AN538" s="2"/>
      <c r="AO538" s="2"/>
      <c r="AP538" s="2"/>
      <c r="AQ538" s="2"/>
    </row>
    <row r="539" spans="1:43" ht="13">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c r="AC539" s="2"/>
      <c r="AD539" s="2"/>
      <c r="AE539" s="2"/>
      <c r="AF539" s="2"/>
      <c r="AG539" s="2"/>
      <c r="AH539" s="2"/>
      <c r="AI539" s="2"/>
      <c r="AJ539" s="2"/>
      <c r="AK539" s="2"/>
      <c r="AL539" s="2"/>
      <c r="AM539" s="2"/>
      <c r="AN539" s="2"/>
      <c r="AO539" s="2"/>
      <c r="AP539" s="2"/>
      <c r="AQ539" s="2"/>
    </row>
    <row r="540" spans="1:43" ht="13">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c r="AC540" s="2"/>
      <c r="AD540" s="2"/>
      <c r="AE540" s="2"/>
      <c r="AF540" s="2"/>
      <c r="AG540" s="2"/>
      <c r="AH540" s="2"/>
      <c r="AI540" s="2"/>
      <c r="AJ540" s="2"/>
      <c r="AK540" s="2"/>
      <c r="AL540" s="2"/>
      <c r="AM540" s="2"/>
      <c r="AN540" s="2"/>
      <c r="AO540" s="2"/>
      <c r="AP540" s="2"/>
      <c r="AQ540" s="2"/>
    </row>
    <row r="541" spans="1:43" ht="13">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c r="AC541" s="2"/>
      <c r="AD541" s="2"/>
      <c r="AE541" s="2"/>
      <c r="AF541" s="2"/>
      <c r="AG541" s="2"/>
      <c r="AH541" s="2"/>
      <c r="AI541" s="2"/>
      <c r="AJ541" s="2"/>
      <c r="AK541" s="2"/>
      <c r="AL541" s="2"/>
      <c r="AM541" s="2"/>
      <c r="AN541" s="2"/>
      <c r="AO541" s="2"/>
      <c r="AP541" s="2"/>
      <c r="AQ541" s="2"/>
    </row>
    <row r="542" spans="1:43" ht="13">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c r="AC542" s="2"/>
      <c r="AD542" s="2"/>
      <c r="AE542" s="2"/>
      <c r="AF542" s="2"/>
      <c r="AG542" s="2"/>
      <c r="AH542" s="2"/>
      <c r="AI542" s="2"/>
      <c r="AJ542" s="2"/>
      <c r="AK542" s="2"/>
      <c r="AL542" s="2"/>
      <c r="AM542" s="2"/>
      <c r="AN542" s="2"/>
      <c r="AO542" s="2"/>
      <c r="AP542" s="2"/>
      <c r="AQ542" s="2"/>
    </row>
    <row r="543" spans="1:43" ht="1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c r="AC543" s="2"/>
      <c r="AD543" s="2"/>
      <c r="AE543" s="2"/>
      <c r="AF543" s="2"/>
      <c r="AG543" s="2"/>
      <c r="AH543" s="2"/>
      <c r="AI543" s="2"/>
      <c r="AJ543" s="2"/>
      <c r="AK543" s="2"/>
      <c r="AL543" s="2"/>
      <c r="AM543" s="2"/>
      <c r="AN543" s="2"/>
      <c r="AO543" s="2"/>
      <c r="AP543" s="2"/>
      <c r="AQ543" s="2"/>
    </row>
    <row r="544" spans="1:43" ht="13">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c r="AC544" s="2"/>
      <c r="AD544" s="2"/>
      <c r="AE544" s="2"/>
      <c r="AF544" s="2"/>
      <c r="AG544" s="2"/>
      <c r="AH544" s="2"/>
      <c r="AI544" s="2"/>
      <c r="AJ544" s="2"/>
      <c r="AK544" s="2"/>
      <c r="AL544" s="2"/>
      <c r="AM544" s="2"/>
      <c r="AN544" s="2"/>
      <c r="AO544" s="2"/>
      <c r="AP544" s="2"/>
      <c r="AQ544" s="2"/>
    </row>
    <row r="545" spans="1:43" ht="13">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c r="AC545" s="2"/>
      <c r="AD545" s="2"/>
      <c r="AE545" s="2"/>
      <c r="AF545" s="2"/>
      <c r="AG545" s="2"/>
      <c r="AH545" s="2"/>
      <c r="AI545" s="2"/>
      <c r="AJ545" s="2"/>
      <c r="AK545" s="2"/>
      <c r="AL545" s="2"/>
      <c r="AM545" s="2"/>
      <c r="AN545" s="2"/>
      <c r="AO545" s="2"/>
      <c r="AP545" s="2"/>
      <c r="AQ545" s="2"/>
    </row>
    <row r="546" spans="1:43" ht="13">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c r="AC546" s="2"/>
      <c r="AD546" s="2"/>
      <c r="AE546" s="2"/>
      <c r="AF546" s="2"/>
      <c r="AG546" s="2"/>
      <c r="AH546" s="2"/>
      <c r="AI546" s="2"/>
      <c r="AJ546" s="2"/>
      <c r="AK546" s="2"/>
      <c r="AL546" s="2"/>
      <c r="AM546" s="2"/>
      <c r="AN546" s="2"/>
      <c r="AO546" s="2"/>
      <c r="AP546" s="2"/>
      <c r="AQ546" s="2"/>
    </row>
    <row r="547" spans="1:43" ht="13">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c r="AC547" s="2"/>
      <c r="AD547" s="2"/>
      <c r="AE547" s="2"/>
      <c r="AF547" s="2"/>
      <c r="AG547" s="2"/>
      <c r="AH547" s="2"/>
      <c r="AI547" s="2"/>
      <c r="AJ547" s="2"/>
      <c r="AK547" s="2"/>
      <c r="AL547" s="2"/>
      <c r="AM547" s="2"/>
      <c r="AN547" s="2"/>
      <c r="AO547" s="2"/>
      <c r="AP547" s="2"/>
      <c r="AQ547" s="2"/>
    </row>
    <row r="548" spans="1:43" ht="13">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c r="AC548" s="2"/>
      <c r="AD548" s="2"/>
      <c r="AE548" s="2"/>
      <c r="AF548" s="2"/>
      <c r="AG548" s="2"/>
      <c r="AH548" s="2"/>
      <c r="AI548" s="2"/>
      <c r="AJ548" s="2"/>
      <c r="AK548" s="2"/>
      <c r="AL548" s="2"/>
      <c r="AM548" s="2"/>
      <c r="AN548" s="2"/>
      <c r="AO548" s="2"/>
      <c r="AP548" s="2"/>
      <c r="AQ548" s="2"/>
    </row>
    <row r="549" spans="1:43" ht="13">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c r="AC549" s="2"/>
      <c r="AD549" s="2"/>
      <c r="AE549" s="2"/>
      <c r="AF549" s="2"/>
      <c r="AG549" s="2"/>
      <c r="AH549" s="2"/>
      <c r="AI549" s="2"/>
      <c r="AJ549" s="2"/>
      <c r="AK549" s="2"/>
      <c r="AL549" s="2"/>
      <c r="AM549" s="2"/>
      <c r="AN549" s="2"/>
      <c r="AO549" s="2"/>
      <c r="AP549" s="2"/>
      <c r="AQ549" s="2"/>
    </row>
    <row r="550" spans="1:43" ht="13">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c r="AC550" s="2"/>
      <c r="AD550" s="2"/>
      <c r="AE550" s="2"/>
      <c r="AF550" s="2"/>
      <c r="AG550" s="2"/>
      <c r="AH550" s="2"/>
      <c r="AI550" s="2"/>
      <c r="AJ550" s="2"/>
      <c r="AK550" s="2"/>
      <c r="AL550" s="2"/>
      <c r="AM550" s="2"/>
      <c r="AN550" s="2"/>
      <c r="AO550" s="2"/>
      <c r="AP550" s="2"/>
      <c r="AQ550" s="2"/>
    </row>
    <row r="551" spans="1:43" ht="13">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c r="AC551" s="2"/>
      <c r="AD551" s="2"/>
      <c r="AE551" s="2"/>
      <c r="AF551" s="2"/>
      <c r="AG551" s="2"/>
      <c r="AH551" s="2"/>
      <c r="AI551" s="2"/>
      <c r="AJ551" s="2"/>
      <c r="AK551" s="2"/>
      <c r="AL551" s="2"/>
      <c r="AM551" s="2"/>
      <c r="AN551" s="2"/>
      <c r="AO551" s="2"/>
      <c r="AP551" s="2"/>
      <c r="AQ551" s="2"/>
    </row>
    <row r="552" spans="1:43" ht="13">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c r="AC552" s="2"/>
      <c r="AD552" s="2"/>
      <c r="AE552" s="2"/>
      <c r="AF552" s="2"/>
      <c r="AG552" s="2"/>
      <c r="AH552" s="2"/>
      <c r="AI552" s="2"/>
      <c r="AJ552" s="2"/>
      <c r="AK552" s="2"/>
      <c r="AL552" s="2"/>
      <c r="AM552" s="2"/>
      <c r="AN552" s="2"/>
      <c r="AO552" s="2"/>
      <c r="AP552" s="2"/>
      <c r="AQ552" s="2"/>
    </row>
    <row r="553" spans="1:43" ht="1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c r="AC553" s="2"/>
      <c r="AD553" s="2"/>
      <c r="AE553" s="2"/>
      <c r="AF553" s="2"/>
      <c r="AG553" s="2"/>
      <c r="AH553" s="2"/>
      <c r="AI553" s="2"/>
      <c r="AJ553" s="2"/>
      <c r="AK553" s="2"/>
      <c r="AL553" s="2"/>
      <c r="AM553" s="2"/>
      <c r="AN553" s="2"/>
      <c r="AO553" s="2"/>
      <c r="AP553" s="2"/>
      <c r="AQ553" s="2"/>
    </row>
    <row r="554" spans="1:43" ht="13">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c r="AC554" s="2"/>
      <c r="AD554" s="2"/>
      <c r="AE554" s="2"/>
      <c r="AF554" s="2"/>
      <c r="AG554" s="2"/>
      <c r="AH554" s="2"/>
      <c r="AI554" s="2"/>
      <c r="AJ554" s="2"/>
      <c r="AK554" s="2"/>
      <c r="AL554" s="2"/>
      <c r="AM554" s="2"/>
      <c r="AN554" s="2"/>
      <c r="AO554" s="2"/>
      <c r="AP554" s="2"/>
      <c r="AQ554" s="2"/>
    </row>
    <row r="555" spans="1:43" ht="13">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c r="AC555" s="2"/>
      <c r="AD555" s="2"/>
      <c r="AE555" s="2"/>
      <c r="AF555" s="2"/>
      <c r="AG555" s="2"/>
      <c r="AH555" s="2"/>
      <c r="AI555" s="2"/>
      <c r="AJ555" s="2"/>
      <c r="AK555" s="2"/>
      <c r="AL555" s="2"/>
      <c r="AM555" s="2"/>
      <c r="AN555" s="2"/>
      <c r="AO555" s="2"/>
      <c r="AP555" s="2"/>
      <c r="AQ555" s="2"/>
    </row>
    <row r="556" spans="1:43" ht="13">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c r="AC556" s="2"/>
      <c r="AD556" s="2"/>
      <c r="AE556" s="2"/>
      <c r="AF556" s="2"/>
      <c r="AG556" s="2"/>
      <c r="AH556" s="2"/>
      <c r="AI556" s="2"/>
      <c r="AJ556" s="2"/>
      <c r="AK556" s="2"/>
      <c r="AL556" s="2"/>
      <c r="AM556" s="2"/>
      <c r="AN556" s="2"/>
      <c r="AO556" s="2"/>
      <c r="AP556" s="2"/>
      <c r="AQ556" s="2"/>
    </row>
    <row r="557" spans="1:43" ht="13">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c r="AC557" s="2"/>
      <c r="AD557" s="2"/>
      <c r="AE557" s="2"/>
      <c r="AF557" s="2"/>
      <c r="AG557" s="2"/>
      <c r="AH557" s="2"/>
      <c r="AI557" s="2"/>
      <c r="AJ557" s="2"/>
      <c r="AK557" s="2"/>
      <c r="AL557" s="2"/>
      <c r="AM557" s="2"/>
      <c r="AN557" s="2"/>
      <c r="AO557" s="2"/>
      <c r="AP557" s="2"/>
      <c r="AQ557" s="2"/>
    </row>
    <row r="558" spans="1:43" ht="13">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c r="AC558" s="2"/>
      <c r="AD558" s="2"/>
      <c r="AE558" s="2"/>
      <c r="AF558" s="2"/>
      <c r="AG558" s="2"/>
      <c r="AH558" s="2"/>
      <c r="AI558" s="2"/>
      <c r="AJ558" s="2"/>
      <c r="AK558" s="2"/>
      <c r="AL558" s="2"/>
      <c r="AM558" s="2"/>
      <c r="AN558" s="2"/>
      <c r="AO558" s="2"/>
      <c r="AP558" s="2"/>
      <c r="AQ558" s="2"/>
    </row>
    <row r="559" spans="1:43" ht="13">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c r="AC559" s="2"/>
      <c r="AD559" s="2"/>
      <c r="AE559" s="2"/>
      <c r="AF559" s="2"/>
      <c r="AG559" s="2"/>
      <c r="AH559" s="2"/>
      <c r="AI559" s="2"/>
      <c r="AJ559" s="2"/>
      <c r="AK559" s="2"/>
      <c r="AL559" s="2"/>
      <c r="AM559" s="2"/>
      <c r="AN559" s="2"/>
      <c r="AO559" s="2"/>
      <c r="AP559" s="2"/>
      <c r="AQ559" s="2"/>
    </row>
    <row r="560" spans="1:43" ht="13">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c r="AC560" s="2"/>
      <c r="AD560" s="2"/>
      <c r="AE560" s="2"/>
      <c r="AF560" s="2"/>
      <c r="AG560" s="2"/>
      <c r="AH560" s="2"/>
      <c r="AI560" s="2"/>
      <c r="AJ560" s="2"/>
      <c r="AK560" s="2"/>
      <c r="AL560" s="2"/>
      <c r="AM560" s="2"/>
      <c r="AN560" s="2"/>
      <c r="AO560" s="2"/>
      <c r="AP560" s="2"/>
      <c r="AQ560" s="2"/>
    </row>
    <row r="561" spans="1:43" ht="13">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c r="AC561" s="2"/>
      <c r="AD561" s="2"/>
      <c r="AE561" s="2"/>
      <c r="AF561" s="2"/>
      <c r="AG561" s="2"/>
      <c r="AH561" s="2"/>
      <c r="AI561" s="2"/>
      <c r="AJ561" s="2"/>
      <c r="AK561" s="2"/>
      <c r="AL561" s="2"/>
      <c r="AM561" s="2"/>
      <c r="AN561" s="2"/>
      <c r="AO561" s="2"/>
      <c r="AP561" s="2"/>
      <c r="AQ561" s="2"/>
    </row>
    <row r="562" spans="1:43" ht="13">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c r="AC562" s="2"/>
      <c r="AD562" s="2"/>
      <c r="AE562" s="2"/>
      <c r="AF562" s="2"/>
      <c r="AG562" s="2"/>
      <c r="AH562" s="2"/>
      <c r="AI562" s="2"/>
      <c r="AJ562" s="2"/>
      <c r="AK562" s="2"/>
      <c r="AL562" s="2"/>
      <c r="AM562" s="2"/>
      <c r="AN562" s="2"/>
      <c r="AO562" s="2"/>
      <c r="AP562" s="2"/>
      <c r="AQ562" s="2"/>
    </row>
    <row r="563" spans="1:43" ht="1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c r="AC563" s="2"/>
      <c r="AD563" s="2"/>
      <c r="AE563" s="2"/>
      <c r="AF563" s="2"/>
      <c r="AG563" s="2"/>
      <c r="AH563" s="2"/>
      <c r="AI563" s="2"/>
      <c r="AJ563" s="2"/>
      <c r="AK563" s="2"/>
      <c r="AL563" s="2"/>
      <c r="AM563" s="2"/>
      <c r="AN563" s="2"/>
      <c r="AO563" s="2"/>
      <c r="AP563" s="2"/>
      <c r="AQ563" s="2"/>
    </row>
    <row r="564" spans="1:43" ht="13">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c r="AC564" s="2"/>
      <c r="AD564" s="2"/>
      <c r="AE564" s="2"/>
      <c r="AF564" s="2"/>
      <c r="AG564" s="2"/>
      <c r="AH564" s="2"/>
      <c r="AI564" s="2"/>
      <c r="AJ564" s="2"/>
      <c r="AK564" s="2"/>
      <c r="AL564" s="2"/>
      <c r="AM564" s="2"/>
      <c r="AN564" s="2"/>
      <c r="AO564" s="2"/>
      <c r="AP564" s="2"/>
      <c r="AQ564" s="2"/>
    </row>
    <row r="565" spans="1:43" ht="13">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c r="AC565" s="2"/>
      <c r="AD565" s="2"/>
      <c r="AE565" s="2"/>
      <c r="AF565" s="2"/>
      <c r="AG565" s="2"/>
      <c r="AH565" s="2"/>
      <c r="AI565" s="2"/>
      <c r="AJ565" s="2"/>
      <c r="AK565" s="2"/>
      <c r="AL565" s="2"/>
      <c r="AM565" s="2"/>
      <c r="AN565" s="2"/>
      <c r="AO565" s="2"/>
      <c r="AP565" s="2"/>
      <c r="AQ565" s="2"/>
    </row>
    <row r="566" spans="1:43" ht="13">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c r="AC566" s="2"/>
      <c r="AD566" s="2"/>
      <c r="AE566" s="2"/>
      <c r="AF566" s="2"/>
      <c r="AG566" s="2"/>
      <c r="AH566" s="2"/>
      <c r="AI566" s="2"/>
      <c r="AJ566" s="2"/>
      <c r="AK566" s="2"/>
      <c r="AL566" s="2"/>
      <c r="AM566" s="2"/>
      <c r="AN566" s="2"/>
      <c r="AO566" s="2"/>
      <c r="AP566" s="2"/>
      <c r="AQ566" s="2"/>
    </row>
    <row r="567" spans="1:43" ht="13">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c r="AC567" s="2"/>
      <c r="AD567" s="2"/>
      <c r="AE567" s="2"/>
      <c r="AF567" s="2"/>
      <c r="AG567" s="2"/>
      <c r="AH567" s="2"/>
      <c r="AI567" s="2"/>
      <c r="AJ567" s="2"/>
      <c r="AK567" s="2"/>
      <c r="AL567" s="2"/>
      <c r="AM567" s="2"/>
      <c r="AN567" s="2"/>
      <c r="AO567" s="2"/>
      <c r="AP567" s="2"/>
      <c r="AQ567" s="2"/>
    </row>
    <row r="568" spans="1:43" ht="13">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c r="AC568" s="2"/>
      <c r="AD568" s="2"/>
      <c r="AE568" s="2"/>
      <c r="AF568" s="2"/>
      <c r="AG568" s="2"/>
      <c r="AH568" s="2"/>
      <c r="AI568" s="2"/>
      <c r="AJ568" s="2"/>
      <c r="AK568" s="2"/>
      <c r="AL568" s="2"/>
      <c r="AM568" s="2"/>
      <c r="AN568" s="2"/>
      <c r="AO568" s="2"/>
      <c r="AP568" s="2"/>
      <c r="AQ568" s="2"/>
    </row>
    <row r="569" spans="1:43" ht="13">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c r="AC569" s="2"/>
      <c r="AD569" s="2"/>
      <c r="AE569" s="2"/>
      <c r="AF569" s="2"/>
      <c r="AG569" s="2"/>
      <c r="AH569" s="2"/>
      <c r="AI569" s="2"/>
      <c r="AJ569" s="2"/>
      <c r="AK569" s="2"/>
      <c r="AL569" s="2"/>
      <c r="AM569" s="2"/>
      <c r="AN569" s="2"/>
      <c r="AO569" s="2"/>
      <c r="AP569" s="2"/>
      <c r="AQ569" s="2"/>
    </row>
    <row r="570" spans="1:43" ht="13">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c r="AC570" s="2"/>
      <c r="AD570" s="2"/>
      <c r="AE570" s="2"/>
      <c r="AF570" s="2"/>
      <c r="AG570" s="2"/>
      <c r="AH570" s="2"/>
      <c r="AI570" s="2"/>
      <c r="AJ570" s="2"/>
      <c r="AK570" s="2"/>
      <c r="AL570" s="2"/>
      <c r="AM570" s="2"/>
      <c r="AN570" s="2"/>
      <c r="AO570" s="2"/>
      <c r="AP570" s="2"/>
      <c r="AQ570" s="2"/>
    </row>
    <row r="571" spans="1:43" ht="13">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c r="AC571" s="2"/>
      <c r="AD571" s="2"/>
      <c r="AE571" s="2"/>
      <c r="AF571" s="2"/>
      <c r="AG571" s="2"/>
      <c r="AH571" s="2"/>
      <c r="AI571" s="2"/>
      <c r="AJ571" s="2"/>
      <c r="AK571" s="2"/>
      <c r="AL571" s="2"/>
      <c r="AM571" s="2"/>
      <c r="AN571" s="2"/>
      <c r="AO571" s="2"/>
      <c r="AP571" s="2"/>
      <c r="AQ571" s="2"/>
    </row>
    <row r="572" spans="1:43" ht="13">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c r="AC572" s="2"/>
      <c r="AD572" s="2"/>
      <c r="AE572" s="2"/>
      <c r="AF572" s="2"/>
      <c r="AG572" s="2"/>
      <c r="AH572" s="2"/>
      <c r="AI572" s="2"/>
      <c r="AJ572" s="2"/>
      <c r="AK572" s="2"/>
      <c r="AL572" s="2"/>
      <c r="AM572" s="2"/>
      <c r="AN572" s="2"/>
      <c r="AO572" s="2"/>
      <c r="AP572" s="2"/>
      <c r="AQ572" s="2"/>
    </row>
    <row r="573" spans="1:43" ht="1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c r="AC573" s="2"/>
      <c r="AD573" s="2"/>
      <c r="AE573" s="2"/>
      <c r="AF573" s="2"/>
      <c r="AG573" s="2"/>
      <c r="AH573" s="2"/>
      <c r="AI573" s="2"/>
      <c r="AJ573" s="2"/>
      <c r="AK573" s="2"/>
      <c r="AL573" s="2"/>
      <c r="AM573" s="2"/>
      <c r="AN573" s="2"/>
      <c r="AO573" s="2"/>
      <c r="AP573" s="2"/>
      <c r="AQ573" s="2"/>
    </row>
    <row r="574" spans="1:43" ht="13">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c r="AC574" s="2"/>
      <c r="AD574" s="2"/>
      <c r="AE574" s="2"/>
      <c r="AF574" s="2"/>
      <c r="AG574" s="2"/>
      <c r="AH574" s="2"/>
      <c r="AI574" s="2"/>
      <c r="AJ574" s="2"/>
      <c r="AK574" s="2"/>
      <c r="AL574" s="2"/>
      <c r="AM574" s="2"/>
      <c r="AN574" s="2"/>
      <c r="AO574" s="2"/>
      <c r="AP574" s="2"/>
      <c r="AQ574" s="2"/>
    </row>
    <row r="575" spans="1:43" ht="13">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c r="AC575" s="2"/>
      <c r="AD575" s="2"/>
      <c r="AE575" s="2"/>
      <c r="AF575" s="2"/>
      <c r="AG575" s="2"/>
      <c r="AH575" s="2"/>
      <c r="AI575" s="2"/>
      <c r="AJ575" s="2"/>
      <c r="AK575" s="2"/>
      <c r="AL575" s="2"/>
      <c r="AM575" s="2"/>
      <c r="AN575" s="2"/>
      <c r="AO575" s="2"/>
      <c r="AP575" s="2"/>
      <c r="AQ575" s="2"/>
    </row>
    <row r="576" spans="1:43" ht="13">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c r="AC576" s="2"/>
      <c r="AD576" s="2"/>
      <c r="AE576" s="2"/>
      <c r="AF576" s="2"/>
      <c r="AG576" s="2"/>
      <c r="AH576" s="2"/>
      <c r="AI576" s="2"/>
      <c r="AJ576" s="2"/>
      <c r="AK576" s="2"/>
      <c r="AL576" s="2"/>
      <c r="AM576" s="2"/>
      <c r="AN576" s="2"/>
      <c r="AO576" s="2"/>
      <c r="AP576" s="2"/>
      <c r="AQ576" s="2"/>
    </row>
    <row r="577" spans="1:43" ht="13">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c r="AC577" s="2"/>
      <c r="AD577" s="2"/>
      <c r="AE577" s="2"/>
      <c r="AF577" s="2"/>
      <c r="AG577" s="2"/>
      <c r="AH577" s="2"/>
      <c r="AI577" s="2"/>
      <c r="AJ577" s="2"/>
      <c r="AK577" s="2"/>
      <c r="AL577" s="2"/>
      <c r="AM577" s="2"/>
      <c r="AN577" s="2"/>
      <c r="AO577" s="2"/>
      <c r="AP577" s="2"/>
      <c r="AQ577" s="2"/>
    </row>
    <row r="578" spans="1:43" ht="13">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c r="AC578" s="2"/>
      <c r="AD578" s="2"/>
      <c r="AE578" s="2"/>
      <c r="AF578" s="2"/>
      <c r="AG578" s="2"/>
      <c r="AH578" s="2"/>
      <c r="AI578" s="2"/>
      <c r="AJ578" s="2"/>
      <c r="AK578" s="2"/>
      <c r="AL578" s="2"/>
      <c r="AM578" s="2"/>
      <c r="AN578" s="2"/>
      <c r="AO578" s="2"/>
      <c r="AP578" s="2"/>
      <c r="AQ578" s="2"/>
    </row>
    <row r="579" spans="1:43" ht="13">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c r="AC579" s="2"/>
      <c r="AD579" s="2"/>
      <c r="AE579" s="2"/>
      <c r="AF579" s="2"/>
      <c r="AG579" s="2"/>
      <c r="AH579" s="2"/>
      <c r="AI579" s="2"/>
      <c r="AJ579" s="2"/>
      <c r="AK579" s="2"/>
      <c r="AL579" s="2"/>
      <c r="AM579" s="2"/>
      <c r="AN579" s="2"/>
      <c r="AO579" s="2"/>
      <c r="AP579" s="2"/>
      <c r="AQ579" s="2"/>
    </row>
    <row r="580" spans="1:43" ht="13">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c r="AC580" s="2"/>
      <c r="AD580" s="2"/>
      <c r="AE580" s="2"/>
      <c r="AF580" s="2"/>
      <c r="AG580" s="2"/>
      <c r="AH580" s="2"/>
      <c r="AI580" s="2"/>
      <c r="AJ580" s="2"/>
      <c r="AK580" s="2"/>
      <c r="AL580" s="2"/>
      <c r="AM580" s="2"/>
      <c r="AN580" s="2"/>
      <c r="AO580" s="2"/>
      <c r="AP580" s="2"/>
      <c r="AQ580" s="2"/>
    </row>
    <row r="581" spans="1:43" ht="13">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c r="AC581" s="2"/>
      <c r="AD581" s="2"/>
      <c r="AE581" s="2"/>
      <c r="AF581" s="2"/>
      <c r="AG581" s="2"/>
      <c r="AH581" s="2"/>
      <c r="AI581" s="2"/>
      <c r="AJ581" s="2"/>
      <c r="AK581" s="2"/>
      <c r="AL581" s="2"/>
      <c r="AM581" s="2"/>
      <c r="AN581" s="2"/>
      <c r="AO581" s="2"/>
      <c r="AP581" s="2"/>
      <c r="AQ581" s="2"/>
    </row>
    <row r="582" spans="1:43" ht="13">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c r="AC582" s="2"/>
      <c r="AD582" s="2"/>
      <c r="AE582" s="2"/>
      <c r="AF582" s="2"/>
      <c r="AG582" s="2"/>
      <c r="AH582" s="2"/>
      <c r="AI582" s="2"/>
      <c r="AJ582" s="2"/>
      <c r="AK582" s="2"/>
      <c r="AL582" s="2"/>
      <c r="AM582" s="2"/>
      <c r="AN582" s="2"/>
      <c r="AO582" s="2"/>
      <c r="AP582" s="2"/>
      <c r="AQ582" s="2"/>
    </row>
    <row r="583" spans="1:43" ht="1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c r="AC583" s="2"/>
      <c r="AD583" s="2"/>
      <c r="AE583" s="2"/>
      <c r="AF583" s="2"/>
      <c r="AG583" s="2"/>
      <c r="AH583" s="2"/>
      <c r="AI583" s="2"/>
      <c r="AJ583" s="2"/>
      <c r="AK583" s="2"/>
      <c r="AL583" s="2"/>
      <c r="AM583" s="2"/>
      <c r="AN583" s="2"/>
      <c r="AO583" s="2"/>
      <c r="AP583" s="2"/>
      <c r="AQ583" s="2"/>
    </row>
    <row r="584" spans="1:43" ht="13">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c r="AC584" s="2"/>
      <c r="AD584" s="2"/>
      <c r="AE584" s="2"/>
      <c r="AF584" s="2"/>
      <c r="AG584" s="2"/>
      <c r="AH584" s="2"/>
      <c r="AI584" s="2"/>
      <c r="AJ584" s="2"/>
      <c r="AK584" s="2"/>
      <c r="AL584" s="2"/>
      <c r="AM584" s="2"/>
      <c r="AN584" s="2"/>
      <c r="AO584" s="2"/>
      <c r="AP584" s="2"/>
      <c r="AQ584" s="2"/>
    </row>
    <row r="585" spans="1:43" ht="13">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c r="AC585" s="2"/>
      <c r="AD585" s="2"/>
      <c r="AE585" s="2"/>
      <c r="AF585" s="2"/>
      <c r="AG585" s="2"/>
      <c r="AH585" s="2"/>
      <c r="AI585" s="2"/>
      <c r="AJ585" s="2"/>
      <c r="AK585" s="2"/>
      <c r="AL585" s="2"/>
      <c r="AM585" s="2"/>
      <c r="AN585" s="2"/>
      <c r="AO585" s="2"/>
      <c r="AP585" s="2"/>
      <c r="AQ585" s="2"/>
    </row>
    <row r="586" spans="1:43" ht="13">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c r="AC586" s="2"/>
      <c r="AD586" s="2"/>
      <c r="AE586" s="2"/>
      <c r="AF586" s="2"/>
      <c r="AG586" s="2"/>
      <c r="AH586" s="2"/>
      <c r="AI586" s="2"/>
      <c r="AJ586" s="2"/>
      <c r="AK586" s="2"/>
      <c r="AL586" s="2"/>
      <c r="AM586" s="2"/>
      <c r="AN586" s="2"/>
      <c r="AO586" s="2"/>
      <c r="AP586" s="2"/>
      <c r="AQ586" s="2"/>
    </row>
    <row r="587" spans="1:43" ht="13">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c r="AC587" s="2"/>
      <c r="AD587" s="2"/>
      <c r="AE587" s="2"/>
      <c r="AF587" s="2"/>
      <c r="AG587" s="2"/>
      <c r="AH587" s="2"/>
      <c r="AI587" s="2"/>
      <c r="AJ587" s="2"/>
      <c r="AK587" s="2"/>
      <c r="AL587" s="2"/>
      <c r="AM587" s="2"/>
      <c r="AN587" s="2"/>
      <c r="AO587" s="2"/>
      <c r="AP587" s="2"/>
      <c r="AQ587" s="2"/>
    </row>
    <row r="588" spans="1:43" ht="13">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c r="AC588" s="2"/>
      <c r="AD588" s="2"/>
      <c r="AE588" s="2"/>
      <c r="AF588" s="2"/>
      <c r="AG588" s="2"/>
      <c r="AH588" s="2"/>
      <c r="AI588" s="2"/>
      <c r="AJ588" s="2"/>
      <c r="AK588" s="2"/>
      <c r="AL588" s="2"/>
      <c r="AM588" s="2"/>
      <c r="AN588" s="2"/>
      <c r="AO588" s="2"/>
      <c r="AP588" s="2"/>
      <c r="AQ588" s="2"/>
    </row>
    <row r="589" spans="1:43" ht="13">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c r="AC589" s="2"/>
      <c r="AD589" s="2"/>
      <c r="AE589" s="2"/>
      <c r="AF589" s="2"/>
      <c r="AG589" s="2"/>
      <c r="AH589" s="2"/>
      <c r="AI589" s="2"/>
      <c r="AJ589" s="2"/>
      <c r="AK589" s="2"/>
      <c r="AL589" s="2"/>
      <c r="AM589" s="2"/>
      <c r="AN589" s="2"/>
      <c r="AO589" s="2"/>
      <c r="AP589" s="2"/>
      <c r="AQ589" s="2"/>
    </row>
    <row r="590" spans="1:43" ht="13">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c r="AC590" s="2"/>
      <c r="AD590" s="2"/>
      <c r="AE590" s="2"/>
      <c r="AF590" s="2"/>
      <c r="AG590" s="2"/>
      <c r="AH590" s="2"/>
      <c r="AI590" s="2"/>
      <c r="AJ590" s="2"/>
      <c r="AK590" s="2"/>
      <c r="AL590" s="2"/>
      <c r="AM590" s="2"/>
      <c r="AN590" s="2"/>
      <c r="AO590" s="2"/>
      <c r="AP590" s="2"/>
      <c r="AQ590" s="2"/>
    </row>
    <row r="591" spans="1:43" ht="13">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c r="AC591" s="2"/>
      <c r="AD591" s="2"/>
      <c r="AE591" s="2"/>
      <c r="AF591" s="2"/>
      <c r="AG591" s="2"/>
      <c r="AH591" s="2"/>
      <c r="AI591" s="2"/>
      <c r="AJ591" s="2"/>
      <c r="AK591" s="2"/>
      <c r="AL591" s="2"/>
      <c r="AM591" s="2"/>
      <c r="AN591" s="2"/>
      <c r="AO591" s="2"/>
      <c r="AP591" s="2"/>
      <c r="AQ591" s="2"/>
    </row>
    <row r="592" spans="1:43" ht="13">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c r="AC592" s="2"/>
      <c r="AD592" s="2"/>
      <c r="AE592" s="2"/>
      <c r="AF592" s="2"/>
      <c r="AG592" s="2"/>
      <c r="AH592" s="2"/>
      <c r="AI592" s="2"/>
      <c r="AJ592" s="2"/>
      <c r="AK592" s="2"/>
      <c r="AL592" s="2"/>
      <c r="AM592" s="2"/>
      <c r="AN592" s="2"/>
      <c r="AO592" s="2"/>
      <c r="AP592" s="2"/>
      <c r="AQ592" s="2"/>
    </row>
    <row r="593" spans="1:43" ht="1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c r="AC593" s="2"/>
      <c r="AD593" s="2"/>
      <c r="AE593" s="2"/>
      <c r="AF593" s="2"/>
      <c r="AG593" s="2"/>
      <c r="AH593" s="2"/>
      <c r="AI593" s="2"/>
      <c r="AJ593" s="2"/>
      <c r="AK593" s="2"/>
      <c r="AL593" s="2"/>
      <c r="AM593" s="2"/>
      <c r="AN593" s="2"/>
      <c r="AO593" s="2"/>
      <c r="AP593" s="2"/>
      <c r="AQ593" s="2"/>
    </row>
    <row r="594" spans="1:43" ht="13">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c r="AC594" s="2"/>
      <c r="AD594" s="2"/>
      <c r="AE594" s="2"/>
      <c r="AF594" s="2"/>
      <c r="AG594" s="2"/>
      <c r="AH594" s="2"/>
      <c r="AI594" s="2"/>
      <c r="AJ594" s="2"/>
      <c r="AK594" s="2"/>
      <c r="AL594" s="2"/>
      <c r="AM594" s="2"/>
      <c r="AN594" s="2"/>
      <c r="AO594" s="2"/>
      <c r="AP594" s="2"/>
      <c r="AQ594" s="2"/>
    </row>
    <row r="595" spans="1:43" ht="13">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c r="AC595" s="2"/>
      <c r="AD595" s="2"/>
      <c r="AE595" s="2"/>
      <c r="AF595" s="2"/>
      <c r="AG595" s="2"/>
      <c r="AH595" s="2"/>
      <c r="AI595" s="2"/>
      <c r="AJ595" s="2"/>
      <c r="AK595" s="2"/>
      <c r="AL595" s="2"/>
      <c r="AM595" s="2"/>
      <c r="AN595" s="2"/>
      <c r="AO595" s="2"/>
      <c r="AP595" s="2"/>
      <c r="AQ595" s="2"/>
    </row>
    <row r="596" spans="1:43" ht="13">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c r="AC596" s="2"/>
      <c r="AD596" s="2"/>
      <c r="AE596" s="2"/>
      <c r="AF596" s="2"/>
      <c r="AG596" s="2"/>
      <c r="AH596" s="2"/>
      <c r="AI596" s="2"/>
      <c r="AJ596" s="2"/>
      <c r="AK596" s="2"/>
      <c r="AL596" s="2"/>
      <c r="AM596" s="2"/>
      <c r="AN596" s="2"/>
      <c r="AO596" s="2"/>
      <c r="AP596" s="2"/>
      <c r="AQ596" s="2"/>
    </row>
    <row r="597" spans="1:43" ht="13">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c r="AC597" s="2"/>
      <c r="AD597" s="2"/>
      <c r="AE597" s="2"/>
      <c r="AF597" s="2"/>
      <c r="AG597" s="2"/>
      <c r="AH597" s="2"/>
      <c r="AI597" s="2"/>
      <c r="AJ597" s="2"/>
      <c r="AK597" s="2"/>
      <c r="AL597" s="2"/>
      <c r="AM597" s="2"/>
      <c r="AN597" s="2"/>
      <c r="AO597" s="2"/>
      <c r="AP597" s="2"/>
      <c r="AQ597" s="2"/>
    </row>
    <row r="598" spans="1:43" ht="13">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c r="AC598" s="2"/>
      <c r="AD598" s="2"/>
      <c r="AE598" s="2"/>
      <c r="AF598" s="2"/>
      <c r="AG598" s="2"/>
      <c r="AH598" s="2"/>
      <c r="AI598" s="2"/>
      <c r="AJ598" s="2"/>
      <c r="AK598" s="2"/>
      <c r="AL598" s="2"/>
      <c r="AM598" s="2"/>
      <c r="AN598" s="2"/>
      <c r="AO598" s="2"/>
      <c r="AP598" s="2"/>
      <c r="AQ598" s="2"/>
    </row>
    <row r="599" spans="1:43" ht="13">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c r="AC599" s="2"/>
      <c r="AD599" s="2"/>
      <c r="AE599" s="2"/>
      <c r="AF599" s="2"/>
      <c r="AG599" s="2"/>
      <c r="AH599" s="2"/>
      <c r="AI599" s="2"/>
      <c r="AJ599" s="2"/>
      <c r="AK599" s="2"/>
      <c r="AL599" s="2"/>
      <c r="AM599" s="2"/>
      <c r="AN599" s="2"/>
      <c r="AO599" s="2"/>
      <c r="AP599" s="2"/>
      <c r="AQ599" s="2"/>
    </row>
    <row r="600" spans="1:43" ht="13">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c r="AC600" s="2"/>
      <c r="AD600" s="2"/>
      <c r="AE600" s="2"/>
      <c r="AF600" s="2"/>
      <c r="AG600" s="2"/>
      <c r="AH600" s="2"/>
      <c r="AI600" s="2"/>
      <c r="AJ600" s="2"/>
      <c r="AK600" s="2"/>
      <c r="AL600" s="2"/>
      <c r="AM600" s="2"/>
      <c r="AN600" s="2"/>
      <c r="AO600" s="2"/>
      <c r="AP600" s="2"/>
      <c r="AQ600" s="2"/>
    </row>
    <row r="601" spans="1:43" ht="13">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c r="AC601" s="2"/>
      <c r="AD601" s="2"/>
      <c r="AE601" s="2"/>
      <c r="AF601" s="2"/>
      <c r="AG601" s="2"/>
      <c r="AH601" s="2"/>
      <c r="AI601" s="2"/>
      <c r="AJ601" s="2"/>
      <c r="AK601" s="2"/>
      <c r="AL601" s="2"/>
      <c r="AM601" s="2"/>
      <c r="AN601" s="2"/>
      <c r="AO601" s="2"/>
      <c r="AP601" s="2"/>
      <c r="AQ601" s="2"/>
    </row>
    <row r="602" spans="1:43" ht="13">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c r="AC602" s="2"/>
      <c r="AD602" s="2"/>
      <c r="AE602" s="2"/>
      <c r="AF602" s="2"/>
      <c r="AG602" s="2"/>
      <c r="AH602" s="2"/>
      <c r="AI602" s="2"/>
      <c r="AJ602" s="2"/>
      <c r="AK602" s="2"/>
      <c r="AL602" s="2"/>
      <c r="AM602" s="2"/>
      <c r="AN602" s="2"/>
      <c r="AO602" s="2"/>
      <c r="AP602" s="2"/>
      <c r="AQ602" s="2"/>
    </row>
    <row r="603" spans="1:43" ht="1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c r="AC603" s="2"/>
      <c r="AD603" s="2"/>
      <c r="AE603" s="2"/>
      <c r="AF603" s="2"/>
      <c r="AG603" s="2"/>
      <c r="AH603" s="2"/>
      <c r="AI603" s="2"/>
      <c r="AJ603" s="2"/>
      <c r="AK603" s="2"/>
      <c r="AL603" s="2"/>
      <c r="AM603" s="2"/>
      <c r="AN603" s="2"/>
      <c r="AO603" s="2"/>
      <c r="AP603" s="2"/>
      <c r="AQ603" s="2"/>
    </row>
    <row r="604" spans="1:43" ht="13">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c r="AC604" s="2"/>
      <c r="AD604" s="2"/>
      <c r="AE604" s="2"/>
      <c r="AF604" s="2"/>
      <c r="AG604" s="2"/>
      <c r="AH604" s="2"/>
      <c r="AI604" s="2"/>
      <c r="AJ604" s="2"/>
      <c r="AK604" s="2"/>
      <c r="AL604" s="2"/>
      <c r="AM604" s="2"/>
      <c r="AN604" s="2"/>
      <c r="AO604" s="2"/>
      <c r="AP604" s="2"/>
      <c r="AQ604" s="2"/>
    </row>
    <row r="605" spans="1:43" ht="13">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c r="AC605" s="2"/>
      <c r="AD605" s="2"/>
      <c r="AE605" s="2"/>
      <c r="AF605" s="2"/>
      <c r="AG605" s="2"/>
      <c r="AH605" s="2"/>
      <c r="AI605" s="2"/>
      <c r="AJ605" s="2"/>
      <c r="AK605" s="2"/>
      <c r="AL605" s="2"/>
      <c r="AM605" s="2"/>
      <c r="AN605" s="2"/>
      <c r="AO605" s="2"/>
      <c r="AP605" s="2"/>
      <c r="AQ605" s="2"/>
    </row>
    <row r="606" spans="1:43" ht="13">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c r="AC606" s="2"/>
      <c r="AD606" s="2"/>
      <c r="AE606" s="2"/>
      <c r="AF606" s="2"/>
      <c r="AG606" s="2"/>
      <c r="AH606" s="2"/>
      <c r="AI606" s="2"/>
      <c r="AJ606" s="2"/>
      <c r="AK606" s="2"/>
      <c r="AL606" s="2"/>
      <c r="AM606" s="2"/>
      <c r="AN606" s="2"/>
      <c r="AO606" s="2"/>
      <c r="AP606" s="2"/>
      <c r="AQ606" s="2"/>
    </row>
    <row r="607" spans="1:43" ht="13">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c r="AC607" s="2"/>
      <c r="AD607" s="2"/>
      <c r="AE607" s="2"/>
      <c r="AF607" s="2"/>
      <c r="AG607" s="2"/>
      <c r="AH607" s="2"/>
      <c r="AI607" s="2"/>
      <c r="AJ607" s="2"/>
      <c r="AK607" s="2"/>
      <c r="AL607" s="2"/>
      <c r="AM607" s="2"/>
      <c r="AN607" s="2"/>
      <c r="AO607" s="2"/>
      <c r="AP607" s="2"/>
      <c r="AQ607" s="2"/>
    </row>
    <row r="608" spans="1:43" ht="13">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c r="AC608" s="2"/>
      <c r="AD608" s="2"/>
      <c r="AE608" s="2"/>
      <c r="AF608" s="2"/>
      <c r="AG608" s="2"/>
      <c r="AH608" s="2"/>
      <c r="AI608" s="2"/>
      <c r="AJ608" s="2"/>
      <c r="AK608" s="2"/>
      <c r="AL608" s="2"/>
      <c r="AM608" s="2"/>
      <c r="AN608" s="2"/>
      <c r="AO608" s="2"/>
      <c r="AP608" s="2"/>
      <c r="AQ608" s="2"/>
    </row>
    <row r="609" spans="1:43" ht="13">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c r="AC609" s="2"/>
      <c r="AD609" s="2"/>
      <c r="AE609" s="2"/>
      <c r="AF609" s="2"/>
      <c r="AG609" s="2"/>
      <c r="AH609" s="2"/>
      <c r="AI609" s="2"/>
      <c r="AJ609" s="2"/>
      <c r="AK609" s="2"/>
      <c r="AL609" s="2"/>
      <c r="AM609" s="2"/>
      <c r="AN609" s="2"/>
      <c r="AO609" s="2"/>
      <c r="AP609" s="2"/>
      <c r="AQ609" s="2"/>
    </row>
    <row r="610" spans="1:43" ht="13">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c r="AC610" s="2"/>
      <c r="AD610" s="2"/>
      <c r="AE610" s="2"/>
      <c r="AF610" s="2"/>
      <c r="AG610" s="2"/>
      <c r="AH610" s="2"/>
      <c r="AI610" s="2"/>
      <c r="AJ610" s="2"/>
      <c r="AK610" s="2"/>
      <c r="AL610" s="2"/>
      <c r="AM610" s="2"/>
      <c r="AN610" s="2"/>
      <c r="AO610" s="2"/>
      <c r="AP610" s="2"/>
      <c r="AQ610" s="2"/>
    </row>
    <row r="611" spans="1:43" ht="13">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c r="AC611" s="2"/>
      <c r="AD611" s="2"/>
      <c r="AE611" s="2"/>
      <c r="AF611" s="2"/>
      <c r="AG611" s="2"/>
      <c r="AH611" s="2"/>
      <c r="AI611" s="2"/>
      <c r="AJ611" s="2"/>
      <c r="AK611" s="2"/>
      <c r="AL611" s="2"/>
      <c r="AM611" s="2"/>
      <c r="AN611" s="2"/>
      <c r="AO611" s="2"/>
      <c r="AP611" s="2"/>
      <c r="AQ611" s="2"/>
    </row>
    <row r="612" spans="1:43" ht="13">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c r="AC612" s="2"/>
      <c r="AD612" s="2"/>
      <c r="AE612" s="2"/>
      <c r="AF612" s="2"/>
      <c r="AG612" s="2"/>
      <c r="AH612" s="2"/>
      <c r="AI612" s="2"/>
      <c r="AJ612" s="2"/>
      <c r="AK612" s="2"/>
      <c r="AL612" s="2"/>
      <c r="AM612" s="2"/>
      <c r="AN612" s="2"/>
      <c r="AO612" s="2"/>
      <c r="AP612" s="2"/>
      <c r="AQ612" s="2"/>
    </row>
    <row r="613" spans="1:43" ht="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c r="AC613" s="2"/>
      <c r="AD613" s="2"/>
      <c r="AE613" s="2"/>
      <c r="AF613" s="2"/>
      <c r="AG613" s="2"/>
      <c r="AH613" s="2"/>
      <c r="AI613" s="2"/>
      <c r="AJ613" s="2"/>
      <c r="AK613" s="2"/>
      <c r="AL613" s="2"/>
      <c r="AM613" s="2"/>
      <c r="AN613" s="2"/>
      <c r="AO613" s="2"/>
      <c r="AP613" s="2"/>
      <c r="AQ613" s="2"/>
    </row>
    <row r="614" spans="1:43" ht="13">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c r="AC614" s="2"/>
      <c r="AD614" s="2"/>
      <c r="AE614" s="2"/>
      <c r="AF614" s="2"/>
      <c r="AG614" s="2"/>
      <c r="AH614" s="2"/>
      <c r="AI614" s="2"/>
      <c r="AJ614" s="2"/>
      <c r="AK614" s="2"/>
      <c r="AL614" s="2"/>
      <c r="AM614" s="2"/>
      <c r="AN614" s="2"/>
      <c r="AO614" s="2"/>
      <c r="AP614" s="2"/>
      <c r="AQ614" s="2"/>
    </row>
    <row r="615" spans="1:43" ht="13">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c r="AC615" s="2"/>
      <c r="AD615" s="2"/>
      <c r="AE615" s="2"/>
      <c r="AF615" s="2"/>
      <c r="AG615" s="2"/>
      <c r="AH615" s="2"/>
      <c r="AI615" s="2"/>
      <c r="AJ615" s="2"/>
      <c r="AK615" s="2"/>
      <c r="AL615" s="2"/>
      <c r="AM615" s="2"/>
      <c r="AN615" s="2"/>
      <c r="AO615" s="2"/>
      <c r="AP615" s="2"/>
      <c r="AQ615" s="2"/>
    </row>
    <row r="616" spans="1:43" ht="13">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c r="AC616" s="2"/>
      <c r="AD616" s="2"/>
      <c r="AE616" s="2"/>
      <c r="AF616" s="2"/>
      <c r="AG616" s="2"/>
      <c r="AH616" s="2"/>
      <c r="AI616" s="2"/>
      <c r="AJ616" s="2"/>
      <c r="AK616" s="2"/>
      <c r="AL616" s="2"/>
      <c r="AM616" s="2"/>
      <c r="AN616" s="2"/>
      <c r="AO616" s="2"/>
      <c r="AP616" s="2"/>
      <c r="AQ616" s="2"/>
    </row>
    <row r="617" spans="1:43" ht="13">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c r="AC617" s="2"/>
      <c r="AD617" s="2"/>
      <c r="AE617" s="2"/>
      <c r="AF617" s="2"/>
      <c r="AG617" s="2"/>
      <c r="AH617" s="2"/>
      <c r="AI617" s="2"/>
      <c r="AJ617" s="2"/>
      <c r="AK617" s="2"/>
      <c r="AL617" s="2"/>
      <c r="AM617" s="2"/>
      <c r="AN617" s="2"/>
      <c r="AO617" s="2"/>
      <c r="AP617" s="2"/>
      <c r="AQ617" s="2"/>
    </row>
    <row r="618" spans="1:43" ht="13">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c r="AC618" s="2"/>
      <c r="AD618" s="2"/>
      <c r="AE618" s="2"/>
      <c r="AF618" s="2"/>
      <c r="AG618" s="2"/>
      <c r="AH618" s="2"/>
      <c r="AI618" s="2"/>
      <c r="AJ618" s="2"/>
      <c r="AK618" s="2"/>
      <c r="AL618" s="2"/>
      <c r="AM618" s="2"/>
      <c r="AN618" s="2"/>
      <c r="AO618" s="2"/>
      <c r="AP618" s="2"/>
      <c r="AQ618" s="2"/>
    </row>
    <row r="619" spans="1:43" ht="13">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c r="AC619" s="2"/>
      <c r="AD619" s="2"/>
      <c r="AE619" s="2"/>
      <c r="AF619" s="2"/>
      <c r="AG619" s="2"/>
      <c r="AH619" s="2"/>
      <c r="AI619" s="2"/>
      <c r="AJ619" s="2"/>
      <c r="AK619" s="2"/>
      <c r="AL619" s="2"/>
      <c r="AM619" s="2"/>
      <c r="AN619" s="2"/>
      <c r="AO619" s="2"/>
      <c r="AP619" s="2"/>
      <c r="AQ619" s="2"/>
    </row>
    <row r="620" spans="1:43" ht="13">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c r="AC620" s="2"/>
      <c r="AD620" s="2"/>
      <c r="AE620" s="2"/>
      <c r="AF620" s="2"/>
      <c r="AG620" s="2"/>
      <c r="AH620" s="2"/>
      <c r="AI620" s="2"/>
      <c r="AJ620" s="2"/>
      <c r="AK620" s="2"/>
      <c r="AL620" s="2"/>
      <c r="AM620" s="2"/>
      <c r="AN620" s="2"/>
      <c r="AO620" s="2"/>
      <c r="AP620" s="2"/>
      <c r="AQ620" s="2"/>
    </row>
    <row r="621" spans="1:43" ht="13">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c r="AC621" s="2"/>
      <c r="AD621" s="2"/>
      <c r="AE621" s="2"/>
      <c r="AF621" s="2"/>
      <c r="AG621" s="2"/>
      <c r="AH621" s="2"/>
      <c r="AI621" s="2"/>
      <c r="AJ621" s="2"/>
      <c r="AK621" s="2"/>
      <c r="AL621" s="2"/>
      <c r="AM621" s="2"/>
      <c r="AN621" s="2"/>
      <c r="AO621" s="2"/>
      <c r="AP621" s="2"/>
      <c r="AQ621" s="2"/>
    </row>
    <row r="622" spans="1:43" ht="13">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c r="AC622" s="2"/>
      <c r="AD622" s="2"/>
      <c r="AE622" s="2"/>
      <c r="AF622" s="2"/>
      <c r="AG622" s="2"/>
      <c r="AH622" s="2"/>
      <c r="AI622" s="2"/>
      <c r="AJ622" s="2"/>
      <c r="AK622" s="2"/>
      <c r="AL622" s="2"/>
      <c r="AM622" s="2"/>
      <c r="AN622" s="2"/>
      <c r="AO622" s="2"/>
      <c r="AP622" s="2"/>
      <c r="AQ622" s="2"/>
    </row>
    <row r="623" spans="1:43" ht="1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c r="AC623" s="2"/>
      <c r="AD623" s="2"/>
      <c r="AE623" s="2"/>
      <c r="AF623" s="2"/>
      <c r="AG623" s="2"/>
      <c r="AH623" s="2"/>
      <c r="AI623" s="2"/>
      <c r="AJ623" s="2"/>
      <c r="AK623" s="2"/>
      <c r="AL623" s="2"/>
      <c r="AM623" s="2"/>
      <c r="AN623" s="2"/>
      <c r="AO623" s="2"/>
      <c r="AP623" s="2"/>
      <c r="AQ623" s="2"/>
    </row>
    <row r="624" spans="1:43" ht="13">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c r="AC624" s="2"/>
      <c r="AD624" s="2"/>
      <c r="AE624" s="2"/>
      <c r="AF624" s="2"/>
      <c r="AG624" s="2"/>
      <c r="AH624" s="2"/>
      <c r="AI624" s="2"/>
      <c r="AJ624" s="2"/>
      <c r="AK624" s="2"/>
      <c r="AL624" s="2"/>
      <c r="AM624" s="2"/>
      <c r="AN624" s="2"/>
      <c r="AO624" s="2"/>
      <c r="AP624" s="2"/>
      <c r="AQ624" s="2"/>
    </row>
    <row r="625" spans="1:43" ht="13">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c r="AC625" s="2"/>
      <c r="AD625" s="2"/>
      <c r="AE625" s="2"/>
      <c r="AF625" s="2"/>
      <c r="AG625" s="2"/>
      <c r="AH625" s="2"/>
      <c r="AI625" s="2"/>
      <c r="AJ625" s="2"/>
      <c r="AK625" s="2"/>
      <c r="AL625" s="2"/>
      <c r="AM625" s="2"/>
      <c r="AN625" s="2"/>
      <c r="AO625" s="2"/>
      <c r="AP625" s="2"/>
      <c r="AQ625" s="2"/>
    </row>
    <row r="626" spans="1:43" ht="13">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c r="AC626" s="2"/>
      <c r="AD626" s="2"/>
      <c r="AE626" s="2"/>
      <c r="AF626" s="2"/>
      <c r="AG626" s="2"/>
      <c r="AH626" s="2"/>
      <c r="AI626" s="2"/>
      <c r="AJ626" s="2"/>
      <c r="AK626" s="2"/>
      <c r="AL626" s="2"/>
      <c r="AM626" s="2"/>
      <c r="AN626" s="2"/>
      <c r="AO626" s="2"/>
      <c r="AP626" s="2"/>
      <c r="AQ626" s="2"/>
    </row>
    <row r="627" spans="1:43" ht="13">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c r="AC627" s="2"/>
      <c r="AD627" s="2"/>
      <c r="AE627" s="2"/>
      <c r="AF627" s="2"/>
      <c r="AG627" s="2"/>
      <c r="AH627" s="2"/>
      <c r="AI627" s="2"/>
      <c r="AJ627" s="2"/>
      <c r="AK627" s="2"/>
      <c r="AL627" s="2"/>
      <c r="AM627" s="2"/>
      <c r="AN627" s="2"/>
      <c r="AO627" s="2"/>
      <c r="AP627" s="2"/>
      <c r="AQ627" s="2"/>
    </row>
    <row r="628" spans="1:43" ht="13">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c r="AC628" s="2"/>
      <c r="AD628" s="2"/>
      <c r="AE628" s="2"/>
      <c r="AF628" s="2"/>
      <c r="AG628" s="2"/>
      <c r="AH628" s="2"/>
      <c r="AI628" s="2"/>
      <c r="AJ628" s="2"/>
      <c r="AK628" s="2"/>
      <c r="AL628" s="2"/>
      <c r="AM628" s="2"/>
      <c r="AN628" s="2"/>
      <c r="AO628" s="2"/>
      <c r="AP628" s="2"/>
      <c r="AQ628" s="2"/>
    </row>
    <row r="629" spans="1:43" ht="13">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c r="AC629" s="2"/>
      <c r="AD629" s="2"/>
      <c r="AE629" s="2"/>
      <c r="AF629" s="2"/>
      <c r="AG629" s="2"/>
      <c r="AH629" s="2"/>
      <c r="AI629" s="2"/>
      <c r="AJ629" s="2"/>
      <c r="AK629" s="2"/>
      <c r="AL629" s="2"/>
      <c r="AM629" s="2"/>
      <c r="AN629" s="2"/>
      <c r="AO629" s="2"/>
      <c r="AP629" s="2"/>
      <c r="AQ629" s="2"/>
    </row>
    <row r="630" spans="1:43" ht="13">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c r="AC630" s="2"/>
      <c r="AD630" s="2"/>
      <c r="AE630" s="2"/>
      <c r="AF630" s="2"/>
      <c r="AG630" s="2"/>
      <c r="AH630" s="2"/>
      <c r="AI630" s="2"/>
      <c r="AJ630" s="2"/>
      <c r="AK630" s="2"/>
      <c r="AL630" s="2"/>
      <c r="AM630" s="2"/>
      <c r="AN630" s="2"/>
      <c r="AO630" s="2"/>
      <c r="AP630" s="2"/>
      <c r="AQ630" s="2"/>
    </row>
    <row r="631" spans="1:43" ht="13">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c r="AC631" s="2"/>
      <c r="AD631" s="2"/>
      <c r="AE631" s="2"/>
      <c r="AF631" s="2"/>
      <c r="AG631" s="2"/>
      <c r="AH631" s="2"/>
      <c r="AI631" s="2"/>
      <c r="AJ631" s="2"/>
      <c r="AK631" s="2"/>
      <c r="AL631" s="2"/>
      <c r="AM631" s="2"/>
      <c r="AN631" s="2"/>
      <c r="AO631" s="2"/>
      <c r="AP631" s="2"/>
      <c r="AQ631" s="2"/>
    </row>
    <row r="632" spans="1:43" ht="13">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c r="AC632" s="2"/>
      <c r="AD632" s="2"/>
      <c r="AE632" s="2"/>
      <c r="AF632" s="2"/>
      <c r="AG632" s="2"/>
      <c r="AH632" s="2"/>
      <c r="AI632" s="2"/>
      <c r="AJ632" s="2"/>
      <c r="AK632" s="2"/>
      <c r="AL632" s="2"/>
      <c r="AM632" s="2"/>
      <c r="AN632" s="2"/>
      <c r="AO632" s="2"/>
      <c r="AP632" s="2"/>
      <c r="AQ632" s="2"/>
    </row>
    <row r="633" spans="1:43" ht="1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c r="AC633" s="2"/>
      <c r="AD633" s="2"/>
      <c r="AE633" s="2"/>
      <c r="AF633" s="2"/>
      <c r="AG633" s="2"/>
      <c r="AH633" s="2"/>
      <c r="AI633" s="2"/>
      <c r="AJ633" s="2"/>
      <c r="AK633" s="2"/>
      <c r="AL633" s="2"/>
      <c r="AM633" s="2"/>
      <c r="AN633" s="2"/>
      <c r="AO633" s="2"/>
      <c r="AP633" s="2"/>
      <c r="AQ633" s="2"/>
    </row>
    <row r="634" spans="1:43" ht="13">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c r="AC634" s="2"/>
      <c r="AD634" s="2"/>
      <c r="AE634" s="2"/>
      <c r="AF634" s="2"/>
      <c r="AG634" s="2"/>
      <c r="AH634" s="2"/>
      <c r="AI634" s="2"/>
      <c r="AJ634" s="2"/>
      <c r="AK634" s="2"/>
      <c r="AL634" s="2"/>
      <c r="AM634" s="2"/>
      <c r="AN634" s="2"/>
      <c r="AO634" s="2"/>
      <c r="AP634" s="2"/>
      <c r="AQ634" s="2"/>
    </row>
    <row r="635" spans="1:43" ht="13">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c r="AC635" s="2"/>
      <c r="AD635" s="2"/>
      <c r="AE635" s="2"/>
      <c r="AF635" s="2"/>
      <c r="AG635" s="2"/>
      <c r="AH635" s="2"/>
      <c r="AI635" s="2"/>
      <c r="AJ635" s="2"/>
      <c r="AK635" s="2"/>
      <c r="AL635" s="2"/>
      <c r="AM635" s="2"/>
      <c r="AN635" s="2"/>
      <c r="AO635" s="2"/>
      <c r="AP635" s="2"/>
      <c r="AQ635" s="2"/>
    </row>
    <row r="636" spans="1:43" ht="13">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c r="AC636" s="2"/>
      <c r="AD636" s="2"/>
      <c r="AE636" s="2"/>
      <c r="AF636" s="2"/>
      <c r="AG636" s="2"/>
      <c r="AH636" s="2"/>
      <c r="AI636" s="2"/>
      <c r="AJ636" s="2"/>
      <c r="AK636" s="2"/>
      <c r="AL636" s="2"/>
      <c r="AM636" s="2"/>
      <c r="AN636" s="2"/>
      <c r="AO636" s="2"/>
      <c r="AP636" s="2"/>
      <c r="AQ636" s="2"/>
    </row>
    <row r="637" spans="1:43" ht="13">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c r="AC637" s="2"/>
      <c r="AD637" s="2"/>
      <c r="AE637" s="2"/>
      <c r="AF637" s="2"/>
      <c r="AG637" s="2"/>
      <c r="AH637" s="2"/>
      <c r="AI637" s="2"/>
      <c r="AJ637" s="2"/>
      <c r="AK637" s="2"/>
      <c r="AL637" s="2"/>
      <c r="AM637" s="2"/>
      <c r="AN637" s="2"/>
      <c r="AO637" s="2"/>
      <c r="AP637" s="2"/>
      <c r="AQ637" s="2"/>
    </row>
    <row r="638" spans="1:43" ht="13">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c r="AC638" s="2"/>
      <c r="AD638" s="2"/>
      <c r="AE638" s="2"/>
      <c r="AF638" s="2"/>
      <c r="AG638" s="2"/>
      <c r="AH638" s="2"/>
      <c r="AI638" s="2"/>
      <c r="AJ638" s="2"/>
      <c r="AK638" s="2"/>
      <c r="AL638" s="2"/>
      <c r="AM638" s="2"/>
      <c r="AN638" s="2"/>
      <c r="AO638" s="2"/>
      <c r="AP638" s="2"/>
      <c r="AQ638" s="2"/>
    </row>
    <row r="639" spans="1:43" ht="13">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c r="AC639" s="2"/>
      <c r="AD639" s="2"/>
      <c r="AE639" s="2"/>
      <c r="AF639" s="2"/>
      <c r="AG639" s="2"/>
      <c r="AH639" s="2"/>
      <c r="AI639" s="2"/>
      <c r="AJ639" s="2"/>
      <c r="AK639" s="2"/>
      <c r="AL639" s="2"/>
      <c r="AM639" s="2"/>
      <c r="AN639" s="2"/>
      <c r="AO639" s="2"/>
      <c r="AP639" s="2"/>
      <c r="AQ639" s="2"/>
    </row>
    <row r="640" spans="1:43" ht="13">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c r="AC640" s="2"/>
      <c r="AD640" s="2"/>
      <c r="AE640" s="2"/>
      <c r="AF640" s="2"/>
      <c r="AG640" s="2"/>
      <c r="AH640" s="2"/>
      <c r="AI640" s="2"/>
      <c r="AJ640" s="2"/>
      <c r="AK640" s="2"/>
      <c r="AL640" s="2"/>
      <c r="AM640" s="2"/>
      <c r="AN640" s="2"/>
      <c r="AO640" s="2"/>
      <c r="AP640" s="2"/>
      <c r="AQ640" s="2"/>
    </row>
    <row r="641" spans="1:43" ht="13">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c r="AC641" s="2"/>
      <c r="AD641" s="2"/>
      <c r="AE641" s="2"/>
      <c r="AF641" s="2"/>
      <c r="AG641" s="2"/>
      <c r="AH641" s="2"/>
      <c r="AI641" s="2"/>
      <c r="AJ641" s="2"/>
      <c r="AK641" s="2"/>
      <c r="AL641" s="2"/>
      <c r="AM641" s="2"/>
      <c r="AN641" s="2"/>
      <c r="AO641" s="2"/>
      <c r="AP641" s="2"/>
      <c r="AQ641" s="2"/>
    </row>
    <row r="642" spans="1:43" ht="13">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c r="AC642" s="2"/>
      <c r="AD642" s="2"/>
      <c r="AE642" s="2"/>
      <c r="AF642" s="2"/>
      <c r="AG642" s="2"/>
      <c r="AH642" s="2"/>
      <c r="AI642" s="2"/>
      <c r="AJ642" s="2"/>
      <c r="AK642" s="2"/>
      <c r="AL642" s="2"/>
      <c r="AM642" s="2"/>
      <c r="AN642" s="2"/>
      <c r="AO642" s="2"/>
      <c r="AP642" s="2"/>
      <c r="AQ642" s="2"/>
    </row>
    <row r="643" spans="1:43" ht="1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c r="AC643" s="2"/>
      <c r="AD643" s="2"/>
      <c r="AE643" s="2"/>
      <c r="AF643" s="2"/>
      <c r="AG643" s="2"/>
      <c r="AH643" s="2"/>
      <c r="AI643" s="2"/>
      <c r="AJ643" s="2"/>
      <c r="AK643" s="2"/>
      <c r="AL643" s="2"/>
      <c r="AM643" s="2"/>
      <c r="AN643" s="2"/>
      <c r="AO643" s="2"/>
      <c r="AP643" s="2"/>
      <c r="AQ643" s="2"/>
    </row>
    <row r="644" spans="1:43" ht="13">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c r="AC644" s="2"/>
      <c r="AD644" s="2"/>
      <c r="AE644" s="2"/>
      <c r="AF644" s="2"/>
      <c r="AG644" s="2"/>
      <c r="AH644" s="2"/>
      <c r="AI644" s="2"/>
      <c r="AJ644" s="2"/>
      <c r="AK644" s="2"/>
      <c r="AL644" s="2"/>
      <c r="AM644" s="2"/>
      <c r="AN644" s="2"/>
      <c r="AO644" s="2"/>
      <c r="AP644" s="2"/>
      <c r="AQ644" s="2"/>
    </row>
    <row r="645" spans="1:43" ht="13">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c r="AC645" s="2"/>
      <c r="AD645" s="2"/>
      <c r="AE645" s="2"/>
      <c r="AF645" s="2"/>
      <c r="AG645" s="2"/>
      <c r="AH645" s="2"/>
      <c r="AI645" s="2"/>
      <c r="AJ645" s="2"/>
      <c r="AK645" s="2"/>
      <c r="AL645" s="2"/>
      <c r="AM645" s="2"/>
      <c r="AN645" s="2"/>
      <c r="AO645" s="2"/>
      <c r="AP645" s="2"/>
      <c r="AQ645" s="2"/>
    </row>
    <row r="646" spans="1:43" ht="13">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c r="AC646" s="2"/>
      <c r="AD646" s="2"/>
      <c r="AE646" s="2"/>
      <c r="AF646" s="2"/>
      <c r="AG646" s="2"/>
      <c r="AH646" s="2"/>
      <c r="AI646" s="2"/>
      <c r="AJ646" s="2"/>
      <c r="AK646" s="2"/>
      <c r="AL646" s="2"/>
      <c r="AM646" s="2"/>
      <c r="AN646" s="2"/>
      <c r="AO646" s="2"/>
      <c r="AP646" s="2"/>
      <c r="AQ646" s="2"/>
    </row>
    <row r="647" spans="1:43" ht="13">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c r="AC647" s="2"/>
      <c r="AD647" s="2"/>
      <c r="AE647" s="2"/>
      <c r="AF647" s="2"/>
      <c r="AG647" s="2"/>
      <c r="AH647" s="2"/>
      <c r="AI647" s="2"/>
      <c r="AJ647" s="2"/>
      <c r="AK647" s="2"/>
      <c r="AL647" s="2"/>
      <c r="AM647" s="2"/>
      <c r="AN647" s="2"/>
      <c r="AO647" s="2"/>
      <c r="AP647" s="2"/>
      <c r="AQ647" s="2"/>
    </row>
    <row r="648" spans="1:43" ht="13">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c r="AC648" s="2"/>
      <c r="AD648" s="2"/>
      <c r="AE648" s="2"/>
      <c r="AF648" s="2"/>
      <c r="AG648" s="2"/>
      <c r="AH648" s="2"/>
      <c r="AI648" s="2"/>
      <c r="AJ648" s="2"/>
      <c r="AK648" s="2"/>
      <c r="AL648" s="2"/>
      <c r="AM648" s="2"/>
      <c r="AN648" s="2"/>
      <c r="AO648" s="2"/>
      <c r="AP648" s="2"/>
      <c r="AQ648" s="2"/>
    </row>
    <row r="649" spans="1:43" ht="13">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c r="AC649" s="2"/>
      <c r="AD649" s="2"/>
      <c r="AE649" s="2"/>
      <c r="AF649" s="2"/>
      <c r="AG649" s="2"/>
      <c r="AH649" s="2"/>
      <c r="AI649" s="2"/>
      <c r="AJ649" s="2"/>
      <c r="AK649" s="2"/>
      <c r="AL649" s="2"/>
      <c r="AM649" s="2"/>
      <c r="AN649" s="2"/>
      <c r="AO649" s="2"/>
      <c r="AP649" s="2"/>
      <c r="AQ649" s="2"/>
    </row>
    <row r="650" spans="1:43" ht="13">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c r="AC650" s="2"/>
      <c r="AD650" s="2"/>
      <c r="AE650" s="2"/>
      <c r="AF650" s="2"/>
      <c r="AG650" s="2"/>
      <c r="AH650" s="2"/>
      <c r="AI650" s="2"/>
      <c r="AJ650" s="2"/>
      <c r="AK650" s="2"/>
      <c r="AL650" s="2"/>
      <c r="AM650" s="2"/>
      <c r="AN650" s="2"/>
      <c r="AO650" s="2"/>
      <c r="AP650" s="2"/>
      <c r="AQ650" s="2"/>
    </row>
    <row r="651" spans="1:43" ht="13">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c r="AC651" s="2"/>
      <c r="AD651" s="2"/>
      <c r="AE651" s="2"/>
      <c r="AF651" s="2"/>
      <c r="AG651" s="2"/>
      <c r="AH651" s="2"/>
      <c r="AI651" s="2"/>
      <c r="AJ651" s="2"/>
      <c r="AK651" s="2"/>
      <c r="AL651" s="2"/>
      <c r="AM651" s="2"/>
      <c r="AN651" s="2"/>
      <c r="AO651" s="2"/>
      <c r="AP651" s="2"/>
      <c r="AQ651" s="2"/>
    </row>
    <row r="652" spans="1:43" ht="13">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c r="AC652" s="2"/>
      <c r="AD652" s="2"/>
      <c r="AE652" s="2"/>
      <c r="AF652" s="2"/>
      <c r="AG652" s="2"/>
      <c r="AH652" s="2"/>
      <c r="AI652" s="2"/>
      <c r="AJ652" s="2"/>
      <c r="AK652" s="2"/>
      <c r="AL652" s="2"/>
      <c r="AM652" s="2"/>
      <c r="AN652" s="2"/>
      <c r="AO652" s="2"/>
      <c r="AP652" s="2"/>
      <c r="AQ652" s="2"/>
    </row>
    <row r="653" spans="1:43" ht="1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c r="AC653" s="2"/>
      <c r="AD653" s="2"/>
      <c r="AE653" s="2"/>
      <c r="AF653" s="2"/>
      <c r="AG653" s="2"/>
      <c r="AH653" s="2"/>
      <c r="AI653" s="2"/>
      <c r="AJ653" s="2"/>
      <c r="AK653" s="2"/>
      <c r="AL653" s="2"/>
      <c r="AM653" s="2"/>
      <c r="AN653" s="2"/>
      <c r="AO653" s="2"/>
      <c r="AP653" s="2"/>
      <c r="AQ653" s="2"/>
    </row>
    <row r="654" spans="1:43" ht="13">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c r="AC654" s="2"/>
      <c r="AD654" s="2"/>
      <c r="AE654" s="2"/>
      <c r="AF654" s="2"/>
      <c r="AG654" s="2"/>
      <c r="AH654" s="2"/>
      <c r="AI654" s="2"/>
      <c r="AJ654" s="2"/>
      <c r="AK654" s="2"/>
      <c r="AL654" s="2"/>
      <c r="AM654" s="2"/>
      <c r="AN654" s="2"/>
      <c r="AO654" s="2"/>
      <c r="AP654" s="2"/>
      <c r="AQ654" s="2"/>
    </row>
    <row r="655" spans="1:43" ht="13">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c r="AC655" s="2"/>
      <c r="AD655" s="2"/>
      <c r="AE655" s="2"/>
      <c r="AF655" s="2"/>
      <c r="AG655" s="2"/>
      <c r="AH655" s="2"/>
      <c r="AI655" s="2"/>
      <c r="AJ655" s="2"/>
      <c r="AK655" s="2"/>
      <c r="AL655" s="2"/>
      <c r="AM655" s="2"/>
      <c r="AN655" s="2"/>
      <c r="AO655" s="2"/>
      <c r="AP655" s="2"/>
      <c r="AQ655" s="2"/>
    </row>
    <row r="656" spans="1:43" ht="13">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c r="AC656" s="2"/>
      <c r="AD656" s="2"/>
      <c r="AE656" s="2"/>
      <c r="AF656" s="2"/>
      <c r="AG656" s="2"/>
      <c r="AH656" s="2"/>
      <c r="AI656" s="2"/>
      <c r="AJ656" s="2"/>
      <c r="AK656" s="2"/>
      <c r="AL656" s="2"/>
      <c r="AM656" s="2"/>
      <c r="AN656" s="2"/>
      <c r="AO656" s="2"/>
      <c r="AP656" s="2"/>
      <c r="AQ656" s="2"/>
    </row>
    <row r="657" spans="1:43" ht="13">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c r="AC657" s="2"/>
      <c r="AD657" s="2"/>
      <c r="AE657" s="2"/>
      <c r="AF657" s="2"/>
      <c r="AG657" s="2"/>
      <c r="AH657" s="2"/>
      <c r="AI657" s="2"/>
      <c r="AJ657" s="2"/>
      <c r="AK657" s="2"/>
      <c r="AL657" s="2"/>
      <c r="AM657" s="2"/>
      <c r="AN657" s="2"/>
      <c r="AO657" s="2"/>
      <c r="AP657" s="2"/>
      <c r="AQ657" s="2"/>
    </row>
    <row r="658" spans="1:43" ht="13">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c r="AC658" s="2"/>
      <c r="AD658" s="2"/>
      <c r="AE658" s="2"/>
      <c r="AF658" s="2"/>
      <c r="AG658" s="2"/>
      <c r="AH658" s="2"/>
      <c r="AI658" s="2"/>
      <c r="AJ658" s="2"/>
      <c r="AK658" s="2"/>
      <c r="AL658" s="2"/>
      <c r="AM658" s="2"/>
      <c r="AN658" s="2"/>
      <c r="AO658" s="2"/>
      <c r="AP658" s="2"/>
      <c r="AQ658" s="2"/>
    </row>
    <row r="659" spans="1:43" ht="13">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c r="AC659" s="2"/>
      <c r="AD659" s="2"/>
      <c r="AE659" s="2"/>
      <c r="AF659" s="2"/>
      <c r="AG659" s="2"/>
      <c r="AH659" s="2"/>
      <c r="AI659" s="2"/>
      <c r="AJ659" s="2"/>
      <c r="AK659" s="2"/>
      <c r="AL659" s="2"/>
      <c r="AM659" s="2"/>
      <c r="AN659" s="2"/>
      <c r="AO659" s="2"/>
      <c r="AP659" s="2"/>
      <c r="AQ659" s="2"/>
    </row>
    <row r="660" spans="1:43" ht="13">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c r="AC660" s="2"/>
      <c r="AD660" s="2"/>
      <c r="AE660" s="2"/>
      <c r="AF660" s="2"/>
      <c r="AG660" s="2"/>
      <c r="AH660" s="2"/>
      <c r="AI660" s="2"/>
      <c r="AJ660" s="2"/>
      <c r="AK660" s="2"/>
      <c r="AL660" s="2"/>
      <c r="AM660" s="2"/>
      <c r="AN660" s="2"/>
      <c r="AO660" s="2"/>
      <c r="AP660" s="2"/>
      <c r="AQ660" s="2"/>
    </row>
    <row r="661" spans="1:43" ht="13">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c r="AC661" s="2"/>
      <c r="AD661" s="2"/>
      <c r="AE661" s="2"/>
      <c r="AF661" s="2"/>
      <c r="AG661" s="2"/>
      <c r="AH661" s="2"/>
      <c r="AI661" s="2"/>
      <c r="AJ661" s="2"/>
      <c r="AK661" s="2"/>
      <c r="AL661" s="2"/>
      <c r="AM661" s="2"/>
      <c r="AN661" s="2"/>
      <c r="AO661" s="2"/>
      <c r="AP661" s="2"/>
      <c r="AQ661" s="2"/>
    </row>
    <row r="662" spans="1:43" ht="13">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c r="AC662" s="2"/>
      <c r="AD662" s="2"/>
      <c r="AE662" s="2"/>
      <c r="AF662" s="2"/>
      <c r="AG662" s="2"/>
      <c r="AH662" s="2"/>
      <c r="AI662" s="2"/>
      <c r="AJ662" s="2"/>
      <c r="AK662" s="2"/>
      <c r="AL662" s="2"/>
      <c r="AM662" s="2"/>
      <c r="AN662" s="2"/>
      <c r="AO662" s="2"/>
      <c r="AP662" s="2"/>
      <c r="AQ662" s="2"/>
    </row>
    <row r="663" spans="1:43" ht="1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c r="AC663" s="2"/>
      <c r="AD663" s="2"/>
      <c r="AE663" s="2"/>
      <c r="AF663" s="2"/>
      <c r="AG663" s="2"/>
      <c r="AH663" s="2"/>
      <c r="AI663" s="2"/>
      <c r="AJ663" s="2"/>
      <c r="AK663" s="2"/>
      <c r="AL663" s="2"/>
      <c r="AM663" s="2"/>
      <c r="AN663" s="2"/>
      <c r="AO663" s="2"/>
      <c r="AP663" s="2"/>
      <c r="AQ663" s="2"/>
    </row>
    <row r="664" spans="1:43" ht="13">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c r="AC664" s="2"/>
      <c r="AD664" s="2"/>
      <c r="AE664" s="2"/>
      <c r="AF664" s="2"/>
      <c r="AG664" s="2"/>
      <c r="AH664" s="2"/>
      <c r="AI664" s="2"/>
      <c r="AJ664" s="2"/>
      <c r="AK664" s="2"/>
      <c r="AL664" s="2"/>
      <c r="AM664" s="2"/>
      <c r="AN664" s="2"/>
      <c r="AO664" s="2"/>
      <c r="AP664" s="2"/>
      <c r="AQ664" s="2"/>
    </row>
    <row r="665" spans="1:43" ht="13">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c r="AC665" s="2"/>
      <c r="AD665" s="2"/>
      <c r="AE665" s="2"/>
      <c r="AF665" s="2"/>
      <c r="AG665" s="2"/>
      <c r="AH665" s="2"/>
      <c r="AI665" s="2"/>
      <c r="AJ665" s="2"/>
      <c r="AK665" s="2"/>
      <c r="AL665" s="2"/>
      <c r="AM665" s="2"/>
      <c r="AN665" s="2"/>
      <c r="AO665" s="2"/>
      <c r="AP665" s="2"/>
      <c r="AQ665" s="2"/>
    </row>
    <row r="666" spans="1:43" ht="13">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c r="AC666" s="2"/>
      <c r="AD666" s="2"/>
      <c r="AE666" s="2"/>
      <c r="AF666" s="2"/>
      <c r="AG666" s="2"/>
      <c r="AH666" s="2"/>
      <c r="AI666" s="2"/>
      <c r="AJ666" s="2"/>
      <c r="AK666" s="2"/>
      <c r="AL666" s="2"/>
      <c r="AM666" s="2"/>
      <c r="AN666" s="2"/>
      <c r="AO666" s="2"/>
      <c r="AP666" s="2"/>
      <c r="AQ666" s="2"/>
    </row>
    <row r="667" spans="1:43" ht="13">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c r="AC667" s="2"/>
      <c r="AD667" s="2"/>
      <c r="AE667" s="2"/>
      <c r="AF667" s="2"/>
      <c r="AG667" s="2"/>
      <c r="AH667" s="2"/>
      <c r="AI667" s="2"/>
      <c r="AJ667" s="2"/>
      <c r="AK667" s="2"/>
      <c r="AL667" s="2"/>
      <c r="AM667" s="2"/>
      <c r="AN667" s="2"/>
      <c r="AO667" s="2"/>
      <c r="AP667" s="2"/>
      <c r="AQ667" s="2"/>
    </row>
    <row r="668" spans="1:43" ht="13">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c r="AC668" s="2"/>
      <c r="AD668" s="2"/>
      <c r="AE668" s="2"/>
      <c r="AF668" s="2"/>
      <c r="AG668" s="2"/>
      <c r="AH668" s="2"/>
      <c r="AI668" s="2"/>
      <c r="AJ668" s="2"/>
      <c r="AK668" s="2"/>
      <c r="AL668" s="2"/>
      <c r="AM668" s="2"/>
      <c r="AN668" s="2"/>
      <c r="AO668" s="2"/>
      <c r="AP668" s="2"/>
      <c r="AQ668" s="2"/>
    </row>
    <row r="669" spans="1:43" ht="13">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c r="AC669" s="2"/>
      <c r="AD669" s="2"/>
      <c r="AE669" s="2"/>
      <c r="AF669" s="2"/>
      <c r="AG669" s="2"/>
      <c r="AH669" s="2"/>
      <c r="AI669" s="2"/>
      <c r="AJ669" s="2"/>
      <c r="AK669" s="2"/>
      <c r="AL669" s="2"/>
      <c r="AM669" s="2"/>
      <c r="AN669" s="2"/>
      <c r="AO669" s="2"/>
      <c r="AP669" s="2"/>
      <c r="AQ669" s="2"/>
    </row>
    <row r="670" spans="1:43" ht="13">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c r="AC670" s="2"/>
      <c r="AD670" s="2"/>
      <c r="AE670" s="2"/>
      <c r="AF670" s="2"/>
      <c r="AG670" s="2"/>
      <c r="AH670" s="2"/>
      <c r="AI670" s="2"/>
      <c r="AJ670" s="2"/>
      <c r="AK670" s="2"/>
      <c r="AL670" s="2"/>
      <c r="AM670" s="2"/>
      <c r="AN670" s="2"/>
      <c r="AO670" s="2"/>
      <c r="AP670" s="2"/>
      <c r="AQ670" s="2"/>
    </row>
    <row r="671" spans="1:43" ht="13">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c r="AC671" s="2"/>
      <c r="AD671" s="2"/>
      <c r="AE671" s="2"/>
      <c r="AF671" s="2"/>
      <c r="AG671" s="2"/>
      <c r="AH671" s="2"/>
      <c r="AI671" s="2"/>
      <c r="AJ671" s="2"/>
      <c r="AK671" s="2"/>
      <c r="AL671" s="2"/>
      <c r="AM671" s="2"/>
      <c r="AN671" s="2"/>
      <c r="AO671" s="2"/>
      <c r="AP671" s="2"/>
      <c r="AQ671" s="2"/>
    </row>
    <row r="672" spans="1:43" ht="13">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c r="AC672" s="2"/>
      <c r="AD672" s="2"/>
      <c r="AE672" s="2"/>
      <c r="AF672" s="2"/>
      <c r="AG672" s="2"/>
      <c r="AH672" s="2"/>
      <c r="AI672" s="2"/>
      <c r="AJ672" s="2"/>
      <c r="AK672" s="2"/>
      <c r="AL672" s="2"/>
      <c r="AM672" s="2"/>
      <c r="AN672" s="2"/>
      <c r="AO672" s="2"/>
      <c r="AP672" s="2"/>
      <c r="AQ672" s="2"/>
    </row>
    <row r="673" spans="1:43" ht="1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c r="AC673" s="2"/>
      <c r="AD673" s="2"/>
      <c r="AE673" s="2"/>
      <c r="AF673" s="2"/>
      <c r="AG673" s="2"/>
      <c r="AH673" s="2"/>
      <c r="AI673" s="2"/>
      <c r="AJ673" s="2"/>
      <c r="AK673" s="2"/>
      <c r="AL673" s="2"/>
      <c r="AM673" s="2"/>
      <c r="AN673" s="2"/>
      <c r="AO673" s="2"/>
      <c r="AP673" s="2"/>
      <c r="AQ673" s="2"/>
    </row>
    <row r="674" spans="1:43" ht="13">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c r="AC674" s="2"/>
      <c r="AD674" s="2"/>
      <c r="AE674" s="2"/>
      <c r="AF674" s="2"/>
      <c r="AG674" s="2"/>
      <c r="AH674" s="2"/>
      <c r="AI674" s="2"/>
      <c r="AJ674" s="2"/>
      <c r="AK674" s="2"/>
      <c r="AL674" s="2"/>
      <c r="AM674" s="2"/>
      <c r="AN674" s="2"/>
      <c r="AO674" s="2"/>
      <c r="AP674" s="2"/>
      <c r="AQ674" s="2"/>
    </row>
    <row r="675" spans="1:43" ht="13">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c r="AC675" s="2"/>
      <c r="AD675" s="2"/>
      <c r="AE675" s="2"/>
      <c r="AF675" s="2"/>
      <c r="AG675" s="2"/>
      <c r="AH675" s="2"/>
      <c r="AI675" s="2"/>
      <c r="AJ675" s="2"/>
      <c r="AK675" s="2"/>
      <c r="AL675" s="2"/>
      <c r="AM675" s="2"/>
      <c r="AN675" s="2"/>
      <c r="AO675" s="2"/>
      <c r="AP675" s="2"/>
      <c r="AQ675" s="2"/>
    </row>
    <row r="676" spans="1:43" ht="13">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c r="AC676" s="2"/>
      <c r="AD676" s="2"/>
      <c r="AE676" s="2"/>
      <c r="AF676" s="2"/>
      <c r="AG676" s="2"/>
      <c r="AH676" s="2"/>
      <c r="AI676" s="2"/>
      <c r="AJ676" s="2"/>
      <c r="AK676" s="2"/>
      <c r="AL676" s="2"/>
      <c r="AM676" s="2"/>
      <c r="AN676" s="2"/>
      <c r="AO676" s="2"/>
      <c r="AP676" s="2"/>
      <c r="AQ676" s="2"/>
    </row>
    <row r="677" spans="1:43" ht="13">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c r="AC677" s="2"/>
      <c r="AD677" s="2"/>
      <c r="AE677" s="2"/>
      <c r="AF677" s="2"/>
      <c r="AG677" s="2"/>
      <c r="AH677" s="2"/>
      <c r="AI677" s="2"/>
      <c r="AJ677" s="2"/>
      <c r="AK677" s="2"/>
      <c r="AL677" s="2"/>
      <c r="AM677" s="2"/>
      <c r="AN677" s="2"/>
      <c r="AO677" s="2"/>
      <c r="AP677" s="2"/>
      <c r="AQ677" s="2"/>
    </row>
    <row r="678" spans="1:43" ht="13">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c r="AC678" s="2"/>
      <c r="AD678" s="2"/>
      <c r="AE678" s="2"/>
      <c r="AF678" s="2"/>
      <c r="AG678" s="2"/>
      <c r="AH678" s="2"/>
      <c r="AI678" s="2"/>
      <c r="AJ678" s="2"/>
      <c r="AK678" s="2"/>
      <c r="AL678" s="2"/>
      <c r="AM678" s="2"/>
      <c r="AN678" s="2"/>
      <c r="AO678" s="2"/>
      <c r="AP678" s="2"/>
      <c r="AQ678" s="2"/>
    </row>
    <row r="679" spans="1:43" ht="13">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c r="AC679" s="2"/>
      <c r="AD679" s="2"/>
      <c r="AE679" s="2"/>
      <c r="AF679" s="2"/>
      <c r="AG679" s="2"/>
      <c r="AH679" s="2"/>
      <c r="AI679" s="2"/>
      <c r="AJ679" s="2"/>
      <c r="AK679" s="2"/>
      <c r="AL679" s="2"/>
      <c r="AM679" s="2"/>
      <c r="AN679" s="2"/>
      <c r="AO679" s="2"/>
      <c r="AP679" s="2"/>
      <c r="AQ679" s="2"/>
    </row>
    <row r="680" spans="1:43" ht="13">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c r="AC680" s="2"/>
      <c r="AD680" s="2"/>
      <c r="AE680" s="2"/>
      <c r="AF680" s="2"/>
      <c r="AG680" s="2"/>
      <c r="AH680" s="2"/>
      <c r="AI680" s="2"/>
      <c r="AJ680" s="2"/>
      <c r="AK680" s="2"/>
      <c r="AL680" s="2"/>
      <c r="AM680" s="2"/>
      <c r="AN680" s="2"/>
      <c r="AO680" s="2"/>
      <c r="AP680" s="2"/>
      <c r="AQ680" s="2"/>
    </row>
    <row r="681" spans="1:43" ht="13">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c r="AC681" s="2"/>
      <c r="AD681" s="2"/>
      <c r="AE681" s="2"/>
      <c r="AF681" s="2"/>
      <c r="AG681" s="2"/>
      <c r="AH681" s="2"/>
      <c r="AI681" s="2"/>
      <c r="AJ681" s="2"/>
      <c r="AK681" s="2"/>
      <c r="AL681" s="2"/>
      <c r="AM681" s="2"/>
      <c r="AN681" s="2"/>
      <c r="AO681" s="2"/>
      <c r="AP681" s="2"/>
      <c r="AQ681" s="2"/>
    </row>
    <row r="682" spans="1:43" ht="13">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c r="AC682" s="2"/>
      <c r="AD682" s="2"/>
      <c r="AE682" s="2"/>
      <c r="AF682" s="2"/>
      <c r="AG682" s="2"/>
      <c r="AH682" s="2"/>
      <c r="AI682" s="2"/>
      <c r="AJ682" s="2"/>
      <c r="AK682" s="2"/>
      <c r="AL682" s="2"/>
      <c r="AM682" s="2"/>
      <c r="AN682" s="2"/>
      <c r="AO682" s="2"/>
      <c r="AP682" s="2"/>
      <c r="AQ682" s="2"/>
    </row>
    <row r="683" spans="1:43" ht="1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c r="AC683" s="2"/>
      <c r="AD683" s="2"/>
      <c r="AE683" s="2"/>
      <c r="AF683" s="2"/>
      <c r="AG683" s="2"/>
      <c r="AH683" s="2"/>
      <c r="AI683" s="2"/>
      <c r="AJ683" s="2"/>
      <c r="AK683" s="2"/>
      <c r="AL683" s="2"/>
      <c r="AM683" s="2"/>
      <c r="AN683" s="2"/>
      <c r="AO683" s="2"/>
      <c r="AP683" s="2"/>
      <c r="AQ683" s="2"/>
    </row>
    <row r="684" spans="1:43" ht="13">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c r="AC684" s="2"/>
      <c r="AD684" s="2"/>
      <c r="AE684" s="2"/>
      <c r="AF684" s="2"/>
      <c r="AG684" s="2"/>
      <c r="AH684" s="2"/>
      <c r="AI684" s="2"/>
      <c r="AJ684" s="2"/>
      <c r="AK684" s="2"/>
      <c r="AL684" s="2"/>
      <c r="AM684" s="2"/>
      <c r="AN684" s="2"/>
      <c r="AO684" s="2"/>
      <c r="AP684" s="2"/>
      <c r="AQ684" s="2"/>
    </row>
    <row r="685" spans="1:43" ht="13">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c r="AC685" s="2"/>
      <c r="AD685" s="2"/>
      <c r="AE685" s="2"/>
      <c r="AF685" s="2"/>
      <c r="AG685" s="2"/>
      <c r="AH685" s="2"/>
      <c r="AI685" s="2"/>
      <c r="AJ685" s="2"/>
      <c r="AK685" s="2"/>
      <c r="AL685" s="2"/>
      <c r="AM685" s="2"/>
      <c r="AN685" s="2"/>
      <c r="AO685" s="2"/>
      <c r="AP685" s="2"/>
      <c r="AQ685" s="2"/>
    </row>
    <row r="686" spans="1:43" ht="13">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c r="AC686" s="2"/>
      <c r="AD686" s="2"/>
      <c r="AE686" s="2"/>
      <c r="AF686" s="2"/>
      <c r="AG686" s="2"/>
      <c r="AH686" s="2"/>
      <c r="AI686" s="2"/>
      <c r="AJ686" s="2"/>
      <c r="AK686" s="2"/>
      <c r="AL686" s="2"/>
      <c r="AM686" s="2"/>
      <c r="AN686" s="2"/>
      <c r="AO686" s="2"/>
      <c r="AP686" s="2"/>
      <c r="AQ686" s="2"/>
    </row>
    <row r="687" spans="1:43" ht="13">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c r="AC687" s="2"/>
      <c r="AD687" s="2"/>
      <c r="AE687" s="2"/>
      <c r="AF687" s="2"/>
      <c r="AG687" s="2"/>
      <c r="AH687" s="2"/>
      <c r="AI687" s="2"/>
      <c r="AJ687" s="2"/>
      <c r="AK687" s="2"/>
      <c r="AL687" s="2"/>
      <c r="AM687" s="2"/>
      <c r="AN687" s="2"/>
      <c r="AO687" s="2"/>
      <c r="AP687" s="2"/>
      <c r="AQ687" s="2"/>
    </row>
    <row r="688" spans="1:43" ht="13">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c r="AC688" s="2"/>
      <c r="AD688" s="2"/>
      <c r="AE688" s="2"/>
      <c r="AF688" s="2"/>
      <c r="AG688" s="2"/>
      <c r="AH688" s="2"/>
      <c r="AI688" s="2"/>
      <c r="AJ688" s="2"/>
      <c r="AK688" s="2"/>
      <c r="AL688" s="2"/>
      <c r="AM688" s="2"/>
      <c r="AN688" s="2"/>
      <c r="AO688" s="2"/>
      <c r="AP688" s="2"/>
      <c r="AQ688" s="2"/>
    </row>
    <row r="689" spans="1:43" ht="13">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c r="AC689" s="2"/>
      <c r="AD689" s="2"/>
      <c r="AE689" s="2"/>
      <c r="AF689" s="2"/>
      <c r="AG689" s="2"/>
      <c r="AH689" s="2"/>
      <c r="AI689" s="2"/>
      <c r="AJ689" s="2"/>
      <c r="AK689" s="2"/>
      <c r="AL689" s="2"/>
      <c r="AM689" s="2"/>
      <c r="AN689" s="2"/>
      <c r="AO689" s="2"/>
      <c r="AP689" s="2"/>
      <c r="AQ689" s="2"/>
    </row>
    <row r="690" spans="1:43" ht="13">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c r="AC690" s="2"/>
      <c r="AD690" s="2"/>
      <c r="AE690" s="2"/>
      <c r="AF690" s="2"/>
      <c r="AG690" s="2"/>
      <c r="AH690" s="2"/>
      <c r="AI690" s="2"/>
      <c r="AJ690" s="2"/>
      <c r="AK690" s="2"/>
      <c r="AL690" s="2"/>
      <c r="AM690" s="2"/>
      <c r="AN690" s="2"/>
      <c r="AO690" s="2"/>
      <c r="AP690" s="2"/>
      <c r="AQ690" s="2"/>
    </row>
    <row r="691" spans="1:43" ht="13">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c r="AC691" s="2"/>
      <c r="AD691" s="2"/>
      <c r="AE691" s="2"/>
      <c r="AF691" s="2"/>
      <c r="AG691" s="2"/>
      <c r="AH691" s="2"/>
      <c r="AI691" s="2"/>
      <c r="AJ691" s="2"/>
      <c r="AK691" s="2"/>
      <c r="AL691" s="2"/>
      <c r="AM691" s="2"/>
      <c r="AN691" s="2"/>
      <c r="AO691" s="2"/>
      <c r="AP691" s="2"/>
      <c r="AQ691" s="2"/>
    </row>
    <row r="692" spans="1:43" ht="13">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c r="AC692" s="2"/>
      <c r="AD692" s="2"/>
      <c r="AE692" s="2"/>
      <c r="AF692" s="2"/>
      <c r="AG692" s="2"/>
      <c r="AH692" s="2"/>
      <c r="AI692" s="2"/>
      <c r="AJ692" s="2"/>
      <c r="AK692" s="2"/>
      <c r="AL692" s="2"/>
      <c r="AM692" s="2"/>
      <c r="AN692" s="2"/>
      <c r="AO692" s="2"/>
      <c r="AP692" s="2"/>
      <c r="AQ692" s="2"/>
    </row>
    <row r="693" spans="1:43" ht="1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c r="AC693" s="2"/>
      <c r="AD693" s="2"/>
      <c r="AE693" s="2"/>
      <c r="AF693" s="2"/>
      <c r="AG693" s="2"/>
      <c r="AH693" s="2"/>
      <c r="AI693" s="2"/>
      <c r="AJ693" s="2"/>
      <c r="AK693" s="2"/>
      <c r="AL693" s="2"/>
      <c r="AM693" s="2"/>
      <c r="AN693" s="2"/>
      <c r="AO693" s="2"/>
      <c r="AP693" s="2"/>
      <c r="AQ693" s="2"/>
    </row>
    <row r="694" spans="1:43" ht="13">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c r="AC694" s="2"/>
      <c r="AD694" s="2"/>
      <c r="AE694" s="2"/>
      <c r="AF694" s="2"/>
      <c r="AG694" s="2"/>
      <c r="AH694" s="2"/>
      <c r="AI694" s="2"/>
      <c r="AJ694" s="2"/>
      <c r="AK694" s="2"/>
      <c r="AL694" s="2"/>
      <c r="AM694" s="2"/>
      <c r="AN694" s="2"/>
      <c r="AO694" s="2"/>
      <c r="AP694" s="2"/>
      <c r="AQ694" s="2"/>
    </row>
    <row r="695" spans="1:43" ht="13">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c r="AC695" s="2"/>
      <c r="AD695" s="2"/>
      <c r="AE695" s="2"/>
      <c r="AF695" s="2"/>
      <c r="AG695" s="2"/>
      <c r="AH695" s="2"/>
      <c r="AI695" s="2"/>
      <c r="AJ695" s="2"/>
      <c r="AK695" s="2"/>
      <c r="AL695" s="2"/>
      <c r="AM695" s="2"/>
      <c r="AN695" s="2"/>
      <c r="AO695" s="2"/>
      <c r="AP695" s="2"/>
      <c r="AQ695" s="2"/>
    </row>
    <row r="696" spans="1:43" ht="13">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c r="AC696" s="2"/>
      <c r="AD696" s="2"/>
      <c r="AE696" s="2"/>
      <c r="AF696" s="2"/>
      <c r="AG696" s="2"/>
      <c r="AH696" s="2"/>
      <c r="AI696" s="2"/>
      <c r="AJ696" s="2"/>
      <c r="AK696" s="2"/>
      <c r="AL696" s="2"/>
      <c r="AM696" s="2"/>
      <c r="AN696" s="2"/>
      <c r="AO696" s="2"/>
      <c r="AP696" s="2"/>
      <c r="AQ696" s="2"/>
    </row>
    <row r="697" spans="1:43" ht="13">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c r="AC697" s="2"/>
      <c r="AD697" s="2"/>
      <c r="AE697" s="2"/>
      <c r="AF697" s="2"/>
      <c r="AG697" s="2"/>
      <c r="AH697" s="2"/>
      <c r="AI697" s="2"/>
      <c r="AJ697" s="2"/>
      <c r="AK697" s="2"/>
      <c r="AL697" s="2"/>
      <c r="AM697" s="2"/>
      <c r="AN697" s="2"/>
      <c r="AO697" s="2"/>
      <c r="AP697" s="2"/>
      <c r="AQ697" s="2"/>
    </row>
    <row r="698" spans="1:43" ht="13">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c r="AC698" s="2"/>
      <c r="AD698" s="2"/>
      <c r="AE698" s="2"/>
      <c r="AF698" s="2"/>
      <c r="AG698" s="2"/>
      <c r="AH698" s="2"/>
      <c r="AI698" s="2"/>
      <c r="AJ698" s="2"/>
      <c r="AK698" s="2"/>
      <c r="AL698" s="2"/>
      <c r="AM698" s="2"/>
      <c r="AN698" s="2"/>
      <c r="AO698" s="2"/>
      <c r="AP698" s="2"/>
      <c r="AQ698" s="2"/>
    </row>
    <row r="699" spans="1:43" ht="13">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c r="AC699" s="2"/>
      <c r="AD699" s="2"/>
      <c r="AE699" s="2"/>
      <c r="AF699" s="2"/>
      <c r="AG699" s="2"/>
      <c r="AH699" s="2"/>
      <c r="AI699" s="2"/>
      <c r="AJ699" s="2"/>
      <c r="AK699" s="2"/>
      <c r="AL699" s="2"/>
      <c r="AM699" s="2"/>
      <c r="AN699" s="2"/>
      <c r="AO699" s="2"/>
      <c r="AP699" s="2"/>
      <c r="AQ699" s="2"/>
    </row>
    <row r="700" spans="1:43" ht="13">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c r="AC700" s="2"/>
      <c r="AD700" s="2"/>
      <c r="AE700" s="2"/>
      <c r="AF700" s="2"/>
      <c r="AG700" s="2"/>
      <c r="AH700" s="2"/>
      <c r="AI700" s="2"/>
      <c r="AJ700" s="2"/>
      <c r="AK700" s="2"/>
      <c r="AL700" s="2"/>
      <c r="AM700" s="2"/>
      <c r="AN700" s="2"/>
      <c r="AO700" s="2"/>
      <c r="AP700" s="2"/>
      <c r="AQ700" s="2"/>
    </row>
    <row r="701" spans="1:43" ht="13">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c r="AC701" s="2"/>
      <c r="AD701" s="2"/>
      <c r="AE701" s="2"/>
      <c r="AF701" s="2"/>
      <c r="AG701" s="2"/>
      <c r="AH701" s="2"/>
      <c r="AI701" s="2"/>
      <c r="AJ701" s="2"/>
      <c r="AK701" s="2"/>
      <c r="AL701" s="2"/>
      <c r="AM701" s="2"/>
      <c r="AN701" s="2"/>
      <c r="AO701" s="2"/>
      <c r="AP701" s="2"/>
      <c r="AQ701" s="2"/>
    </row>
    <row r="702" spans="1:43" ht="13">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c r="AC702" s="2"/>
      <c r="AD702" s="2"/>
      <c r="AE702" s="2"/>
      <c r="AF702" s="2"/>
      <c r="AG702" s="2"/>
      <c r="AH702" s="2"/>
      <c r="AI702" s="2"/>
      <c r="AJ702" s="2"/>
      <c r="AK702" s="2"/>
      <c r="AL702" s="2"/>
      <c r="AM702" s="2"/>
      <c r="AN702" s="2"/>
      <c r="AO702" s="2"/>
      <c r="AP702" s="2"/>
      <c r="AQ702" s="2"/>
    </row>
    <row r="703" spans="1:43" ht="1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c r="AC703" s="2"/>
      <c r="AD703" s="2"/>
      <c r="AE703" s="2"/>
      <c r="AF703" s="2"/>
      <c r="AG703" s="2"/>
      <c r="AH703" s="2"/>
      <c r="AI703" s="2"/>
      <c r="AJ703" s="2"/>
      <c r="AK703" s="2"/>
      <c r="AL703" s="2"/>
      <c r="AM703" s="2"/>
      <c r="AN703" s="2"/>
      <c r="AO703" s="2"/>
      <c r="AP703" s="2"/>
      <c r="AQ703" s="2"/>
    </row>
    <row r="704" spans="1:43" ht="13">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c r="AC704" s="2"/>
      <c r="AD704" s="2"/>
      <c r="AE704" s="2"/>
      <c r="AF704" s="2"/>
      <c r="AG704" s="2"/>
      <c r="AH704" s="2"/>
      <c r="AI704" s="2"/>
      <c r="AJ704" s="2"/>
      <c r="AK704" s="2"/>
      <c r="AL704" s="2"/>
      <c r="AM704" s="2"/>
      <c r="AN704" s="2"/>
      <c r="AO704" s="2"/>
      <c r="AP704" s="2"/>
      <c r="AQ704" s="2"/>
    </row>
    <row r="705" spans="1:43" ht="13">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c r="AC705" s="2"/>
      <c r="AD705" s="2"/>
      <c r="AE705" s="2"/>
      <c r="AF705" s="2"/>
      <c r="AG705" s="2"/>
      <c r="AH705" s="2"/>
      <c r="AI705" s="2"/>
      <c r="AJ705" s="2"/>
      <c r="AK705" s="2"/>
      <c r="AL705" s="2"/>
      <c r="AM705" s="2"/>
      <c r="AN705" s="2"/>
      <c r="AO705" s="2"/>
      <c r="AP705" s="2"/>
      <c r="AQ705" s="2"/>
    </row>
    <row r="706" spans="1:43" ht="13">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c r="AC706" s="2"/>
      <c r="AD706" s="2"/>
      <c r="AE706" s="2"/>
      <c r="AF706" s="2"/>
      <c r="AG706" s="2"/>
      <c r="AH706" s="2"/>
      <c r="AI706" s="2"/>
      <c r="AJ706" s="2"/>
      <c r="AK706" s="2"/>
      <c r="AL706" s="2"/>
      <c r="AM706" s="2"/>
      <c r="AN706" s="2"/>
      <c r="AO706" s="2"/>
      <c r="AP706" s="2"/>
      <c r="AQ706" s="2"/>
    </row>
    <row r="707" spans="1:43" ht="13">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c r="AC707" s="2"/>
      <c r="AD707" s="2"/>
      <c r="AE707" s="2"/>
      <c r="AF707" s="2"/>
      <c r="AG707" s="2"/>
      <c r="AH707" s="2"/>
      <c r="AI707" s="2"/>
      <c r="AJ707" s="2"/>
      <c r="AK707" s="2"/>
      <c r="AL707" s="2"/>
      <c r="AM707" s="2"/>
      <c r="AN707" s="2"/>
      <c r="AO707" s="2"/>
      <c r="AP707" s="2"/>
      <c r="AQ707" s="2"/>
    </row>
    <row r="708" spans="1:43" ht="13">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c r="AC708" s="2"/>
      <c r="AD708" s="2"/>
      <c r="AE708" s="2"/>
      <c r="AF708" s="2"/>
      <c r="AG708" s="2"/>
      <c r="AH708" s="2"/>
      <c r="AI708" s="2"/>
      <c r="AJ708" s="2"/>
      <c r="AK708" s="2"/>
      <c r="AL708" s="2"/>
      <c r="AM708" s="2"/>
      <c r="AN708" s="2"/>
      <c r="AO708" s="2"/>
      <c r="AP708" s="2"/>
      <c r="AQ708" s="2"/>
    </row>
    <row r="709" spans="1:43" ht="13">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c r="AC709" s="2"/>
      <c r="AD709" s="2"/>
      <c r="AE709" s="2"/>
      <c r="AF709" s="2"/>
      <c r="AG709" s="2"/>
      <c r="AH709" s="2"/>
      <c r="AI709" s="2"/>
      <c r="AJ709" s="2"/>
      <c r="AK709" s="2"/>
      <c r="AL709" s="2"/>
      <c r="AM709" s="2"/>
      <c r="AN709" s="2"/>
      <c r="AO709" s="2"/>
      <c r="AP709" s="2"/>
      <c r="AQ709" s="2"/>
    </row>
    <row r="710" spans="1:43" ht="13">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c r="AC710" s="2"/>
      <c r="AD710" s="2"/>
      <c r="AE710" s="2"/>
      <c r="AF710" s="2"/>
      <c r="AG710" s="2"/>
      <c r="AH710" s="2"/>
      <c r="AI710" s="2"/>
      <c r="AJ710" s="2"/>
      <c r="AK710" s="2"/>
      <c r="AL710" s="2"/>
      <c r="AM710" s="2"/>
      <c r="AN710" s="2"/>
      <c r="AO710" s="2"/>
      <c r="AP710" s="2"/>
      <c r="AQ710" s="2"/>
    </row>
    <row r="711" spans="1:43" ht="13">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c r="AC711" s="2"/>
      <c r="AD711" s="2"/>
      <c r="AE711" s="2"/>
      <c r="AF711" s="2"/>
      <c r="AG711" s="2"/>
      <c r="AH711" s="2"/>
      <c r="AI711" s="2"/>
      <c r="AJ711" s="2"/>
      <c r="AK711" s="2"/>
      <c r="AL711" s="2"/>
      <c r="AM711" s="2"/>
      <c r="AN711" s="2"/>
      <c r="AO711" s="2"/>
      <c r="AP711" s="2"/>
      <c r="AQ711" s="2"/>
    </row>
    <row r="712" spans="1:43" ht="13">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c r="AC712" s="2"/>
      <c r="AD712" s="2"/>
      <c r="AE712" s="2"/>
      <c r="AF712" s="2"/>
      <c r="AG712" s="2"/>
      <c r="AH712" s="2"/>
      <c r="AI712" s="2"/>
      <c r="AJ712" s="2"/>
      <c r="AK712" s="2"/>
      <c r="AL712" s="2"/>
      <c r="AM712" s="2"/>
      <c r="AN712" s="2"/>
      <c r="AO712" s="2"/>
      <c r="AP712" s="2"/>
      <c r="AQ712" s="2"/>
    </row>
    <row r="713" spans="1:43" ht="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c r="AC713" s="2"/>
      <c r="AD713" s="2"/>
      <c r="AE713" s="2"/>
      <c r="AF713" s="2"/>
      <c r="AG713" s="2"/>
      <c r="AH713" s="2"/>
      <c r="AI713" s="2"/>
      <c r="AJ713" s="2"/>
      <c r="AK713" s="2"/>
      <c r="AL713" s="2"/>
      <c r="AM713" s="2"/>
      <c r="AN713" s="2"/>
      <c r="AO713" s="2"/>
      <c r="AP713" s="2"/>
      <c r="AQ713" s="2"/>
    </row>
    <row r="714" spans="1:43" ht="13">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c r="AC714" s="2"/>
      <c r="AD714" s="2"/>
      <c r="AE714" s="2"/>
      <c r="AF714" s="2"/>
      <c r="AG714" s="2"/>
      <c r="AH714" s="2"/>
      <c r="AI714" s="2"/>
      <c r="AJ714" s="2"/>
      <c r="AK714" s="2"/>
      <c r="AL714" s="2"/>
      <c r="AM714" s="2"/>
      <c r="AN714" s="2"/>
      <c r="AO714" s="2"/>
      <c r="AP714" s="2"/>
      <c r="AQ714" s="2"/>
    </row>
    <row r="715" spans="1:43" ht="13">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c r="AC715" s="2"/>
      <c r="AD715" s="2"/>
      <c r="AE715" s="2"/>
      <c r="AF715" s="2"/>
      <c r="AG715" s="2"/>
      <c r="AH715" s="2"/>
      <c r="AI715" s="2"/>
      <c r="AJ715" s="2"/>
      <c r="AK715" s="2"/>
      <c r="AL715" s="2"/>
      <c r="AM715" s="2"/>
      <c r="AN715" s="2"/>
      <c r="AO715" s="2"/>
      <c r="AP715" s="2"/>
      <c r="AQ715" s="2"/>
    </row>
    <row r="716" spans="1:43" ht="13">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c r="AC716" s="2"/>
      <c r="AD716" s="2"/>
      <c r="AE716" s="2"/>
      <c r="AF716" s="2"/>
      <c r="AG716" s="2"/>
      <c r="AH716" s="2"/>
      <c r="AI716" s="2"/>
      <c r="AJ716" s="2"/>
      <c r="AK716" s="2"/>
      <c r="AL716" s="2"/>
      <c r="AM716" s="2"/>
      <c r="AN716" s="2"/>
      <c r="AO716" s="2"/>
      <c r="AP716" s="2"/>
      <c r="AQ716" s="2"/>
    </row>
    <row r="717" spans="1:43" ht="13">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c r="AC717" s="2"/>
      <c r="AD717" s="2"/>
      <c r="AE717" s="2"/>
      <c r="AF717" s="2"/>
      <c r="AG717" s="2"/>
      <c r="AH717" s="2"/>
      <c r="AI717" s="2"/>
      <c r="AJ717" s="2"/>
      <c r="AK717" s="2"/>
      <c r="AL717" s="2"/>
      <c r="AM717" s="2"/>
      <c r="AN717" s="2"/>
      <c r="AO717" s="2"/>
      <c r="AP717" s="2"/>
      <c r="AQ717" s="2"/>
    </row>
    <row r="718" spans="1:43" ht="13">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c r="AC718" s="2"/>
      <c r="AD718" s="2"/>
      <c r="AE718" s="2"/>
      <c r="AF718" s="2"/>
      <c r="AG718" s="2"/>
      <c r="AH718" s="2"/>
      <c r="AI718" s="2"/>
      <c r="AJ718" s="2"/>
      <c r="AK718" s="2"/>
      <c r="AL718" s="2"/>
      <c r="AM718" s="2"/>
      <c r="AN718" s="2"/>
      <c r="AO718" s="2"/>
      <c r="AP718" s="2"/>
      <c r="AQ718" s="2"/>
    </row>
    <row r="719" spans="1:43" ht="13">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c r="AC719" s="2"/>
      <c r="AD719" s="2"/>
      <c r="AE719" s="2"/>
      <c r="AF719" s="2"/>
      <c r="AG719" s="2"/>
      <c r="AH719" s="2"/>
      <c r="AI719" s="2"/>
      <c r="AJ719" s="2"/>
      <c r="AK719" s="2"/>
      <c r="AL719" s="2"/>
      <c r="AM719" s="2"/>
      <c r="AN719" s="2"/>
      <c r="AO719" s="2"/>
      <c r="AP719" s="2"/>
      <c r="AQ719" s="2"/>
    </row>
    <row r="720" spans="1:43" ht="13">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c r="AC720" s="2"/>
      <c r="AD720" s="2"/>
      <c r="AE720" s="2"/>
      <c r="AF720" s="2"/>
      <c r="AG720" s="2"/>
      <c r="AH720" s="2"/>
      <c r="AI720" s="2"/>
      <c r="AJ720" s="2"/>
      <c r="AK720" s="2"/>
      <c r="AL720" s="2"/>
      <c r="AM720" s="2"/>
      <c r="AN720" s="2"/>
      <c r="AO720" s="2"/>
      <c r="AP720" s="2"/>
      <c r="AQ720" s="2"/>
    </row>
    <row r="721" spans="1:43" ht="13">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c r="AC721" s="2"/>
      <c r="AD721" s="2"/>
      <c r="AE721" s="2"/>
      <c r="AF721" s="2"/>
      <c r="AG721" s="2"/>
      <c r="AH721" s="2"/>
      <c r="AI721" s="2"/>
      <c r="AJ721" s="2"/>
      <c r="AK721" s="2"/>
      <c r="AL721" s="2"/>
      <c r="AM721" s="2"/>
      <c r="AN721" s="2"/>
      <c r="AO721" s="2"/>
      <c r="AP721" s="2"/>
      <c r="AQ721" s="2"/>
    </row>
    <row r="722" spans="1:43" ht="13">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c r="AC722" s="2"/>
      <c r="AD722" s="2"/>
      <c r="AE722" s="2"/>
      <c r="AF722" s="2"/>
      <c r="AG722" s="2"/>
      <c r="AH722" s="2"/>
      <c r="AI722" s="2"/>
      <c r="AJ722" s="2"/>
      <c r="AK722" s="2"/>
      <c r="AL722" s="2"/>
      <c r="AM722" s="2"/>
      <c r="AN722" s="2"/>
      <c r="AO722" s="2"/>
      <c r="AP722" s="2"/>
      <c r="AQ722" s="2"/>
    </row>
    <row r="723" spans="1:43" ht="1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c r="AC723" s="2"/>
      <c r="AD723" s="2"/>
      <c r="AE723" s="2"/>
      <c r="AF723" s="2"/>
      <c r="AG723" s="2"/>
      <c r="AH723" s="2"/>
      <c r="AI723" s="2"/>
      <c r="AJ723" s="2"/>
      <c r="AK723" s="2"/>
      <c r="AL723" s="2"/>
      <c r="AM723" s="2"/>
      <c r="AN723" s="2"/>
      <c r="AO723" s="2"/>
      <c r="AP723" s="2"/>
      <c r="AQ723" s="2"/>
    </row>
    <row r="724" spans="1:43" ht="13">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c r="AC724" s="2"/>
      <c r="AD724" s="2"/>
      <c r="AE724" s="2"/>
      <c r="AF724" s="2"/>
      <c r="AG724" s="2"/>
      <c r="AH724" s="2"/>
      <c r="AI724" s="2"/>
      <c r="AJ724" s="2"/>
      <c r="AK724" s="2"/>
      <c r="AL724" s="2"/>
      <c r="AM724" s="2"/>
      <c r="AN724" s="2"/>
      <c r="AO724" s="2"/>
      <c r="AP724" s="2"/>
      <c r="AQ724" s="2"/>
    </row>
    <row r="725" spans="1:43" ht="13">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c r="AC725" s="2"/>
      <c r="AD725" s="2"/>
      <c r="AE725" s="2"/>
      <c r="AF725" s="2"/>
      <c r="AG725" s="2"/>
      <c r="AH725" s="2"/>
      <c r="AI725" s="2"/>
      <c r="AJ725" s="2"/>
      <c r="AK725" s="2"/>
      <c r="AL725" s="2"/>
      <c r="AM725" s="2"/>
      <c r="AN725" s="2"/>
      <c r="AO725" s="2"/>
      <c r="AP725" s="2"/>
      <c r="AQ725" s="2"/>
    </row>
    <row r="726" spans="1:43" ht="13">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c r="AC726" s="2"/>
      <c r="AD726" s="2"/>
      <c r="AE726" s="2"/>
      <c r="AF726" s="2"/>
      <c r="AG726" s="2"/>
      <c r="AH726" s="2"/>
      <c r="AI726" s="2"/>
      <c r="AJ726" s="2"/>
      <c r="AK726" s="2"/>
      <c r="AL726" s="2"/>
      <c r="AM726" s="2"/>
      <c r="AN726" s="2"/>
      <c r="AO726" s="2"/>
      <c r="AP726" s="2"/>
      <c r="AQ726" s="2"/>
    </row>
    <row r="727" spans="1:43" ht="13">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c r="AC727" s="2"/>
      <c r="AD727" s="2"/>
      <c r="AE727" s="2"/>
      <c r="AF727" s="2"/>
      <c r="AG727" s="2"/>
      <c r="AH727" s="2"/>
      <c r="AI727" s="2"/>
      <c r="AJ727" s="2"/>
      <c r="AK727" s="2"/>
      <c r="AL727" s="2"/>
      <c r="AM727" s="2"/>
      <c r="AN727" s="2"/>
      <c r="AO727" s="2"/>
      <c r="AP727" s="2"/>
      <c r="AQ727" s="2"/>
    </row>
    <row r="728" spans="1:43" ht="13">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c r="AC728" s="2"/>
      <c r="AD728" s="2"/>
      <c r="AE728" s="2"/>
      <c r="AF728" s="2"/>
      <c r="AG728" s="2"/>
      <c r="AH728" s="2"/>
      <c r="AI728" s="2"/>
      <c r="AJ728" s="2"/>
      <c r="AK728" s="2"/>
      <c r="AL728" s="2"/>
      <c r="AM728" s="2"/>
      <c r="AN728" s="2"/>
      <c r="AO728" s="2"/>
      <c r="AP728" s="2"/>
      <c r="AQ728" s="2"/>
    </row>
    <row r="729" spans="1:43" ht="13">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c r="AC729" s="2"/>
      <c r="AD729" s="2"/>
      <c r="AE729" s="2"/>
      <c r="AF729" s="2"/>
      <c r="AG729" s="2"/>
      <c r="AH729" s="2"/>
      <c r="AI729" s="2"/>
      <c r="AJ729" s="2"/>
      <c r="AK729" s="2"/>
      <c r="AL729" s="2"/>
      <c r="AM729" s="2"/>
      <c r="AN729" s="2"/>
      <c r="AO729" s="2"/>
      <c r="AP729" s="2"/>
      <c r="AQ729" s="2"/>
    </row>
    <row r="730" spans="1:43" ht="13">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c r="AC730" s="2"/>
      <c r="AD730" s="2"/>
      <c r="AE730" s="2"/>
      <c r="AF730" s="2"/>
      <c r="AG730" s="2"/>
      <c r="AH730" s="2"/>
      <c r="AI730" s="2"/>
      <c r="AJ730" s="2"/>
      <c r="AK730" s="2"/>
      <c r="AL730" s="2"/>
      <c r="AM730" s="2"/>
      <c r="AN730" s="2"/>
      <c r="AO730" s="2"/>
      <c r="AP730" s="2"/>
      <c r="AQ730" s="2"/>
    </row>
    <row r="731" spans="1:43" ht="13">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c r="AC731" s="2"/>
      <c r="AD731" s="2"/>
      <c r="AE731" s="2"/>
      <c r="AF731" s="2"/>
      <c r="AG731" s="2"/>
      <c r="AH731" s="2"/>
      <c r="AI731" s="2"/>
      <c r="AJ731" s="2"/>
      <c r="AK731" s="2"/>
      <c r="AL731" s="2"/>
      <c r="AM731" s="2"/>
      <c r="AN731" s="2"/>
      <c r="AO731" s="2"/>
      <c r="AP731" s="2"/>
      <c r="AQ731" s="2"/>
    </row>
    <row r="732" spans="1:43" ht="13">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c r="AC732" s="2"/>
      <c r="AD732" s="2"/>
      <c r="AE732" s="2"/>
      <c r="AF732" s="2"/>
      <c r="AG732" s="2"/>
      <c r="AH732" s="2"/>
      <c r="AI732" s="2"/>
      <c r="AJ732" s="2"/>
      <c r="AK732" s="2"/>
      <c r="AL732" s="2"/>
      <c r="AM732" s="2"/>
      <c r="AN732" s="2"/>
      <c r="AO732" s="2"/>
      <c r="AP732" s="2"/>
      <c r="AQ732" s="2"/>
    </row>
    <row r="733" spans="1:43" ht="1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c r="AC733" s="2"/>
      <c r="AD733" s="2"/>
      <c r="AE733" s="2"/>
      <c r="AF733" s="2"/>
      <c r="AG733" s="2"/>
      <c r="AH733" s="2"/>
      <c r="AI733" s="2"/>
      <c r="AJ733" s="2"/>
      <c r="AK733" s="2"/>
      <c r="AL733" s="2"/>
      <c r="AM733" s="2"/>
      <c r="AN733" s="2"/>
      <c r="AO733" s="2"/>
      <c r="AP733" s="2"/>
      <c r="AQ733" s="2"/>
    </row>
    <row r="734" spans="1:43" ht="13">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c r="AC734" s="2"/>
      <c r="AD734" s="2"/>
      <c r="AE734" s="2"/>
      <c r="AF734" s="2"/>
      <c r="AG734" s="2"/>
      <c r="AH734" s="2"/>
      <c r="AI734" s="2"/>
      <c r="AJ734" s="2"/>
      <c r="AK734" s="2"/>
      <c r="AL734" s="2"/>
      <c r="AM734" s="2"/>
      <c r="AN734" s="2"/>
      <c r="AO734" s="2"/>
      <c r="AP734" s="2"/>
      <c r="AQ734" s="2"/>
    </row>
    <row r="735" spans="1:43" ht="13">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c r="AC735" s="2"/>
      <c r="AD735" s="2"/>
      <c r="AE735" s="2"/>
      <c r="AF735" s="2"/>
      <c r="AG735" s="2"/>
      <c r="AH735" s="2"/>
      <c r="AI735" s="2"/>
      <c r="AJ735" s="2"/>
      <c r="AK735" s="2"/>
      <c r="AL735" s="2"/>
      <c r="AM735" s="2"/>
      <c r="AN735" s="2"/>
      <c r="AO735" s="2"/>
      <c r="AP735" s="2"/>
      <c r="AQ735" s="2"/>
    </row>
    <row r="736" spans="1:43" ht="13">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c r="AC736" s="2"/>
      <c r="AD736" s="2"/>
      <c r="AE736" s="2"/>
      <c r="AF736" s="2"/>
      <c r="AG736" s="2"/>
      <c r="AH736" s="2"/>
      <c r="AI736" s="2"/>
      <c r="AJ736" s="2"/>
      <c r="AK736" s="2"/>
      <c r="AL736" s="2"/>
      <c r="AM736" s="2"/>
      <c r="AN736" s="2"/>
      <c r="AO736" s="2"/>
      <c r="AP736" s="2"/>
      <c r="AQ736" s="2"/>
    </row>
    <row r="737" spans="1:43" ht="13">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c r="AC737" s="2"/>
      <c r="AD737" s="2"/>
      <c r="AE737" s="2"/>
      <c r="AF737" s="2"/>
      <c r="AG737" s="2"/>
      <c r="AH737" s="2"/>
      <c r="AI737" s="2"/>
      <c r="AJ737" s="2"/>
      <c r="AK737" s="2"/>
      <c r="AL737" s="2"/>
      <c r="AM737" s="2"/>
      <c r="AN737" s="2"/>
      <c r="AO737" s="2"/>
      <c r="AP737" s="2"/>
      <c r="AQ737" s="2"/>
    </row>
    <row r="738" spans="1:43" ht="13">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c r="AC738" s="2"/>
      <c r="AD738" s="2"/>
      <c r="AE738" s="2"/>
      <c r="AF738" s="2"/>
      <c r="AG738" s="2"/>
      <c r="AH738" s="2"/>
      <c r="AI738" s="2"/>
      <c r="AJ738" s="2"/>
      <c r="AK738" s="2"/>
      <c r="AL738" s="2"/>
      <c r="AM738" s="2"/>
      <c r="AN738" s="2"/>
      <c r="AO738" s="2"/>
      <c r="AP738" s="2"/>
      <c r="AQ738" s="2"/>
    </row>
    <row r="739" spans="1:43" ht="13">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c r="AC739" s="2"/>
      <c r="AD739" s="2"/>
      <c r="AE739" s="2"/>
      <c r="AF739" s="2"/>
      <c r="AG739" s="2"/>
      <c r="AH739" s="2"/>
      <c r="AI739" s="2"/>
      <c r="AJ739" s="2"/>
      <c r="AK739" s="2"/>
      <c r="AL739" s="2"/>
      <c r="AM739" s="2"/>
      <c r="AN739" s="2"/>
      <c r="AO739" s="2"/>
      <c r="AP739" s="2"/>
      <c r="AQ739" s="2"/>
    </row>
    <row r="740" spans="1:43" ht="13">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c r="AC740" s="2"/>
      <c r="AD740" s="2"/>
      <c r="AE740" s="2"/>
      <c r="AF740" s="2"/>
      <c r="AG740" s="2"/>
      <c r="AH740" s="2"/>
      <c r="AI740" s="2"/>
      <c r="AJ740" s="2"/>
      <c r="AK740" s="2"/>
      <c r="AL740" s="2"/>
      <c r="AM740" s="2"/>
      <c r="AN740" s="2"/>
      <c r="AO740" s="2"/>
      <c r="AP740" s="2"/>
      <c r="AQ740" s="2"/>
    </row>
    <row r="741" spans="1:43" ht="13">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c r="AC741" s="2"/>
      <c r="AD741" s="2"/>
      <c r="AE741" s="2"/>
      <c r="AF741" s="2"/>
      <c r="AG741" s="2"/>
      <c r="AH741" s="2"/>
      <c r="AI741" s="2"/>
      <c r="AJ741" s="2"/>
      <c r="AK741" s="2"/>
      <c r="AL741" s="2"/>
      <c r="AM741" s="2"/>
      <c r="AN741" s="2"/>
      <c r="AO741" s="2"/>
      <c r="AP741" s="2"/>
      <c r="AQ741" s="2"/>
    </row>
    <row r="742" spans="1:43" ht="13">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c r="AC742" s="2"/>
      <c r="AD742" s="2"/>
      <c r="AE742" s="2"/>
      <c r="AF742" s="2"/>
      <c r="AG742" s="2"/>
      <c r="AH742" s="2"/>
      <c r="AI742" s="2"/>
      <c r="AJ742" s="2"/>
      <c r="AK742" s="2"/>
      <c r="AL742" s="2"/>
      <c r="AM742" s="2"/>
      <c r="AN742" s="2"/>
      <c r="AO742" s="2"/>
      <c r="AP742" s="2"/>
      <c r="AQ742" s="2"/>
    </row>
    <row r="743" spans="1:43" ht="1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c r="AC743" s="2"/>
      <c r="AD743" s="2"/>
      <c r="AE743" s="2"/>
      <c r="AF743" s="2"/>
      <c r="AG743" s="2"/>
      <c r="AH743" s="2"/>
      <c r="AI743" s="2"/>
      <c r="AJ743" s="2"/>
      <c r="AK743" s="2"/>
      <c r="AL743" s="2"/>
      <c r="AM743" s="2"/>
      <c r="AN743" s="2"/>
      <c r="AO743" s="2"/>
      <c r="AP743" s="2"/>
      <c r="AQ743" s="2"/>
    </row>
    <row r="744" spans="1:43" ht="13">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c r="AC744" s="2"/>
      <c r="AD744" s="2"/>
      <c r="AE744" s="2"/>
      <c r="AF744" s="2"/>
      <c r="AG744" s="2"/>
      <c r="AH744" s="2"/>
      <c r="AI744" s="2"/>
      <c r="AJ744" s="2"/>
      <c r="AK744" s="2"/>
      <c r="AL744" s="2"/>
      <c r="AM744" s="2"/>
      <c r="AN744" s="2"/>
      <c r="AO744" s="2"/>
      <c r="AP744" s="2"/>
      <c r="AQ744" s="2"/>
    </row>
    <row r="745" spans="1:43" ht="13">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c r="AC745" s="2"/>
      <c r="AD745" s="2"/>
      <c r="AE745" s="2"/>
      <c r="AF745" s="2"/>
      <c r="AG745" s="2"/>
      <c r="AH745" s="2"/>
      <c r="AI745" s="2"/>
      <c r="AJ745" s="2"/>
      <c r="AK745" s="2"/>
      <c r="AL745" s="2"/>
      <c r="AM745" s="2"/>
      <c r="AN745" s="2"/>
      <c r="AO745" s="2"/>
      <c r="AP745" s="2"/>
      <c r="AQ745" s="2"/>
    </row>
    <row r="746" spans="1:43" ht="13">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c r="AC746" s="2"/>
      <c r="AD746" s="2"/>
      <c r="AE746" s="2"/>
      <c r="AF746" s="2"/>
      <c r="AG746" s="2"/>
      <c r="AH746" s="2"/>
      <c r="AI746" s="2"/>
      <c r="AJ746" s="2"/>
      <c r="AK746" s="2"/>
      <c r="AL746" s="2"/>
      <c r="AM746" s="2"/>
      <c r="AN746" s="2"/>
      <c r="AO746" s="2"/>
      <c r="AP746" s="2"/>
      <c r="AQ746" s="2"/>
    </row>
    <row r="747" spans="1:43" ht="13">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c r="AC747" s="2"/>
      <c r="AD747" s="2"/>
      <c r="AE747" s="2"/>
      <c r="AF747" s="2"/>
      <c r="AG747" s="2"/>
      <c r="AH747" s="2"/>
      <c r="AI747" s="2"/>
      <c r="AJ747" s="2"/>
      <c r="AK747" s="2"/>
      <c r="AL747" s="2"/>
      <c r="AM747" s="2"/>
      <c r="AN747" s="2"/>
      <c r="AO747" s="2"/>
      <c r="AP747" s="2"/>
      <c r="AQ747" s="2"/>
    </row>
    <row r="748" spans="1:43" ht="13">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c r="AC748" s="2"/>
      <c r="AD748" s="2"/>
      <c r="AE748" s="2"/>
      <c r="AF748" s="2"/>
      <c r="AG748" s="2"/>
      <c r="AH748" s="2"/>
      <c r="AI748" s="2"/>
      <c r="AJ748" s="2"/>
      <c r="AK748" s="2"/>
      <c r="AL748" s="2"/>
      <c r="AM748" s="2"/>
      <c r="AN748" s="2"/>
      <c r="AO748" s="2"/>
      <c r="AP748" s="2"/>
      <c r="AQ748" s="2"/>
    </row>
    <row r="749" spans="1:43" ht="13">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c r="AC749" s="2"/>
      <c r="AD749" s="2"/>
      <c r="AE749" s="2"/>
      <c r="AF749" s="2"/>
      <c r="AG749" s="2"/>
      <c r="AH749" s="2"/>
      <c r="AI749" s="2"/>
      <c r="AJ749" s="2"/>
      <c r="AK749" s="2"/>
      <c r="AL749" s="2"/>
      <c r="AM749" s="2"/>
      <c r="AN749" s="2"/>
      <c r="AO749" s="2"/>
      <c r="AP749" s="2"/>
      <c r="AQ749" s="2"/>
    </row>
    <row r="750" spans="1:43" ht="13">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c r="AC750" s="2"/>
      <c r="AD750" s="2"/>
      <c r="AE750" s="2"/>
      <c r="AF750" s="2"/>
      <c r="AG750" s="2"/>
      <c r="AH750" s="2"/>
      <c r="AI750" s="2"/>
      <c r="AJ750" s="2"/>
      <c r="AK750" s="2"/>
      <c r="AL750" s="2"/>
      <c r="AM750" s="2"/>
      <c r="AN750" s="2"/>
      <c r="AO750" s="2"/>
      <c r="AP750" s="2"/>
      <c r="AQ750" s="2"/>
    </row>
    <row r="751" spans="1:43" ht="13">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c r="AC751" s="2"/>
      <c r="AD751" s="2"/>
      <c r="AE751" s="2"/>
      <c r="AF751" s="2"/>
      <c r="AG751" s="2"/>
      <c r="AH751" s="2"/>
      <c r="AI751" s="2"/>
      <c r="AJ751" s="2"/>
      <c r="AK751" s="2"/>
      <c r="AL751" s="2"/>
      <c r="AM751" s="2"/>
      <c r="AN751" s="2"/>
      <c r="AO751" s="2"/>
      <c r="AP751" s="2"/>
      <c r="AQ751" s="2"/>
    </row>
    <row r="752" spans="1:43" ht="13">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c r="AC752" s="2"/>
      <c r="AD752" s="2"/>
      <c r="AE752" s="2"/>
      <c r="AF752" s="2"/>
      <c r="AG752" s="2"/>
      <c r="AH752" s="2"/>
      <c r="AI752" s="2"/>
      <c r="AJ752" s="2"/>
      <c r="AK752" s="2"/>
      <c r="AL752" s="2"/>
      <c r="AM752" s="2"/>
      <c r="AN752" s="2"/>
      <c r="AO752" s="2"/>
      <c r="AP752" s="2"/>
      <c r="AQ752" s="2"/>
    </row>
    <row r="753" spans="1:43" ht="1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c r="AC753" s="2"/>
      <c r="AD753" s="2"/>
      <c r="AE753" s="2"/>
      <c r="AF753" s="2"/>
      <c r="AG753" s="2"/>
      <c r="AH753" s="2"/>
      <c r="AI753" s="2"/>
      <c r="AJ753" s="2"/>
      <c r="AK753" s="2"/>
      <c r="AL753" s="2"/>
      <c r="AM753" s="2"/>
      <c r="AN753" s="2"/>
      <c r="AO753" s="2"/>
      <c r="AP753" s="2"/>
      <c r="AQ753" s="2"/>
    </row>
    <row r="754" spans="1:43" ht="13">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c r="AC754" s="2"/>
      <c r="AD754" s="2"/>
      <c r="AE754" s="2"/>
      <c r="AF754" s="2"/>
      <c r="AG754" s="2"/>
      <c r="AH754" s="2"/>
      <c r="AI754" s="2"/>
      <c r="AJ754" s="2"/>
      <c r="AK754" s="2"/>
      <c r="AL754" s="2"/>
      <c r="AM754" s="2"/>
      <c r="AN754" s="2"/>
      <c r="AO754" s="2"/>
      <c r="AP754" s="2"/>
      <c r="AQ754" s="2"/>
    </row>
    <row r="755" spans="1:43" ht="13">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c r="AC755" s="2"/>
      <c r="AD755" s="2"/>
      <c r="AE755" s="2"/>
      <c r="AF755" s="2"/>
      <c r="AG755" s="2"/>
      <c r="AH755" s="2"/>
      <c r="AI755" s="2"/>
      <c r="AJ755" s="2"/>
      <c r="AK755" s="2"/>
      <c r="AL755" s="2"/>
      <c r="AM755" s="2"/>
      <c r="AN755" s="2"/>
      <c r="AO755" s="2"/>
      <c r="AP755" s="2"/>
      <c r="AQ755" s="2"/>
    </row>
    <row r="756" spans="1:43" ht="13">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c r="AC756" s="2"/>
      <c r="AD756" s="2"/>
      <c r="AE756" s="2"/>
      <c r="AF756" s="2"/>
      <c r="AG756" s="2"/>
      <c r="AH756" s="2"/>
      <c r="AI756" s="2"/>
      <c r="AJ756" s="2"/>
      <c r="AK756" s="2"/>
      <c r="AL756" s="2"/>
      <c r="AM756" s="2"/>
      <c r="AN756" s="2"/>
      <c r="AO756" s="2"/>
      <c r="AP756" s="2"/>
      <c r="AQ756" s="2"/>
    </row>
    <row r="757" spans="1:43" ht="13">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c r="AC757" s="2"/>
      <c r="AD757" s="2"/>
      <c r="AE757" s="2"/>
      <c r="AF757" s="2"/>
      <c r="AG757" s="2"/>
      <c r="AH757" s="2"/>
      <c r="AI757" s="2"/>
      <c r="AJ757" s="2"/>
      <c r="AK757" s="2"/>
      <c r="AL757" s="2"/>
      <c r="AM757" s="2"/>
      <c r="AN757" s="2"/>
      <c r="AO757" s="2"/>
      <c r="AP757" s="2"/>
      <c r="AQ757" s="2"/>
    </row>
    <row r="758" spans="1:43" ht="13">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c r="AC758" s="2"/>
      <c r="AD758" s="2"/>
      <c r="AE758" s="2"/>
      <c r="AF758" s="2"/>
      <c r="AG758" s="2"/>
      <c r="AH758" s="2"/>
      <c r="AI758" s="2"/>
      <c r="AJ758" s="2"/>
      <c r="AK758" s="2"/>
      <c r="AL758" s="2"/>
      <c r="AM758" s="2"/>
      <c r="AN758" s="2"/>
      <c r="AO758" s="2"/>
      <c r="AP758" s="2"/>
      <c r="AQ758" s="2"/>
    </row>
    <row r="759" spans="1:43" ht="13">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c r="AC759" s="2"/>
      <c r="AD759" s="2"/>
      <c r="AE759" s="2"/>
      <c r="AF759" s="2"/>
      <c r="AG759" s="2"/>
      <c r="AH759" s="2"/>
      <c r="AI759" s="2"/>
      <c r="AJ759" s="2"/>
      <c r="AK759" s="2"/>
      <c r="AL759" s="2"/>
      <c r="AM759" s="2"/>
      <c r="AN759" s="2"/>
      <c r="AO759" s="2"/>
      <c r="AP759" s="2"/>
      <c r="AQ759" s="2"/>
    </row>
    <row r="760" spans="1:43" ht="13">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c r="AC760" s="2"/>
      <c r="AD760" s="2"/>
      <c r="AE760" s="2"/>
      <c r="AF760" s="2"/>
      <c r="AG760" s="2"/>
      <c r="AH760" s="2"/>
      <c r="AI760" s="2"/>
      <c r="AJ760" s="2"/>
      <c r="AK760" s="2"/>
      <c r="AL760" s="2"/>
      <c r="AM760" s="2"/>
      <c r="AN760" s="2"/>
      <c r="AO760" s="2"/>
      <c r="AP760" s="2"/>
      <c r="AQ760" s="2"/>
    </row>
    <row r="761" spans="1:43" ht="13">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c r="AC761" s="2"/>
      <c r="AD761" s="2"/>
      <c r="AE761" s="2"/>
      <c r="AF761" s="2"/>
      <c r="AG761" s="2"/>
      <c r="AH761" s="2"/>
      <c r="AI761" s="2"/>
      <c r="AJ761" s="2"/>
      <c r="AK761" s="2"/>
      <c r="AL761" s="2"/>
      <c r="AM761" s="2"/>
      <c r="AN761" s="2"/>
      <c r="AO761" s="2"/>
      <c r="AP761" s="2"/>
      <c r="AQ761" s="2"/>
    </row>
    <row r="762" spans="1:43" ht="13">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c r="AC762" s="2"/>
      <c r="AD762" s="2"/>
      <c r="AE762" s="2"/>
      <c r="AF762" s="2"/>
      <c r="AG762" s="2"/>
      <c r="AH762" s="2"/>
      <c r="AI762" s="2"/>
      <c r="AJ762" s="2"/>
      <c r="AK762" s="2"/>
      <c r="AL762" s="2"/>
      <c r="AM762" s="2"/>
      <c r="AN762" s="2"/>
      <c r="AO762" s="2"/>
      <c r="AP762" s="2"/>
      <c r="AQ762" s="2"/>
    </row>
    <row r="763" spans="1:43" ht="1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c r="AC763" s="2"/>
      <c r="AD763" s="2"/>
      <c r="AE763" s="2"/>
      <c r="AF763" s="2"/>
      <c r="AG763" s="2"/>
      <c r="AH763" s="2"/>
      <c r="AI763" s="2"/>
      <c r="AJ763" s="2"/>
      <c r="AK763" s="2"/>
      <c r="AL763" s="2"/>
      <c r="AM763" s="2"/>
      <c r="AN763" s="2"/>
      <c r="AO763" s="2"/>
      <c r="AP763" s="2"/>
      <c r="AQ763" s="2"/>
    </row>
    <row r="764" spans="1:43" ht="13">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c r="AC764" s="2"/>
      <c r="AD764" s="2"/>
      <c r="AE764" s="2"/>
      <c r="AF764" s="2"/>
      <c r="AG764" s="2"/>
      <c r="AH764" s="2"/>
      <c r="AI764" s="2"/>
      <c r="AJ764" s="2"/>
      <c r="AK764" s="2"/>
      <c r="AL764" s="2"/>
      <c r="AM764" s="2"/>
      <c r="AN764" s="2"/>
      <c r="AO764" s="2"/>
      <c r="AP764" s="2"/>
      <c r="AQ764" s="2"/>
    </row>
    <row r="765" spans="1:43" ht="13">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c r="AC765" s="2"/>
      <c r="AD765" s="2"/>
      <c r="AE765" s="2"/>
      <c r="AF765" s="2"/>
      <c r="AG765" s="2"/>
      <c r="AH765" s="2"/>
      <c r="AI765" s="2"/>
      <c r="AJ765" s="2"/>
      <c r="AK765" s="2"/>
      <c r="AL765" s="2"/>
      <c r="AM765" s="2"/>
      <c r="AN765" s="2"/>
      <c r="AO765" s="2"/>
      <c r="AP765" s="2"/>
      <c r="AQ765" s="2"/>
    </row>
    <row r="766" spans="1:43" ht="13">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c r="AC766" s="2"/>
      <c r="AD766" s="2"/>
      <c r="AE766" s="2"/>
      <c r="AF766" s="2"/>
      <c r="AG766" s="2"/>
      <c r="AH766" s="2"/>
      <c r="AI766" s="2"/>
      <c r="AJ766" s="2"/>
      <c r="AK766" s="2"/>
      <c r="AL766" s="2"/>
      <c r="AM766" s="2"/>
      <c r="AN766" s="2"/>
      <c r="AO766" s="2"/>
      <c r="AP766" s="2"/>
      <c r="AQ766" s="2"/>
    </row>
    <row r="767" spans="1:43" ht="13">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c r="AC767" s="2"/>
      <c r="AD767" s="2"/>
      <c r="AE767" s="2"/>
      <c r="AF767" s="2"/>
      <c r="AG767" s="2"/>
      <c r="AH767" s="2"/>
      <c r="AI767" s="2"/>
      <c r="AJ767" s="2"/>
      <c r="AK767" s="2"/>
      <c r="AL767" s="2"/>
      <c r="AM767" s="2"/>
      <c r="AN767" s="2"/>
      <c r="AO767" s="2"/>
      <c r="AP767" s="2"/>
      <c r="AQ767" s="2"/>
    </row>
    <row r="768" spans="1:43" ht="13">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c r="AC768" s="2"/>
      <c r="AD768" s="2"/>
      <c r="AE768" s="2"/>
      <c r="AF768" s="2"/>
      <c r="AG768" s="2"/>
      <c r="AH768" s="2"/>
      <c r="AI768" s="2"/>
      <c r="AJ768" s="2"/>
      <c r="AK768" s="2"/>
      <c r="AL768" s="2"/>
      <c r="AM768" s="2"/>
      <c r="AN768" s="2"/>
      <c r="AO768" s="2"/>
      <c r="AP768" s="2"/>
      <c r="AQ768" s="2"/>
    </row>
    <row r="769" spans="1:43" ht="13">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c r="AC769" s="2"/>
      <c r="AD769" s="2"/>
      <c r="AE769" s="2"/>
      <c r="AF769" s="2"/>
      <c r="AG769" s="2"/>
      <c r="AH769" s="2"/>
      <c r="AI769" s="2"/>
      <c r="AJ769" s="2"/>
      <c r="AK769" s="2"/>
      <c r="AL769" s="2"/>
      <c r="AM769" s="2"/>
      <c r="AN769" s="2"/>
      <c r="AO769" s="2"/>
      <c r="AP769" s="2"/>
      <c r="AQ769" s="2"/>
    </row>
    <row r="770" spans="1:43" ht="13">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c r="AC770" s="2"/>
      <c r="AD770" s="2"/>
      <c r="AE770" s="2"/>
      <c r="AF770" s="2"/>
      <c r="AG770" s="2"/>
      <c r="AH770" s="2"/>
      <c r="AI770" s="2"/>
      <c r="AJ770" s="2"/>
      <c r="AK770" s="2"/>
      <c r="AL770" s="2"/>
      <c r="AM770" s="2"/>
      <c r="AN770" s="2"/>
      <c r="AO770" s="2"/>
      <c r="AP770" s="2"/>
      <c r="AQ770" s="2"/>
    </row>
    <row r="771" spans="1:43" ht="13">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c r="AC771" s="2"/>
      <c r="AD771" s="2"/>
      <c r="AE771" s="2"/>
      <c r="AF771" s="2"/>
      <c r="AG771" s="2"/>
      <c r="AH771" s="2"/>
      <c r="AI771" s="2"/>
      <c r="AJ771" s="2"/>
      <c r="AK771" s="2"/>
      <c r="AL771" s="2"/>
      <c r="AM771" s="2"/>
      <c r="AN771" s="2"/>
      <c r="AO771" s="2"/>
      <c r="AP771" s="2"/>
      <c r="AQ771" s="2"/>
    </row>
    <row r="772" spans="1:43" ht="13">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c r="AC772" s="2"/>
      <c r="AD772" s="2"/>
      <c r="AE772" s="2"/>
      <c r="AF772" s="2"/>
      <c r="AG772" s="2"/>
      <c r="AH772" s="2"/>
      <c r="AI772" s="2"/>
      <c r="AJ772" s="2"/>
      <c r="AK772" s="2"/>
      <c r="AL772" s="2"/>
      <c r="AM772" s="2"/>
      <c r="AN772" s="2"/>
      <c r="AO772" s="2"/>
      <c r="AP772" s="2"/>
      <c r="AQ772" s="2"/>
    </row>
    <row r="773" spans="1:43" ht="1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c r="AC773" s="2"/>
      <c r="AD773" s="2"/>
      <c r="AE773" s="2"/>
      <c r="AF773" s="2"/>
      <c r="AG773" s="2"/>
      <c r="AH773" s="2"/>
      <c r="AI773" s="2"/>
      <c r="AJ773" s="2"/>
      <c r="AK773" s="2"/>
      <c r="AL773" s="2"/>
      <c r="AM773" s="2"/>
      <c r="AN773" s="2"/>
      <c r="AO773" s="2"/>
      <c r="AP773" s="2"/>
      <c r="AQ773" s="2"/>
    </row>
    <row r="774" spans="1:43" ht="13">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c r="AC774" s="2"/>
      <c r="AD774" s="2"/>
      <c r="AE774" s="2"/>
      <c r="AF774" s="2"/>
      <c r="AG774" s="2"/>
      <c r="AH774" s="2"/>
      <c r="AI774" s="2"/>
      <c r="AJ774" s="2"/>
      <c r="AK774" s="2"/>
      <c r="AL774" s="2"/>
      <c r="AM774" s="2"/>
      <c r="AN774" s="2"/>
      <c r="AO774" s="2"/>
      <c r="AP774" s="2"/>
      <c r="AQ774" s="2"/>
    </row>
    <row r="775" spans="1:43" ht="13">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c r="AC775" s="2"/>
      <c r="AD775" s="2"/>
      <c r="AE775" s="2"/>
      <c r="AF775" s="2"/>
      <c r="AG775" s="2"/>
      <c r="AH775" s="2"/>
      <c r="AI775" s="2"/>
      <c r="AJ775" s="2"/>
      <c r="AK775" s="2"/>
      <c r="AL775" s="2"/>
      <c r="AM775" s="2"/>
      <c r="AN775" s="2"/>
      <c r="AO775" s="2"/>
      <c r="AP775" s="2"/>
      <c r="AQ775" s="2"/>
    </row>
    <row r="776" spans="1:43" ht="13">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c r="AC776" s="2"/>
      <c r="AD776" s="2"/>
      <c r="AE776" s="2"/>
      <c r="AF776" s="2"/>
      <c r="AG776" s="2"/>
      <c r="AH776" s="2"/>
      <c r="AI776" s="2"/>
      <c r="AJ776" s="2"/>
      <c r="AK776" s="2"/>
      <c r="AL776" s="2"/>
      <c r="AM776" s="2"/>
      <c r="AN776" s="2"/>
      <c r="AO776" s="2"/>
      <c r="AP776" s="2"/>
      <c r="AQ776" s="2"/>
    </row>
    <row r="777" spans="1:43" ht="13">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c r="AC777" s="2"/>
      <c r="AD777" s="2"/>
      <c r="AE777" s="2"/>
      <c r="AF777" s="2"/>
      <c r="AG777" s="2"/>
      <c r="AH777" s="2"/>
      <c r="AI777" s="2"/>
      <c r="AJ777" s="2"/>
      <c r="AK777" s="2"/>
      <c r="AL777" s="2"/>
      <c r="AM777" s="2"/>
      <c r="AN777" s="2"/>
      <c r="AO777" s="2"/>
      <c r="AP777" s="2"/>
      <c r="AQ777" s="2"/>
    </row>
    <row r="778" spans="1:43" ht="13">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c r="AC778" s="2"/>
      <c r="AD778" s="2"/>
      <c r="AE778" s="2"/>
      <c r="AF778" s="2"/>
      <c r="AG778" s="2"/>
      <c r="AH778" s="2"/>
      <c r="AI778" s="2"/>
      <c r="AJ778" s="2"/>
      <c r="AK778" s="2"/>
      <c r="AL778" s="2"/>
      <c r="AM778" s="2"/>
      <c r="AN778" s="2"/>
      <c r="AO778" s="2"/>
      <c r="AP778" s="2"/>
      <c r="AQ778" s="2"/>
    </row>
    <row r="779" spans="1:43" ht="13">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c r="AC779" s="2"/>
      <c r="AD779" s="2"/>
      <c r="AE779" s="2"/>
      <c r="AF779" s="2"/>
      <c r="AG779" s="2"/>
      <c r="AH779" s="2"/>
      <c r="AI779" s="2"/>
      <c r="AJ779" s="2"/>
      <c r="AK779" s="2"/>
      <c r="AL779" s="2"/>
      <c r="AM779" s="2"/>
      <c r="AN779" s="2"/>
      <c r="AO779" s="2"/>
      <c r="AP779" s="2"/>
      <c r="AQ779" s="2"/>
    </row>
    <row r="780" spans="1:43" ht="13">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c r="AC780" s="2"/>
      <c r="AD780" s="2"/>
      <c r="AE780" s="2"/>
      <c r="AF780" s="2"/>
      <c r="AG780" s="2"/>
      <c r="AH780" s="2"/>
      <c r="AI780" s="2"/>
      <c r="AJ780" s="2"/>
      <c r="AK780" s="2"/>
      <c r="AL780" s="2"/>
      <c r="AM780" s="2"/>
      <c r="AN780" s="2"/>
      <c r="AO780" s="2"/>
      <c r="AP780" s="2"/>
      <c r="AQ780" s="2"/>
    </row>
    <row r="781" spans="1:43" ht="13">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c r="AC781" s="2"/>
      <c r="AD781" s="2"/>
      <c r="AE781" s="2"/>
      <c r="AF781" s="2"/>
      <c r="AG781" s="2"/>
      <c r="AH781" s="2"/>
      <c r="AI781" s="2"/>
      <c r="AJ781" s="2"/>
      <c r="AK781" s="2"/>
      <c r="AL781" s="2"/>
      <c r="AM781" s="2"/>
      <c r="AN781" s="2"/>
      <c r="AO781" s="2"/>
      <c r="AP781" s="2"/>
      <c r="AQ781" s="2"/>
    </row>
    <row r="782" spans="1:43" ht="13">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c r="AC782" s="2"/>
      <c r="AD782" s="2"/>
      <c r="AE782" s="2"/>
      <c r="AF782" s="2"/>
      <c r="AG782" s="2"/>
      <c r="AH782" s="2"/>
      <c r="AI782" s="2"/>
      <c r="AJ782" s="2"/>
      <c r="AK782" s="2"/>
      <c r="AL782" s="2"/>
      <c r="AM782" s="2"/>
      <c r="AN782" s="2"/>
      <c r="AO782" s="2"/>
      <c r="AP782" s="2"/>
      <c r="AQ782" s="2"/>
    </row>
    <row r="783" spans="1:43" ht="1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c r="AC783" s="2"/>
      <c r="AD783" s="2"/>
      <c r="AE783" s="2"/>
      <c r="AF783" s="2"/>
      <c r="AG783" s="2"/>
      <c r="AH783" s="2"/>
      <c r="AI783" s="2"/>
      <c r="AJ783" s="2"/>
      <c r="AK783" s="2"/>
      <c r="AL783" s="2"/>
      <c r="AM783" s="2"/>
      <c r="AN783" s="2"/>
      <c r="AO783" s="2"/>
      <c r="AP783" s="2"/>
      <c r="AQ783" s="2"/>
    </row>
    <row r="784" spans="1:43" ht="13">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c r="AC784" s="2"/>
      <c r="AD784" s="2"/>
      <c r="AE784" s="2"/>
      <c r="AF784" s="2"/>
      <c r="AG784" s="2"/>
      <c r="AH784" s="2"/>
      <c r="AI784" s="2"/>
      <c r="AJ784" s="2"/>
      <c r="AK784" s="2"/>
      <c r="AL784" s="2"/>
      <c r="AM784" s="2"/>
      <c r="AN784" s="2"/>
      <c r="AO784" s="2"/>
      <c r="AP784" s="2"/>
      <c r="AQ784" s="2"/>
    </row>
    <row r="785" spans="1:43" ht="13">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c r="AC785" s="2"/>
      <c r="AD785" s="2"/>
      <c r="AE785" s="2"/>
      <c r="AF785" s="2"/>
      <c r="AG785" s="2"/>
      <c r="AH785" s="2"/>
      <c r="AI785" s="2"/>
      <c r="AJ785" s="2"/>
      <c r="AK785" s="2"/>
      <c r="AL785" s="2"/>
      <c r="AM785" s="2"/>
      <c r="AN785" s="2"/>
      <c r="AO785" s="2"/>
      <c r="AP785" s="2"/>
      <c r="AQ785" s="2"/>
    </row>
    <row r="786" spans="1:43" ht="13">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c r="AC786" s="2"/>
      <c r="AD786" s="2"/>
      <c r="AE786" s="2"/>
      <c r="AF786" s="2"/>
      <c r="AG786" s="2"/>
      <c r="AH786" s="2"/>
      <c r="AI786" s="2"/>
      <c r="AJ786" s="2"/>
      <c r="AK786" s="2"/>
      <c r="AL786" s="2"/>
      <c r="AM786" s="2"/>
      <c r="AN786" s="2"/>
      <c r="AO786" s="2"/>
      <c r="AP786" s="2"/>
      <c r="AQ786" s="2"/>
    </row>
    <row r="787" spans="1:43" ht="13">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c r="AC787" s="2"/>
      <c r="AD787" s="2"/>
      <c r="AE787" s="2"/>
      <c r="AF787" s="2"/>
      <c r="AG787" s="2"/>
      <c r="AH787" s="2"/>
      <c r="AI787" s="2"/>
      <c r="AJ787" s="2"/>
      <c r="AK787" s="2"/>
      <c r="AL787" s="2"/>
      <c r="AM787" s="2"/>
      <c r="AN787" s="2"/>
      <c r="AO787" s="2"/>
      <c r="AP787" s="2"/>
      <c r="AQ787" s="2"/>
    </row>
    <row r="788" spans="1:43" ht="13">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c r="AC788" s="2"/>
      <c r="AD788" s="2"/>
      <c r="AE788" s="2"/>
      <c r="AF788" s="2"/>
      <c r="AG788" s="2"/>
      <c r="AH788" s="2"/>
      <c r="AI788" s="2"/>
      <c r="AJ788" s="2"/>
      <c r="AK788" s="2"/>
      <c r="AL788" s="2"/>
      <c r="AM788" s="2"/>
      <c r="AN788" s="2"/>
      <c r="AO788" s="2"/>
      <c r="AP788" s="2"/>
      <c r="AQ788" s="2"/>
    </row>
    <row r="789" spans="1:43" ht="13">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c r="AC789" s="2"/>
      <c r="AD789" s="2"/>
      <c r="AE789" s="2"/>
      <c r="AF789" s="2"/>
      <c r="AG789" s="2"/>
      <c r="AH789" s="2"/>
      <c r="AI789" s="2"/>
      <c r="AJ789" s="2"/>
      <c r="AK789" s="2"/>
      <c r="AL789" s="2"/>
      <c r="AM789" s="2"/>
      <c r="AN789" s="2"/>
      <c r="AO789" s="2"/>
      <c r="AP789" s="2"/>
      <c r="AQ789" s="2"/>
    </row>
    <row r="790" spans="1:43" ht="13">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c r="AC790" s="2"/>
      <c r="AD790" s="2"/>
      <c r="AE790" s="2"/>
      <c r="AF790" s="2"/>
      <c r="AG790" s="2"/>
      <c r="AH790" s="2"/>
      <c r="AI790" s="2"/>
      <c r="AJ790" s="2"/>
      <c r="AK790" s="2"/>
      <c r="AL790" s="2"/>
      <c r="AM790" s="2"/>
      <c r="AN790" s="2"/>
      <c r="AO790" s="2"/>
      <c r="AP790" s="2"/>
      <c r="AQ790" s="2"/>
    </row>
    <row r="791" spans="1:43" ht="13">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c r="AC791" s="2"/>
      <c r="AD791" s="2"/>
      <c r="AE791" s="2"/>
      <c r="AF791" s="2"/>
      <c r="AG791" s="2"/>
      <c r="AH791" s="2"/>
      <c r="AI791" s="2"/>
      <c r="AJ791" s="2"/>
      <c r="AK791" s="2"/>
      <c r="AL791" s="2"/>
      <c r="AM791" s="2"/>
      <c r="AN791" s="2"/>
      <c r="AO791" s="2"/>
      <c r="AP791" s="2"/>
      <c r="AQ791" s="2"/>
    </row>
    <row r="792" spans="1:43" ht="13">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c r="AC792" s="2"/>
      <c r="AD792" s="2"/>
      <c r="AE792" s="2"/>
      <c r="AF792" s="2"/>
      <c r="AG792" s="2"/>
      <c r="AH792" s="2"/>
      <c r="AI792" s="2"/>
      <c r="AJ792" s="2"/>
      <c r="AK792" s="2"/>
      <c r="AL792" s="2"/>
      <c r="AM792" s="2"/>
      <c r="AN792" s="2"/>
      <c r="AO792" s="2"/>
      <c r="AP792" s="2"/>
      <c r="AQ792" s="2"/>
    </row>
    <row r="793" spans="1:43" ht="1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c r="AC793" s="2"/>
      <c r="AD793" s="2"/>
      <c r="AE793" s="2"/>
      <c r="AF793" s="2"/>
      <c r="AG793" s="2"/>
      <c r="AH793" s="2"/>
      <c r="AI793" s="2"/>
      <c r="AJ793" s="2"/>
      <c r="AK793" s="2"/>
      <c r="AL793" s="2"/>
      <c r="AM793" s="2"/>
      <c r="AN793" s="2"/>
      <c r="AO793" s="2"/>
      <c r="AP793" s="2"/>
      <c r="AQ793" s="2"/>
    </row>
    <row r="794" spans="1:43" ht="13">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c r="AC794" s="2"/>
      <c r="AD794" s="2"/>
      <c r="AE794" s="2"/>
      <c r="AF794" s="2"/>
      <c r="AG794" s="2"/>
      <c r="AH794" s="2"/>
      <c r="AI794" s="2"/>
      <c r="AJ794" s="2"/>
      <c r="AK794" s="2"/>
      <c r="AL794" s="2"/>
      <c r="AM794" s="2"/>
      <c r="AN794" s="2"/>
      <c r="AO794" s="2"/>
      <c r="AP794" s="2"/>
      <c r="AQ794" s="2"/>
    </row>
    <row r="795" spans="1:43" ht="13">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c r="AC795" s="2"/>
      <c r="AD795" s="2"/>
      <c r="AE795" s="2"/>
      <c r="AF795" s="2"/>
      <c r="AG795" s="2"/>
      <c r="AH795" s="2"/>
      <c r="AI795" s="2"/>
      <c r="AJ795" s="2"/>
      <c r="AK795" s="2"/>
      <c r="AL795" s="2"/>
      <c r="AM795" s="2"/>
      <c r="AN795" s="2"/>
      <c r="AO795" s="2"/>
      <c r="AP795" s="2"/>
      <c r="AQ795" s="2"/>
    </row>
    <row r="796" spans="1:43" ht="13">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c r="AC796" s="2"/>
      <c r="AD796" s="2"/>
      <c r="AE796" s="2"/>
      <c r="AF796" s="2"/>
      <c r="AG796" s="2"/>
      <c r="AH796" s="2"/>
      <c r="AI796" s="2"/>
      <c r="AJ796" s="2"/>
      <c r="AK796" s="2"/>
      <c r="AL796" s="2"/>
      <c r="AM796" s="2"/>
      <c r="AN796" s="2"/>
      <c r="AO796" s="2"/>
      <c r="AP796" s="2"/>
      <c r="AQ796" s="2"/>
    </row>
    <row r="797" spans="1:43" ht="13">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c r="AC797" s="2"/>
      <c r="AD797" s="2"/>
      <c r="AE797" s="2"/>
      <c r="AF797" s="2"/>
      <c r="AG797" s="2"/>
      <c r="AH797" s="2"/>
      <c r="AI797" s="2"/>
      <c r="AJ797" s="2"/>
      <c r="AK797" s="2"/>
      <c r="AL797" s="2"/>
      <c r="AM797" s="2"/>
      <c r="AN797" s="2"/>
      <c r="AO797" s="2"/>
      <c r="AP797" s="2"/>
      <c r="AQ797" s="2"/>
    </row>
    <row r="798" spans="1:43" ht="13">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c r="AC798" s="2"/>
      <c r="AD798" s="2"/>
      <c r="AE798" s="2"/>
      <c r="AF798" s="2"/>
      <c r="AG798" s="2"/>
      <c r="AH798" s="2"/>
      <c r="AI798" s="2"/>
      <c r="AJ798" s="2"/>
      <c r="AK798" s="2"/>
      <c r="AL798" s="2"/>
      <c r="AM798" s="2"/>
      <c r="AN798" s="2"/>
      <c r="AO798" s="2"/>
      <c r="AP798" s="2"/>
      <c r="AQ798" s="2"/>
    </row>
    <row r="799" spans="1:43" ht="13">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c r="AC799" s="2"/>
      <c r="AD799" s="2"/>
      <c r="AE799" s="2"/>
      <c r="AF799" s="2"/>
      <c r="AG799" s="2"/>
      <c r="AH799" s="2"/>
      <c r="AI799" s="2"/>
      <c r="AJ799" s="2"/>
      <c r="AK799" s="2"/>
      <c r="AL799" s="2"/>
      <c r="AM799" s="2"/>
      <c r="AN799" s="2"/>
      <c r="AO799" s="2"/>
      <c r="AP799" s="2"/>
      <c r="AQ799" s="2"/>
    </row>
    <row r="800" spans="1:43" ht="13">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c r="AC800" s="2"/>
      <c r="AD800" s="2"/>
      <c r="AE800" s="2"/>
      <c r="AF800" s="2"/>
      <c r="AG800" s="2"/>
      <c r="AH800" s="2"/>
      <c r="AI800" s="2"/>
      <c r="AJ800" s="2"/>
      <c r="AK800" s="2"/>
      <c r="AL800" s="2"/>
      <c r="AM800" s="2"/>
      <c r="AN800" s="2"/>
      <c r="AO800" s="2"/>
      <c r="AP800" s="2"/>
      <c r="AQ800" s="2"/>
    </row>
    <row r="801" spans="1:43" ht="13">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c r="AC801" s="2"/>
      <c r="AD801" s="2"/>
      <c r="AE801" s="2"/>
      <c r="AF801" s="2"/>
      <c r="AG801" s="2"/>
      <c r="AH801" s="2"/>
      <c r="AI801" s="2"/>
      <c r="AJ801" s="2"/>
      <c r="AK801" s="2"/>
      <c r="AL801" s="2"/>
      <c r="AM801" s="2"/>
      <c r="AN801" s="2"/>
      <c r="AO801" s="2"/>
      <c r="AP801" s="2"/>
      <c r="AQ801" s="2"/>
    </row>
    <row r="802" spans="1:43" ht="13">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c r="AC802" s="2"/>
      <c r="AD802" s="2"/>
      <c r="AE802" s="2"/>
      <c r="AF802" s="2"/>
      <c r="AG802" s="2"/>
      <c r="AH802" s="2"/>
      <c r="AI802" s="2"/>
      <c r="AJ802" s="2"/>
      <c r="AK802" s="2"/>
      <c r="AL802" s="2"/>
      <c r="AM802" s="2"/>
      <c r="AN802" s="2"/>
      <c r="AO802" s="2"/>
      <c r="AP802" s="2"/>
      <c r="AQ802" s="2"/>
    </row>
    <row r="803" spans="1:43" ht="1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c r="AC803" s="2"/>
      <c r="AD803" s="2"/>
      <c r="AE803" s="2"/>
      <c r="AF803" s="2"/>
      <c r="AG803" s="2"/>
      <c r="AH803" s="2"/>
      <c r="AI803" s="2"/>
      <c r="AJ803" s="2"/>
      <c r="AK803" s="2"/>
      <c r="AL803" s="2"/>
      <c r="AM803" s="2"/>
      <c r="AN803" s="2"/>
      <c r="AO803" s="2"/>
      <c r="AP803" s="2"/>
      <c r="AQ803" s="2"/>
    </row>
    <row r="804" spans="1:43" ht="13">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c r="AC804" s="2"/>
      <c r="AD804" s="2"/>
      <c r="AE804" s="2"/>
      <c r="AF804" s="2"/>
      <c r="AG804" s="2"/>
      <c r="AH804" s="2"/>
      <c r="AI804" s="2"/>
      <c r="AJ804" s="2"/>
      <c r="AK804" s="2"/>
      <c r="AL804" s="2"/>
      <c r="AM804" s="2"/>
      <c r="AN804" s="2"/>
      <c r="AO804" s="2"/>
      <c r="AP804" s="2"/>
      <c r="AQ804" s="2"/>
    </row>
    <row r="805" spans="1:43" ht="13">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c r="AC805" s="2"/>
      <c r="AD805" s="2"/>
      <c r="AE805" s="2"/>
      <c r="AF805" s="2"/>
      <c r="AG805" s="2"/>
      <c r="AH805" s="2"/>
      <c r="AI805" s="2"/>
      <c r="AJ805" s="2"/>
      <c r="AK805" s="2"/>
      <c r="AL805" s="2"/>
      <c r="AM805" s="2"/>
      <c r="AN805" s="2"/>
      <c r="AO805" s="2"/>
      <c r="AP805" s="2"/>
      <c r="AQ805" s="2"/>
    </row>
    <row r="806" spans="1:43" ht="13">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c r="AC806" s="2"/>
      <c r="AD806" s="2"/>
      <c r="AE806" s="2"/>
      <c r="AF806" s="2"/>
      <c r="AG806" s="2"/>
      <c r="AH806" s="2"/>
      <c r="AI806" s="2"/>
      <c r="AJ806" s="2"/>
      <c r="AK806" s="2"/>
      <c r="AL806" s="2"/>
      <c r="AM806" s="2"/>
      <c r="AN806" s="2"/>
      <c r="AO806" s="2"/>
      <c r="AP806" s="2"/>
      <c r="AQ806" s="2"/>
    </row>
    <row r="807" spans="1:43" ht="13">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c r="AC807" s="2"/>
      <c r="AD807" s="2"/>
      <c r="AE807" s="2"/>
      <c r="AF807" s="2"/>
      <c r="AG807" s="2"/>
      <c r="AH807" s="2"/>
      <c r="AI807" s="2"/>
      <c r="AJ807" s="2"/>
      <c r="AK807" s="2"/>
      <c r="AL807" s="2"/>
      <c r="AM807" s="2"/>
      <c r="AN807" s="2"/>
      <c r="AO807" s="2"/>
      <c r="AP807" s="2"/>
      <c r="AQ807" s="2"/>
    </row>
    <row r="808" spans="1:43" ht="13">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c r="AC808" s="2"/>
      <c r="AD808" s="2"/>
      <c r="AE808" s="2"/>
      <c r="AF808" s="2"/>
      <c r="AG808" s="2"/>
      <c r="AH808" s="2"/>
      <c r="AI808" s="2"/>
      <c r="AJ808" s="2"/>
      <c r="AK808" s="2"/>
      <c r="AL808" s="2"/>
      <c r="AM808" s="2"/>
      <c r="AN808" s="2"/>
      <c r="AO808" s="2"/>
      <c r="AP808" s="2"/>
      <c r="AQ808" s="2"/>
    </row>
    <row r="809" spans="1:43" ht="13">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c r="AC809" s="2"/>
      <c r="AD809" s="2"/>
      <c r="AE809" s="2"/>
      <c r="AF809" s="2"/>
      <c r="AG809" s="2"/>
      <c r="AH809" s="2"/>
      <c r="AI809" s="2"/>
      <c r="AJ809" s="2"/>
      <c r="AK809" s="2"/>
      <c r="AL809" s="2"/>
      <c r="AM809" s="2"/>
      <c r="AN809" s="2"/>
      <c r="AO809" s="2"/>
      <c r="AP809" s="2"/>
      <c r="AQ809" s="2"/>
    </row>
    <row r="810" spans="1:43" ht="13">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c r="AC810" s="2"/>
      <c r="AD810" s="2"/>
      <c r="AE810" s="2"/>
      <c r="AF810" s="2"/>
      <c r="AG810" s="2"/>
      <c r="AH810" s="2"/>
      <c r="AI810" s="2"/>
      <c r="AJ810" s="2"/>
      <c r="AK810" s="2"/>
      <c r="AL810" s="2"/>
      <c r="AM810" s="2"/>
      <c r="AN810" s="2"/>
      <c r="AO810" s="2"/>
      <c r="AP810" s="2"/>
      <c r="AQ810" s="2"/>
    </row>
    <row r="811" spans="1:43" ht="13">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c r="AC811" s="2"/>
      <c r="AD811" s="2"/>
      <c r="AE811" s="2"/>
      <c r="AF811" s="2"/>
      <c r="AG811" s="2"/>
      <c r="AH811" s="2"/>
      <c r="AI811" s="2"/>
      <c r="AJ811" s="2"/>
      <c r="AK811" s="2"/>
      <c r="AL811" s="2"/>
      <c r="AM811" s="2"/>
      <c r="AN811" s="2"/>
      <c r="AO811" s="2"/>
      <c r="AP811" s="2"/>
      <c r="AQ811" s="2"/>
    </row>
    <row r="812" spans="1:43" ht="13">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c r="AC812" s="2"/>
      <c r="AD812" s="2"/>
      <c r="AE812" s="2"/>
      <c r="AF812" s="2"/>
      <c r="AG812" s="2"/>
      <c r="AH812" s="2"/>
      <c r="AI812" s="2"/>
      <c r="AJ812" s="2"/>
      <c r="AK812" s="2"/>
      <c r="AL812" s="2"/>
      <c r="AM812" s="2"/>
      <c r="AN812" s="2"/>
      <c r="AO812" s="2"/>
      <c r="AP812" s="2"/>
      <c r="AQ812" s="2"/>
    </row>
    <row r="813" spans="1:43" ht="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c r="AC813" s="2"/>
      <c r="AD813" s="2"/>
      <c r="AE813" s="2"/>
      <c r="AF813" s="2"/>
      <c r="AG813" s="2"/>
      <c r="AH813" s="2"/>
      <c r="AI813" s="2"/>
      <c r="AJ813" s="2"/>
      <c r="AK813" s="2"/>
      <c r="AL813" s="2"/>
      <c r="AM813" s="2"/>
      <c r="AN813" s="2"/>
      <c r="AO813" s="2"/>
      <c r="AP813" s="2"/>
      <c r="AQ813" s="2"/>
    </row>
    <row r="814" spans="1:43" ht="13">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c r="AC814" s="2"/>
      <c r="AD814" s="2"/>
      <c r="AE814" s="2"/>
      <c r="AF814" s="2"/>
      <c r="AG814" s="2"/>
      <c r="AH814" s="2"/>
      <c r="AI814" s="2"/>
      <c r="AJ814" s="2"/>
      <c r="AK814" s="2"/>
      <c r="AL814" s="2"/>
      <c r="AM814" s="2"/>
      <c r="AN814" s="2"/>
      <c r="AO814" s="2"/>
      <c r="AP814" s="2"/>
      <c r="AQ814" s="2"/>
    </row>
    <row r="815" spans="1:43" ht="13">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c r="AC815" s="2"/>
      <c r="AD815" s="2"/>
      <c r="AE815" s="2"/>
      <c r="AF815" s="2"/>
      <c r="AG815" s="2"/>
      <c r="AH815" s="2"/>
      <c r="AI815" s="2"/>
      <c r="AJ815" s="2"/>
      <c r="AK815" s="2"/>
      <c r="AL815" s="2"/>
      <c r="AM815" s="2"/>
      <c r="AN815" s="2"/>
      <c r="AO815" s="2"/>
      <c r="AP815" s="2"/>
      <c r="AQ815" s="2"/>
    </row>
    <row r="816" spans="1:43" ht="13">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c r="AC816" s="2"/>
      <c r="AD816" s="2"/>
      <c r="AE816" s="2"/>
      <c r="AF816" s="2"/>
      <c r="AG816" s="2"/>
      <c r="AH816" s="2"/>
      <c r="AI816" s="2"/>
      <c r="AJ816" s="2"/>
      <c r="AK816" s="2"/>
      <c r="AL816" s="2"/>
      <c r="AM816" s="2"/>
      <c r="AN816" s="2"/>
      <c r="AO816" s="2"/>
      <c r="AP816" s="2"/>
      <c r="AQ816" s="2"/>
    </row>
    <row r="817" spans="1:43" ht="13">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c r="AC817" s="2"/>
      <c r="AD817" s="2"/>
      <c r="AE817" s="2"/>
      <c r="AF817" s="2"/>
      <c r="AG817" s="2"/>
      <c r="AH817" s="2"/>
      <c r="AI817" s="2"/>
      <c r="AJ817" s="2"/>
      <c r="AK817" s="2"/>
      <c r="AL817" s="2"/>
      <c r="AM817" s="2"/>
      <c r="AN817" s="2"/>
      <c r="AO817" s="2"/>
      <c r="AP817" s="2"/>
      <c r="AQ817" s="2"/>
    </row>
    <row r="818" spans="1:43" ht="13">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c r="AC818" s="2"/>
      <c r="AD818" s="2"/>
      <c r="AE818" s="2"/>
      <c r="AF818" s="2"/>
      <c r="AG818" s="2"/>
      <c r="AH818" s="2"/>
      <c r="AI818" s="2"/>
      <c r="AJ818" s="2"/>
      <c r="AK818" s="2"/>
      <c r="AL818" s="2"/>
      <c r="AM818" s="2"/>
      <c r="AN818" s="2"/>
      <c r="AO818" s="2"/>
      <c r="AP818" s="2"/>
      <c r="AQ818" s="2"/>
    </row>
    <row r="819" spans="1:43" ht="13">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c r="AC819" s="2"/>
      <c r="AD819" s="2"/>
      <c r="AE819" s="2"/>
      <c r="AF819" s="2"/>
      <c r="AG819" s="2"/>
      <c r="AH819" s="2"/>
      <c r="AI819" s="2"/>
      <c r="AJ819" s="2"/>
      <c r="AK819" s="2"/>
      <c r="AL819" s="2"/>
      <c r="AM819" s="2"/>
      <c r="AN819" s="2"/>
      <c r="AO819" s="2"/>
      <c r="AP819" s="2"/>
      <c r="AQ819" s="2"/>
    </row>
    <row r="820" spans="1:43" ht="13">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c r="AC820" s="2"/>
      <c r="AD820" s="2"/>
      <c r="AE820" s="2"/>
      <c r="AF820" s="2"/>
      <c r="AG820" s="2"/>
      <c r="AH820" s="2"/>
      <c r="AI820" s="2"/>
      <c r="AJ820" s="2"/>
      <c r="AK820" s="2"/>
      <c r="AL820" s="2"/>
      <c r="AM820" s="2"/>
      <c r="AN820" s="2"/>
      <c r="AO820" s="2"/>
      <c r="AP820" s="2"/>
      <c r="AQ820" s="2"/>
    </row>
    <row r="821" spans="1:43" ht="13">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c r="AC821" s="2"/>
      <c r="AD821" s="2"/>
      <c r="AE821" s="2"/>
      <c r="AF821" s="2"/>
      <c r="AG821" s="2"/>
      <c r="AH821" s="2"/>
      <c r="AI821" s="2"/>
      <c r="AJ821" s="2"/>
      <c r="AK821" s="2"/>
      <c r="AL821" s="2"/>
      <c r="AM821" s="2"/>
      <c r="AN821" s="2"/>
      <c r="AO821" s="2"/>
      <c r="AP821" s="2"/>
      <c r="AQ821" s="2"/>
    </row>
    <row r="822" spans="1:43" ht="13">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c r="AC822" s="2"/>
      <c r="AD822" s="2"/>
      <c r="AE822" s="2"/>
      <c r="AF822" s="2"/>
      <c r="AG822" s="2"/>
      <c r="AH822" s="2"/>
      <c r="AI822" s="2"/>
      <c r="AJ822" s="2"/>
      <c r="AK822" s="2"/>
      <c r="AL822" s="2"/>
      <c r="AM822" s="2"/>
      <c r="AN822" s="2"/>
      <c r="AO822" s="2"/>
      <c r="AP822" s="2"/>
      <c r="AQ822" s="2"/>
    </row>
    <row r="823" spans="1:43" ht="1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c r="AC823" s="2"/>
      <c r="AD823" s="2"/>
      <c r="AE823" s="2"/>
      <c r="AF823" s="2"/>
      <c r="AG823" s="2"/>
      <c r="AH823" s="2"/>
      <c r="AI823" s="2"/>
      <c r="AJ823" s="2"/>
      <c r="AK823" s="2"/>
      <c r="AL823" s="2"/>
      <c r="AM823" s="2"/>
      <c r="AN823" s="2"/>
      <c r="AO823" s="2"/>
      <c r="AP823" s="2"/>
      <c r="AQ823" s="2"/>
    </row>
    <row r="824" spans="1:43" ht="13">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c r="AC824" s="2"/>
      <c r="AD824" s="2"/>
      <c r="AE824" s="2"/>
      <c r="AF824" s="2"/>
      <c r="AG824" s="2"/>
      <c r="AH824" s="2"/>
      <c r="AI824" s="2"/>
      <c r="AJ824" s="2"/>
      <c r="AK824" s="2"/>
      <c r="AL824" s="2"/>
      <c r="AM824" s="2"/>
      <c r="AN824" s="2"/>
      <c r="AO824" s="2"/>
      <c r="AP824" s="2"/>
      <c r="AQ824" s="2"/>
    </row>
    <row r="825" spans="1:43" ht="13">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c r="AC825" s="2"/>
      <c r="AD825" s="2"/>
      <c r="AE825" s="2"/>
      <c r="AF825" s="2"/>
      <c r="AG825" s="2"/>
      <c r="AH825" s="2"/>
      <c r="AI825" s="2"/>
      <c r="AJ825" s="2"/>
      <c r="AK825" s="2"/>
      <c r="AL825" s="2"/>
      <c r="AM825" s="2"/>
      <c r="AN825" s="2"/>
      <c r="AO825" s="2"/>
      <c r="AP825" s="2"/>
      <c r="AQ825" s="2"/>
    </row>
    <row r="826" spans="1:43" ht="13">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c r="AC826" s="2"/>
      <c r="AD826" s="2"/>
      <c r="AE826" s="2"/>
      <c r="AF826" s="2"/>
      <c r="AG826" s="2"/>
      <c r="AH826" s="2"/>
      <c r="AI826" s="2"/>
      <c r="AJ826" s="2"/>
      <c r="AK826" s="2"/>
      <c r="AL826" s="2"/>
      <c r="AM826" s="2"/>
      <c r="AN826" s="2"/>
      <c r="AO826" s="2"/>
      <c r="AP826" s="2"/>
      <c r="AQ826" s="2"/>
    </row>
    <row r="827" spans="1:43" ht="13">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c r="AC827" s="2"/>
      <c r="AD827" s="2"/>
      <c r="AE827" s="2"/>
      <c r="AF827" s="2"/>
      <c r="AG827" s="2"/>
      <c r="AH827" s="2"/>
      <c r="AI827" s="2"/>
      <c r="AJ827" s="2"/>
      <c r="AK827" s="2"/>
      <c r="AL827" s="2"/>
      <c r="AM827" s="2"/>
      <c r="AN827" s="2"/>
      <c r="AO827" s="2"/>
      <c r="AP827" s="2"/>
      <c r="AQ827" s="2"/>
    </row>
    <row r="828" spans="1:43" ht="13">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c r="AC828" s="2"/>
      <c r="AD828" s="2"/>
      <c r="AE828" s="2"/>
      <c r="AF828" s="2"/>
      <c r="AG828" s="2"/>
      <c r="AH828" s="2"/>
      <c r="AI828" s="2"/>
      <c r="AJ828" s="2"/>
      <c r="AK828" s="2"/>
      <c r="AL828" s="2"/>
      <c r="AM828" s="2"/>
      <c r="AN828" s="2"/>
      <c r="AO828" s="2"/>
      <c r="AP828" s="2"/>
      <c r="AQ828" s="2"/>
    </row>
    <row r="829" spans="1:43" ht="13">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c r="AC829" s="2"/>
      <c r="AD829" s="2"/>
      <c r="AE829" s="2"/>
      <c r="AF829" s="2"/>
      <c r="AG829" s="2"/>
      <c r="AH829" s="2"/>
      <c r="AI829" s="2"/>
      <c r="AJ829" s="2"/>
      <c r="AK829" s="2"/>
      <c r="AL829" s="2"/>
      <c r="AM829" s="2"/>
      <c r="AN829" s="2"/>
      <c r="AO829" s="2"/>
      <c r="AP829" s="2"/>
      <c r="AQ829" s="2"/>
    </row>
    <row r="830" spans="1:43" ht="13">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c r="AC830" s="2"/>
      <c r="AD830" s="2"/>
      <c r="AE830" s="2"/>
      <c r="AF830" s="2"/>
      <c r="AG830" s="2"/>
      <c r="AH830" s="2"/>
      <c r="AI830" s="2"/>
      <c r="AJ830" s="2"/>
      <c r="AK830" s="2"/>
      <c r="AL830" s="2"/>
      <c r="AM830" s="2"/>
      <c r="AN830" s="2"/>
      <c r="AO830" s="2"/>
      <c r="AP830" s="2"/>
      <c r="AQ830" s="2"/>
    </row>
    <row r="831" spans="1:43" ht="13">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c r="AC831" s="2"/>
      <c r="AD831" s="2"/>
      <c r="AE831" s="2"/>
      <c r="AF831" s="2"/>
      <c r="AG831" s="2"/>
      <c r="AH831" s="2"/>
      <c r="AI831" s="2"/>
      <c r="AJ831" s="2"/>
      <c r="AK831" s="2"/>
      <c r="AL831" s="2"/>
      <c r="AM831" s="2"/>
      <c r="AN831" s="2"/>
      <c r="AO831" s="2"/>
      <c r="AP831" s="2"/>
      <c r="AQ831" s="2"/>
    </row>
    <row r="832" spans="1:43" ht="13">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c r="AC832" s="2"/>
      <c r="AD832" s="2"/>
      <c r="AE832" s="2"/>
      <c r="AF832" s="2"/>
      <c r="AG832" s="2"/>
      <c r="AH832" s="2"/>
      <c r="AI832" s="2"/>
      <c r="AJ832" s="2"/>
      <c r="AK832" s="2"/>
      <c r="AL832" s="2"/>
      <c r="AM832" s="2"/>
      <c r="AN832" s="2"/>
      <c r="AO832" s="2"/>
      <c r="AP832" s="2"/>
      <c r="AQ832" s="2"/>
    </row>
    <row r="833" spans="1:43" ht="1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c r="AC833" s="2"/>
      <c r="AD833" s="2"/>
      <c r="AE833" s="2"/>
      <c r="AF833" s="2"/>
      <c r="AG833" s="2"/>
      <c r="AH833" s="2"/>
      <c r="AI833" s="2"/>
      <c r="AJ833" s="2"/>
      <c r="AK833" s="2"/>
      <c r="AL833" s="2"/>
      <c r="AM833" s="2"/>
      <c r="AN833" s="2"/>
      <c r="AO833" s="2"/>
      <c r="AP833" s="2"/>
      <c r="AQ833" s="2"/>
    </row>
    <row r="834" spans="1:43" ht="13">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c r="AC834" s="2"/>
      <c r="AD834" s="2"/>
      <c r="AE834" s="2"/>
      <c r="AF834" s="2"/>
      <c r="AG834" s="2"/>
      <c r="AH834" s="2"/>
      <c r="AI834" s="2"/>
      <c r="AJ834" s="2"/>
      <c r="AK834" s="2"/>
      <c r="AL834" s="2"/>
      <c r="AM834" s="2"/>
      <c r="AN834" s="2"/>
      <c r="AO834" s="2"/>
      <c r="AP834" s="2"/>
      <c r="AQ834" s="2"/>
    </row>
    <row r="835" spans="1:43" ht="13">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c r="AC835" s="2"/>
      <c r="AD835" s="2"/>
      <c r="AE835" s="2"/>
      <c r="AF835" s="2"/>
      <c r="AG835" s="2"/>
      <c r="AH835" s="2"/>
      <c r="AI835" s="2"/>
      <c r="AJ835" s="2"/>
      <c r="AK835" s="2"/>
      <c r="AL835" s="2"/>
      <c r="AM835" s="2"/>
      <c r="AN835" s="2"/>
      <c r="AO835" s="2"/>
      <c r="AP835" s="2"/>
      <c r="AQ835" s="2"/>
    </row>
    <row r="836" spans="1:43" ht="13">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c r="AC836" s="2"/>
      <c r="AD836" s="2"/>
      <c r="AE836" s="2"/>
      <c r="AF836" s="2"/>
      <c r="AG836" s="2"/>
      <c r="AH836" s="2"/>
      <c r="AI836" s="2"/>
      <c r="AJ836" s="2"/>
      <c r="AK836" s="2"/>
      <c r="AL836" s="2"/>
      <c r="AM836" s="2"/>
      <c r="AN836" s="2"/>
      <c r="AO836" s="2"/>
      <c r="AP836" s="2"/>
      <c r="AQ836" s="2"/>
    </row>
    <row r="837" spans="1:43" ht="13">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c r="AC837" s="2"/>
      <c r="AD837" s="2"/>
      <c r="AE837" s="2"/>
      <c r="AF837" s="2"/>
      <c r="AG837" s="2"/>
      <c r="AH837" s="2"/>
      <c r="AI837" s="2"/>
      <c r="AJ837" s="2"/>
      <c r="AK837" s="2"/>
      <c r="AL837" s="2"/>
      <c r="AM837" s="2"/>
      <c r="AN837" s="2"/>
      <c r="AO837" s="2"/>
      <c r="AP837" s="2"/>
      <c r="AQ837" s="2"/>
    </row>
    <row r="838" spans="1:43" ht="13">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c r="AC838" s="2"/>
      <c r="AD838" s="2"/>
      <c r="AE838" s="2"/>
      <c r="AF838" s="2"/>
      <c r="AG838" s="2"/>
      <c r="AH838" s="2"/>
      <c r="AI838" s="2"/>
      <c r="AJ838" s="2"/>
      <c r="AK838" s="2"/>
      <c r="AL838" s="2"/>
      <c r="AM838" s="2"/>
      <c r="AN838" s="2"/>
      <c r="AO838" s="2"/>
      <c r="AP838" s="2"/>
      <c r="AQ838" s="2"/>
    </row>
    <row r="839" spans="1:43" ht="13">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c r="AC839" s="2"/>
      <c r="AD839" s="2"/>
      <c r="AE839" s="2"/>
      <c r="AF839" s="2"/>
      <c r="AG839" s="2"/>
      <c r="AH839" s="2"/>
      <c r="AI839" s="2"/>
      <c r="AJ839" s="2"/>
      <c r="AK839" s="2"/>
      <c r="AL839" s="2"/>
      <c r="AM839" s="2"/>
      <c r="AN839" s="2"/>
      <c r="AO839" s="2"/>
      <c r="AP839" s="2"/>
      <c r="AQ839" s="2"/>
    </row>
    <row r="840" spans="1:43" ht="13">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c r="AC840" s="2"/>
      <c r="AD840" s="2"/>
      <c r="AE840" s="2"/>
      <c r="AF840" s="2"/>
      <c r="AG840" s="2"/>
      <c r="AH840" s="2"/>
      <c r="AI840" s="2"/>
      <c r="AJ840" s="2"/>
      <c r="AK840" s="2"/>
      <c r="AL840" s="2"/>
      <c r="AM840" s="2"/>
      <c r="AN840" s="2"/>
      <c r="AO840" s="2"/>
      <c r="AP840" s="2"/>
      <c r="AQ840" s="2"/>
    </row>
    <row r="841" spans="1:43" ht="13">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c r="AC841" s="2"/>
      <c r="AD841" s="2"/>
      <c r="AE841" s="2"/>
      <c r="AF841" s="2"/>
      <c r="AG841" s="2"/>
      <c r="AH841" s="2"/>
      <c r="AI841" s="2"/>
      <c r="AJ841" s="2"/>
      <c r="AK841" s="2"/>
      <c r="AL841" s="2"/>
      <c r="AM841" s="2"/>
      <c r="AN841" s="2"/>
      <c r="AO841" s="2"/>
      <c r="AP841" s="2"/>
      <c r="AQ841" s="2"/>
    </row>
    <row r="842" spans="1:43" ht="13">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c r="AC842" s="2"/>
      <c r="AD842" s="2"/>
      <c r="AE842" s="2"/>
      <c r="AF842" s="2"/>
      <c r="AG842" s="2"/>
      <c r="AH842" s="2"/>
      <c r="AI842" s="2"/>
      <c r="AJ842" s="2"/>
      <c r="AK842" s="2"/>
      <c r="AL842" s="2"/>
      <c r="AM842" s="2"/>
      <c r="AN842" s="2"/>
      <c r="AO842" s="2"/>
      <c r="AP842" s="2"/>
      <c r="AQ842" s="2"/>
    </row>
    <row r="843" spans="1:43" ht="1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c r="AC843" s="2"/>
      <c r="AD843" s="2"/>
      <c r="AE843" s="2"/>
      <c r="AF843" s="2"/>
      <c r="AG843" s="2"/>
      <c r="AH843" s="2"/>
      <c r="AI843" s="2"/>
      <c r="AJ843" s="2"/>
      <c r="AK843" s="2"/>
      <c r="AL843" s="2"/>
      <c r="AM843" s="2"/>
      <c r="AN843" s="2"/>
      <c r="AO843" s="2"/>
      <c r="AP843" s="2"/>
      <c r="AQ843" s="2"/>
    </row>
    <row r="844" spans="1:43" ht="13">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c r="AC844" s="2"/>
      <c r="AD844" s="2"/>
      <c r="AE844" s="2"/>
      <c r="AF844" s="2"/>
      <c r="AG844" s="2"/>
      <c r="AH844" s="2"/>
      <c r="AI844" s="2"/>
      <c r="AJ844" s="2"/>
      <c r="AK844" s="2"/>
      <c r="AL844" s="2"/>
      <c r="AM844" s="2"/>
      <c r="AN844" s="2"/>
      <c r="AO844" s="2"/>
      <c r="AP844" s="2"/>
      <c r="AQ844" s="2"/>
    </row>
    <row r="845" spans="1:43" ht="13">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c r="AC845" s="2"/>
      <c r="AD845" s="2"/>
      <c r="AE845" s="2"/>
      <c r="AF845" s="2"/>
      <c r="AG845" s="2"/>
      <c r="AH845" s="2"/>
      <c r="AI845" s="2"/>
      <c r="AJ845" s="2"/>
      <c r="AK845" s="2"/>
      <c r="AL845" s="2"/>
      <c r="AM845" s="2"/>
      <c r="AN845" s="2"/>
      <c r="AO845" s="2"/>
      <c r="AP845" s="2"/>
      <c r="AQ845" s="2"/>
    </row>
    <row r="846" spans="1:43" ht="13">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c r="AC846" s="2"/>
      <c r="AD846" s="2"/>
      <c r="AE846" s="2"/>
      <c r="AF846" s="2"/>
      <c r="AG846" s="2"/>
      <c r="AH846" s="2"/>
      <c r="AI846" s="2"/>
      <c r="AJ846" s="2"/>
      <c r="AK846" s="2"/>
      <c r="AL846" s="2"/>
      <c r="AM846" s="2"/>
      <c r="AN846" s="2"/>
      <c r="AO846" s="2"/>
      <c r="AP846" s="2"/>
      <c r="AQ846" s="2"/>
    </row>
    <row r="847" spans="1:43" ht="13">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c r="AC847" s="2"/>
      <c r="AD847" s="2"/>
      <c r="AE847" s="2"/>
      <c r="AF847" s="2"/>
      <c r="AG847" s="2"/>
      <c r="AH847" s="2"/>
      <c r="AI847" s="2"/>
      <c r="AJ847" s="2"/>
      <c r="AK847" s="2"/>
      <c r="AL847" s="2"/>
      <c r="AM847" s="2"/>
      <c r="AN847" s="2"/>
      <c r="AO847" s="2"/>
      <c r="AP847" s="2"/>
      <c r="AQ847" s="2"/>
    </row>
    <row r="848" spans="1:43" ht="13">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c r="AC848" s="2"/>
      <c r="AD848" s="2"/>
      <c r="AE848" s="2"/>
      <c r="AF848" s="2"/>
      <c r="AG848" s="2"/>
      <c r="AH848" s="2"/>
      <c r="AI848" s="2"/>
      <c r="AJ848" s="2"/>
      <c r="AK848" s="2"/>
      <c r="AL848" s="2"/>
      <c r="AM848" s="2"/>
      <c r="AN848" s="2"/>
      <c r="AO848" s="2"/>
      <c r="AP848" s="2"/>
      <c r="AQ848" s="2"/>
    </row>
    <row r="849" spans="1:43" ht="13">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c r="AC849" s="2"/>
      <c r="AD849" s="2"/>
      <c r="AE849" s="2"/>
      <c r="AF849" s="2"/>
      <c r="AG849" s="2"/>
      <c r="AH849" s="2"/>
      <c r="AI849" s="2"/>
      <c r="AJ849" s="2"/>
      <c r="AK849" s="2"/>
      <c r="AL849" s="2"/>
      <c r="AM849" s="2"/>
      <c r="AN849" s="2"/>
      <c r="AO849" s="2"/>
      <c r="AP849" s="2"/>
      <c r="AQ849" s="2"/>
    </row>
    <row r="850" spans="1:43" ht="13">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c r="AC850" s="2"/>
      <c r="AD850" s="2"/>
      <c r="AE850" s="2"/>
      <c r="AF850" s="2"/>
      <c r="AG850" s="2"/>
      <c r="AH850" s="2"/>
      <c r="AI850" s="2"/>
      <c r="AJ850" s="2"/>
      <c r="AK850" s="2"/>
      <c r="AL850" s="2"/>
      <c r="AM850" s="2"/>
      <c r="AN850" s="2"/>
      <c r="AO850" s="2"/>
      <c r="AP850" s="2"/>
      <c r="AQ850" s="2"/>
    </row>
    <row r="851" spans="1:43" ht="13">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c r="AC851" s="2"/>
      <c r="AD851" s="2"/>
      <c r="AE851" s="2"/>
      <c r="AF851" s="2"/>
      <c r="AG851" s="2"/>
      <c r="AH851" s="2"/>
      <c r="AI851" s="2"/>
      <c r="AJ851" s="2"/>
      <c r="AK851" s="2"/>
      <c r="AL851" s="2"/>
      <c r="AM851" s="2"/>
      <c r="AN851" s="2"/>
      <c r="AO851" s="2"/>
      <c r="AP851" s="2"/>
      <c r="AQ851" s="2"/>
    </row>
    <row r="852" spans="1:43" ht="13">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c r="AC852" s="2"/>
      <c r="AD852" s="2"/>
      <c r="AE852" s="2"/>
      <c r="AF852" s="2"/>
      <c r="AG852" s="2"/>
      <c r="AH852" s="2"/>
      <c r="AI852" s="2"/>
      <c r="AJ852" s="2"/>
      <c r="AK852" s="2"/>
      <c r="AL852" s="2"/>
      <c r="AM852" s="2"/>
      <c r="AN852" s="2"/>
      <c r="AO852" s="2"/>
      <c r="AP852" s="2"/>
      <c r="AQ852" s="2"/>
    </row>
    <row r="853" spans="1:43" ht="1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c r="AC853" s="2"/>
      <c r="AD853" s="2"/>
      <c r="AE853" s="2"/>
      <c r="AF853" s="2"/>
      <c r="AG853" s="2"/>
      <c r="AH853" s="2"/>
      <c r="AI853" s="2"/>
      <c r="AJ853" s="2"/>
      <c r="AK853" s="2"/>
      <c r="AL853" s="2"/>
      <c r="AM853" s="2"/>
      <c r="AN853" s="2"/>
      <c r="AO853" s="2"/>
      <c r="AP853" s="2"/>
      <c r="AQ853" s="2"/>
    </row>
    <row r="854" spans="1:43" ht="13">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c r="AC854" s="2"/>
      <c r="AD854" s="2"/>
      <c r="AE854" s="2"/>
      <c r="AF854" s="2"/>
      <c r="AG854" s="2"/>
      <c r="AH854" s="2"/>
      <c r="AI854" s="2"/>
      <c r="AJ854" s="2"/>
      <c r="AK854" s="2"/>
      <c r="AL854" s="2"/>
      <c r="AM854" s="2"/>
      <c r="AN854" s="2"/>
      <c r="AO854" s="2"/>
      <c r="AP854" s="2"/>
      <c r="AQ854" s="2"/>
    </row>
    <row r="855" spans="1:43" ht="13">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c r="AC855" s="2"/>
      <c r="AD855" s="2"/>
      <c r="AE855" s="2"/>
      <c r="AF855" s="2"/>
      <c r="AG855" s="2"/>
      <c r="AH855" s="2"/>
      <c r="AI855" s="2"/>
      <c r="AJ855" s="2"/>
      <c r="AK855" s="2"/>
      <c r="AL855" s="2"/>
      <c r="AM855" s="2"/>
      <c r="AN855" s="2"/>
      <c r="AO855" s="2"/>
      <c r="AP855" s="2"/>
      <c r="AQ855" s="2"/>
    </row>
    <row r="856" spans="1:43" ht="13">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c r="AC856" s="2"/>
      <c r="AD856" s="2"/>
      <c r="AE856" s="2"/>
      <c r="AF856" s="2"/>
      <c r="AG856" s="2"/>
      <c r="AH856" s="2"/>
      <c r="AI856" s="2"/>
      <c r="AJ856" s="2"/>
      <c r="AK856" s="2"/>
      <c r="AL856" s="2"/>
      <c r="AM856" s="2"/>
      <c r="AN856" s="2"/>
      <c r="AO856" s="2"/>
      <c r="AP856" s="2"/>
      <c r="AQ856" s="2"/>
    </row>
    <row r="857" spans="1:43" ht="13">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c r="AC857" s="2"/>
      <c r="AD857" s="2"/>
      <c r="AE857" s="2"/>
      <c r="AF857" s="2"/>
      <c r="AG857" s="2"/>
      <c r="AH857" s="2"/>
      <c r="AI857" s="2"/>
      <c r="AJ857" s="2"/>
      <c r="AK857" s="2"/>
      <c r="AL857" s="2"/>
      <c r="AM857" s="2"/>
      <c r="AN857" s="2"/>
      <c r="AO857" s="2"/>
      <c r="AP857" s="2"/>
      <c r="AQ857" s="2"/>
    </row>
    <row r="858" spans="1:43" ht="13">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c r="AC858" s="2"/>
      <c r="AD858" s="2"/>
      <c r="AE858" s="2"/>
      <c r="AF858" s="2"/>
      <c r="AG858" s="2"/>
      <c r="AH858" s="2"/>
      <c r="AI858" s="2"/>
      <c r="AJ858" s="2"/>
      <c r="AK858" s="2"/>
      <c r="AL858" s="2"/>
      <c r="AM858" s="2"/>
      <c r="AN858" s="2"/>
      <c r="AO858" s="2"/>
      <c r="AP858" s="2"/>
      <c r="AQ858" s="2"/>
    </row>
    <row r="859" spans="1:43" ht="13">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c r="AC859" s="2"/>
      <c r="AD859" s="2"/>
      <c r="AE859" s="2"/>
      <c r="AF859" s="2"/>
      <c r="AG859" s="2"/>
      <c r="AH859" s="2"/>
      <c r="AI859" s="2"/>
      <c r="AJ859" s="2"/>
      <c r="AK859" s="2"/>
      <c r="AL859" s="2"/>
      <c r="AM859" s="2"/>
      <c r="AN859" s="2"/>
      <c r="AO859" s="2"/>
      <c r="AP859" s="2"/>
      <c r="AQ859" s="2"/>
    </row>
    <row r="860" spans="1:43" ht="13">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c r="AC860" s="2"/>
      <c r="AD860" s="2"/>
      <c r="AE860" s="2"/>
      <c r="AF860" s="2"/>
      <c r="AG860" s="2"/>
      <c r="AH860" s="2"/>
      <c r="AI860" s="2"/>
      <c r="AJ860" s="2"/>
      <c r="AK860" s="2"/>
      <c r="AL860" s="2"/>
      <c r="AM860" s="2"/>
      <c r="AN860" s="2"/>
      <c r="AO860" s="2"/>
      <c r="AP860" s="2"/>
      <c r="AQ860" s="2"/>
    </row>
    <row r="861" spans="1:43" ht="13">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c r="AC861" s="2"/>
      <c r="AD861" s="2"/>
      <c r="AE861" s="2"/>
      <c r="AF861" s="2"/>
      <c r="AG861" s="2"/>
      <c r="AH861" s="2"/>
      <c r="AI861" s="2"/>
      <c r="AJ861" s="2"/>
      <c r="AK861" s="2"/>
      <c r="AL861" s="2"/>
      <c r="AM861" s="2"/>
      <c r="AN861" s="2"/>
      <c r="AO861" s="2"/>
      <c r="AP861" s="2"/>
      <c r="AQ861" s="2"/>
    </row>
    <row r="862" spans="1:43" ht="13">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c r="AC862" s="2"/>
      <c r="AD862" s="2"/>
      <c r="AE862" s="2"/>
      <c r="AF862" s="2"/>
      <c r="AG862" s="2"/>
      <c r="AH862" s="2"/>
      <c r="AI862" s="2"/>
      <c r="AJ862" s="2"/>
      <c r="AK862" s="2"/>
      <c r="AL862" s="2"/>
      <c r="AM862" s="2"/>
      <c r="AN862" s="2"/>
      <c r="AO862" s="2"/>
      <c r="AP862" s="2"/>
      <c r="AQ862" s="2"/>
    </row>
    <row r="863" spans="1:43" ht="1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c r="AC863" s="2"/>
      <c r="AD863" s="2"/>
      <c r="AE863" s="2"/>
      <c r="AF863" s="2"/>
      <c r="AG863" s="2"/>
      <c r="AH863" s="2"/>
      <c r="AI863" s="2"/>
      <c r="AJ863" s="2"/>
      <c r="AK863" s="2"/>
      <c r="AL863" s="2"/>
      <c r="AM863" s="2"/>
      <c r="AN863" s="2"/>
      <c r="AO863" s="2"/>
      <c r="AP863" s="2"/>
      <c r="AQ863" s="2"/>
    </row>
    <row r="864" spans="1:43" ht="13">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c r="AC864" s="2"/>
      <c r="AD864" s="2"/>
      <c r="AE864" s="2"/>
      <c r="AF864" s="2"/>
      <c r="AG864" s="2"/>
      <c r="AH864" s="2"/>
      <c r="AI864" s="2"/>
      <c r="AJ864" s="2"/>
      <c r="AK864" s="2"/>
      <c r="AL864" s="2"/>
      <c r="AM864" s="2"/>
      <c r="AN864" s="2"/>
      <c r="AO864" s="2"/>
      <c r="AP864" s="2"/>
      <c r="AQ864" s="2"/>
    </row>
    <row r="865" spans="1:43" ht="13">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c r="AC865" s="2"/>
      <c r="AD865" s="2"/>
      <c r="AE865" s="2"/>
      <c r="AF865" s="2"/>
      <c r="AG865" s="2"/>
      <c r="AH865" s="2"/>
      <c r="AI865" s="2"/>
      <c r="AJ865" s="2"/>
      <c r="AK865" s="2"/>
      <c r="AL865" s="2"/>
      <c r="AM865" s="2"/>
      <c r="AN865" s="2"/>
      <c r="AO865" s="2"/>
      <c r="AP865" s="2"/>
      <c r="AQ865" s="2"/>
    </row>
    <row r="866" spans="1:43" ht="13">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c r="AC866" s="2"/>
      <c r="AD866" s="2"/>
      <c r="AE866" s="2"/>
      <c r="AF866" s="2"/>
      <c r="AG866" s="2"/>
      <c r="AH866" s="2"/>
      <c r="AI866" s="2"/>
      <c r="AJ866" s="2"/>
      <c r="AK866" s="2"/>
      <c r="AL866" s="2"/>
      <c r="AM866" s="2"/>
      <c r="AN866" s="2"/>
      <c r="AO866" s="2"/>
      <c r="AP866" s="2"/>
      <c r="AQ866" s="2"/>
    </row>
    <row r="867" spans="1:43" ht="13">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c r="AC867" s="2"/>
      <c r="AD867" s="2"/>
      <c r="AE867" s="2"/>
      <c r="AF867" s="2"/>
      <c r="AG867" s="2"/>
      <c r="AH867" s="2"/>
      <c r="AI867" s="2"/>
      <c r="AJ867" s="2"/>
      <c r="AK867" s="2"/>
      <c r="AL867" s="2"/>
      <c r="AM867" s="2"/>
      <c r="AN867" s="2"/>
      <c r="AO867" s="2"/>
      <c r="AP867" s="2"/>
      <c r="AQ867" s="2"/>
    </row>
    <row r="868" spans="1:43" ht="13">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c r="AC868" s="2"/>
      <c r="AD868" s="2"/>
      <c r="AE868" s="2"/>
      <c r="AF868" s="2"/>
      <c r="AG868" s="2"/>
      <c r="AH868" s="2"/>
      <c r="AI868" s="2"/>
      <c r="AJ868" s="2"/>
      <c r="AK868" s="2"/>
      <c r="AL868" s="2"/>
      <c r="AM868" s="2"/>
      <c r="AN868" s="2"/>
      <c r="AO868" s="2"/>
      <c r="AP868" s="2"/>
      <c r="AQ868" s="2"/>
    </row>
    <row r="869" spans="1:43" ht="13">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c r="AC869" s="2"/>
      <c r="AD869" s="2"/>
      <c r="AE869" s="2"/>
      <c r="AF869" s="2"/>
      <c r="AG869" s="2"/>
      <c r="AH869" s="2"/>
      <c r="AI869" s="2"/>
      <c r="AJ869" s="2"/>
      <c r="AK869" s="2"/>
      <c r="AL869" s="2"/>
      <c r="AM869" s="2"/>
      <c r="AN869" s="2"/>
      <c r="AO869" s="2"/>
      <c r="AP869" s="2"/>
      <c r="AQ869" s="2"/>
    </row>
    <row r="870" spans="1:43" ht="13">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c r="AC870" s="2"/>
      <c r="AD870" s="2"/>
      <c r="AE870" s="2"/>
      <c r="AF870" s="2"/>
      <c r="AG870" s="2"/>
      <c r="AH870" s="2"/>
      <c r="AI870" s="2"/>
      <c r="AJ870" s="2"/>
      <c r="AK870" s="2"/>
      <c r="AL870" s="2"/>
      <c r="AM870" s="2"/>
      <c r="AN870" s="2"/>
      <c r="AO870" s="2"/>
      <c r="AP870" s="2"/>
      <c r="AQ870" s="2"/>
    </row>
    <row r="871" spans="1:43" ht="13">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c r="AC871" s="2"/>
      <c r="AD871" s="2"/>
      <c r="AE871" s="2"/>
      <c r="AF871" s="2"/>
      <c r="AG871" s="2"/>
      <c r="AH871" s="2"/>
      <c r="AI871" s="2"/>
      <c r="AJ871" s="2"/>
      <c r="AK871" s="2"/>
      <c r="AL871" s="2"/>
      <c r="AM871" s="2"/>
      <c r="AN871" s="2"/>
      <c r="AO871" s="2"/>
      <c r="AP871" s="2"/>
      <c r="AQ871" s="2"/>
    </row>
    <row r="872" spans="1:43" ht="13">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c r="AC872" s="2"/>
      <c r="AD872" s="2"/>
      <c r="AE872" s="2"/>
      <c r="AF872" s="2"/>
      <c r="AG872" s="2"/>
      <c r="AH872" s="2"/>
      <c r="AI872" s="2"/>
      <c r="AJ872" s="2"/>
      <c r="AK872" s="2"/>
      <c r="AL872" s="2"/>
      <c r="AM872" s="2"/>
      <c r="AN872" s="2"/>
      <c r="AO872" s="2"/>
      <c r="AP872" s="2"/>
      <c r="AQ872" s="2"/>
    </row>
    <row r="873" spans="1:43" ht="1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c r="AC873" s="2"/>
      <c r="AD873" s="2"/>
      <c r="AE873" s="2"/>
      <c r="AF873" s="2"/>
      <c r="AG873" s="2"/>
      <c r="AH873" s="2"/>
      <c r="AI873" s="2"/>
      <c r="AJ873" s="2"/>
      <c r="AK873" s="2"/>
      <c r="AL873" s="2"/>
      <c r="AM873" s="2"/>
      <c r="AN873" s="2"/>
      <c r="AO873" s="2"/>
      <c r="AP873" s="2"/>
      <c r="AQ873" s="2"/>
    </row>
    <row r="874" spans="1:43" ht="13">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c r="AC874" s="2"/>
      <c r="AD874" s="2"/>
      <c r="AE874" s="2"/>
      <c r="AF874" s="2"/>
      <c r="AG874" s="2"/>
      <c r="AH874" s="2"/>
      <c r="AI874" s="2"/>
      <c r="AJ874" s="2"/>
      <c r="AK874" s="2"/>
      <c r="AL874" s="2"/>
      <c r="AM874" s="2"/>
      <c r="AN874" s="2"/>
      <c r="AO874" s="2"/>
      <c r="AP874" s="2"/>
      <c r="AQ874" s="2"/>
    </row>
    <row r="875" spans="1:43" ht="13">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c r="AC875" s="2"/>
      <c r="AD875" s="2"/>
      <c r="AE875" s="2"/>
      <c r="AF875" s="2"/>
      <c r="AG875" s="2"/>
      <c r="AH875" s="2"/>
      <c r="AI875" s="2"/>
      <c r="AJ875" s="2"/>
      <c r="AK875" s="2"/>
      <c r="AL875" s="2"/>
      <c r="AM875" s="2"/>
      <c r="AN875" s="2"/>
      <c r="AO875" s="2"/>
      <c r="AP875" s="2"/>
      <c r="AQ875" s="2"/>
    </row>
    <row r="876" spans="1:43" ht="13">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c r="AC876" s="2"/>
      <c r="AD876" s="2"/>
      <c r="AE876" s="2"/>
      <c r="AF876" s="2"/>
      <c r="AG876" s="2"/>
      <c r="AH876" s="2"/>
      <c r="AI876" s="2"/>
      <c r="AJ876" s="2"/>
      <c r="AK876" s="2"/>
      <c r="AL876" s="2"/>
      <c r="AM876" s="2"/>
      <c r="AN876" s="2"/>
      <c r="AO876" s="2"/>
      <c r="AP876" s="2"/>
      <c r="AQ876" s="2"/>
    </row>
    <row r="877" spans="1:43" ht="13">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c r="AC877" s="2"/>
      <c r="AD877" s="2"/>
      <c r="AE877" s="2"/>
      <c r="AF877" s="2"/>
      <c r="AG877" s="2"/>
      <c r="AH877" s="2"/>
      <c r="AI877" s="2"/>
      <c r="AJ877" s="2"/>
      <c r="AK877" s="2"/>
      <c r="AL877" s="2"/>
      <c r="AM877" s="2"/>
      <c r="AN877" s="2"/>
      <c r="AO877" s="2"/>
      <c r="AP877" s="2"/>
      <c r="AQ877" s="2"/>
    </row>
    <row r="878" spans="1:43" ht="13">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c r="AC878" s="2"/>
      <c r="AD878" s="2"/>
      <c r="AE878" s="2"/>
      <c r="AF878" s="2"/>
      <c r="AG878" s="2"/>
      <c r="AH878" s="2"/>
      <c r="AI878" s="2"/>
      <c r="AJ878" s="2"/>
      <c r="AK878" s="2"/>
      <c r="AL878" s="2"/>
      <c r="AM878" s="2"/>
      <c r="AN878" s="2"/>
      <c r="AO878" s="2"/>
      <c r="AP878" s="2"/>
      <c r="AQ878" s="2"/>
    </row>
    <row r="879" spans="1:43" ht="13">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c r="AC879" s="2"/>
      <c r="AD879" s="2"/>
      <c r="AE879" s="2"/>
      <c r="AF879" s="2"/>
      <c r="AG879" s="2"/>
      <c r="AH879" s="2"/>
      <c r="AI879" s="2"/>
      <c r="AJ879" s="2"/>
      <c r="AK879" s="2"/>
      <c r="AL879" s="2"/>
      <c r="AM879" s="2"/>
      <c r="AN879" s="2"/>
      <c r="AO879" s="2"/>
      <c r="AP879" s="2"/>
      <c r="AQ879" s="2"/>
    </row>
    <row r="880" spans="1:43" ht="13">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c r="AC880" s="2"/>
      <c r="AD880" s="2"/>
      <c r="AE880" s="2"/>
      <c r="AF880" s="2"/>
      <c r="AG880" s="2"/>
      <c r="AH880" s="2"/>
      <c r="AI880" s="2"/>
      <c r="AJ880" s="2"/>
      <c r="AK880" s="2"/>
      <c r="AL880" s="2"/>
      <c r="AM880" s="2"/>
      <c r="AN880" s="2"/>
      <c r="AO880" s="2"/>
      <c r="AP880" s="2"/>
      <c r="AQ880" s="2"/>
    </row>
    <row r="881" spans="1:43" ht="13">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c r="AC881" s="2"/>
      <c r="AD881" s="2"/>
      <c r="AE881" s="2"/>
      <c r="AF881" s="2"/>
      <c r="AG881" s="2"/>
      <c r="AH881" s="2"/>
      <c r="AI881" s="2"/>
      <c r="AJ881" s="2"/>
      <c r="AK881" s="2"/>
      <c r="AL881" s="2"/>
      <c r="AM881" s="2"/>
      <c r="AN881" s="2"/>
      <c r="AO881" s="2"/>
      <c r="AP881" s="2"/>
      <c r="AQ881" s="2"/>
    </row>
    <row r="882" spans="1:43" ht="13">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c r="AC882" s="2"/>
      <c r="AD882" s="2"/>
      <c r="AE882" s="2"/>
      <c r="AF882" s="2"/>
      <c r="AG882" s="2"/>
      <c r="AH882" s="2"/>
      <c r="AI882" s="2"/>
      <c r="AJ882" s="2"/>
      <c r="AK882" s="2"/>
      <c r="AL882" s="2"/>
      <c r="AM882" s="2"/>
      <c r="AN882" s="2"/>
      <c r="AO882" s="2"/>
      <c r="AP882" s="2"/>
      <c r="AQ882" s="2"/>
    </row>
    <row r="883" spans="1:43" ht="1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c r="AC883" s="2"/>
      <c r="AD883" s="2"/>
      <c r="AE883" s="2"/>
      <c r="AF883" s="2"/>
      <c r="AG883" s="2"/>
      <c r="AH883" s="2"/>
      <c r="AI883" s="2"/>
      <c r="AJ883" s="2"/>
      <c r="AK883" s="2"/>
      <c r="AL883" s="2"/>
      <c r="AM883" s="2"/>
      <c r="AN883" s="2"/>
      <c r="AO883" s="2"/>
      <c r="AP883" s="2"/>
      <c r="AQ883" s="2"/>
    </row>
    <row r="884" spans="1:43" ht="13">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c r="AC884" s="2"/>
      <c r="AD884" s="2"/>
      <c r="AE884" s="2"/>
      <c r="AF884" s="2"/>
      <c r="AG884" s="2"/>
      <c r="AH884" s="2"/>
      <c r="AI884" s="2"/>
      <c r="AJ884" s="2"/>
      <c r="AK884" s="2"/>
      <c r="AL884" s="2"/>
      <c r="AM884" s="2"/>
      <c r="AN884" s="2"/>
      <c r="AO884" s="2"/>
      <c r="AP884" s="2"/>
      <c r="AQ884" s="2"/>
    </row>
    <row r="885" spans="1:43" ht="13">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c r="AC885" s="2"/>
      <c r="AD885" s="2"/>
      <c r="AE885" s="2"/>
      <c r="AF885" s="2"/>
      <c r="AG885" s="2"/>
      <c r="AH885" s="2"/>
      <c r="AI885" s="2"/>
      <c r="AJ885" s="2"/>
      <c r="AK885" s="2"/>
      <c r="AL885" s="2"/>
      <c r="AM885" s="2"/>
      <c r="AN885" s="2"/>
      <c r="AO885" s="2"/>
      <c r="AP885" s="2"/>
      <c r="AQ885" s="2"/>
    </row>
    <row r="886" spans="1:43" ht="13">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c r="AC886" s="2"/>
      <c r="AD886" s="2"/>
      <c r="AE886" s="2"/>
      <c r="AF886" s="2"/>
      <c r="AG886" s="2"/>
      <c r="AH886" s="2"/>
      <c r="AI886" s="2"/>
      <c r="AJ886" s="2"/>
      <c r="AK886" s="2"/>
      <c r="AL886" s="2"/>
      <c r="AM886" s="2"/>
      <c r="AN886" s="2"/>
      <c r="AO886" s="2"/>
      <c r="AP886" s="2"/>
      <c r="AQ886" s="2"/>
    </row>
    <row r="887" spans="1:43" ht="13">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c r="AC887" s="2"/>
      <c r="AD887" s="2"/>
      <c r="AE887" s="2"/>
      <c r="AF887" s="2"/>
      <c r="AG887" s="2"/>
      <c r="AH887" s="2"/>
      <c r="AI887" s="2"/>
      <c r="AJ887" s="2"/>
      <c r="AK887" s="2"/>
      <c r="AL887" s="2"/>
      <c r="AM887" s="2"/>
      <c r="AN887" s="2"/>
      <c r="AO887" s="2"/>
      <c r="AP887" s="2"/>
      <c r="AQ887" s="2"/>
    </row>
    <row r="888" spans="1:43" ht="13">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c r="AC888" s="2"/>
      <c r="AD888" s="2"/>
      <c r="AE888" s="2"/>
      <c r="AF888" s="2"/>
      <c r="AG888" s="2"/>
      <c r="AH888" s="2"/>
      <c r="AI888" s="2"/>
      <c r="AJ888" s="2"/>
      <c r="AK888" s="2"/>
      <c r="AL888" s="2"/>
      <c r="AM888" s="2"/>
      <c r="AN888" s="2"/>
      <c r="AO888" s="2"/>
      <c r="AP888" s="2"/>
      <c r="AQ888" s="2"/>
    </row>
    <row r="889" spans="1:43" ht="13">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c r="AC889" s="2"/>
      <c r="AD889" s="2"/>
      <c r="AE889" s="2"/>
      <c r="AF889" s="2"/>
      <c r="AG889" s="2"/>
      <c r="AH889" s="2"/>
      <c r="AI889" s="2"/>
      <c r="AJ889" s="2"/>
      <c r="AK889" s="2"/>
      <c r="AL889" s="2"/>
      <c r="AM889" s="2"/>
      <c r="AN889" s="2"/>
      <c r="AO889" s="2"/>
      <c r="AP889" s="2"/>
      <c r="AQ889" s="2"/>
    </row>
    <row r="890" spans="1:43" ht="13">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c r="AC890" s="2"/>
      <c r="AD890" s="2"/>
      <c r="AE890" s="2"/>
      <c r="AF890" s="2"/>
      <c r="AG890" s="2"/>
      <c r="AH890" s="2"/>
      <c r="AI890" s="2"/>
      <c r="AJ890" s="2"/>
      <c r="AK890" s="2"/>
      <c r="AL890" s="2"/>
      <c r="AM890" s="2"/>
      <c r="AN890" s="2"/>
      <c r="AO890" s="2"/>
      <c r="AP890" s="2"/>
      <c r="AQ890" s="2"/>
    </row>
    <row r="891" spans="1:43" ht="13">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c r="AC891" s="2"/>
      <c r="AD891" s="2"/>
      <c r="AE891" s="2"/>
      <c r="AF891" s="2"/>
      <c r="AG891" s="2"/>
      <c r="AH891" s="2"/>
      <c r="AI891" s="2"/>
      <c r="AJ891" s="2"/>
      <c r="AK891" s="2"/>
      <c r="AL891" s="2"/>
      <c r="AM891" s="2"/>
      <c r="AN891" s="2"/>
      <c r="AO891" s="2"/>
      <c r="AP891" s="2"/>
      <c r="AQ891" s="2"/>
    </row>
    <row r="892" spans="1:43" ht="13">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c r="AC892" s="2"/>
      <c r="AD892" s="2"/>
      <c r="AE892" s="2"/>
      <c r="AF892" s="2"/>
      <c r="AG892" s="2"/>
      <c r="AH892" s="2"/>
      <c r="AI892" s="2"/>
      <c r="AJ892" s="2"/>
      <c r="AK892" s="2"/>
      <c r="AL892" s="2"/>
      <c r="AM892" s="2"/>
      <c r="AN892" s="2"/>
      <c r="AO892" s="2"/>
      <c r="AP892" s="2"/>
      <c r="AQ892" s="2"/>
    </row>
    <row r="893" spans="1:43" ht="1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c r="AC893" s="2"/>
      <c r="AD893" s="2"/>
      <c r="AE893" s="2"/>
      <c r="AF893" s="2"/>
      <c r="AG893" s="2"/>
      <c r="AH893" s="2"/>
      <c r="AI893" s="2"/>
      <c r="AJ893" s="2"/>
      <c r="AK893" s="2"/>
      <c r="AL893" s="2"/>
      <c r="AM893" s="2"/>
      <c r="AN893" s="2"/>
      <c r="AO893" s="2"/>
      <c r="AP893" s="2"/>
      <c r="AQ893" s="2"/>
    </row>
    <row r="894" spans="1:43" ht="13">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c r="AC894" s="2"/>
      <c r="AD894" s="2"/>
      <c r="AE894" s="2"/>
      <c r="AF894" s="2"/>
      <c r="AG894" s="2"/>
      <c r="AH894" s="2"/>
      <c r="AI894" s="2"/>
      <c r="AJ894" s="2"/>
      <c r="AK894" s="2"/>
      <c r="AL894" s="2"/>
      <c r="AM894" s="2"/>
      <c r="AN894" s="2"/>
      <c r="AO894" s="2"/>
      <c r="AP894" s="2"/>
      <c r="AQ894" s="2"/>
    </row>
    <row r="895" spans="1:43" ht="13">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c r="AC895" s="2"/>
      <c r="AD895" s="2"/>
      <c r="AE895" s="2"/>
      <c r="AF895" s="2"/>
      <c r="AG895" s="2"/>
      <c r="AH895" s="2"/>
      <c r="AI895" s="2"/>
      <c r="AJ895" s="2"/>
      <c r="AK895" s="2"/>
      <c r="AL895" s="2"/>
      <c r="AM895" s="2"/>
      <c r="AN895" s="2"/>
      <c r="AO895" s="2"/>
      <c r="AP895" s="2"/>
      <c r="AQ895" s="2"/>
    </row>
    <row r="896" spans="1:43" ht="13">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c r="AC896" s="2"/>
      <c r="AD896" s="2"/>
      <c r="AE896" s="2"/>
      <c r="AF896" s="2"/>
      <c r="AG896" s="2"/>
      <c r="AH896" s="2"/>
      <c r="AI896" s="2"/>
      <c r="AJ896" s="2"/>
      <c r="AK896" s="2"/>
      <c r="AL896" s="2"/>
      <c r="AM896" s="2"/>
      <c r="AN896" s="2"/>
      <c r="AO896" s="2"/>
      <c r="AP896" s="2"/>
      <c r="AQ896" s="2"/>
    </row>
    <row r="897" spans="1:43" ht="13">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c r="AC897" s="2"/>
      <c r="AD897" s="2"/>
      <c r="AE897" s="2"/>
      <c r="AF897" s="2"/>
      <c r="AG897" s="2"/>
      <c r="AH897" s="2"/>
      <c r="AI897" s="2"/>
      <c r="AJ897" s="2"/>
      <c r="AK897" s="2"/>
      <c r="AL897" s="2"/>
      <c r="AM897" s="2"/>
      <c r="AN897" s="2"/>
      <c r="AO897" s="2"/>
      <c r="AP897" s="2"/>
      <c r="AQ897" s="2"/>
    </row>
    <row r="898" spans="1:43" ht="13">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c r="AC898" s="2"/>
      <c r="AD898" s="2"/>
      <c r="AE898" s="2"/>
      <c r="AF898" s="2"/>
      <c r="AG898" s="2"/>
      <c r="AH898" s="2"/>
      <c r="AI898" s="2"/>
      <c r="AJ898" s="2"/>
      <c r="AK898" s="2"/>
      <c r="AL898" s="2"/>
      <c r="AM898" s="2"/>
      <c r="AN898" s="2"/>
      <c r="AO898" s="2"/>
      <c r="AP898" s="2"/>
      <c r="AQ898" s="2"/>
    </row>
    <row r="899" spans="1:43" ht="13">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c r="AC899" s="2"/>
      <c r="AD899" s="2"/>
      <c r="AE899" s="2"/>
      <c r="AF899" s="2"/>
      <c r="AG899" s="2"/>
      <c r="AH899" s="2"/>
      <c r="AI899" s="2"/>
      <c r="AJ899" s="2"/>
      <c r="AK899" s="2"/>
      <c r="AL899" s="2"/>
      <c r="AM899" s="2"/>
      <c r="AN899" s="2"/>
      <c r="AO899" s="2"/>
      <c r="AP899" s="2"/>
      <c r="AQ899" s="2"/>
    </row>
    <row r="900" spans="1:43" ht="13">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c r="AC900" s="2"/>
      <c r="AD900" s="2"/>
      <c r="AE900" s="2"/>
      <c r="AF900" s="2"/>
      <c r="AG900" s="2"/>
      <c r="AH900" s="2"/>
      <c r="AI900" s="2"/>
      <c r="AJ900" s="2"/>
      <c r="AK900" s="2"/>
      <c r="AL900" s="2"/>
      <c r="AM900" s="2"/>
      <c r="AN900" s="2"/>
      <c r="AO900" s="2"/>
      <c r="AP900" s="2"/>
      <c r="AQ900" s="2"/>
    </row>
    <row r="901" spans="1:43" ht="13">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c r="AC901" s="2"/>
      <c r="AD901" s="2"/>
      <c r="AE901" s="2"/>
      <c r="AF901" s="2"/>
      <c r="AG901" s="2"/>
      <c r="AH901" s="2"/>
      <c r="AI901" s="2"/>
      <c r="AJ901" s="2"/>
      <c r="AK901" s="2"/>
      <c r="AL901" s="2"/>
      <c r="AM901" s="2"/>
      <c r="AN901" s="2"/>
      <c r="AO901" s="2"/>
      <c r="AP901" s="2"/>
      <c r="AQ901" s="2"/>
    </row>
    <row r="902" spans="1:43" ht="13">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c r="AC902" s="2"/>
      <c r="AD902" s="2"/>
      <c r="AE902" s="2"/>
      <c r="AF902" s="2"/>
      <c r="AG902" s="2"/>
      <c r="AH902" s="2"/>
      <c r="AI902" s="2"/>
      <c r="AJ902" s="2"/>
      <c r="AK902" s="2"/>
      <c r="AL902" s="2"/>
      <c r="AM902" s="2"/>
      <c r="AN902" s="2"/>
      <c r="AO902" s="2"/>
      <c r="AP902" s="2"/>
      <c r="AQ902" s="2"/>
    </row>
    <row r="903" spans="1:43" ht="1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c r="AC903" s="2"/>
      <c r="AD903" s="2"/>
      <c r="AE903" s="2"/>
      <c r="AF903" s="2"/>
      <c r="AG903" s="2"/>
      <c r="AH903" s="2"/>
      <c r="AI903" s="2"/>
      <c r="AJ903" s="2"/>
      <c r="AK903" s="2"/>
      <c r="AL903" s="2"/>
      <c r="AM903" s="2"/>
      <c r="AN903" s="2"/>
      <c r="AO903" s="2"/>
      <c r="AP903" s="2"/>
      <c r="AQ903" s="2"/>
    </row>
    <row r="904" spans="1:43" ht="13">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c r="AC904" s="2"/>
      <c r="AD904" s="2"/>
      <c r="AE904" s="2"/>
      <c r="AF904" s="2"/>
      <c r="AG904" s="2"/>
      <c r="AH904" s="2"/>
      <c r="AI904" s="2"/>
      <c r="AJ904" s="2"/>
      <c r="AK904" s="2"/>
      <c r="AL904" s="2"/>
      <c r="AM904" s="2"/>
      <c r="AN904" s="2"/>
      <c r="AO904" s="2"/>
      <c r="AP904" s="2"/>
      <c r="AQ904" s="2"/>
    </row>
    <row r="905" spans="1:43" ht="13">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c r="AC905" s="2"/>
      <c r="AD905" s="2"/>
      <c r="AE905" s="2"/>
      <c r="AF905" s="2"/>
      <c r="AG905" s="2"/>
      <c r="AH905" s="2"/>
      <c r="AI905" s="2"/>
      <c r="AJ905" s="2"/>
      <c r="AK905" s="2"/>
      <c r="AL905" s="2"/>
      <c r="AM905" s="2"/>
      <c r="AN905" s="2"/>
      <c r="AO905" s="2"/>
      <c r="AP905" s="2"/>
      <c r="AQ905" s="2"/>
    </row>
    <row r="906" spans="1:43" ht="13">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c r="AC906" s="2"/>
      <c r="AD906" s="2"/>
      <c r="AE906" s="2"/>
      <c r="AF906" s="2"/>
      <c r="AG906" s="2"/>
      <c r="AH906" s="2"/>
      <c r="AI906" s="2"/>
      <c r="AJ906" s="2"/>
      <c r="AK906" s="2"/>
      <c r="AL906" s="2"/>
      <c r="AM906" s="2"/>
      <c r="AN906" s="2"/>
      <c r="AO906" s="2"/>
      <c r="AP906" s="2"/>
      <c r="AQ906" s="2"/>
    </row>
    <row r="907" spans="1:43" ht="13">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c r="AC907" s="2"/>
      <c r="AD907" s="2"/>
      <c r="AE907" s="2"/>
      <c r="AF907" s="2"/>
      <c r="AG907" s="2"/>
      <c r="AH907" s="2"/>
      <c r="AI907" s="2"/>
      <c r="AJ907" s="2"/>
      <c r="AK907" s="2"/>
      <c r="AL907" s="2"/>
      <c r="AM907" s="2"/>
      <c r="AN907" s="2"/>
      <c r="AO907" s="2"/>
      <c r="AP907" s="2"/>
      <c r="AQ907" s="2"/>
    </row>
    <row r="908" spans="1:43" ht="13">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c r="AC908" s="2"/>
      <c r="AD908" s="2"/>
      <c r="AE908" s="2"/>
      <c r="AF908" s="2"/>
      <c r="AG908" s="2"/>
      <c r="AH908" s="2"/>
      <c r="AI908" s="2"/>
      <c r="AJ908" s="2"/>
      <c r="AK908" s="2"/>
      <c r="AL908" s="2"/>
      <c r="AM908" s="2"/>
      <c r="AN908" s="2"/>
      <c r="AO908" s="2"/>
      <c r="AP908" s="2"/>
      <c r="AQ908" s="2"/>
    </row>
    <row r="909" spans="1:43" ht="13">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c r="AC909" s="2"/>
      <c r="AD909" s="2"/>
      <c r="AE909" s="2"/>
      <c r="AF909" s="2"/>
      <c r="AG909" s="2"/>
      <c r="AH909" s="2"/>
      <c r="AI909" s="2"/>
      <c r="AJ909" s="2"/>
      <c r="AK909" s="2"/>
      <c r="AL909" s="2"/>
      <c r="AM909" s="2"/>
      <c r="AN909" s="2"/>
      <c r="AO909" s="2"/>
      <c r="AP909" s="2"/>
      <c r="AQ909" s="2"/>
    </row>
    <row r="910" spans="1:43" ht="13">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c r="AC910" s="2"/>
      <c r="AD910" s="2"/>
      <c r="AE910" s="2"/>
      <c r="AF910" s="2"/>
      <c r="AG910" s="2"/>
      <c r="AH910" s="2"/>
      <c r="AI910" s="2"/>
      <c r="AJ910" s="2"/>
      <c r="AK910" s="2"/>
      <c r="AL910" s="2"/>
      <c r="AM910" s="2"/>
      <c r="AN910" s="2"/>
      <c r="AO910" s="2"/>
      <c r="AP910" s="2"/>
      <c r="AQ910" s="2"/>
    </row>
    <row r="911" spans="1:43" ht="13">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c r="AC911" s="2"/>
      <c r="AD911" s="2"/>
      <c r="AE911" s="2"/>
      <c r="AF911" s="2"/>
      <c r="AG911" s="2"/>
      <c r="AH911" s="2"/>
      <c r="AI911" s="2"/>
      <c r="AJ911" s="2"/>
      <c r="AK911" s="2"/>
      <c r="AL911" s="2"/>
      <c r="AM911" s="2"/>
      <c r="AN911" s="2"/>
      <c r="AO911" s="2"/>
      <c r="AP911" s="2"/>
      <c r="AQ911" s="2"/>
    </row>
    <row r="912" spans="1:43" ht="13">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c r="AC912" s="2"/>
      <c r="AD912" s="2"/>
      <c r="AE912" s="2"/>
      <c r="AF912" s="2"/>
      <c r="AG912" s="2"/>
      <c r="AH912" s="2"/>
      <c r="AI912" s="2"/>
      <c r="AJ912" s="2"/>
      <c r="AK912" s="2"/>
      <c r="AL912" s="2"/>
      <c r="AM912" s="2"/>
      <c r="AN912" s="2"/>
      <c r="AO912" s="2"/>
      <c r="AP912" s="2"/>
      <c r="AQ912" s="2"/>
    </row>
    <row r="913" spans="1:43" ht="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c r="AC913" s="2"/>
      <c r="AD913" s="2"/>
      <c r="AE913" s="2"/>
      <c r="AF913" s="2"/>
      <c r="AG913" s="2"/>
      <c r="AH913" s="2"/>
      <c r="AI913" s="2"/>
      <c r="AJ913" s="2"/>
      <c r="AK913" s="2"/>
      <c r="AL913" s="2"/>
      <c r="AM913" s="2"/>
      <c r="AN913" s="2"/>
      <c r="AO913" s="2"/>
      <c r="AP913" s="2"/>
      <c r="AQ913" s="2"/>
    </row>
    <row r="914" spans="1:43" ht="13">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c r="AC914" s="2"/>
      <c r="AD914" s="2"/>
      <c r="AE914" s="2"/>
      <c r="AF914" s="2"/>
      <c r="AG914" s="2"/>
      <c r="AH914" s="2"/>
      <c r="AI914" s="2"/>
      <c r="AJ914" s="2"/>
      <c r="AK914" s="2"/>
      <c r="AL914" s="2"/>
      <c r="AM914" s="2"/>
      <c r="AN914" s="2"/>
      <c r="AO914" s="2"/>
      <c r="AP914" s="2"/>
      <c r="AQ914" s="2"/>
    </row>
    <row r="915" spans="1:43" ht="13">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c r="AC915" s="2"/>
      <c r="AD915" s="2"/>
      <c r="AE915" s="2"/>
      <c r="AF915" s="2"/>
      <c r="AG915" s="2"/>
      <c r="AH915" s="2"/>
      <c r="AI915" s="2"/>
      <c r="AJ915" s="2"/>
      <c r="AK915" s="2"/>
      <c r="AL915" s="2"/>
      <c r="AM915" s="2"/>
      <c r="AN915" s="2"/>
      <c r="AO915" s="2"/>
      <c r="AP915" s="2"/>
      <c r="AQ915" s="2"/>
    </row>
    <row r="916" spans="1:43" ht="13">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c r="AC916" s="2"/>
      <c r="AD916" s="2"/>
      <c r="AE916" s="2"/>
      <c r="AF916" s="2"/>
      <c r="AG916" s="2"/>
      <c r="AH916" s="2"/>
      <c r="AI916" s="2"/>
      <c r="AJ916" s="2"/>
      <c r="AK916" s="2"/>
      <c r="AL916" s="2"/>
      <c r="AM916" s="2"/>
      <c r="AN916" s="2"/>
      <c r="AO916" s="2"/>
      <c r="AP916" s="2"/>
      <c r="AQ916" s="2"/>
    </row>
    <row r="917" spans="1:43" ht="13">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c r="AC917" s="2"/>
      <c r="AD917" s="2"/>
      <c r="AE917" s="2"/>
      <c r="AF917" s="2"/>
      <c r="AG917" s="2"/>
      <c r="AH917" s="2"/>
      <c r="AI917" s="2"/>
      <c r="AJ917" s="2"/>
      <c r="AK917" s="2"/>
      <c r="AL917" s="2"/>
      <c r="AM917" s="2"/>
      <c r="AN917" s="2"/>
      <c r="AO917" s="2"/>
      <c r="AP917" s="2"/>
      <c r="AQ917" s="2"/>
    </row>
    <row r="918" spans="1:43" ht="13">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c r="AC918" s="2"/>
      <c r="AD918" s="2"/>
      <c r="AE918" s="2"/>
      <c r="AF918" s="2"/>
      <c r="AG918" s="2"/>
      <c r="AH918" s="2"/>
      <c r="AI918" s="2"/>
      <c r="AJ918" s="2"/>
      <c r="AK918" s="2"/>
      <c r="AL918" s="2"/>
      <c r="AM918" s="2"/>
      <c r="AN918" s="2"/>
      <c r="AO918" s="2"/>
      <c r="AP918" s="2"/>
      <c r="AQ918" s="2"/>
    </row>
    <row r="919" spans="1:43" ht="13">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c r="AC919" s="2"/>
      <c r="AD919" s="2"/>
      <c r="AE919" s="2"/>
      <c r="AF919" s="2"/>
      <c r="AG919" s="2"/>
      <c r="AH919" s="2"/>
      <c r="AI919" s="2"/>
      <c r="AJ919" s="2"/>
      <c r="AK919" s="2"/>
      <c r="AL919" s="2"/>
      <c r="AM919" s="2"/>
      <c r="AN919" s="2"/>
      <c r="AO919" s="2"/>
      <c r="AP919" s="2"/>
      <c r="AQ919" s="2"/>
    </row>
    <row r="920" spans="1:43" ht="13">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c r="AC920" s="2"/>
      <c r="AD920" s="2"/>
      <c r="AE920" s="2"/>
      <c r="AF920" s="2"/>
      <c r="AG920" s="2"/>
      <c r="AH920" s="2"/>
      <c r="AI920" s="2"/>
      <c r="AJ920" s="2"/>
      <c r="AK920" s="2"/>
      <c r="AL920" s="2"/>
      <c r="AM920" s="2"/>
      <c r="AN920" s="2"/>
      <c r="AO920" s="2"/>
      <c r="AP920" s="2"/>
      <c r="AQ920" s="2"/>
    </row>
    <row r="921" spans="1:43" ht="13">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c r="AC921" s="2"/>
      <c r="AD921" s="2"/>
      <c r="AE921" s="2"/>
      <c r="AF921" s="2"/>
      <c r="AG921" s="2"/>
      <c r="AH921" s="2"/>
      <c r="AI921" s="2"/>
      <c r="AJ921" s="2"/>
      <c r="AK921" s="2"/>
      <c r="AL921" s="2"/>
      <c r="AM921" s="2"/>
      <c r="AN921" s="2"/>
      <c r="AO921" s="2"/>
      <c r="AP921" s="2"/>
      <c r="AQ921" s="2"/>
    </row>
    <row r="922" spans="1:43" ht="13">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c r="AC922" s="2"/>
      <c r="AD922" s="2"/>
      <c r="AE922" s="2"/>
      <c r="AF922" s="2"/>
      <c r="AG922" s="2"/>
      <c r="AH922" s="2"/>
      <c r="AI922" s="2"/>
      <c r="AJ922" s="2"/>
      <c r="AK922" s="2"/>
      <c r="AL922" s="2"/>
      <c r="AM922" s="2"/>
      <c r="AN922" s="2"/>
      <c r="AO922" s="2"/>
      <c r="AP922" s="2"/>
      <c r="AQ922" s="2"/>
    </row>
    <row r="923" spans="1:43" ht="1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c r="AC923" s="2"/>
      <c r="AD923" s="2"/>
      <c r="AE923" s="2"/>
      <c r="AF923" s="2"/>
      <c r="AG923" s="2"/>
      <c r="AH923" s="2"/>
      <c r="AI923" s="2"/>
      <c r="AJ923" s="2"/>
      <c r="AK923" s="2"/>
      <c r="AL923" s="2"/>
      <c r="AM923" s="2"/>
      <c r="AN923" s="2"/>
      <c r="AO923" s="2"/>
      <c r="AP923" s="2"/>
      <c r="AQ923" s="2"/>
    </row>
    <row r="924" spans="1:43" ht="13">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c r="AC924" s="2"/>
      <c r="AD924" s="2"/>
      <c r="AE924" s="2"/>
      <c r="AF924" s="2"/>
      <c r="AG924" s="2"/>
      <c r="AH924" s="2"/>
      <c r="AI924" s="2"/>
      <c r="AJ924" s="2"/>
      <c r="AK924" s="2"/>
      <c r="AL924" s="2"/>
      <c r="AM924" s="2"/>
      <c r="AN924" s="2"/>
      <c r="AO924" s="2"/>
      <c r="AP924" s="2"/>
      <c r="AQ924" s="2"/>
    </row>
    <row r="925" spans="1:43" ht="13">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c r="AC925" s="2"/>
      <c r="AD925" s="2"/>
      <c r="AE925" s="2"/>
      <c r="AF925" s="2"/>
      <c r="AG925" s="2"/>
      <c r="AH925" s="2"/>
      <c r="AI925" s="2"/>
      <c r="AJ925" s="2"/>
      <c r="AK925" s="2"/>
      <c r="AL925" s="2"/>
      <c r="AM925" s="2"/>
      <c r="AN925" s="2"/>
      <c r="AO925" s="2"/>
      <c r="AP925" s="2"/>
      <c r="AQ925" s="2"/>
    </row>
    <row r="926" spans="1:43" ht="13">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c r="AC926" s="2"/>
      <c r="AD926" s="2"/>
      <c r="AE926" s="2"/>
      <c r="AF926" s="2"/>
      <c r="AG926" s="2"/>
      <c r="AH926" s="2"/>
      <c r="AI926" s="2"/>
      <c r="AJ926" s="2"/>
      <c r="AK926" s="2"/>
      <c r="AL926" s="2"/>
      <c r="AM926" s="2"/>
      <c r="AN926" s="2"/>
      <c r="AO926" s="2"/>
      <c r="AP926" s="2"/>
      <c r="AQ926" s="2"/>
    </row>
    <row r="927" spans="1:43" ht="13">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c r="AC927" s="2"/>
      <c r="AD927" s="2"/>
      <c r="AE927" s="2"/>
      <c r="AF927" s="2"/>
      <c r="AG927" s="2"/>
      <c r="AH927" s="2"/>
      <c r="AI927" s="2"/>
      <c r="AJ927" s="2"/>
      <c r="AK927" s="2"/>
      <c r="AL927" s="2"/>
      <c r="AM927" s="2"/>
      <c r="AN927" s="2"/>
      <c r="AO927" s="2"/>
      <c r="AP927" s="2"/>
      <c r="AQ927" s="2"/>
    </row>
    <row r="928" spans="1:43" ht="13">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c r="AC928" s="2"/>
      <c r="AD928" s="2"/>
      <c r="AE928" s="2"/>
      <c r="AF928" s="2"/>
      <c r="AG928" s="2"/>
      <c r="AH928" s="2"/>
      <c r="AI928" s="2"/>
      <c r="AJ928" s="2"/>
      <c r="AK928" s="2"/>
      <c r="AL928" s="2"/>
      <c r="AM928" s="2"/>
      <c r="AN928" s="2"/>
      <c r="AO928" s="2"/>
      <c r="AP928" s="2"/>
      <c r="AQ928" s="2"/>
    </row>
    <row r="929" spans="1:43" ht="13">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c r="AC929" s="2"/>
      <c r="AD929" s="2"/>
      <c r="AE929" s="2"/>
      <c r="AF929" s="2"/>
      <c r="AG929" s="2"/>
      <c r="AH929" s="2"/>
      <c r="AI929" s="2"/>
      <c r="AJ929" s="2"/>
      <c r="AK929" s="2"/>
      <c r="AL929" s="2"/>
      <c r="AM929" s="2"/>
      <c r="AN929" s="2"/>
      <c r="AO929" s="2"/>
      <c r="AP929" s="2"/>
      <c r="AQ929" s="2"/>
    </row>
    <row r="930" spans="1:43" ht="13">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c r="AC930" s="2"/>
      <c r="AD930" s="2"/>
      <c r="AE930" s="2"/>
      <c r="AF930" s="2"/>
      <c r="AG930" s="2"/>
      <c r="AH930" s="2"/>
      <c r="AI930" s="2"/>
      <c r="AJ930" s="2"/>
      <c r="AK930" s="2"/>
      <c r="AL930" s="2"/>
      <c r="AM930" s="2"/>
      <c r="AN930" s="2"/>
      <c r="AO930" s="2"/>
      <c r="AP930" s="2"/>
      <c r="AQ930" s="2"/>
    </row>
    <row r="931" spans="1:43" ht="13">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c r="AC931" s="2"/>
      <c r="AD931" s="2"/>
      <c r="AE931" s="2"/>
      <c r="AF931" s="2"/>
      <c r="AG931" s="2"/>
      <c r="AH931" s="2"/>
      <c r="AI931" s="2"/>
      <c r="AJ931" s="2"/>
      <c r="AK931" s="2"/>
      <c r="AL931" s="2"/>
      <c r="AM931" s="2"/>
      <c r="AN931" s="2"/>
      <c r="AO931" s="2"/>
      <c r="AP931" s="2"/>
      <c r="AQ931" s="2"/>
    </row>
    <row r="932" spans="1:43" ht="13">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c r="AC932" s="2"/>
      <c r="AD932" s="2"/>
      <c r="AE932" s="2"/>
      <c r="AF932" s="2"/>
      <c r="AG932" s="2"/>
      <c r="AH932" s="2"/>
      <c r="AI932" s="2"/>
      <c r="AJ932" s="2"/>
      <c r="AK932" s="2"/>
      <c r="AL932" s="2"/>
      <c r="AM932" s="2"/>
      <c r="AN932" s="2"/>
      <c r="AO932" s="2"/>
      <c r="AP932" s="2"/>
      <c r="AQ932" s="2"/>
    </row>
    <row r="933" spans="1:43" ht="1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c r="AC933" s="2"/>
      <c r="AD933" s="2"/>
      <c r="AE933" s="2"/>
      <c r="AF933" s="2"/>
      <c r="AG933" s="2"/>
      <c r="AH933" s="2"/>
      <c r="AI933" s="2"/>
      <c r="AJ933" s="2"/>
      <c r="AK933" s="2"/>
      <c r="AL933" s="2"/>
      <c r="AM933" s="2"/>
      <c r="AN933" s="2"/>
      <c r="AO933" s="2"/>
      <c r="AP933" s="2"/>
      <c r="AQ933" s="2"/>
    </row>
    <row r="934" spans="1:43" ht="13">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c r="AC934" s="2"/>
      <c r="AD934" s="2"/>
      <c r="AE934" s="2"/>
      <c r="AF934" s="2"/>
      <c r="AG934" s="2"/>
      <c r="AH934" s="2"/>
      <c r="AI934" s="2"/>
      <c r="AJ934" s="2"/>
      <c r="AK934" s="2"/>
      <c r="AL934" s="2"/>
      <c r="AM934" s="2"/>
      <c r="AN934" s="2"/>
      <c r="AO934" s="2"/>
      <c r="AP934" s="2"/>
      <c r="AQ934" s="2"/>
    </row>
    <row r="935" spans="1:43" ht="13">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c r="AC935" s="2"/>
      <c r="AD935" s="2"/>
      <c r="AE935" s="2"/>
      <c r="AF935" s="2"/>
      <c r="AG935" s="2"/>
      <c r="AH935" s="2"/>
      <c r="AI935" s="2"/>
      <c r="AJ935" s="2"/>
      <c r="AK935" s="2"/>
      <c r="AL935" s="2"/>
      <c r="AM935" s="2"/>
      <c r="AN935" s="2"/>
      <c r="AO935" s="2"/>
      <c r="AP935" s="2"/>
      <c r="AQ935" s="2"/>
    </row>
    <row r="936" spans="1:43" ht="13">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c r="AC936" s="2"/>
      <c r="AD936" s="2"/>
      <c r="AE936" s="2"/>
      <c r="AF936" s="2"/>
      <c r="AG936" s="2"/>
      <c r="AH936" s="2"/>
      <c r="AI936" s="2"/>
      <c r="AJ936" s="2"/>
      <c r="AK936" s="2"/>
      <c r="AL936" s="2"/>
      <c r="AM936" s="2"/>
      <c r="AN936" s="2"/>
      <c r="AO936" s="2"/>
      <c r="AP936" s="2"/>
      <c r="AQ936" s="2"/>
    </row>
    <row r="937" spans="1:43" ht="13">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c r="AC937" s="2"/>
      <c r="AD937" s="2"/>
      <c r="AE937" s="2"/>
      <c r="AF937" s="2"/>
      <c r="AG937" s="2"/>
      <c r="AH937" s="2"/>
      <c r="AI937" s="2"/>
      <c r="AJ937" s="2"/>
      <c r="AK937" s="2"/>
      <c r="AL937" s="2"/>
      <c r="AM937" s="2"/>
      <c r="AN937" s="2"/>
      <c r="AO937" s="2"/>
      <c r="AP937" s="2"/>
      <c r="AQ937" s="2"/>
    </row>
    <row r="938" spans="1:43" ht="13">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c r="AC938" s="2"/>
      <c r="AD938" s="2"/>
      <c r="AE938" s="2"/>
      <c r="AF938" s="2"/>
      <c r="AG938" s="2"/>
      <c r="AH938" s="2"/>
      <c r="AI938" s="2"/>
      <c r="AJ938" s="2"/>
      <c r="AK938" s="2"/>
      <c r="AL938" s="2"/>
      <c r="AM938" s="2"/>
      <c r="AN938" s="2"/>
      <c r="AO938" s="2"/>
      <c r="AP938" s="2"/>
      <c r="AQ938" s="2"/>
    </row>
    <row r="939" spans="1:43" ht="13">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c r="AC939" s="2"/>
      <c r="AD939" s="2"/>
      <c r="AE939" s="2"/>
      <c r="AF939" s="2"/>
      <c r="AG939" s="2"/>
      <c r="AH939" s="2"/>
      <c r="AI939" s="2"/>
      <c r="AJ939" s="2"/>
      <c r="AK939" s="2"/>
      <c r="AL939" s="2"/>
      <c r="AM939" s="2"/>
      <c r="AN939" s="2"/>
      <c r="AO939" s="2"/>
      <c r="AP939" s="2"/>
      <c r="AQ939" s="2"/>
    </row>
    <row r="940" spans="1:43" ht="13">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c r="AC940" s="2"/>
      <c r="AD940" s="2"/>
      <c r="AE940" s="2"/>
      <c r="AF940" s="2"/>
      <c r="AG940" s="2"/>
      <c r="AH940" s="2"/>
      <c r="AI940" s="2"/>
      <c r="AJ940" s="2"/>
      <c r="AK940" s="2"/>
      <c r="AL940" s="2"/>
      <c r="AM940" s="2"/>
      <c r="AN940" s="2"/>
      <c r="AO940" s="2"/>
      <c r="AP940" s="2"/>
      <c r="AQ940" s="2"/>
    </row>
    <row r="941" spans="1:43" ht="13">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c r="AC941" s="2"/>
      <c r="AD941" s="2"/>
      <c r="AE941" s="2"/>
      <c r="AF941" s="2"/>
      <c r="AG941" s="2"/>
      <c r="AH941" s="2"/>
      <c r="AI941" s="2"/>
      <c r="AJ941" s="2"/>
      <c r="AK941" s="2"/>
      <c r="AL941" s="2"/>
      <c r="AM941" s="2"/>
      <c r="AN941" s="2"/>
      <c r="AO941" s="2"/>
      <c r="AP941" s="2"/>
      <c r="AQ941" s="2"/>
    </row>
    <row r="942" spans="1:43" ht="13">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c r="AC942" s="2"/>
      <c r="AD942" s="2"/>
      <c r="AE942" s="2"/>
      <c r="AF942" s="2"/>
      <c r="AG942" s="2"/>
      <c r="AH942" s="2"/>
      <c r="AI942" s="2"/>
      <c r="AJ942" s="2"/>
      <c r="AK942" s="2"/>
      <c r="AL942" s="2"/>
      <c r="AM942" s="2"/>
      <c r="AN942" s="2"/>
      <c r="AO942" s="2"/>
      <c r="AP942" s="2"/>
      <c r="AQ942" s="2"/>
    </row>
    <row r="943" spans="1:43" ht="1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c r="AC943" s="2"/>
      <c r="AD943" s="2"/>
      <c r="AE943" s="2"/>
      <c r="AF943" s="2"/>
      <c r="AG943" s="2"/>
      <c r="AH943" s="2"/>
      <c r="AI943" s="2"/>
      <c r="AJ943" s="2"/>
      <c r="AK943" s="2"/>
      <c r="AL943" s="2"/>
      <c r="AM943" s="2"/>
      <c r="AN943" s="2"/>
      <c r="AO943" s="2"/>
      <c r="AP943" s="2"/>
      <c r="AQ943" s="2"/>
    </row>
    <row r="944" spans="1:43" ht="13">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c r="AC944" s="2"/>
      <c r="AD944" s="2"/>
      <c r="AE944" s="2"/>
      <c r="AF944" s="2"/>
      <c r="AG944" s="2"/>
      <c r="AH944" s="2"/>
      <c r="AI944" s="2"/>
      <c r="AJ944" s="2"/>
      <c r="AK944" s="2"/>
      <c r="AL944" s="2"/>
      <c r="AM944" s="2"/>
      <c r="AN944" s="2"/>
      <c r="AO944" s="2"/>
      <c r="AP944" s="2"/>
      <c r="AQ944" s="2"/>
    </row>
    <row r="945" spans="1:43" ht="13">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c r="AC945" s="2"/>
      <c r="AD945" s="2"/>
      <c r="AE945" s="2"/>
      <c r="AF945" s="2"/>
      <c r="AG945" s="2"/>
      <c r="AH945" s="2"/>
      <c r="AI945" s="2"/>
      <c r="AJ945" s="2"/>
      <c r="AK945" s="2"/>
      <c r="AL945" s="2"/>
      <c r="AM945" s="2"/>
      <c r="AN945" s="2"/>
      <c r="AO945" s="2"/>
      <c r="AP945" s="2"/>
      <c r="AQ945" s="2"/>
    </row>
    <row r="946" spans="1:43" ht="13">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c r="AC946" s="2"/>
      <c r="AD946" s="2"/>
      <c r="AE946" s="2"/>
      <c r="AF946" s="2"/>
      <c r="AG946" s="2"/>
      <c r="AH946" s="2"/>
      <c r="AI946" s="2"/>
      <c r="AJ946" s="2"/>
      <c r="AK946" s="2"/>
      <c r="AL946" s="2"/>
      <c r="AM946" s="2"/>
      <c r="AN946" s="2"/>
      <c r="AO946" s="2"/>
      <c r="AP946" s="2"/>
      <c r="AQ946" s="2"/>
    </row>
    <row r="947" spans="1:43" ht="13">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c r="AC947" s="2"/>
      <c r="AD947" s="2"/>
      <c r="AE947" s="2"/>
      <c r="AF947" s="2"/>
      <c r="AG947" s="2"/>
      <c r="AH947" s="2"/>
      <c r="AI947" s="2"/>
      <c r="AJ947" s="2"/>
      <c r="AK947" s="2"/>
      <c r="AL947" s="2"/>
      <c r="AM947" s="2"/>
      <c r="AN947" s="2"/>
      <c r="AO947" s="2"/>
      <c r="AP947" s="2"/>
      <c r="AQ947" s="2"/>
    </row>
    <row r="948" spans="1:43" ht="13">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c r="AC948" s="2"/>
      <c r="AD948" s="2"/>
      <c r="AE948" s="2"/>
      <c r="AF948" s="2"/>
      <c r="AG948" s="2"/>
      <c r="AH948" s="2"/>
      <c r="AI948" s="2"/>
      <c r="AJ948" s="2"/>
      <c r="AK948" s="2"/>
      <c r="AL948" s="2"/>
      <c r="AM948" s="2"/>
      <c r="AN948" s="2"/>
      <c r="AO948" s="2"/>
      <c r="AP948" s="2"/>
      <c r="AQ948" s="2"/>
    </row>
    <row r="949" spans="1:43" ht="13">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c r="AC949" s="2"/>
      <c r="AD949" s="2"/>
      <c r="AE949" s="2"/>
      <c r="AF949" s="2"/>
      <c r="AG949" s="2"/>
      <c r="AH949" s="2"/>
      <c r="AI949" s="2"/>
      <c r="AJ949" s="2"/>
      <c r="AK949" s="2"/>
      <c r="AL949" s="2"/>
      <c r="AM949" s="2"/>
      <c r="AN949" s="2"/>
      <c r="AO949" s="2"/>
      <c r="AP949" s="2"/>
      <c r="AQ949" s="2"/>
    </row>
    <row r="950" spans="1:43" ht="13">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c r="AC950" s="2"/>
      <c r="AD950" s="2"/>
      <c r="AE950" s="2"/>
      <c r="AF950" s="2"/>
      <c r="AG950" s="2"/>
      <c r="AH950" s="2"/>
      <c r="AI950" s="2"/>
      <c r="AJ950" s="2"/>
      <c r="AK950" s="2"/>
      <c r="AL950" s="2"/>
      <c r="AM950" s="2"/>
      <c r="AN950" s="2"/>
      <c r="AO950" s="2"/>
      <c r="AP950" s="2"/>
      <c r="AQ950" s="2"/>
    </row>
    <row r="951" spans="1:43" ht="13">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c r="AC951" s="2"/>
      <c r="AD951" s="2"/>
      <c r="AE951" s="2"/>
      <c r="AF951" s="2"/>
      <c r="AG951" s="2"/>
      <c r="AH951" s="2"/>
      <c r="AI951" s="2"/>
      <c r="AJ951" s="2"/>
      <c r="AK951" s="2"/>
      <c r="AL951" s="2"/>
      <c r="AM951" s="2"/>
      <c r="AN951" s="2"/>
      <c r="AO951" s="2"/>
      <c r="AP951" s="2"/>
      <c r="AQ951" s="2"/>
    </row>
    <row r="952" spans="1:43" ht="13">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c r="AC952" s="2"/>
      <c r="AD952" s="2"/>
      <c r="AE952" s="2"/>
      <c r="AF952" s="2"/>
      <c r="AG952" s="2"/>
      <c r="AH952" s="2"/>
      <c r="AI952" s="2"/>
      <c r="AJ952" s="2"/>
      <c r="AK952" s="2"/>
      <c r="AL952" s="2"/>
      <c r="AM952" s="2"/>
      <c r="AN952" s="2"/>
      <c r="AO952" s="2"/>
      <c r="AP952" s="2"/>
      <c r="AQ952" s="2"/>
    </row>
    <row r="953" spans="1:43" ht="1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c r="AC953" s="2"/>
      <c r="AD953" s="2"/>
      <c r="AE953" s="2"/>
      <c r="AF953" s="2"/>
      <c r="AG953" s="2"/>
      <c r="AH953" s="2"/>
      <c r="AI953" s="2"/>
      <c r="AJ953" s="2"/>
      <c r="AK953" s="2"/>
      <c r="AL953" s="2"/>
      <c r="AM953" s="2"/>
      <c r="AN953" s="2"/>
      <c r="AO953" s="2"/>
      <c r="AP953" s="2"/>
      <c r="AQ953" s="2"/>
    </row>
    <row r="954" spans="1:43" ht="13">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c r="AC954" s="2"/>
      <c r="AD954" s="2"/>
      <c r="AE954" s="2"/>
      <c r="AF954" s="2"/>
      <c r="AG954" s="2"/>
      <c r="AH954" s="2"/>
      <c r="AI954" s="2"/>
      <c r="AJ954" s="2"/>
      <c r="AK954" s="2"/>
      <c r="AL954" s="2"/>
      <c r="AM954" s="2"/>
      <c r="AN954" s="2"/>
      <c r="AO954" s="2"/>
      <c r="AP954" s="2"/>
      <c r="AQ954" s="2"/>
    </row>
    <row r="955" spans="1:43" ht="13">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c r="AC955" s="2"/>
      <c r="AD955" s="2"/>
      <c r="AE955" s="2"/>
      <c r="AF955" s="2"/>
      <c r="AG955" s="2"/>
      <c r="AH955" s="2"/>
      <c r="AI955" s="2"/>
      <c r="AJ955" s="2"/>
      <c r="AK955" s="2"/>
      <c r="AL955" s="2"/>
      <c r="AM955" s="2"/>
      <c r="AN955" s="2"/>
      <c r="AO955" s="2"/>
      <c r="AP955" s="2"/>
      <c r="AQ955" s="2"/>
    </row>
    <row r="956" spans="1:43" ht="13">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c r="AC956" s="2"/>
      <c r="AD956" s="2"/>
      <c r="AE956" s="2"/>
      <c r="AF956" s="2"/>
      <c r="AG956" s="2"/>
      <c r="AH956" s="2"/>
      <c r="AI956" s="2"/>
      <c r="AJ956" s="2"/>
      <c r="AK956" s="2"/>
      <c r="AL956" s="2"/>
      <c r="AM956" s="2"/>
      <c r="AN956" s="2"/>
      <c r="AO956" s="2"/>
      <c r="AP956" s="2"/>
      <c r="AQ956" s="2"/>
    </row>
    <row r="957" spans="1:43" ht="13">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c r="AC957" s="2"/>
      <c r="AD957" s="2"/>
      <c r="AE957" s="2"/>
      <c r="AF957" s="2"/>
      <c r="AG957" s="2"/>
      <c r="AH957" s="2"/>
      <c r="AI957" s="2"/>
      <c r="AJ957" s="2"/>
      <c r="AK957" s="2"/>
      <c r="AL957" s="2"/>
      <c r="AM957" s="2"/>
      <c r="AN957" s="2"/>
      <c r="AO957" s="2"/>
      <c r="AP957" s="2"/>
      <c r="AQ957" s="2"/>
    </row>
    <row r="958" spans="1:43" ht="13">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c r="AC958" s="2"/>
      <c r="AD958" s="2"/>
      <c r="AE958" s="2"/>
      <c r="AF958" s="2"/>
      <c r="AG958" s="2"/>
      <c r="AH958" s="2"/>
      <c r="AI958" s="2"/>
      <c r="AJ958" s="2"/>
      <c r="AK958" s="2"/>
      <c r="AL958" s="2"/>
      <c r="AM958" s="2"/>
      <c r="AN958" s="2"/>
      <c r="AO958" s="2"/>
      <c r="AP958" s="2"/>
      <c r="AQ958" s="2"/>
    </row>
    <row r="959" spans="1:43" ht="13">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c r="AC959" s="2"/>
      <c r="AD959" s="2"/>
      <c r="AE959" s="2"/>
      <c r="AF959" s="2"/>
      <c r="AG959" s="2"/>
      <c r="AH959" s="2"/>
      <c r="AI959" s="2"/>
      <c r="AJ959" s="2"/>
      <c r="AK959" s="2"/>
      <c r="AL959" s="2"/>
      <c r="AM959" s="2"/>
      <c r="AN959" s="2"/>
      <c r="AO959" s="2"/>
      <c r="AP959" s="2"/>
      <c r="AQ959" s="2"/>
    </row>
    <row r="960" spans="1:43" ht="13">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c r="AC960" s="2"/>
      <c r="AD960" s="2"/>
      <c r="AE960" s="2"/>
      <c r="AF960" s="2"/>
      <c r="AG960" s="2"/>
      <c r="AH960" s="2"/>
      <c r="AI960" s="2"/>
      <c r="AJ960" s="2"/>
      <c r="AK960" s="2"/>
      <c r="AL960" s="2"/>
      <c r="AM960" s="2"/>
      <c r="AN960" s="2"/>
      <c r="AO960" s="2"/>
      <c r="AP960" s="2"/>
      <c r="AQ960" s="2"/>
    </row>
    <row r="961" spans="1:43" ht="13">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c r="AC961" s="2"/>
      <c r="AD961" s="2"/>
      <c r="AE961" s="2"/>
      <c r="AF961" s="2"/>
      <c r="AG961" s="2"/>
      <c r="AH961" s="2"/>
      <c r="AI961" s="2"/>
      <c r="AJ961" s="2"/>
      <c r="AK961" s="2"/>
      <c r="AL961" s="2"/>
      <c r="AM961" s="2"/>
      <c r="AN961" s="2"/>
      <c r="AO961" s="2"/>
      <c r="AP961" s="2"/>
      <c r="AQ961" s="2"/>
    </row>
    <row r="962" spans="1:43" ht="13">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c r="AC962" s="2"/>
      <c r="AD962" s="2"/>
      <c r="AE962" s="2"/>
      <c r="AF962" s="2"/>
      <c r="AG962" s="2"/>
      <c r="AH962" s="2"/>
      <c r="AI962" s="2"/>
      <c r="AJ962" s="2"/>
      <c r="AK962" s="2"/>
      <c r="AL962" s="2"/>
      <c r="AM962" s="2"/>
      <c r="AN962" s="2"/>
      <c r="AO962" s="2"/>
      <c r="AP962" s="2"/>
      <c r="AQ962" s="2"/>
    </row>
    <row r="963" spans="1:43" ht="1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c r="AC963" s="2"/>
      <c r="AD963" s="2"/>
      <c r="AE963" s="2"/>
      <c r="AF963" s="2"/>
      <c r="AG963" s="2"/>
      <c r="AH963" s="2"/>
      <c r="AI963" s="2"/>
      <c r="AJ963" s="2"/>
      <c r="AK963" s="2"/>
      <c r="AL963" s="2"/>
      <c r="AM963" s="2"/>
      <c r="AN963" s="2"/>
      <c r="AO963" s="2"/>
      <c r="AP963" s="2"/>
      <c r="AQ963" s="2"/>
    </row>
    <row r="964" spans="1:43" ht="13">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c r="AC964" s="2"/>
      <c r="AD964" s="2"/>
      <c r="AE964" s="2"/>
      <c r="AF964" s="2"/>
      <c r="AG964" s="2"/>
      <c r="AH964" s="2"/>
      <c r="AI964" s="2"/>
      <c r="AJ964" s="2"/>
      <c r="AK964" s="2"/>
      <c r="AL964" s="2"/>
      <c r="AM964" s="2"/>
      <c r="AN964" s="2"/>
      <c r="AO964" s="2"/>
      <c r="AP964" s="2"/>
      <c r="AQ964" s="2"/>
    </row>
    <row r="965" spans="1:43" ht="13">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c r="AC965" s="2"/>
      <c r="AD965" s="2"/>
      <c r="AE965" s="2"/>
      <c r="AF965" s="2"/>
      <c r="AG965" s="2"/>
      <c r="AH965" s="2"/>
      <c r="AI965" s="2"/>
      <c r="AJ965" s="2"/>
      <c r="AK965" s="2"/>
      <c r="AL965" s="2"/>
      <c r="AM965" s="2"/>
      <c r="AN965" s="2"/>
      <c r="AO965" s="2"/>
      <c r="AP965" s="2"/>
      <c r="AQ965" s="2"/>
    </row>
    <row r="966" spans="1:43" ht="13">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c r="AC966" s="2"/>
      <c r="AD966" s="2"/>
      <c r="AE966" s="2"/>
      <c r="AF966" s="2"/>
      <c r="AG966" s="2"/>
      <c r="AH966" s="2"/>
      <c r="AI966" s="2"/>
      <c r="AJ966" s="2"/>
      <c r="AK966" s="2"/>
      <c r="AL966" s="2"/>
      <c r="AM966" s="2"/>
      <c r="AN966" s="2"/>
      <c r="AO966" s="2"/>
      <c r="AP966" s="2"/>
      <c r="AQ966" s="2"/>
    </row>
    <row r="967" spans="1:43" ht="13">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c r="AC967" s="2"/>
      <c r="AD967" s="2"/>
      <c r="AE967" s="2"/>
      <c r="AF967" s="2"/>
      <c r="AG967" s="2"/>
      <c r="AH967" s="2"/>
      <c r="AI967" s="2"/>
      <c r="AJ967" s="2"/>
      <c r="AK967" s="2"/>
      <c r="AL967" s="2"/>
      <c r="AM967" s="2"/>
      <c r="AN967" s="2"/>
      <c r="AO967" s="2"/>
      <c r="AP967" s="2"/>
      <c r="AQ967" s="2"/>
    </row>
    <row r="968" spans="1:43" ht="13">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c r="AC968" s="2"/>
      <c r="AD968" s="2"/>
      <c r="AE968" s="2"/>
      <c r="AF968" s="2"/>
      <c r="AG968" s="2"/>
      <c r="AH968" s="2"/>
      <c r="AI968" s="2"/>
      <c r="AJ968" s="2"/>
      <c r="AK968" s="2"/>
      <c r="AL968" s="2"/>
      <c r="AM968" s="2"/>
      <c r="AN968" s="2"/>
      <c r="AO968" s="2"/>
      <c r="AP968" s="2"/>
      <c r="AQ968" s="2"/>
    </row>
    <row r="969" spans="1:43" ht="13">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c r="AC969" s="2"/>
      <c r="AD969" s="2"/>
      <c r="AE969" s="2"/>
      <c r="AF969" s="2"/>
      <c r="AG969" s="2"/>
      <c r="AH969" s="2"/>
      <c r="AI969" s="2"/>
      <c r="AJ969" s="2"/>
      <c r="AK969" s="2"/>
      <c r="AL969" s="2"/>
      <c r="AM969" s="2"/>
      <c r="AN969" s="2"/>
      <c r="AO969" s="2"/>
      <c r="AP969" s="2"/>
      <c r="AQ969" s="2"/>
    </row>
    <row r="970" spans="1:43" ht="13">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c r="AC970" s="2"/>
      <c r="AD970" s="2"/>
      <c r="AE970" s="2"/>
      <c r="AF970" s="2"/>
      <c r="AG970" s="2"/>
      <c r="AH970" s="2"/>
      <c r="AI970" s="2"/>
      <c r="AJ970" s="2"/>
      <c r="AK970" s="2"/>
      <c r="AL970" s="2"/>
      <c r="AM970" s="2"/>
      <c r="AN970" s="2"/>
      <c r="AO970" s="2"/>
      <c r="AP970" s="2"/>
      <c r="AQ970" s="2"/>
    </row>
    <row r="971" spans="1:43" ht="13">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c r="AC971" s="2"/>
      <c r="AD971" s="2"/>
      <c r="AE971" s="2"/>
      <c r="AF971" s="2"/>
      <c r="AG971" s="2"/>
      <c r="AH971" s="2"/>
      <c r="AI971" s="2"/>
      <c r="AJ971" s="2"/>
      <c r="AK971" s="2"/>
      <c r="AL971" s="2"/>
      <c r="AM971" s="2"/>
      <c r="AN971" s="2"/>
      <c r="AO971" s="2"/>
      <c r="AP971" s="2"/>
      <c r="AQ971" s="2"/>
    </row>
    <row r="972" spans="1:43" ht="13">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c r="AC972" s="2"/>
      <c r="AD972" s="2"/>
      <c r="AE972" s="2"/>
      <c r="AF972" s="2"/>
      <c r="AG972" s="2"/>
      <c r="AH972" s="2"/>
      <c r="AI972" s="2"/>
      <c r="AJ972" s="2"/>
      <c r="AK972" s="2"/>
      <c r="AL972" s="2"/>
      <c r="AM972" s="2"/>
      <c r="AN972" s="2"/>
      <c r="AO972" s="2"/>
      <c r="AP972" s="2"/>
      <c r="AQ972" s="2"/>
    </row>
    <row r="973" spans="1:43" ht="1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c r="AC973" s="2"/>
      <c r="AD973" s="2"/>
      <c r="AE973" s="2"/>
      <c r="AF973" s="2"/>
      <c r="AG973" s="2"/>
      <c r="AH973" s="2"/>
      <c r="AI973" s="2"/>
      <c r="AJ973" s="2"/>
      <c r="AK973" s="2"/>
      <c r="AL973" s="2"/>
      <c r="AM973" s="2"/>
      <c r="AN973" s="2"/>
      <c r="AO973" s="2"/>
      <c r="AP973" s="2"/>
      <c r="AQ973" s="2"/>
    </row>
    <row r="974" spans="1:43" ht="13">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c r="AC974" s="2"/>
      <c r="AD974" s="2"/>
      <c r="AE974" s="2"/>
      <c r="AF974" s="2"/>
      <c r="AG974" s="2"/>
      <c r="AH974" s="2"/>
      <c r="AI974" s="2"/>
      <c r="AJ974" s="2"/>
      <c r="AK974" s="2"/>
      <c r="AL974" s="2"/>
      <c r="AM974" s="2"/>
      <c r="AN974" s="2"/>
      <c r="AO974" s="2"/>
      <c r="AP974" s="2"/>
      <c r="AQ974" s="2"/>
    </row>
    <row r="975" spans="1:43" ht="13">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c r="AC975" s="2"/>
      <c r="AD975" s="2"/>
      <c r="AE975" s="2"/>
      <c r="AF975" s="2"/>
      <c r="AG975" s="2"/>
      <c r="AH975" s="2"/>
      <c r="AI975" s="2"/>
      <c r="AJ975" s="2"/>
      <c r="AK975" s="2"/>
      <c r="AL975" s="2"/>
      <c r="AM975" s="2"/>
      <c r="AN975" s="2"/>
      <c r="AO975" s="2"/>
      <c r="AP975" s="2"/>
      <c r="AQ975" s="2"/>
    </row>
    <row r="976" spans="1:43" ht="13">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c r="AC976" s="2"/>
      <c r="AD976" s="2"/>
      <c r="AE976" s="2"/>
      <c r="AF976" s="2"/>
      <c r="AG976" s="2"/>
      <c r="AH976" s="2"/>
      <c r="AI976" s="2"/>
      <c r="AJ976" s="2"/>
      <c r="AK976" s="2"/>
      <c r="AL976" s="2"/>
      <c r="AM976" s="2"/>
      <c r="AN976" s="2"/>
      <c r="AO976" s="2"/>
      <c r="AP976" s="2"/>
      <c r="AQ976" s="2"/>
    </row>
    <row r="977" spans="1:43" ht="13">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c r="AC977" s="2"/>
      <c r="AD977" s="2"/>
      <c r="AE977" s="2"/>
      <c r="AF977" s="2"/>
      <c r="AG977" s="2"/>
      <c r="AH977" s="2"/>
      <c r="AI977" s="2"/>
      <c r="AJ977" s="2"/>
      <c r="AK977" s="2"/>
      <c r="AL977" s="2"/>
      <c r="AM977" s="2"/>
      <c r="AN977" s="2"/>
      <c r="AO977" s="2"/>
      <c r="AP977" s="2"/>
      <c r="AQ977" s="2"/>
    </row>
    <row r="978" spans="1:43" ht="13">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c r="AC978" s="2"/>
      <c r="AD978" s="2"/>
      <c r="AE978" s="2"/>
      <c r="AF978" s="2"/>
      <c r="AG978" s="2"/>
      <c r="AH978" s="2"/>
      <c r="AI978" s="2"/>
      <c r="AJ978" s="2"/>
      <c r="AK978" s="2"/>
      <c r="AL978" s="2"/>
      <c r="AM978" s="2"/>
      <c r="AN978" s="2"/>
      <c r="AO978" s="2"/>
      <c r="AP978" s="2"/>
      <c r="AQ978" s="2"/>
    </row>
    <row r="979" spans="1:43" ht="13">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c r="AC979" s="2"/>
      <c r="AD979" s="2"/>
      <c r="AE979" s="2"/>
      <c r="AF979" s="2"/>
      <c r="AG979" s="2"/>
      <c r="AH979" s="2"/>
      <c r="AI979" s="2"/>
      <c r="AJ979" s="2"/>
      <c r="AK979" s="2"/>
      <c r="AL979" s="2"/>
      <c r="AM979" s="2"/>
      <c r="AN979" s="2"/>
      <c r="AO979" s="2"/>
      <c r="AP979" s="2"/>
      <c r="AQ979" s="2"/>
    </row>
    <row r="980" spans="1:43" ht="13">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c r="AC980" s="2"/>
      <c r="AD980" s="2"/>
      <c r="AE980" s="2"/>
      <c r="AF980" s="2"/>
      <c r="AG980" s="2"/>
      <c r="AH980" s="2"/>
      <c r="AI980" s="2"/>
      <c r="AJ980" s="2"/>
      <c r="AK980" s="2"/>
      <c r="AL980" s="2"/>
      <c r="AM980" s="2"/>
      <c r="AN980" s="2"/>
      <c r="AO980" s="2"/>
      <c r="AP980" s="2"/>
      <c r="AQ980" s="2"/>
    </row>
    <row r="981" spans="1:43" ht="13">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c r="AC981" s="2"/>
      <c r="AD981" s="2"/>
      <c r="AE981" s="2"/>
      <c r="AF981" s="2"/>
      <c r="AG981" s="2"/>
      <c r="AH981" s="2"/>
      <c r="AI981" s="2"/>
      <c r="AJ981" s="2"/>
      <c r="AK981" s="2"/>
      <c r="AL981" s="2"/>
      <c r="AM981" s="2"/>
      <c r="AN981" s="2"/>
      <c r="AO981" s="2"/>
      <c r="AP981" s="2"/>
      <c r="AQ981" s="2"/>
    </row>
    <row r="982" spans="1:43" ht="13">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c r="AC982" s="2"/>
      <c r="AD982" s="2"/>
      <c r="AE982" s="2"/>
      <c r="AF982" s="2"/>
      <c r="AG982" s="2"/>
      <c r="AH982" s="2"/>
      <c r="AI982" s="2"/>
      <c r="AJ982" s="2"/>
      <c r="AK982" s="2"/>
      <c r="AL982" s="2"/>
      <c r="AM982" s="2"/>
      <c r="AN982" s="2"/>
      <c r="AO982" s="2"/>
      <c r="AP982" s="2"/>
      <c r="AQ982" s="2"/>
    </row>
    <row r="983" spans="1:43" ht="1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c r="AC983" s="2"/>
      <c r="AD983" s="2"/>
      <c r="AE983" s="2"/>
      <c r="AF983" s="2"/>
      <c r="AG983" s="2"/>
      <c r="AH983" s="2"/>
      <c r="AI983" s="2"/>
      <c r="AJ983" s="2"/>
      <c r="AK983" s="2"/>
      <c r="AL983" s="2"/>
      <c r="AM983" s="2"/>
      <c r="AN983" s="2"/>
      <c r="AO983" s="2"/>
      <c r="AP983" s="2"/>
      <c r="AQ983" s="2"/>
    </row>
    <row r="984" spans="1:43" ht="13">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c r="AC984" s="2"/>
      <c r="AD984" s="2"/>
      <c r="AE984" s="2"/>
      <c r="AF984" s="2"/>
      <c r="AG984" s="2"/>
      <c r="AH984" s="2"/>
      <c r="AI984" s="2"/>
      <c r="AJ984" s="2"/>
      <c r="AK984" s="2"/>
      <c r="AL984" s="2"/>
      <c r="AM984" s="2"/>
      <c r="AN984" s="2"/>
      <c r="AO984" s="2"/>
      <c r="AP984" s="2"/>
      <c r="AQ984" s="2"/>
    </row>
    <row r="985" spans="1:43" ht="13">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c r="AC985" s="2"/>
      <c r="AD985" s="2"/>
      <c r="AE985" s="2"/>
      <c r="AF985" s="2"/>
      <c r="AG985" s="2"/>
      <c r="AH985" s="2"/>
      <c r="AI985" s="2"/>
      <c r="AJ985" s="2"/>
      <c r="AK985" s="2"/>
      <c r="AL985" s="2"/>
      <c r="AM985" s="2"/>
      <c r="AN985" s="2"/>
      <c r="AO985" s="2"/>
      <c r="AP985" s="2"/>
      <c r="AQ985" s="2"/>
    </row>
    <row r="986" spans="1:43" ht="13">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c r="AC986" s="2"/>
      <c r="AD986" s="2"/>
      <c r="AE986" s="2"/>
      <c r="AF986" s="2"/>
      <c r="AG986" s="2"/>
      <c r="AH986" s="2"/>
      <c r="AI986" s="2"/>
      <c r="AJ986" s="2"/>
      <c r="AK986" s="2"/>
      <c r="AL986" s="2"/>
      <c r="AM986" s="2"/>
      <c r="AN986" s="2"/>
      <c r="AO986" s="2"/>
      <c r="AP986" s="2"/>
      <c r="AQ986" s="2"/>
    </row>
    <row r="987" spans="1:43" ht="13">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c r="AC987" s="2"/>
      <c r="AD987" s="2"/>
      <c r="AE987" s="2"/>
      <c r="AF987" s="2"/>
      <c r="AG987" s="2"/>
      <c r="AH987" s="2"/>
      <c r="AI987" s="2"/>
      <c r="AJ987" s="2"/>
      <c r="AK987" s="2"/>
      <c r="AL987" s="2"/>
      <c r="AM987" s="2"/>
      <c r="AN987" s="2"/>
      <c r="AO987" s="2"/>
      <c r="AP987" s="2"/>
      <c r="AQ987" s="2"/>
    </row>
    <row r="988" spans="1:43" ht="13">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c r="AC988" s="2"/>
      <c r="AD988" s="2"/>
      <c r="AE988" s="2"/>
      <c r="AF988" s="2"/>
      <c r="AG988" s="2"/>
      <c r="AH988" s="2"/>
      <c r="AI988" s="2"/>
      <c r="AJ988" s="2"/>
      <c r="AK988" s="2"/>
      <c r="AL988" s="2"/>
      <c r="AM988" s="2"/>
      <c r="AN988" s="2"/>
      <c r="AO988" s="2"/>
      <c r="AP988" s="2"/>
      <c r="AQ988" s="2"/>
    </row>
    <row r="989" spans="1:43" ht="13">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c r="AC989" s="2"/>
      <c r="AD989" s="2"/>
      <c r="AE989" s="2"/>
      <c r="AF989" s="2"/>
      <c r="AG989" s="2"/>
      <c r="AH989" s="2"/>
      <c r="AI989" s="2"/>
      <c r="AJ989" s="2"/>
      <c r="AK989" s="2"/>
      <c r="AL989" s="2"/>
      <c r="AM989" s="2"/>
      <c r="AN989" s="2"/>
      <c r="AO989" s="2"/>
      <c r="AP989" s="2"/>
      <c r="AQ989" s="2"/>
    </row>
    <row r="990" spans="1:43" ht="13">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c r="AC990" s="2"/>
      <c r="AD990" s="2"/>
      <c r="AE990" s="2"/>
      <c r="AF990" s="2"/>
      <c r="AG990" s="2"/>
      <c r="AH990" s="2"/>
      <c r="AI990" s="2"/>
      <c r="AJ990" s="2"/>
      <c r="AK990" s="2"/>
      <c r="AL990" s="2"/>
      <c r="AM990" s="2"/>
      <c r="AN990" s="2"/>
      <c r="AO990" s="2"/>
      <c r="AP990" s="2"/>
      <c r="AQ990" s="2"/>
    </row>
    <row r="991" spans="1:43" ht="13">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c r="AC991" s="2"/>
      <c r="AD991" s="2"/>
      <c r="AE991" s="2"/>
      <c r="AF991" s="2"/>
      <c r="AG991" s="2"/>
      <c r="AH991" s="2"/>
      <c r="AI991" s="2"/>
      <c r="AJ991" s="2"/>
      <c r="AK991" s="2"/>
      <c r="AL991" s="2"/>
      <c r="AM991" s="2"/>
      <c r="AN991" s="2"/>
      <c r="AO991" s="2"/>
      <c r="AP991" s="2"/>
      <c r="AQ991" s="2"/>
    </row>
    <row r="992" spans="1:43" ht="13">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c r="AC992" s="2"/>
      <c r="AD992" s="2"/>
      <c r="AE992" s="2"/>
      <c r="AF992" s="2"/>
      <c r="AG992" s="2"/>
      <c r="AH992" s="2"/>
      <c r="AI992" s="2"/>
      <c r="AJ992" s="2"/>
      <c r="AK992" s="2"/>
      <c r="AL992" s="2"/>
      <c r="AM992" s="2"/>
      <c r="AN992" s="2"/>
      <c r="AO992" s="2"/>
      <c r="AP992" s="2"/>
      <c r="AQ992" s="2"/>
    </row>
    <row r="993" spans="1:43" ht="1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c r="AC993" s="2"/>
      <c r="AD993" s="2"/>
      <c r="AE993" s="2"/>
      <c r="AF993" s="2"/>
      <c r="AG993" s="2"/>
      <c r="AH993" s="2"/>
      <c r="AI993" s="2"/>
      <c r="AJ993" s="2"/>
      <c r="AK993" s="2"/>
      <c r="AL993" s="2"/>
      <c r="AM993" s="2"/>
      <c r="AN993" s="2"/>
      <c r="AO993" s="2"/>
      <c r="AP993" s="2"/>
      <c r="AQ993" s="2"/>
    </row>
    <row r="994" spans="1:43" ht="13">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c r="AC994" s="2"/>
      <c r="AD994" s="2"/>
      <c r="AE994" s="2"/>
      <c r="AF994" s="2"/>
      <c r="AG994" s="2"/>
      <c r="AH994" s="2"/>
      <c r="AI994" s="2"/>
      <c r="AJ994" s="2"/>
      <c r="AK994" s="2"/>
      <c r="AL994" s="2"/>
      <c r="AM994" s="2"/>
      <c r="AN994" s="2"/>
      <c r="AO994" s="2"/>
      <c r="AP994" s="2"/>
      <c r="AQ994" s="2"/>
    </row>
    <row r="995" spans="1:43" ht="13">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c r="AC995" s="2"/>
      <c r="AD995" s="2"/>
      <c r="AE995" s="2"/>
      <c r="AF995" s="2"/>
      <c r="AG995" s="2"/>
      <c r="AH995" s="2"/>
      <c r="AI995" s="2"/>
      <c r="AJ995" s="2"/>
      <c r="AK995" s="2"/>
      <c r="AL995" s="2"/>
      <c r="AM995" s="2"/>
      <c r="AN995" s="2"/>
      <c r="AO995" s="2"/>
      <c r="AP995" s="2"/>
      <c r="AQ995" s="2"/>
    </row>
    <row r="996" spans="1:43" ht="13">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c r="AC996" s="2"/>
      <c r="AD996" s="2"/>
      <c r="AE996" s="2"/>
      <c r="AF996" s="2"/>
      <c r="AG996" s="2"/>
      <c r="AH996" s="2"/>
      <c r="AI996" s="2"/>
      <c r="AJ996" s="2"/>
      <c r="AK996" s="2"/>
      <c r="AL996" s="2"/>
      <c r="AM996" s="2"/>
      <c r="AN996" s="2"/>
      <c r="AO996" s="2"/>
      <c r="AP996" s="2"/>
      <c r="AQ996" s="2"/>
    </row>
    <row r="997" spans="1:43" ht="13">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c r="AC997" s="2"/>
      <c r="AD997" s="2"/>
      <c r="AE997" s="2"/>
      <c r="AF997" s="2"/>
      <c r="AG997" s="2"/>
      <c r="AH997" s="2"/>
      <c r="AI997" s="2"/>
      <c r="AJ997" s="2"/>
      <c r="AK997" s="2"/>
      <c r="AL997" s="2"/>
      <c r="AM997" s="2"/>
      <c r="AN997" s="2"/>
      <c r="AO997" s="2"/>
      <c r="AP997" s="2"/>
      <c r="AQ997" s="2"/>
    </row>
    <row r="998" spans="1:43" ht="13">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c r="AC998" s="2"/>
      <c r="AD998" s="2"/>
      <c r="AE998" s="2"/>
      <c r="AF998" s="2"/>
      <c r="AG998" s="2"/>
      <c r="AH998" s="2"/>
      <c r="AI998" s="2"/>
      <c r="AJ998" s="2"/>
      <c r="AK998" s="2"/>
      <c r="AL998" s="2"/>
      <c r="AM998" s="2"/>
      <c r="AN998" s="2"/>
      <c r="AO998" s="2"/>
      <c r="AP998" s="2"/>
      <c r="AQ998" s="2"/>
    </row>
    <row r="999" spans="1:43" ht="13">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c r="AC999" s="2"/>
      <c r="AD999" s="2"/>
      <c r="AE999" s="2"/>
      <c r="AF999" s="2"/>
      <c r="AG999" s="2"/>
      <c r="AH999" s="2"/>
      <c r="AI999" s="2"/>
      <c r="AJ999" s="2"/>
      <c r="AK999" s="2"/>
      <c r="AL999" s="2"/>
      <c r="AM999" s="2"/>
      <c r="AN999" s="2"/>
      <c r="AO999" s="2"/>
      <c r="AP999" s="2"/>
      <c r="AQ999" s="2"/>
    </row>
    <row r="1000" spans="1:43" ht="13">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c r="AC1000" s="2"/>
      <c r="AD1000" s="2"/>
      <c r="AE1000" s="2"/>
      <c r="AF1000" s="2"/>
      <c r="AG1000" s="2"/>
      <c r="AH1000" s="2"/>
      <c r="AI1000" s="2"/>
      <c r="AJ1000" s="2"/>
      <c r="AK1000" s="2"/>
      <c r="AL1000" s="2"/>
      <c r="AM1000" s="2"/>
      <c r="AN1000" s="2"/>
      <c r="AO1000" s="2"/>
      <c r="AP1000" s="2"/>
      <c r="AQ1000" s="2"/>
    </row>
  </sheetData>
  <phoneticPr fontId="3"/>
  <hyperlinks>
    <hyperlink ref="P9" r:id="rId1" xr:uid="{E35563E9-E2BF-384D-8CF7-6867E4DB2AE3}"/>
    <hyperlink ref="K5" r:id="rId2" xr:uid="{316936CE-113D-7345-B743-2038D102390E}"/>
    <hyperlink ref="BO8" r:id="rId3" xr:uid="{ED458E6A-405E-AD47-B9A0-C4888C976F01}"/>
    <hyperlink ref="P7" r:id="rId4" xr:uid="{2B595264-0CB7-E049-9CBF-5BD9D596E2B2}"/>
    <hyperlink ref="K14" r:id="rId5" xr:uid="{4BBA4F5C-F4B9-7D49-8F74-8CB329A819AB}"/>
    <hyperlink ref="AN7" r:id="rId6" xr:uid="{F46FF30F-2A08-2F48-9E84-B8F9BF669FB8}"/>
    <hyperlink ref="P13" r:id="rId7" xr:uid="{F2A41659-14EA-5A46-BB2D-13E30844AE83}"/>
    <hyperlink ref="AN13" r:id="rId8" xr:uid="{51F8A06C-6A0B-5F4E-A5E0-6F05A69AFD29}"/>
    <hyperlink ref="K3" r:id="rId9" xr:uid="{D4F27894-3C8F-B44F-B256-13C5A5CA11D5}"/>
    <hyperlink ref="K4" r:id="rId10" xr:uid="{4E7BA3C1-D21E-3E41-A99B-159BD29164B8}"/>
    <hyperlink ref="K6" r:id="rId11" xr:uid="{3E5B728D-9514-AA47-A102-5CBCEA69CAF3}"/>
    <hyperlink ref="K7" r:id="rId12" xr:uid="{3CFA5E1D-A496-7B49-87DA-C7E45298D2AE}"/>
    <hyperlink ref="K8" r:id="rId13" xr:uid="{85EA2311-8DA6-8040-A6E1-D58D6330E431}"/>
    <hyperlink ref="K9" r:id="rId14" xr:uid="{F85626FB-9E00-5C40-80FF-AAE9F68A9E61}"/>
    <hyperlink ref="K10" r:id="rId15" xr:uid="{B5B9A5D1-E75C-E345-B93D-880E96B431AC}"/>
    <hyperlink ref="K11" r:id="rId16" xr:uid="{B0C55768-B38D-0B41-9C56-E79B8DF7125A}"/>
    <hyperlink ref="K12" r:id="rId17" xr:uid="{1122E472-D9A7-2A40-BE00-0E1393BF9BDA}"/>
    <hyperlink ref="K13" r:id="rId18" xr:uid="{FD01218E-2024-5B4A-B6CF-61D3CD631EED}"/>
    <hyperlink ref="P3" r:id="rId19" xr:uid="{3325F1C5-4422-624B-89AF-BBC47A6A699E}"/>
    <hyperlink ref="P4" r:id="rId20" xr:uid="{45517CDC-84DA-ED40-B738-2ECDF7B5A3C7}"/>
    <hyperlink ref="P5" r:id="rId21" xr:uid="{79C6BED1-7D50-FE44-B272-EE210018A61E}"/>
    <hyperlink ref="P6" r:id="rId22" xr:uid="{CFAC7969-4D8B-2D42-9606-E2CFFFA26A71}"/>
    <hyperlink ref="P10" r:id="rId23" xr:uid="{802B0616-3A97-F14C-9BA2-1D1DFD603358}"/>
    <hyperlink ref="P11" r:id="rId24" xr:uid="{AC4F6B50-EB97-514E-843A-64F4FDFEB0EF}"/>
    <hyperlink ref="P12" r:id="rId25" xr:uid="{FB15DBF8-42F3-A644-B7EA-29DBD7EF56D6}"/>
    <hyperlink ref="P14" r:id="rId26" xr:uid="{BF7B93D2-4061-724C-99AE-0D5A04A94C38}"/>
    <hyperlink ref="AN5" r:id="rId27" xr:uid="{8B50DF89-6A53-024D-A5D4-9B3E13424A14}"/>
    <hyperlink ref="AN6" r:id="rId28" xr:uid="{E9815361-4A57-4043-8E21-7C407F84874D}"/>
    <hyperlink ref="BO18" r:id="rId29" display="https://solution.toppan.co.jp/secure/inquiry/cbt_ibt.html" xr:uid="{42BC0ECD-7ECC-D846-93C4-D2E3BCFE6F63}"/>
    <hyperlink ref="BO16" r:id="rId30" xr:uid="{3DC7C8FC-3DE6-AD47-ACCD-CCA77A6F1788}"/>
    <hyperlink ref="K15" r:id="rId31" xr:uid="{9A29EC09-88CC-854B-AF8E-577BD595E427}"/>
    <hyperlink ref="K16" r:id="rId32" xr:uid="{16E6D35F-9855-3D4A-8CFC-BABF67A9997A}"/>
    <hyperlink ref="K17" r:id="rId33" xr:uid="{A6AC3F81-BAD4-9E46-9CC0-781AC8C3CE0C}"/>
    <hyperlink ref="K18" r:id="rId34" xr:uid="{C407FFAE-356C-134A-A183-E650FD4FBD30}"/>
    <hyperlink ref="K19" r:id="rId35" xr:uid="{3AE81C5B-CC00-7442-B6BF-FFFBE7B3E13D}"/>
    <hyperlink ref="P16" r:id="rId36" xr:uid="{13894A91-EB39-2147-B3F9-D223DF6521E9}"/>
    <hyperlink ref="P17" r:id="rId37" xr:uid="{2D4A4F5E-26F1-9040-949F-BB98F44819DF}"/>
    <hyperlink ref="P18" r:id="rId38" xr:uid="{06AAFA1D-5B72-1344-9063-714046BF6048}"/>
    <hyperlink ref="P19" r:id="rId39" xr:uid="{BD404E37-1BA0-5E4F-B85F-BBF78C5F8E9D}"/>
    <hyperlink ref="BO19" r:id="rId40" xr:uid="{F06A7A49-8EB5-6C46-BBD6-53FEBB582463}"/>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5B1307-19D2-6642-8E5F-FAAFF384ACB4}">
  <sheetPr>
    <outlinePr summaryBelow="0" summaryRight="0"/>
  </sheetPr>
  <dimension ref="A1:BT1000"/>
  <sheetViews>
    <sheetView workbookViewId="0">
      <pane ySplit="2" topLeftCell="A3" activePane="bottomLeft" state="frozen"/>
      <selection pane="bottomLeft" activeCell="M3" sqref="M3"/>
    </sheetView>
  </sheetViews>
  <sheetFormatPr baseColWidth="10" defaultColWidth="12.6640625" defaultRowHeight="15.75" customHeight="1"/>
  <sheetData>
    <row r="1" spans="1:72" ht="15.75" customHeight="1">
      <c r="A1" s="2" t="s">
        <v>124</v>
      </c>
      <c r="B1" s="2" t="s">
        <v>131</v>
      </c>
      <c r="C1" s="5" t="s">
        <v>757</v>
      </c>
      <c r="D1" s="2" t="s">
        <v>130</v>
      </c>
      <c r="E1" s="15" t="s">
        <v>351</v>
      </c>
      <c r="F1" s="16" t="s">
        <v>352</v>
      </c>
      <c r="G1" s="34"/>
      <c r="H1" s="34"/>
      <c r="I1" s="34"/>
      <c r="J1" s="34"/>
      <c r="K1" s="34"/>
      <c r="L1" s="34"/>
      <c r="M1" s="34"/>
      <c r="N1" s="34"/>
      <c r="O1" s="34"/>
      <c r="P1" s="16" t="s">
        <v>353</v>
      </c>
      <c r="Q1" s="34"/>
      <c r="R1" s="34"/>
      <c r="S1" s="34"/>
      <c r="T1" s="34"/>
      <c r="U1" s="16" t="s">
        <v>354</v>
      </c>
      <c r="V1" s="16"/>
      <c r="W1" s="34"/>
      <c r="X1" s="34"/>
      <c r="Y1" s="15" t="s">
        <v>2508</v>
      </c>
      <c r="Z1" s="15"/>
      <c r="AA1" s="34"/>
      <c r="AB1" s="34"/>
      <c r="AC1" s="35" t="s">
        <v>2509</v>
      </c>
      <c r="AD1" s="34"/>
      <c r="AE1" s="34"/>
      <c r="AF1" s="34"/>
      <c r="AG1" s="16" t="s">
        <v>2510</v>
      </c>
      <c r="AH1" s="34"/>
      <c r="AI1" s="34"/>
      <c r="AJ1" s="34"/>
      <c r="AK1" s="16" t="s">
        <v>2511</v>
      </c>
      <c r="AL1" s="34"/>
      <c r="AM1" s="34"/>
      <c r="AN1" s="34"/>
      <c r="AO1" s="16" t="s">
        <v>2512</v>
      </c>
      <c r="AP1" s="34"/>
      <c r="AQ1" s="34"/>
      <c r="AR1" s="34"/>
      <c r="AS1" s="16" t="s">
        <v>2513</v>
      </c>
      <c r="AT1" s="34"/>
      <c r="AU1" s="34"/>
      <c r="AV1" s="16" t="s">
        <v>356</v>
      </c>
      <c r="AW1" s="34"/>
      <c r="AX1" s="34"/>
      <c r="AY1" s="34"/>
      <c r="AZ1" s="34"/>
      <c r="BA1" s="34"/>
      <c r="BB1" s="34"/>
      <c r="BC1" s="34"/>
      <c r="BD1" s="16" t="s">
        <v>357</v>
      </c>
      <c r="BE1" s="34"/>
      <c r="BF1" s="34"/>
      <c r="BG1" s="34"/>
      <c r="BH1" s="34"/>
      <c r="BI1" s="16" t="s">
        <v>358</v>
      </c>
      <c r="BJ1" s="16"/>
      <c r="BK1" s="34"/>
      <c r="BL1" s="34"/>
      <c r="BM1" s="34"/>
      <c r="BN1" s="16" t="s">
        <v>359</v>
      </c>
      <c r="BO1" s="34"/>
      <c r="BP1" s="34"/>
      <c r="BQ1" s="34"/>
      <c r="BR1" s="16" t="s">
        <v>360</v>
      </c>
      <c r="BS1" s="34"/>
      <c r="BT1" s="34"/>
    </row>
    <row r="2" spans="1:72" ht="15.75" customHeight="1">
      <c r="A2" s="2"/>
      <c r="B2" s="2"/>
      <c r="C2" s="2"/>
      <c r="D2" s="2"/>
      <c r="E2" s="15" t="s">
        <v>351</v>
      </c>
      <c r="F2" s="15" t="s">
        <v>361</v>
      </c>
      <c r="G2" s="15" t="s">
        <v>883</v>
      </c>
      <c r="H2" s="15" t="s">
        <v>884</v>
      </c>
      <c r="I2" s="15" t="s">
        <v>885</v>
      </c>
      <c r="J2" s="15" t="s">
        <v>886</v>
      </c>
      <c r="K2" s="15" t="s">
        <v>364</v>
      </c>
      <c r="L2" s="15" t="s">
        <v>365</v>
      </c>
      <c r="M2" s="15" t="s">
        <v>887</v>
      </c>
      <c r="N2" s="15" t="s">
        <v>888</v>
      </c>
      <c r="O2" s="15" t="s">
        <v>889</v>
      </c>
      <c r="P2" s="15" t="s">
        <v>890</v>
      </c>
      <c r="Q2" s="15" t="s">
        <v>891</v>
      </c>
      <c r="R2" s="15" t="s">
        <v>892</v>
      </c>
      <c r="S2" s="15" t="s">
        <v>370</v>
      </c>
      <c r="T2" s="15" t="s">
        <v>893</v>
      </c>
      <c r="U2" s="16" t="s">
        <v>894</v>
      </c>
      <c r="V2" s="16" t="s">
        <v>895</v>
      </c>
      <c r="W2" s="15" t="s">
        <v>896</v>
      </c>
      <c r="X2" s="15" t="s">
        <v>897</v>
      </c>
      <c r="Y2" s="18" t="s">
        <v>898</v>
      </c>
      <c r="Z2" s="18" t="s">
        <v>899</v>
      </c>
      <c r="AA2" s="15" t="s">
        <v>900</v>
      </c>
      <c r="AB2" s="15" t="s">
        <v>901</v>
      </c>
      <c r="AC2" s="15" t="s">
        <v>902</v>
      </c>
      <c r="AD2" s="15" t="s">
        <v>903</v>
      </c>
      <c r="AE2" s="15" t="s">
        <v>900</v>
      </c>
      <c r="AF2" s="15" t="s">
        <v>901</v>
      </c>
      <c r="AG2" s="18" t="s">
        <v>904</v>
      </c>
      <c r="AH2" s="18" t="s">
        <v>905</v>
      </c>
      <c r="AI2" s="15" t="s">
        <v>900</v>
      </c>
      <c r="AJ2" s="15" t="s">
        <v>901</v>
      </c>
      <c r="AK2" s="15" t="s">
        <v>906</v>
      </c>
      <c r="AL2" s="15" t="s">
        <v>907</v>
      </c>
      <c r="AM2" s="15" t="s">
        <v>900</v>
      </c>
      <c r="AN2" s="15" t="s">
        <v>901</v>
      </c>
      <c r="AO2" s="15" t="s">
        <v>908</v>
      </c>
      <c r="AP2" s="15" t="s">
        <v>909</v>
      </c>
      <c r="AQ2" s="15" t="s">
        <v>900</v>
      </c>
      <c r="AR2" s="15" t="s">
        <v>901</v>
      </c>
      <c r="AS2" s="17" t="s">
        <v>910</v>
      </c>
      <c r="AT2" s="15" t="s">
        <v>911</v>
      </c>
      <c r="AU2" s="15" t="s">
        <v>912</v>
      </c>
      <c r="AV2" s="15" t="s">
        <v>382</v>
      </c>
      <c r="AW2" s="15" t="s">
        <v>913</v>
      </c>
      <c r="AX2" s="15" t="s">
        <v>384</v>
      </c>
      <c r="AY2" s="15" t="s">
        <v>914</v>
      </c>
      <c r="AZ2" s="15" t="s">
        <v>915</v>
      </c>
      <c r="BA2" s="15" t="s">
        <v>386</v>
      </c>
      <c r="BB2" s="15" t="s">
        <v>916</v>
      </c>
      <c r="BC2" s="15" t="s">
        <v>917</v>
      </c>
      <c r="BD2" s="15" t="s">
        <v>149</v>
      </c>
      <c r="BE2" s="15" t="s">
        <v>918</v>
      </c>
      <c r="BF2" s="15" t="s">
        <v>919</v>
      </c>
      <c r="BG2" s="15" t="s">
        <v>920</v>
      </c>
      <c r="BH2" s="15" t="s">
        <v>921</v>
      </c>
      <c r="BI2" s="15" t="s">
        <v>922</v>
      </c>
      <c r="BJ2" s="16" t="s">
        <v>394</v>
      </c>
      <c r="BK2" s="36" t="s">
        <v>395</v>
      </c>
      <c r="BL2" s="15" t="s">
        <v>396</v>
      </c>
      <c r="BM2" s="15" t="s">
        <v>923</v>
      </c>
      <c r="BN2" s="15" t="s">
        <v>924</v>
      </c>
      <c r="BO2" s="15" t="s">
        <v>399</v>
      </c>
      <c r="BP2" s="15" t="s">
        <v>400</v>
      </c>
      <c r="BQ2" s="18" t="s">
        <v>401</v>
      </c>
      <c r="BR2" s="15" t="s">
        <v>925</v>
      </c>
      <c r="BS2" s="15" t="s">
        <v>926</v>
      </c>
      <c r="BT2" s="15" t="s">
        <v>927</v>
      </c>
    </row>
    <row r="3" spans="1:72" ht="15.75" customHeight="1">
      <c r="A3" s="2">
        <v>101</v>
      </c>
      <c r="B3" s="2" t="str">
        <f>E3</f>
        <v>エンタープライズ向けブロックチェーン DNCWARE Blockchain+（ディーエヌシーウェア　ブロックチェーンプラス）</v>
      </c>
      <c r="C3" s="2">
        <v>1</v>
      </c>
      <c r="D3" s="2">
        <v>10002</v>
      </c>
      <c r="E3" s="24" t="s">
        <v>928</v>
      </c>
      <c r="F3" s="37" t="s">
        <v>929</v>
      </c>
      <c r="G3" s="37" t="s">
        <v>930</v>
      </c>
      <c r="H3" s="37" t="s">
        <v>931</v>
      </c>
      <c r="I3" s="38" t="s">
        <v>932</v>
      </c>
      <c r="J3" s="37" t="s">
        <v>933</v>
      </c>
      <c r="K3" s="37" t="s">
        <v>934</v>
      </c>
      <c r="L3" s="37" t="s">
        <v>935</v>
      </c>
      <c r="M3" s="23" t="s">
        <v>936</v>
      </c>
      <c r="N3" s="37" t="s">
        <v>672</v>
      </c>
      <c r="O3" s="37" t="s">
        <v>412</v>
      </c>
      <c r="P3" s="24" t="s">
        <v>937</v>
      </c>
      <c r="Q3" s="37" t="s">
        <v>938</v>
      </c>
      <c r="R3" s="23" t="s">
        <v>939</v>
      </c>
      <c r="S3" s="37" t="s">
        <v>413</v>
      </c>
      <c r="T3" s="37" t="s">
        <v>413</v>
      </c>
      <c r="U3" s="19" t="s">
        <v>416</v>
      </c>
      <c r="V3" s="19" t="s">
        <v>417</v>
      </c>
      <c r="W3" s="19" t="s">
        <v>417</v>
      </c>
      <c r="X3" s="19" t="s">
        <v>417</v>
      </c>
      <c r="Y3" s="19" t="s">
        <v>940</v>
      </c>
      <c r="Z3" s="19" t="s">
        <v>941</v>
      </c>
      <c r="AA3" s="19" t="s">
        <v>942</v>
      </c>
      <c r="AB3" s="19" t="s">
        <v>943</v>
      </c>
      <c r="AC3" s="19" t="s">
        <v>940</v>
      </c>
      <c r="AD3" s="19" t="s">
        <v>944</v>
      </c>
      <c r="AE3" s="19" t="s">
        <v>942</v>
      </c>
      <c r="AF3" s="19" t="s">
        <v>945</v>
      </c>
      <c r="AG3" s="19" t="s">
        <v>946</v>
      </c>
      <c r="AH3" s="19" t="s">
        <v>417</v>
      </c>
      <c r="AI3" s="19" t="s">
        <v>417</v>
      </c>
      <c r="AJ3" s="19" t="s">
        <v>417</v>
      </c>
      <c r="AK3" s="19" t="s">
        <v>940</v>
      </c>
      <c r="AL3" s="19" t="s">
        <v>947</v>
      </c>
      <c r="AM3" s="19" t="s">
        <v>942</v>
      </c>
      <c r="AN3" s="19" t="s">
        <v>948</v>
      </c>
      <c r="AO3" s="19" t="s">
        <v>940</v>
      </c>
      <c r="AP3" s="19" t="s">
        <v>949</v>
      </c>
      <c r="AQ3" s="19" t="s">
        <v>942</v>
      </c>
      <c r="AR3" s="19" t="s">
        <v>950</v>
      </c>
      <c r="AS3" s="19" t="s">
        <v>946</v>
      </c>
      <c r="AT3" s="19" t="s">
        <v>417</v>
      </c>
      <c r="AU3" s="19" t="s">
        <v>417</v>
      </c>
      <c r="AV3" s="37" t="s">
        <v>496</v>
      </c>
      <c r="AW3" s="37" t="s">
        <v>951</v>
      </c>
      <c r="AX3" s="19" t="s">
        <v>417</v>
      </c>
      <c r="AY3" s="19" t="s">
        <v>417</v>
      </c>
      <c r="AZ3" s="19" t="s">
        <v>952</v>
      </c>
      <c r="BA3" s="37" t="s">
        <v>437</v>
      </c>
      <c r="BB3" s="37" t="s">
        <v>953</v>
      </c>
      <c r="BC3" s="37" t="s">
        <v>954</v>
      </c>
      <c r="BD3" s="37" t="s">
        <v>955</v>
      </c>
      <c r="BE3" s="37" t="s">
        <v>956</v>
      </c>
      <c r="BF3" s="37" t="s">
        <v>957</v>
      </c>
      <c r="BG3" s="19" t="s">
        <v>413</v>
      </c>
      <c r="BH3" s="19" t="s">
        <v>413</v>
      </c>
      <c r="BI3" s="19" t="s">
        <v>958</v>
      </c>
      <c r="BJ3" s="19" t="s">
        <v>959</v>
      </c>
      <c r="BK3" s="19" t="s">
        <v>413</v>
      </c>
      <c r="BL3" s="19" t="s">
        <v>413</v>
      </c>
      <c r="BM3" s="19" t="s">
        <v>960</v>
      </c>
      <c r="BN3" s="37" t="s">
        <v>445</v>
      </c>
      <c r="BO3" s="37" t="s">
        <v>961</v>
      </c>
      <c r="BP3" s="37" t="s">
        <v>447</v>
      </c>
      <c r="BQ3" s="37" t="s">
        <v>448</v>
      </c>
      <c r="BR3" s="37" t="s">
        <v>962</v>
      </c>
      <c r="BS3" s="37" t="s">
        <v>963</v>
      </c>
      <c r="BT3" s="37" t="s">
        <v>964</v>
      </c>
    </row>
    <row r="4" spans="1:72" ht="15.75" customHeight="1">
      <c r="A4" s="2">
        <v>102</v>
      </c>
      <c r="B4" s="2" t="str">
        <f t="shared" ref="B4:B19" si="0">E4</f>
        <v>AI OCR文字認識サービス</v>
      </c>
      <c r="C4" s="2">
        <v>1</v>
      </c>
      <c r="D4" s="2">
        <v>10002</v>
      </c>
      <c r="E4" s="37" t="s">
        <v>965</v>
      </c>
      <c r="F4" s="37" t="s">
        <v>929</v>
      </c>
      <c r="G4" s="37" t="s">
        <v>930</v>
      </c>
      <c r="H4" s="37" t="s">
        <v>931</v>
      </c>
      <c r="I4" s="38" t="s">
        <v>932</v>
      </c>
      <c r="J4" s="37" t="s">
        <v>933</v>
      </c>
      <c r="K4" s="37" t="s">
        <v>934</v>
      </c>
      <c r="L4" s="37" t="s">
        <v>935</v>
      </c>
      <c r="M4" s="23" t="s">
        <v>936</v>
      </c>
      <c r="N4" s="37" t="s">
        <v>672</v>
      </c>
      <c r="O4" s="37" t="s">
        <v>412</v>
      </c>
      <c r="P4" s="37" t="s">
        <v>966</v>
      </c>
      <c r="Q4" s="37" t="s">
        <v>967</v>
      </c>
      <c r="R4" s="23" t="s">
        <v>968</v>
      </c>
      <c r="S4" s="37" t="s">
        <v>413</v>
      </c>
      <c r="T4" s="37" t="s">
        <v>413</v>
      </c>
      <c r="U4" s="19" t="s">
        <v>416</v>
      </c>
      <c r="V4" s="19" t="s">
        <v>417</v>
      </c>
      <c r="W4" s="19" t="s">
        <v>417</v>
      </c>
      <c r="X4" s="19" t="s">
        <v>417</v>
      </c>
      <c r="Y4" s="19" t="s">
        <v>940</v>
      </c>
      <c r="Z4" s="19" t="s">
        <v>969</v>
      </c>
      <c r="AA4" s="19" t="s">
        <v>942</v>
      </c>
      <c r="AB4" s="19" t="s">
        <v>970</v>
      </c>
      <c r="AC4" s="19" t="s">
        <v>971</v>
      </c>
      <c r="AD4" s="19" t="s">
        <v>417</v>
      </c>
      <c r="AE4" s="19" t="s">
        <v>417</v>
      </c>
      <c r="AF4" s="19" t="s">
        <v>417</v>
      </c>
      <c r="AG4" s="19" t="s">
        <v>946</v>
      </c>
      <c r="AH4" s="19" t="s">
        <v>417</v>
      </c>
      <c r="AI4" s="19" t="s">
        <v>417</v>
      </c>
      <c r="AJ4" s="19" t="s">
        <v>417</v>
      </c>
      <c r="AK4" s="19" t="s">
        <v>946</v>
      </c>
      <c r="AL4" s="19" t="s">
        <v>417</v>
      </c>
      <c r="AM4" s="19" t="s">
        <v>417</v>
      </c>
      <c r="AN4" s="19" t="s">
        <v>417</v>
      </c>
      <c r="AO4" s="19" t="s">
        <v>940</v>
      </c>
      <c r="AP4" s="19" t="s">
        <v>972</v>
      </c>
      <c r="AQ4" s="19" t="s">
        <v>942</v>
      </c>
      <c r="AR4" s="19" t="s">
        <v>973</v>
      </c>
      <c r="AS4" s="19" t="s">
        <v>946</v>
      </c>
      <c r="AT4" s="19" t="s">
        <v>417</v>
      </c>
      <c r="AU4" s="19" t="s">
        <v>417</v>
      </c>
      <c r="AV4" s="37" t="s">
        <v>496</v>
      </c>
      <c r="AW4" s="37" t="s">
        <v>951</v>
      </c>
      <c r="AX4" s="19" t="s">
        <v>417</v>
      </c>
      <c r="AY4" s="19" t="s">
        <v>417</v>
      </c>
      <c r="AZ4" s="19" t="s">
        <v>952</v>
      </c>
      <c r="BA4" s="37" t="s">
        <v>437</v>
      </c>
      <c r="BB4" s="37" t="s">
        <v>974</v>
      </c>
      <c r="BC4" s="37" t="s">
        <v>975</v>
      </c>
      <c r="BD4" s="37" t="s">
        <v>976</v>
      </c>
      <c r="BE4" s="37" t="s">
        <v>977</v>
      </c>
      <c r="BF4" s="24" t="s">
        <v>978</v>
      </c>
      <c r="BG4" s="19" t="s">
        <v>413</v>
      </c>
      <c r="BH4" s="19" t="s">
        <v>413</v>
      </c>
      <c r="BI4" s="19" t="s">
        <v>979</v>
      </c>
      <c r="BJ4" s="19" t="s">
        <v>980</v>
      </c>
      <c r="BK4" s="19" t="s">
        <v>413</v>
      </c>
      <c r="BL4" s="19" t="s">
        <v>413</v>
      </c>
      <c r="BM4" s="19" t="s">
        <v>981</v>
      </c>
      <c r="BN4" s="37" t="s">
        <v>445</v>
      </c>
      <c r="BO4" s="37" t="s">
        <v>982</v>
      </c>
      <c r="BP4" s="37" t="s">
        <v>447</v>
      </c>
      <c r="BQ4" s="37" t="s">
        <v>448</v>
      </c>
      <c r="BR4" s="37" t="s">
        <v>983</v>
      </c>
      <c r="BS4" s="37" t="s">
        <v>963</v>
      </c>
      <c r="BT4" s="37" t="s">
        <v>984</v>
      </c>
    </row>
    <row r="5" spans="1:72" ht="15.75" customHeight="1">
      <c r="A5" s="2">
        <v>103</v>
      </c>
      <c r="B5" s="2" t="str">
        <f t="shared" si="0"/>
        <v>WebSAM Rakuform</v>
      </c>
      <c r="C5" s="2">
        <v>1</v>
      </c>
      <c r="D5" s="2">
        <v>10002</v>
      </c>
      <c r="E5" s="37" t="s">
        <v>985</v>
      </c>
      <c r="F5" s="37" t="s">
        <v>986</v>
      </c>
      <c r="G5" s="24" t="s">
        <v>987</v>
      </c>
      <c r="H5" s="37" t="s">
        <v>931</v>
      </c>
      <c r="I5" s="38">
        <v>7010401022916</v>
      </c>
      <c r="J5" s="37" t="s">
        <v>933</v>
      </c>
      <c r="K5" s="37" t="s">
        <v>934</v>
      </c>
      <c r="L5" s="37" t="s">
        <v>988</v>
      </c>
      <c r="M5" s="39" t="s">
        <v>989</v>
      </c>
      <c r="N5" s="37" t="s">
        <v>990</v>
      </c>
      <c r="O5" s="37" t="s">
        <v>412</v>
      </c>
      <c r="P5" s="24" t="s">
        <v>413</v>
      </c>
      <c r="Q5" s="37" t="s">
        <v>991</v>
      </c>
      <c r="R5" s="23" t="s">
        <v>992</v>
      </c>
      <c r="S5" s="19" t="s">
        <v>413</v>
      </c>
      <c r="T5" s="19" t="s">
        <v>413</v>
      </c>
      <c r="U5" s="19" t="s">
        <v>416</v>
      </c>
      <c r="V5" s="19" t="s">
        <v>417</v>
      </c>
      <c r="W5" s="19" t="s">
        <v>417</v>
      </c>
      <c r="X5" s="19" t="s">
        <v>417</v>
      </c>
      <c r="Y5" s="19" t="s">
        <v>940</v>
      </c>
      <c r="Z5" s="19" t="s">
        <v>993</v>
      </c>
      <c r="AA5" s="19" t="s">
        <v>942</v>
      </c>
      <c r="AB5" s="19" t="s">
        <v>994</v>
      </c>
      <c r="AC5" s="19" t="s">
        <v>946</v>
      </c>
      <c r="AD5" s="19" t="s">
        <v>417</v>
      </c>
      <c r="AE5" s="19" t="s">
        <v>417</v>
      </c>
      <c r="AF5" s="19" t="s">
        <v>417</v>
      </c>
      <c r="AG5" s="19" t="s">
        <v>946</v>
      </c>
      <c r="AH5" s="19" t="s">
        <v>417</v>
      </c>
      <c r="AI5" s="19" t="s">
        <v>417</v>
      </c>
      <c r="AJ5" s="19" t="s">
        <v>417</v>
      </c>
      <c r="AK5" s="19" t="s">
        <v>940</v>
      </c>
      <c r="AL5" s="19" t="s">
        <v>995</v>
      </c>
      <c r="AM5" s="19" t="s">
        <v>942</v>
      </c>
      <c r="AN5" s="19" t="s">
        <v>996</v>
      </c>
      <c r="AO5" s="19" t="s">
        <v>940</v>
      </c>
      <c r="AP5" s="19" t="s">
        <v>997</v>
      </c>
      <c r="AQ5" s="19" t="s">
        <v>942</v>
      </c>
      <c r="AR5" s="19" t="s">
        <v>998</v>
      </c>
      <c r="AS5" s="19" t="s">
        <v>940</v>
      </c>
      <c r="AT5" s="19" t="s">
        <v>942</v>
      </c>
      <c r="AU5" s="19" t="s">
        <v>999</v>
      </c>
      <c r="AV5" s="37" t="s">
        <v>1000</v>
      </c>
      <c r="AW5" s="37" t="s">
        <v>951</v>
      </c>
      <c r="AX5" s="19" t="s">
        <v>417</v>
      </c>
      <c r="AY5" s="19" t="s">
        <v>417</v>
      </c>
      <c r="AZ5" s="19" t="s">
        <v>411</v>
      </c>
      <c r="BA5" s="37" t="s">
        <v>437</v>
      </c>
      <c r="BB5" s="37" t="s">
        <v>438</v>
      </c>
      <c r="BC5" s="19" t="s">
        <v>413</v>
      </c>
      <c r="BD5" s="37" t="s">
        <v>1001</v>
      </c>
      <c r="BE5" s="37" t="s">
        <v>1002</v>
      </c>
      <c r="BF5" s="37" t="s">
        <v>1003</v>
      </c>
      <c r="BG5" s="19" t="s">
        <v>413</v>
      </c>
      <c r="BH5" s="19" t="s">
        <v>413</v>
      </c>
      <c r="BI5" s="19" t="s">
        <v>413</v>
      </c>
      <c r="BJ5" s="19" t="s">
        <v>413</v>
      </c>
      <c r="BK5" s="19" t="s">
        <v>413</v>
      </c>
      <c r="BL5" s="19" t="s">
        <v>413</v>
      </c>
      <c r="BM5" s="19" t="s">
        <v>413</v>
      </c>
      <c r="BN5" s="37" t="s">
        <v>445</v>
      </c>
      <c r="BO5" s="37" t="s">
        <v>1004</v>
      </c>
      <c r="BP5" s="37" t="s">
        <v>447</v>
      </c>
      <c r="BQ5" s="37" t="s">
        <v>448</v>
      </c>
      <c r="BR5" s="37" t="s">
        <v>1005</v>
      </c>
      <c r="BS5" s="37" t="s">
        <v>1006</v>
      </c>
      <c r="BT5" s="23" t="s">
        <v>1007</v>
      </c>
    </row>
    <row r="6" spans="1:72" ht="15.75" customHeight="1">
      <c r="A6" s="2">
        <v>104</v>
      </c>
      <c r="B6" s="2" t="str">
        <f t="shared" si="0"/>
        <v>PROCENTER/C(オンプレミス版)、PROCENTER SaaS(クラウド版)</v>
      </c>
      <c r="C6" s="2">
        <v>1</v>
      </c>
      <c r="D6" s="2">
        <v>10002</v>
      </c>
      <c r="E6" s="37" t="s">
        <v>1008</v>
      </c>
      <c r="F6" s="37" t="s">
        <v>1009</v>
      </c>
      <c r="G6" s="24" t="s">
        <v>1010</v>
      </c>
      <c r="H6" s="37" t="s">
        <v>931</v>
      </c>
      <c r="I6" s="38" t="s">
        <v>1011</v>
      </c>
      <c r="J6" s="37" t="s">
        <v>933</v>
      </c>
      <c r="K6" s="37" t="s">
        <v>934</v>
      </c>
      <c r="L6" s="37" t="s">
        <v>1012</v>
      </c>
      <c r="M6" s="31" t="s">
        <v>1013</v>
      </c>
      <c r="N6" s="37" t="s">
        <v>672</v>
      </c>
      <c r="O6" s="37" t="s">
        <v>412</v>
      </c>
      <c r="P6" s="24" t="s">
        <v>413</v>
      </c>
      <c r="Q6" s="37" t="s">
        <v>1014</v>
      </c>
      <c r="R6" s="23" t="s">
        <v>1015</v>
      </c>
      <c r="S6" s="24" t="s">
        <v>413</v>
      </c>
      <c r="T6" s="24" t="s">
        <v>413</v>
      </c>
      <c r="U6" s="19" t="s">
        <v>416</v>
      </c>
      <c r="V6" s="19" t="s">
        <v>417</v>
      </c>
      <c r="W6" s="19" t="s">
        <v>417</v>
      </c>
      <c r="X6" s="19" t="s">
        <v>417</v>
      </c>
      <c r="Y6" s="19" t="s">
        <v>940</v>
      </c>
      <c r="Z6" s="19" t="s">
        <v>1016</v>
      </c>
      <c r="AA6" s="19" t="s">
        <v>942</v>
      </c>
      <c r="AB6" s="19" t="s">
        <v>1017</v>
      </c>
      <c r="AC6" s="19" t="s">
        <v>971</v>
      </c>
      <c r="AD6" s="19" t="s">
        <v>417</v>
      </c>
      <c r="AE6" s="19" t="s">
        <v>417</v>
      </c>
      <c r="AF6" s="19" t="s">
        <v>417</v>
      </c>
      <c r="AG6" s="19" t="s">
        <v>946</v>
      </c>
      <c r="AH6" s="19" t="s">
        <v>417</v>
      </c>
      <c r="AI6" s="19" t="s">
        <v>417</v>
      </c>
      <c r="AJ6" s="19" t="s">
        <v>417</v>
      </c>
      <c r="AK6" s="19" t="s">
        <v>946</v>
      </c>
      <c r="AL6" s="19" t="s">
        <v>417</v>
      </c>
      <c r="AM6" s="19" t="s">
        <v>417</v>
      </c>
      <c r="AN6" s="19" t="s">
        <v>417</v>
      </c>
      <c r="AO6" s="19" t="s">
        <v>940</v>
      </c>
      <c r="AP6" s="19" t="s">
        <v>1018</v>
      </c>
      <c r="AQ6" s="19" t="s">
        <v>942</v>
      </c>
      <c r="AR6" s="19" t="s">
        <v>1019</v>
      </c>
      <c r="AS6" s="19" t="s">
        <v>940</v>
      </c>
      <c r="AT6" s="19" t="s">
        <v>942</v>
      </c>
      <c r="AU6" s="19" t="s">
        <v>1020</v>
      </c>
      <c r="AV6" s="37" t="s">
        <v>435</v>
      </c>
      <c r="AW6" s="37" t="s">
        <v>951</v>
      </c>
      <c r="AX6" s="19" t="s">
        <v>417</v>
      </c>
      <c r="AY6" s="19" t="s">
        <v>417</v>
      </c>
      <c r="AZ6" s="24" t="s">
        <v>828</v>
      </c>
      <c r="BA6" s="37" t="s">
        <v>497</v>
      </c>
      <c r="BB6" s="37" t="s">
        <v>438</v>
      </c>
      <c r="BC6" s="37" t="s">
        <v>1021</v>
      </c>
      <c r="BD6" s="37" t="s">
        <v>1022</v>
      </c>
      <c r="BE6" s="37" t="s">
        <v>976</v>
      </c>
      <c r="BF6" s="37" t="s">
        <v>1023</v>
      </c>
      <c r="BG6" s="24" t="s">
        <v>1024</v>
      </c>
      <c r="BH6" s="19" t="s">
        <v>413</v>
      </c>
      <c r="BI6" s="19" t="s">
        <v>1025</v>
      </c>
      <c r="BJ6" s="19" t="s">
        <v>1026</v>
      </c>
      <c r="BK6" s="19" t="s">
        <v>413</v>
      </c>
      <c r="BL6" s="19" t="s">
        <v>1027</v>
      </c>
      <c r="BM6" s="19" t="s">
        <v>1028</v>
      </c>
      <c r="BN6" s="37" t="s">
        <v>1029</v>
      </c>
      <c r="BO6" s="37" t="s">
        <v>1030</v>
      </c>
      <c r="BP6" s="37" t="s">
        <v>447</v>
      </c>
      <c r="BQ6" s="37" t="s">
        <v>448</v>
      </c>
      <c r="BR6" s="37" t="s">
        <v>1031</v>
      </c>
      <c r="BS6" s="37" t="s">
        <v>1032</v>
      </c>
      <c r="BT6" s="37" t="s">
        <v>1033</v>
      </c>
    </row>
    <row r="7" spans="1:72" ht="15.75" customHeight="1">
      <c r="A7" s="2">
        <v>105</v>
      </c>
      <c r="B7" s="2" t="str">
        <f t="shared" si="0"/>
        <v>NEC IoT System Security Lifecycle Services</v>
      </c>
      <c r="C7" s="2">
        <v>1</v>
      </c>
      <c r="D7" s="2">
        <v>10002</v>
      </c>
      <c r="E7" s="37" t="s">
        <v>1034</v>
      </c>
      <c r="F7" s="37" t="s">
        <v>986</v>
      </c>
      <c r="G7" s="24" t="s">
        <v>987</v>
      </c>
      <c r="H7" s="37" t="s">
        <v>1035</v>
      </c>
      <c r="I7" s="38">
        <v>7010401022916</v>
      </c>
      <c r="J7" s="37" t="s">
        <v>933</v>
      </c>
      <c r="K7" s="37" t="s">
        <v>934</v>
      </c>
      <c r="L7" s="37" t="s">
        <v>988</v>
      </c>
      <c r="M7" s="31" t="s">
        <v>989</v>
      </c>
      <c r="N7" s="37" t="s">
        <v>672</v>
      </c>
      <c r="O7" s="37" t="s">
        <v>412</v>
      </c>
      <c r="P7" s="24" t="s">
        <v>413</v>
      </c>
      <c r="Q7" s="37" t="s">
        <v>1036</v>
      </c>
      <c r="R7" s="23" t="s">
        <v>1037</v>
      </c>
      <c r="S7" s="19" t="s">
        <v>413</v>
      </c>
      <c r="T7" s="19" t="s">
        <v>413</v>
      </c>
      <c r="U7" s="19" t="s">
        <v>416</v>
      </c>
      <c r="V7" s="19" t="s">
        <v>417</v>
      </c>
      <c r="W7" s="19" t="s">
        <v>417</v>
      </c>
      <c r="X7" s="19" t="s">
        <v>417</v>
      </c>
      <c r="Y7" s="19" t="s">
        <v>940</v>
      </c>
      <c r="Z7" s="19" t="s">
        <v>969</v>
      </c>
      <c r="AA7" s="19" t="s">
        <v>942</v>
      </c>
      <c r="AB7" s="19" t="s">
        <v>1038</v>
      </c>
      <c r="AC7" s="19" t="s">
        <v>971</v>
      </c>
      <c r="AD7" s="19" t="s">
        <v>417</v>
      </c>
      <c r="AE7" s="19" t="s">
        <v>417</v>
      </c>
      <c r="AF7" s="19" t="s">
        <v>417</v>
      </c>
      <c r="AG7" s="19" t="s">
        <v>946</v>
      </c>
      <c r="AH7" s="19" t="s">
        <v>417</v>
      </c>
      <c r="AI7" s="19" t="s">
        <v>417</v>
      </c>
      <c r="AJ7" s="19" t="s">
        <v>417</v>
      </c>
      <c r="AK7" s="19" t="s">
        <v>946</v>
      </c>
      <c r="AL7" s="19" t="s">
        <v>417</v>
      </c>
      <c r="AM7" s="19" t="s">
        <v>417</v>
      </c>
      <c r="AN7" s="19" t="s">
        <v>417</v>
      </c>
      <c r="AO7" s="19" t="s">
        <v>946</v>
      </c>
      <c r="AP7" s="19" t="s">
        <v>417</v>
      </c>
      <c r="AQ7" s="19" t="s">
        <v>417</v>
      </c>
      <c r="AR7" s="19" t="s">
        <v>417</v>
      </c>
      <c r="AS7" s="19" t="s">
        <v>946</v>
      </c>
      <c r="AT7" s="19" t="s">
        <v>417</v>
      </c>
      <c r="AU7" s="19" t="s">
        <v>417</v>
      </c>
      <c r="AV7" s="37" t="s">
        <v>496</v>
      </c>
      <c r="AW7" s="37" t="s">
        <v>951</v>
      </c>
      <c r="AX7" s="19" t="s">
        <v>417</v>
      </c>
      <c r="AY7" s="19" t="s">
        <v>417</v>
      </c>
      <c r="AZ7" s="19" t="s">
        <v>411</v>
      </c>
      <c r="BA7" s="37" t="s">
        <v>437</v>
      </c>
      <c r="BB7" s="37" t="s">
        <v>438</v>
      </c>
      <c r="BC7" s="19" t="s">
        <v>413</v>
      </c>
      <c r="BD7" s="37" t="s">
        <v>1039</v>
      </c>
      <c r="BE7" s="37" t="s">
        <v>1040</v>
      </c>
      <c r="BF7" s="37" t="s">
        <v>1041</v>
      </c>
      <c r="BG7" s="19" t="s">
        <v>413</v>
      </c>
      <c r="BH7" s="19" t="s">
        <v>413</v>
      </c>
      <c r="BI7" s="19" t="s">
        <v>413</v>
      </c>
      <c r="BJ7" s="19" t="s">
        <v>413</v>
      </c>
      <c r="BK7" s="19" t="s">
        <v>413</v>
      </c>
      <c r="BL7" s="19" t="s">
        <v>413</v>
      </c>
      <c r="BM7" s="19" t="s">
        <v>1042</v>
      </c>
      <c r="BN7" s="24" t="s">
        <v>1043</v>
      </c>
      <c r="BO7" s="37" t="s">
        <v>1044</v>
      </c>
      <c r="BP7" s="37" t="s">
        <v>447</v>
      </c>
      <c r="BQ7" s="37" t="s">
        <v>448</v>
      </c>
      <c r="BR7" s="37" t="s">
        <v>1045</v>
      </c>
      <c r="BS7" s="37" t="s">
        <v>1046</v>
      </c>
      <c r="BT7" s="37" t="s">
        <v>1047</v>
      </c>
    </row>
    <row r="8" spans="1:72" ht="15.75" customHeight="1">
      <c r="A8" s="2"/>
      <c r="B8" s="2"/>
      <c r="C8" s="2"/>
      <c r="D8" s="2"/>
      <c r="E8" s="19"/>
      <c r="F8" s="19"/>
      <c r="G8" s="19"/>
      <c r="H8" s="19"/>
      <c r="I8" s="19"/>
      <c r="J8" s="19"/>
      <c r="K8" s="23"/>
      <c r="L8" s="19"/>
      <c r="M8" s="19"/>
      <c r="N8" s="19"/>
      <c r="O8" s="19"/>
      <c r="P8" s="19"/>
      <c r="Q8" s="19"/>
      <c r="R8" s="19"/>
      <c r="S8" s="19"/>
      <c r="T8" s="19"/>
      <c r="U8" s="19"/>
      <c r="V8" s="19"/>
      <c r="W8" s="19"/>
      <c r="X8" s="19"/>
      <c r="Y8" s="19"/>
      <c r="Z8" s="19"/>
      <c r="AA8" s="19"/>
      <c r="AB8" s="19"/>
      <c r="AC8" s="19"/>
      <c r="AD8" s="19"/>
      <c r="AE8" s="19"/>
      <c r="AF8" s="19"/>
      <c r="AG8" s="19"/>
      <c r="AH8" s="19"/>
      <c r="AI8" s="19"/>
      <c r="AJ8" s="19"/>
      <c r="AK8" s="19"/>
      <c r="AL8" s="19"/>
      <c r="AM8" s="19"/>
      <c r="AN8" s="19"/>
      <c r="AO8" s="19"/>
      <c r="AP8" s="19"/>
      <c r="AQ8" s="19"/>
      <c r="AR8" s="19"/>
      <c r="AS8" s="19"/>
      <c r="AT8" s="19"/>
      <c r="AU8" s="19"/>
      <c r="AV8" s="19"/>
      <c r="AW8" s="19"/>
      <c r="AX8" s="19"/>
      <c r="AY8" s="19"/>
      <c r="AZ8" s="19"/>
      <c r="BA8" s="19"/>
      <c r="BB8" s="24"/>
      <c r="BC8" s="24"/>
      <c r="BD8" s="19"/>
      <c r="BE8" s="19"/>
      <c r="BF8" s="19"/>
      <c r="BG8" s="19"/>
      <c r="BH8" s="19"/>
      <c r="BI8" s="19"/>
      <c r="BJ8" s="19"/>
      <c r="BK8" s="19"/>
      <c r="BL8" s="19"/>
      <c r="BM8" s="24"/>
      <c r="BN8" s="24"/>
      <c r="BO8" s="29"/>
    </row>
    <row r="9" spans="1:72" ht="15.75" customHeight="1">
      <c r="A9" s="2"/>
      <c r="B9" s="2"/>
      <c r="C9" s="2"/>
      <c r="D9" s="2"/>
      <c r="E9" s="19"/>
      <c r="F9" s="19"/>
      <c r="G9" s="19"/>
      <c r="H9" s="19"/>
      <c r="I9" s="19"/>
      <c r="J9" s="19"/>
      <c r="K9" s="23"/>
      <c r="L9" s="19"/>
      <c r="M9" s="19"/>
      <c r="N9" s="19"/>
      <c r="O9" s="19"/>
      <c r="P9" s="25"/>
      <c r="Q9" s="19"/>
      <c r="R9" s="19"/>
      <c r="S9" s="19"/>
      <c r="T9" s="19"/>
      <c r="U9" s="19"/>
      <c r="V9" s="19"/>
      <c r="W9" s="19"/>
      <c r="X9" s="19"/>
      <c r="Y9" s="19"/>
      <c r="Z9" s="19"/>
      <c r="AA9" s="19"/>
      <c r="AB9" s="19"/>
      <c r="AC9" s="19"/>
      <c r="AD9" s="19"/>
      <c r="AE9" s="19"/>
      <c r="AF9" s="19"/>
      <c r="AG9" s="19"/>
      <c r="AH9" s="19"/>
      <c r="AI9" s="19"/>
      <c r="AJ9" s="19"/>
      <c r="AK9" s="19"/>
      <c r="AL9" s="19"/>
      <c r="AM9" s="19"/>
      <c r="AN9" s="19"/>
      <c r="AO9" s="19"/>
      <c r="AP9" s="19"/>
      <c r="AQ9" s="19"/>
      <c r="AR9" s="19"/>
      <c r="AS9" s="21"/>
      <c r="AT9" s="19"/>
      <c r="AU9" s="19"/>
      <c r="AV9" s="19"/>
      <c r="AW9" s="19"/>
      <c r="AX9" s="19"/>
      <c r="AY9" s="19"/>
      <c r="AZ9" s="19"/>
      <c r="BA9" s="19"/>
      <c r="BB9" s="19"/>
      <c r="BC9" s="19"/>
      <c r="BD9" s="19"/>
      <c r="BE9" s="19"/>
      <c r="BF9" s="19"/>
      <c r="BG9" s="19"/>
      <c r="BH9" s="19"/>
      <c r="BI9" s="19"/>
      <c r="BJ9" s="19"/>
      <c r="BK9" s="19"/>
      <c r="BL9" s="19"/>
      <c r="BM9" s="19"/>
      <c r="BN9" s="19"/>
      <c r="BO9" s="19"/>
    </row>
    <row r="10" spans="1:72" ht="15.75" customHeight="1">
      <c r="A10" s="2"/>
      <c r="B10" s="2"/>
      <c r="C10" s="2"/>
      <c r="D10" s="2"/>
      <c r="E10" s="19"/>
      <c r="F10" s="19"/>
      <c r="G10" s="19"/>
      <c r="H10" s="19"/>
      <c r="I10" s="19"/>
      <c r="J10" s="19"/>
      <c r="K10" s="23"/>
      <c r="L10" s="19"/>
      <c r="M10" s="19"/>
      <c r="N10" s="19"/>
      <c r="O10" s="19"/>
      <c r="P10" s="23"/>
      <c r="Q10" s="19"/>
      <c r="R10" s="24"/>
      <c r="S10" s="19"/>
      <c r="T10" s="19"/>
      <c r="U10" s="19"/>
      <c r="V10" s="19"/>
      <c r="W10" s="19"/>
      <c r="X10" s="19"/>
      <c r="Y10" s="19"/>
      <c r="Z10" s="19"/>
      <c r="AA10" s="19"/>
      <c r="AB10" s="19"/>
      <c r="AC10" s="19"/>
      <c r="AD10" s="19"/>
      <c r="AE10" s="19"/>
      <c r="AF10" s="19"/>
      <c r="AG10" s="19"/>
      <c r="AH10" s="19"/>
      <c r="AI10" s="19"/>
      <c r="AJ10" s="19"/>
      <c r="AK10" s="19"/>
      <c r="AL10" s="19"/>
      <c r="AM10" s="19"/>
      <c r="AN10" s="19"/>
      <c r="AO10" s="19"/>
      <c r="AP10" s="19"/>
      <c r="AQ10" s="19"/>
      <c r="AR10" s="19"/>
      <c r="AS10" s="19"/>
      <c r="AT10" s="19"/>
      <c r="AU10" s="19"/>
      <c r="AV10" s="19"/>
      <c r="AW10" s="19"/>
      <c r="AX10" s="19"/>
      <c r="AY10" s="19"/>
      <c r="AZ10" s="19"/>
      <c r="BA10" s="19"/>
      <c r="BB10" s="24"/>
      <c r="BC10" s="24"/>
      <c r="BD10" s="24"/>
      <c r="BE10" s="19"/>
      <c r="BF10" s="19"/>
      <c r="BG10" s="19"/>
      <c r="BH10" s="19"/>
      <c r="BI10" s="19"/>
      <c r="BJ10" s="19"/>
      <c r="BK10" s="19"/>
      <c r="BL10" s="19"/>
      <c r="BM10" s="19"/>
      <c r="BN10" s="19"/>
      <c r="BO10" s="19"/>
    </row>
    <row r="11" spans="1:72" ht="15.75" customHeight="1">
      <c r="A11" s="2"/>
      <c r="B11" s="2"/>
      <c r="C11" s="2"/>
      <c r="D11" s="2"/>
      <c r="E11" s="19"/>
      <c r="F11" s="19"/>
      <c r="G11" s="19"/>
      <c r="H11" s="19"/>
      <c r="I11" s="19"/>
      <c r="J11" s="19"/>
      <c r="K11" s="23"/>
      <c r="L11" s="19"/>
      <c r="M11" s="19"/>
      <c r="N11" s="19"/>
      <c r="O11" s="19"/>
      <c r="P11" s="23"/>
      <c r="Q11" s="19"/>
      <c r="R11" s="19"/>
      <c r="S11" s="19"/>
      <c r="T11" s="19"/>
      <c r="U11" s="19"/>
      <c r="V11" s="19"/>
      <c r="W11" s="19"/>
      <c r="X11" s="19"/>
      <c r="Y11" s="19"/>
      <c r="Z11" s="19"/>
      <c r="AA11" s="19"/>
      <c r="AB11" s="19"/>
      <c r="AC11" s="19"/>
      <c r="AD11" s="19"/>
      <c r="AE11" s="19"/>
      <c r="AF11" s="19"/>
      <c r="AG11" s="19"/>
      <c r="AH11" s="19"/>
      <c r="AI11" s="19"/>
      <c r="AJ11" s="19"/>
      <c r="AK11" s="19"/>
      <c r="AL11" s="19"/>
      <c r="AM11" s="19"/>
      <c r="AN11" s="19"/>
      <c r="AO11" s="19"/>
      <c r="AP11" s="19"/>
      <c r="AQ11" s="19"/>
      <c r="AR11" s="19"/>
      <c r="AS11" s="19"/>
      <c r="AT11" s="19"/>
      <c r="AU11" s="19"/>
      <c r="AV11" s="19"/>
      <c r="AW11" s="19"/>
      <c r="AX11" s="19"/>
      <c r="AY11" s="19"/>
      <c r="AZ11" s="19"/>
      <c r="BA11" s="19"/>
      <c r="BB11" s="24"/>
      <c r="BC11" s="24"/>
      <c r="BD11" s="24"/>
      <c r="BE11" s="19"/>
      <c r="BF11" s="19"/>
      <c r="BG11" s="19"/>
      <c r="BH11" s="19"/>
      <c r="BI11" s="19"/>
      <c r="BJ11" s="19"/>
      <c r="BK11" s="19"/>
      <c r="BL11" s="19"/>
      <c r="BM11" s="19"/>
      <c r="BN11" s="19"/>
      <c r="BO11" s="19"/>
    </row>
    <row r="12" spans="1:72" ht="15.75" customHeight="1">
      <c r="A12" s="2"/>
      <c r="B12" s="2"/>
      <c r="C12" s="2"/>
      <c r="D12" s="2"/>
      <c r="E12" s="19"/>
      <c r="F12" s="19"/>
      <c r="G12" s="19"/>
      <c r="H12" s="19"/>
      <c r="I12" s="19"/>
      <c r="J12" s="19"/>
      <c r="K12" s="23"/>
      <c r="L12" s="19"/>
      <c r="M12" s="19"/>
      <c r="N12" s="19"/>
      <c r="O12" s="19"/>
      <c r="P12" s="23"/>
      <c r="Q12" s="19"/>
      <c r="R12" s="19"/>
      <c r="S12" s="19"/>
      <c r="T12" s="19"/>
      <c r="U12" s="30"/>
      <c r="V12" s="19"/>
      <c r="W12" s="19"/>
      <c r="X12" s="19"/>
      <c r="Y12" s="19"/>
      <c r="Z12" s="19"/>
      <c r="AA12" s="19"/>
      <c r="AB12" s="19"/>
      <c r="AC12" s="19"/>
      <c r="AD12" s="19"/>
      <c r="AE12" s="19"/>
      <c r="AF12" s="19"/>
      <c r="AG12" s="19"/>
      <c r="AH12" s="19"/>
      <c r="AI12" s="19"/>
      <c r="AJ12" s="19"/>
      <c r="AK12" s="19"/>
      <c r="AL12" s="19"/>
      <c r="AM12" s="19"/>
      <c r="AN12" s="19"/>
      <c r="AO12" s="19"/>
      <c r="AP12" s="19"/>
      <c r="AQ12" s="19"/>
      <c r="AR12" s="19"/>
      <c r="AS12" s="21"/>
      <c r="AT12" s="19"/>
      <c r="AU12" s="19"/>
      <c r="AV12" s="19"/>
      <c r="AW12" s="19"/>
      <c r="AX12" s="19"/>
      <c r="AY12" s="19"/>
      <c r="AZ12" s="19"/>
      <c r="BA12" s="19"/>
      <c r="BB12" s="19"/>
      <c r="BC12" s="19"/>
      <c r="BD12" s="19"/>
      <c r="BE12" s="19"/>
      <c r="BF12" s="19"/>
      <c r="BG12" s="19"/>
      <c r="BH12" s="19"/>
      <c r="BI12" s="19"/>
      <c r="BJ12" s="19"/>
      <c r="BK12" s="19"/>
      <c r="BL12" s="19"/>
      <c r="BM12" s="19"/>
      <c r="BN12" s="19"/>
      <c r="BO12" s="19"/>
    </row>
    <row r="13" spans="1:72" ht="15.75" customHeight="1">
      <c r="A13" s="2"/>
      <c r="B13" s="2"/>
      <c r="C13" s="2"/>
      <c r="D13" s="2"/>
      <c r="E13" s="19"/>
      <c r="F13" s="19"/>
      <c r="G13" s="19"/>
      <c r="H13" s="19"/>
      <c r="I13" s="19"/>
      <c r="J13" s="19"/>
      <c r="K13" s="23"/>
      <c r="L13" s="19"/>
      <c r="M13" s="19"/>
      <c r="N13" s="19"/>
      <c r="O13" s="19"/>
      <c r="P13" s="23"/>
      <c r="Q13" s="19"/>
      <c r="R13" s="19"/>
      <c r="S13" s="19"/>
      <c r="T13" s="19"/>
      <c r="U13" s="19"/>
      <c r="V13" s="19"/>
      <c r="W13" s="19"/>
      <c r="X13" s="19"/>
      <c r="Y13" s="19"/>
      <c r="Z13" s="19"/>
      <c r="AA13" s="19"/>
      <c r="AB13" s="19"/>
      <c r="AC13" s="19"/>
      <c r="AD13" s="19"/>
      <c r="AE13" s="19"/>
      <c r="AF13" s="19"/>
      <c r="AG13" s="19"/>
      <c r="AH13" s="19"/>
      <c r="AI13" s="19"/>
      <c r="AJ13" s="19"/>
      <c r="AK13" s="19"/>
      <c r="AL13" s="19"/>
      <c r="AM13" s="19"/>
      <c r="AN13" s="31"/>
      <c r="AO13" s="19"/>
      <c r="AP13" s="19"/>
      <c r="AQ13" s="19"/>
      <c r="AR13" s="19"/>
      <c r="AS13" s="19"/>
      <c r="AT13" s="19"/>
      <c r="AU13" s="19"/>
      <c r="AV13" s="19"/>
      <c r="AW13" s="19"/>
      <c r="AX13" s="19"/>
      <c r="AY13" s="19"/>
      <c r="AZ13" s="19"/>
      <c r="BA13" s="27"/>
      <c r="BB13" s="19"/>
      <c r="BC13" s="19"/>
      <c r="BD13" s="19"/>
      <c r="BE13" s="19"/>
      <c r="BF13" s="19"/>
      <c r="BG13" s="19"/>
      <c r="BH13" s="19"/>
      <c r="BI13" s="19"/>
      <c r="BJ13" s="19"/>
      <c r="BK13" s="19"/>
      <c r="BL13" s="19"/>
      <c r="BM13" s="19"/>
      <c r="BN13" s="19"/>
      <c r="BO13" s="19"/>
    </row>
    <row r="14" spans="1:72" ht="15.75" customHeight="1">
      <c r="A14" s="2"/>
      <c r="B14" s="2"/>
      <c r="C14" s="2"/>
      <c r="D14" s="2"/>
      <c r="E14" s="19"/>
      <c r="F14" s="19"/>
      <c r="G14" s="19"/>
      <c r="H14" s="19"/>
      <c r="I14" s="19"/>
      <c r="J14" s="19"/>
      <c r="K14" s="23"/>
      <c r="L14" s="19"/>
      <c r="M14" s="19"/>
      <c r="N14" s="19"/>
      <c r="O14" s="19"/>
      <c r="P14" s="23"/>
      <c r="Q14" s="19"/>
      <c r="R14" s="19"/>
      <c r="S14" s="19"/>
      <c r="T14" s="19"/>
      <c r="U14" s="19"/>
      <c r="V14" s="19"/>
      <c r="W14" s="19"/>
      <c r="X14" s="19"/>
      <c r="Y14" s="19"/>
      <c r="Z14" s="19"/>
      <c r="AA14" s="19"/>
      <c r="AB14" s="19"/>
      <c r="AC14" s="19"/>
      <c r="AD14" s="19"/>
      <c r="AE14" s="19"/>
      <c r="AF14" s="19"/>
      <c r="AG14" s="19"/>
      <c r="AH14" s="19"/>
      <c r="AI14" s="19"/>
      <c r="AJ14" s="19"/>
      <c r="AK14" s="19"/>
      <c r="AL14" s="19"/>
      <c r="AM14" s="19"/>
      <c r="AN14" s="19"/>
      <c r="AO14" s="19"/>
      <c r="AP14" s="19"/>
      <c r="AQ14" s="19"/>
      <c r="AR14" s="19"/>
      <c r="AS14" s="19"/>
      <c r="AT14" s="19"/>
      <c r="AU14" s="19"/>
      <c r="AV14" s="19"/>
      <c r="AW14" s="19"/>
      <c r="AX14" s="19"/>
      <c r="AY14" s="19"/>
      <c r="AZ14" s="24"/>
      <c r="BA14" s="19"/>
      <c r="BB14" s="24"/>
      <c r="BC14" s="19"/>
      <c r="BD14" s="19"/>
      <c r="BE14" s="19"/>
      <c r="BF14" s="19"/>
      <c r="BG14" s="19"/>
      <c r="BH14" s="24"/>
      <c r="BI14" s="19"/>
      <c r="BJ14" s="19"/>
      <c r="BK14" s="19"/>
      <c r="BL14" s="19"/>
      <c r="BM14" s="19"/>
      <c r="BN14" s="19"/>
      <c r="BO14" s="19"/>
    </row>
    <row r="15" spans="1:72" ht="15.75" customHeight="1">
      <c r="A15" s="2"/>
      <c r="B15" s="2"/>
      <c r="C15" s="2"/>
      <c r="D15" s="2"/>
      <c r="E15" s="19"/>
      <c r="F15" s="19"/>
      <c r="G15" s="30"/>
      <c r="H15" s="19"/>
      <c r="I15" s="19"/>
      <c r="J15" s="24"/>
      <c r="K15" s="32"/>
      <c r="L15" s="19"/>
      <c r="M15" s="19"/>
      <c r="N15" s="19"/>
      <c r="O15" s="19"/>
      <c r="P15" s="24"/>
      <c r="Q15" s="19"/>
      <c r="R15" s="19"/>
      <c r="S15" s="19"/>
      <c r="T15" s="19"/>
      <c r="U15" s="19"/>
      <c r="V15" s="19"/>
      <c r="W15" s="19"/>
      <c r="X15" s="19"/>
      <c r="Y15" s="19"/>
      <c r="Z15" s="19"/>
      <c r="AA15" s="19"/>
      <c r="AB15" s="19"/>
      <c r="AC15" s="19"/>
      <c r="AD15" s="19"/>
      <c r="AE15" s="19"/>
      <c r="AF15" s="19"/>
      <c r="AG15" s="19"/>
      <c r="AH15" s="19"/>
      <c r="AI15" s="19"/>
      <c r="AJ15" s="19"/>
      <c r="AK15" s="19"/>
      <c r="AL15" s="19"/>
      <c r="AM15" s="19"/>
      <c r="AN15" s="19"/>
      <c r="AO15" s="19"/>
      <c r="AP15" s="19"/>
      <c r="AQ15" s="19"/>
      <c r="AR15" s="19"/>
      <c r="AS15" s="19"/>
      <c r="AT15" s="19"/>
      <c r="AU15" s="19"/>
      <c r="AV15" s="19"/>
      <c r="AW15" s="19"/>
      <c r="AX15" s="19"/>
      <c r="AY15" s="19"/>
      <c r="AZ15" s="19"/>
      <c r="BA15" s="19"/>
      <c r="BB15" s="24"/>
      <c r="BC15" s="19"/>
      <c r="BD15" s="19"/>
      <c r="BE15" s="19"/>
      <c r="BF15" s="19"/>
      <c r="BG15" s="19"/>
      <c r="BH15" s="19"/>
      <c r="BI15" s="19"/>
      <c r="BJ15" s="19"/>
      <c r="BK15" s="19"/>
      <c r="BL15" s="19"/>
      <c r="BM15" s="19"/>
      <c r="BN15" s="19"/>
      <c r="BO15" s="19"/>
    </row>
    <row r="16" spans="1:72" ht="15.75" customHeight="1">
      <c r="A16" s="2"/>
      <c r="B16" s="2"/>
      <c r="C16" s="2"/>
      <c r="D16" s="2"/>
      <c r="E16" s="19"/>
      <c r="F16" s="19"/>
      <c r="G16" s="19"/>
      <c r="H16" s="19"/>
      <c r="I16" s="19"/>
      <c r="J16" s="19"/>
      <c r="K16" s="23"/>
      <c r="L16" s="19"/>
      <c r="M16" s="19"/>
      <c r="N16" s="19"/>
      <c r="O16" s="19"/>
      <c r="P16" s="23"/>
      <c r="Q16" s="19"/>
      <c r="R16" s="19"/>
      <c r="S16" s="19"/>
      <c r="T16" s="19"/>
      <c r="U16" s="19"/>
      <c r="V16" s="19"/>
      <c r="W16" s="19"/>
      <c r="X16" s="19"/>
      <c r="Y16" s="19"/>
      <c r="Z16" s="19"/>
      <c r="AA16" s="19"/>
      <c r="AB16" s="19"/>
      <c r="AC16" s="19"/>
      <c r="AD16" s="19"/>
      <c r="AE16" s="19"/>
      <c r="AF16" s="19"/>
      <c r="AG16" s="19"/>
      <c r="AH16" s="19"/>
      <c r="AI16" s="19"/>
      <c r="AJ16" s="19"/>
      <c r="AK16" s="19"/>
      <c r="AL16" s="19"/>
      <c r="AM16" s="19"/>
      <c r="AN16" s="19"/>
      <c r="AO16" s="19"/>
      <c r="AP16" s="19"/>
      <c r="AQ16" s="19"/>
      <c r="AR16" s="19"/>
      <c r="AS16" s="21"/>
      <c r="AT16" s="19"/>
      <c r="AU16" s="19"/>
      <c r="AV16" s="19"/>
      <c r="AW16" s="19"/>
      <c r="AX16" s="19"/>
      <c r="AY16" s="19"/>
      <c r="AZ16" s="24"/>
      <c r="BA16" s="19"/>
      <c r="BB16" s="24"/>
      <c r="BC16" s="24"/>
      <c r="BD16" s="24"/>
      <c r="BE16" s="19"/>
      <c r="BF16" s="19"/>
      <c r="BG16" s="19"/>
      <c r="BH16" s="19"/>
      <c r="BI16" s="19"/>
      <c r="BJ16" s="19"/>
      <c r="BK16" s="19"/>
      <c r="BL16" s="19"/>
      <c r="BM16" s="28"/>
      <c r="BN16" s="28"/>
      <c r="BO16" s="29"/>
    </row>
    <row r="17" spans="1:67" ht="15.75" customHeight="1">
      <c r="A17" s="2"/>
      <c r="B17" s="2"/>
      <c r="C17" s="2"/>
      <c r="D17" s="2"/>
      <c r="E17" s="19"/>
      <c r="F17" s="19"/>
      <c r="G17" s="19"/>
      <c r="H17" s="19"/>
      <c r="I17" s="19"/>
      <c r="J17" s="19"/>
      <c r="K17" s="23"/>
      <c r="L17" s="19"/>
      <c r="M17" s="19"/>
      <c r="N17" s="19"/>
      <c r="O17" s="19"/>
      <c r="P17" s="23"/>
      <c r="Q17" s="19"/>
      <c r="R17" s="19"/>
      <c r="S17" s="19"/>
      <c r="T17" s="19"/>
      <c r="U17" s="19"/>
      <c r="V17" s="19"/>
      <c r="W17" s="19"/>
      <c r="X17" s="19"/>
      <c r="Y17" s="19"/>
      <c r="Z17" s="19"/>
      <c r="AA17" s="19"/>
      <c r="AB17" s="19"/>
      <c r="AC17" s="19"/>
      <c r="AD17" s="19"/>
      <c r="AE17" s="19"/>
      <c r="AF17" s="19"/>
      <c r="AG17" s="19"/>
      <c r="AH17" s="19"/>
      <c r="AI17" s="19"/>
      <c r="AJ17" s="19"/>
      <c r="AK17" s="19"/>
      <c r="AL17" s="19"/>
      <c r="AM17" s="19"/>
      <c r="AN17" s="19"/>
      <c r="AO17" s="19"/>
      <c r="AP17" s="19"/>
      <c r="AQ17" s="19"/>
      <c r="AR17" s="19"/>
      <c r="AS17" s="19"/>
      <c r="AT17" s="19"/>
      <c r="AU17" s="19"/>
      <c r="AV17" s="19"/>
      <c r="AW17" s="19"/>
      <c r="AX17" s="19"/>
      <c r="AY17" s="19"/>
      <c r="AZ17" s="19"/>
      <c r="BA17" s="19"/>
      <c r="BB17" s="19"/>
      <c r="BC17" s="19"/>
      <c r="BD17" s="19"/>
      <c r="BE17" s="19"/>
      <c r="BF17" s="19"/>
      <c r="BG17" s="19"/>
      <c r="BH17" s="19"/>
      <c r="BI17" s="19"/>
      <c r="BJ17" s="19"/>
      <c r="BK17" s="19"/>
      <c r="BL17" s="19"/>
      <c r="BM17" s="19"/>
      <c r="BN17" s="19"/>
      <c r="BO17" s="24"/>
    </row>
    <row r="18" spans="1:67" ht="15.75" customHeight="1">
      <c r="A18" s="2"/>
      <c r="B18" s="2"/>
      <c r="C18" s="2"/>
      <c r="D18" s="2"/>
      <c r="E18" s="19"/>
      <c r="F18" s="19"/>
      <c r="G18" s="19"/>
      <c r="H18" s="19"/>
      <c r="I18" s="19"/>
      <c r="J18" s="19"/>
      <c r="K18" s="23"/>
      <c r="L18" s="19"/>
      <c r="M18" s="19"/>
      <c r="N18" s="19"/>
      <c r="O18" s="19"/>
      <c r="P18" s="23"/>
      <c r="Q18" s="19"/>
      <c r="R18" s="19"/>
      <c r="S18" s="19"/>
      <c r="T18" s="19"/>
      <c r="U18" s="19"/>
      <c r="V18" s="19"/>
      <c r="W18" s="19"/>
      <c r="X18" s="19"/>
      <c r="Y18" s="19"/>
      <c r="Z18" s="19"/>
      <c r="AA18" s="19"/>
      <c r="AB18" s="19"/>
      <c r="AC18" s="19"/>
      <c r="AD18" s="19"/>
      <c r="AE18" s="19"/>
      <c r="AF18" s="19"/>
      <c r="AG18" s="19"/>
      <c r="AH18" s="19"/>
      <c r="AI18" s="19"/>
      <c r="AJ18" s="19"/>
      <c r="AK18" s="19"/>
      <c r="AL18" s="19"/>
      <c r="AM18" s="19"/>
      <c r="AN18" s="19"/>
      <c r="AO18" s="19"/>
      <c r="AP18" s="19"/>
      <c r="AQ18" s="19"/>
      <c r="AR18" s="19"/>
      <c r="AS18" s="19"/>
      <c r="AT18" s="19"/>
      <c r="AU18" s="19"/>
      <c r="AV18" s="19"/>
      <c r="AW18" s="19"/>
      <c r="AX18" s="19"/>
      <c r="AY18" s="19"/>
      <c r="AZ18" s="19"/>
      <c r="BA18" s="19"/>
      <c r="BB18" s="19"/>
      <c r="BC18" s="19"/>
      <c r="BD18" s="19"/>
      <c r="BE18" s="19"/>
      <c r="BF18" s="19"/>
      <c r="BG18" s="19"/>
      <c r="BH18" s="19"/>
      <c r="BI18" s="19"/>
      <c r="BJ18" s="19"/>
      <c r="BK18" s="19"/>
      <c r="BL18" s="19"/>
      <c r="BM18" s="19"/>
      <c r="BN18" s="19"/>
      <c r="BO18" s="33"/>
    </row>
    <row r="19" spans="1:67" ht="15.75" customHeight="1">
      <c r="A19" s="2"/>
      <c r="B19" s="2"/>
      <c r="C19" s="2"/>
      <c r="D19" s="2"/>
      <c r="E19" s="19"/>
      <c r="F19" s="19"/>
      <c r="G19" s="19"/>
      <c r="H19" s="19"/>
      <c r="I19" s="19"/>
      <c r="J19" s="19"/>
      <c r="K19" s="23"/>
      <c r="L19" s="19"/>
      <c r="M19" s="19"/>
      <c r="N19" s="19"/>
      <c r="O19" s="19"/>
      <c r="P19" s="23"/>
      <c r="Q19" s="19"/>
      <c r="R19" s="19"/>
      <c r="S19" s="19"/>
      <c r="T19" s="19"/>
      <c r="U19" s="19"/>
      <c r="V19" s="19"/>
      <c r="W19" s="19"/>
      <c r="X19" s="19"/>
      <c r="Y19" s="19"/>
      <c r="Z19" s="19"/>
      <c r="AA19" s="19"/>
      <c r="AB19" s="19"/>
      <c r="AC19" s="19"/>
      <c r="AD19" s="19"/>
      <c r="AE19" s="19"/>
      <c r="AF19" s="19"/>
      <c r="AG19" s="19"/>
      <c r="AH19" s="19"/>
      <c r="AI19" s="19"/>
      <c r="AJ19" s="19"/>
      <c r="AK19" s="19"/>
      <c r="AL19" s="19"/>
      <c r="AM19" s="19"/>
      <c r="AN19" s="19"/>
      <c r="AO19" s="19"/>
      <c r="AP19" s="19"/>
      <c r="AQ19" s="19"/>
      <c r="AR19" s="19"/>
      <c r="AS19" s="19"/>
      <c r="AT19" s="19"/>
      <c r="AU19" s="19"/>
      <c r="AV19" s="19"/>
      <c r="AW19" s="19"/>
      <c r="AX19" s="19"/>
      <c r="AY19" s="19"/>
      <c r="AZ19" s="19"/>
      <c r="BA19" s="19"/>
      <c r="BB19" s="19"/>
      <c r="BC19" s="19"/>
      <c r="BD19" s="19"/>
      <c r="BE19" s="19"/>
      <c r="BF19" s="19"/>
      <c r="BG19" s="19"/>
      <c r="BH19" s="19"/>
      <c r="BI19" s="19"/>
      <c r="BJ19" s="19"/>
      <c r="BK19" s="19"/>
      <c r="BL19" s="19"/>
      <c r="BM19" s="19"/>
      <c r="BN19" s="19"/>
      <c r="BO19" s="23"/>
    </row>
    <row r="20" spans="1:67" ht="15.75" customHeight="1">
      <c r="A20" s="2"/>
      <c r="B20" s="2"/>
      <c r="C20" s="2"/>
      <c r="D20" s="2"/>
      <c r="E20" s="2"/>
      <c r="F20" s="2"/>
      <c r="G20" s="2"/>
      <c r="H20" s="2"/>
      <c r="I20" s="2"/>
      <c r="J20" s="2"/>
      <c r="K20" s="2"/>
      <c r="L20" s="2"/>
      <c r="M20" s="2"/>
      <c r="N20" s="2"/>
      <c r="O20" s="2"/>
      <c r="P20" s="2"/>
      <c r="Q20" s="2"/>
      <c r="R20" s="2"/>
      <c r="S20" s="2"/>
      <c r="T20" s="2"/>
      <c r="U20" s="2"/>
      <c r="V20" s="2"/>
      <c r="W20" s="2"/>
      <c r="X20" s="2"/>
      <c r="Y20" s="2"/>
      <c r="Z20" s="2"/>
      <c r="AA20" s="2"/>
      <c r="AB20" s="2"/>
      <c r="AC20" s="2"/>
      <c r="AD20" s="2"/>
      <c r="AE20" s="2"/>
      <c r="AF20" s="2"/>
      <c r="AG20" s="2"/>
      <c r="AH20" s="2"/>
      <c r="AI20" s="2"/>
      <c r="AJ20" s="2"/>
      <c r="AK20" s="2"/>
      <c r="AL20" s="2"/>
      <c r="AM20" s="2"/>
      <c r="AN20" s="2"/>
      <c r="AO20" s="2"/>
      <c r="AP20" s="2"/>
      <c r="AQ20" s="2"/>
    </row>
    <row r="21" spans="1:67" ht="15.75" customHeight="1">
      <c r="A21" s="2"/>
      <c r="B21" s="2"/>
      <c r="C21" s="2"/>
      <c r="D21" s="2"/>
      <c r="E21" s="2"/>
      <c r="F21" s="2"/>
      <c r="G21" s="2"/>
      <c r="H21" s="2"/>
      <c r="I21" s="2"/>
      <c r="J21" s="2"/>
      <c r="K21" s="2"/>
      <c r="L21" s="2"/>
      <c r="M21" s="2"/>
      <c r="N21" s="2"/>
      <c r="O21" s="2"/>
      <c r="P21" s="2"/>
      <c r="Q21" s="2"/>
      <c r="R21" s="2"/>
      <c r="S21" s="2"/>
      <c r="T21" s="2"/>
      <c r="U21" s="2"/>
      <c r="V21" s="2"/>
      <c r="W21" s="2"/>
      <c r="X21" s="2"/>
      <c r="Y21" s="2"/>
      <c r="Z21" s="2"/>
      <c r="AA21" s="2"/>
      <c r="AB21" s="2"/>
      <c r="AC21" s="2"/>
      <c r="AD21" s="2"/>
      <c r="AE21" s="2"/>
      <c r="AF21" s="2"/>
      <c r="AG21" s="2"/>
      <c r="AH21" s="2"/>
      <c r="AI21" s="2"/>
      <c r="AJ21" s="2"/>
      <c r="AK21" s="2"/>
      <c r="AL21" s="2"/>
      <c r="AM21" s="2"/>
      <c r="AN21" s="2"/>
      <c r="AO21" s="2"/>
      <c r="AP21" s="2"/>
      <c r="AQ21" s="2"/>
    </row>
    <row r="22" spans="1:67" ht="15.75" customHeight="1">
      <c r="A22" s="2"/>
      <c r="B22" s="2"/>
      <c r="C22" s="2"/>
      <c r="D22" s="2"/>
      <c r="E22" s="2"/>
      <c r="F22" s="2"/>
      <c r="G22" s="2"/>
      <c r="H22" s="2"/>
      <c r="I22" s="2"/>
      <c r="J22" s="2"/>
      <c r="K22" s="2"/>
      <c r="L22" s="2"/>
      <c r="M22" s="2"/>
      <c r="N22" s="2"/>
      <c r="O22" s="2"/>
      <c r="P22" s="2"/>
      <c r="Q22" s="2"/>
      <c r="R22" s="2"/>
      <c r="S22" s="2"/>
      <c r="T22" s="2"/>
      <c r="U22" s="2"/>
      <c r="V22" s="2"/>
      <c r="W22" s="2"/>
      <c r="X22" s="2"/>
      <c r="Y22" s="2"/>
      <c r="Z22" s="2"/>
      <c r="AA22" s="2"/>
      <c r="AB22" s="2"/>
      <c r="AC22" s="2"/>
      <c r="AD22" s="2"/>
      <c r="AE22" s="2"/>
      <c r="AF22" s="2"/>
      <c r="AG22" s="2"/>
      <c r="AH22" s="2"/>
      <c r="AI22" s="2"/>
      <c r="AJ22" s="2"/>
      <c r="AK22" s="2"/>
      <c r="AL22" s="2"/>
      <c r="AM22" s="2"/>
      <c r="AN22" s="2"/>
      <c r="AO22" s="2"/>
      <c r="AP22" s="2"/>
      <c r="AQ22" s="2"/>
    </row>
    <row r="23" spans="1:67" ht="15.75" customHeight="1">
      <c r="A23" s="2"/>
      <c r="B23" s="2"/>
      <c r="C23" s="2"/>
      <c r="D23" s="2"/>
      <c r="E23" s="2"/>
      <c r="F23" s="2"/>
      <c r="G23" s="2"/>
      <c r="H23" s="2"/>
      <c r="I23" s="2"/>
      <c r="J23" s="2"/>
      <c r="K23" s="2"/>
      <c r="L23" s="2"/>
      <c r="M23" s="2"/>
      <c r="N23" s="2"/>
      <c r="O23" s="2"/>
      <c r="P23" s="2"/>
      <c r="Q23" s="2"/>
      <c r="R23" s="2"/>
      <c r="S23" s="2"/>
      <c r="T23" s="2"/>
      <c r="U23" s="2"/>
      <c r="V23" s="2"/>
      <c r="W23" s="2"/>
      <c r="X23" s="2"/>
      <c r="Y23" s="2"/>
      <c r="Z23" s="2"/>
      <c r="AA23" s="2"/>
      <c r="AB23" s="2"/>
      <c r="AC23" s="2"/>
      <c r="AD23" s="2"/>
      <c r="AE23" s="2"/>
      <c r="AF23" s="2"/>
      <c r="AG23" s="2"/>
      <c r="AH23" s="2"/>
      <c r="AI23" s="2"/>
      <c r="AJ23" s="2"/>
      <c r="AK23" s="2"/>
      <c r="AL23" s="2"/>
      <c r="AM23" s="2"/>
      <c r="AN23" s="2"/>
      <c r="AO23" s="2"/>
      <c r="AP23" s="2"/>
      <c r="AQ23" s="2"/>
    </row>
    <row r="24" spans="1:67" ht="15.75" customHeight="1">
      <c r="A24" s="2"/>
      <c r="B24" s="2"/>
      <c r="C24" s="2"/>
      <c r="D24" s="2"/>
      <c r="E24" s="2"/>
      <c r="F24" s="2"/>
      <c r="G24" s="2"/>
      <c r="H24" s="2"/>
      <c r="I24" s="2"/>
      <c r="J24" s="2"/>
      <c r="K24" s="2"/>
      <c r="L24" s="2"/>
      <c r="M24" s="2"/>
      <c r="N24" s="2"/>
      <c r="O24" s="2"/>
      <c r="P24" s="2"/>
      <c r="Q24" s="2"/>
      <c r="R24" s="2"/>
      <c r="S24" s="2"/>
      <c r="T24" s="2"/>
      <c r="U24" s="2"/>
      <c r="V24" s="2"/>
      <c r="W24" s="2"/>
      <c r="X24" s="2"/>
      <c r="Y24" s="2"/>
      <c r="Z24" s="2"/>
      <c r="AA24" s="2"/>
      <c r="AB24" s="2"/>
      <c r="AC24" s="2"/>
      <c r="AD24" s="2"/>
      <c r="AE24" s="2"/>
      <c r="AF24" s="2"/>
      <c r="AG24" s="2"/>
      <c r="AH24" s="2"/>
      <c r="AI24" s="2"/>
      <c r="AJ24" s="2"/>
      <c r="AK24" s="2"/>
      <c r="AL24" s="2"/>
      <c r="AM24" s="2"/>
      <c r="AN24" s="2"/>
      <c r="AO24" s="2"/>
      <c r="AP24" s="2"/>
      <c r="AQ24" s="2"/>
    </row>
    <row r="25" spans="1:67" ht="15.75" customHeight="1">
      <c r="A25" s="2"/>
      <c r="B25" s="2"/>
      <c r="C25" s="2"/>
      <c r="D25" s="2"/>
      <c r="E25" s="2"/>
      <c r="F25" s="2"/>
      <c r="G25" s="2"/>
      <c r="H25" s="2"/>
      <c r="I25" s="2"/>
      <c r="J25" s="2"/>
      <c r="K25" s="2"/>
      <c r="L25" s="2"/>
      <c r="M25" s="2"/>
      <c r="N25" s="2"/>
      <c r="O25" s="2"/>
      <c r="P25" s="2"/>
      <c r="Q25" s="2"/>
      <c r="R25" s="2"/>
      <c r="S25" s="2"/>
      <c r="T25" s="2"/>
      <c r="U25" s="2"/>
      <c r="V25" s="2"/>
      <c r="W25" s="2"/>
      <c r="X25" s="2"/>
      <c r="Y25" s="2"/>
      <c r="Z25" s="2"/>
      <c r="AA25" s="2"/>
      <c r="AB25" s="2"/>
      <c r="AC25" s="2"/>
      <c r="AD25" s="2"/>
      <c r="AE25" s="2"/>
      <c r="AF25" s="2"/>
      <c r="AG25" s="2"/>
      <c r="AH25" s="2"/>
      <c r="AI25" s="2"/>
      <c r="AJ25" s="2"/>
      <c r="AK25" s="2"/>
      <c r="AL25" s="2"/>
      <c r="AM25" s="2"/>
      <c r="AN25" s="2"/>
      <c r="AO25" s="2"/>
      <c r="AP25" s="2"/>
      <c r="AQ25" s="2"/>
    </row>
    <row r="26" spans="1:67" ht="15.75" customHeight="1">
      <c r="A26" s="2"/>
      <c r="B26" s="2"/>
      <c r="C26" s="2"/>
      <c r="D26" s="2"/>
      <c r="E26" s="2"/>
      <c r="F26" s="2"/>
      <c r="G26" s="2"/>
      <c r="H26" s="2"/>
      <c r="I26" s="2"/>
      <c r="J26" s="2"/>
      <c r="K26" s="2"/>
      <c r="L26" s="2"/>
      <c r="M26" s="2"/>
      <c r="N26" s="2"/>
      <c r="O26" s="2"/>
      <c r="P26" s="2"/>
      <c r="Q26" s="2"/>
      <c r="R26" s="2"/>
      <c r="S26" s="2"/>
      <c r="T26" s="2"/>
      <c r="U26" s="2"/>
      <c r="V26" s="2"/>
      <c r="W26" s="2"/>
      <c r="X26" s="2"/>
      <c r="Y26" s="2"/>
      <c r="Z26" s="2"/>
      <c r="AA26" s="2"/>
      <c r="AB26" s="2"/>
      <c r="AC26" s="2"/>
      <c r="AD26" s="2"/>
      <c r="AE26" s="2"/>
      <c r="AF26" s="2"/>
      <c r="AG26" s="2"/>
      <c r="AH26" s="2"/>
      <c r="AI26" s="2"/>
      <c r="AJ26" s="2"/>
      <c r="AK26" s="2"/>
      <c r="AL26" s="2"/>
      <c r="AM26" s="2"/>
      <c r="AN26" s="2"/>
      <c r="AO26" s="2"/>
      <c r="AP26" s="2"/>
      <c r="AQ26" s="2"/>
    </row>
    <row r="27" spans="1:67" ht="15.75" customHeight="1">
      <c r="A27" s="2"/>
      <c r="B27" s="2"/>
      <c r="C27" s="2"/>
      <c r="D27" s="2"/>
      <c r="E27" s="2"/>
      <c r="F27" s="2"/>
      <c r="G27" s="2"/>
      <c r="H27" s="2"/>
      <c r="I27" s="2"/>
      <c r="J27" s="2"/>
      <c r="K27" s="2"/>
      <c r="L27" s="2"/>
      <c r="M27" s="2"/>
      <c r="N27" s="2"/>
      <c r="O27" s="2"/>
      <c r="P27" s="2"/>
      <c r="Q27" s="2"/>
      <c r="R27" s="2"/>
      <c r="S27" s="2"/>
      <c r="T27" s="2"/>
      <c r="U27" s="2"/>
      <c r="V27" s="2"/>
      <c r="W27" s="2"/>
      <c r="X27" s="2"/>
      <c r="Y27" s="2"/>
      <c r="Z27" s="2"/>
      <c r="AA27" s="2"/>
      <c r="AB27" s="2"/>
      <c r="AC27" s="2"/>
      <c r="AD27" s="2"/>
      <c r="AE27" s="2"/>
      <c r="AF27" s="2"/>
      <c r="AG27" s="2"/>
      <c r="AH27" s="2"/>
      <c r="AI27" s="2"/>
      <c r="AJ27" s="2"/>
      <c r="AK27" s="2"/>
      <c r="AL27" s="2"/>
      <c r="AM27" s="2"/>
      <c r="AN27" s="2"/>
      <c r="AO27" s="2"/>
      <c r="AP27" s="2"/>
      <c r="AQ27" s="2"/>
    </row>
    <row r="28" spans="1:67" ht="15.75" customHeight="1">
      <c r="A28" s="2"/>
      <c r="B28" s="2"/>
      <c r="C28" s="2"/>
      <c r="D28" s="2"/>
      <c r="E28" s="2"/>
      <c r="F28" s="2"/>
      <c r="G28" s="2"/>
      <c r="H28" s="2"/>
      <c r="I28" s="2"/>
      <c r="J28" s="2"/>
      <c r="K28" s="2"/>
      <c r="L28" s="2"/>
      <c r="M28" s="2"/>
      <c r="N28" s="2"/>
      <c r="O28" s="2"/>
      <c r="P28" s="2"/>
      <c r="Q28" s="2"/>
      <c r="R28" s="2"/>
      <c r="S28" s="2"/>
      <c r="T28" s="2"/>
      <c r="U28" s="2"/>
      <c r="V28" s="2"/>
      <c r="W28" s="2"/>
      <c r="X28" s="2"/>
      <c r="Y28" s="2"/>
      <c r="Z28" s="2"/>
      <c r="AA28" s="2"/>
      <c r="AB28" s="2"/>
      <c r="AC28" s="2"/>
      <c r="AD28" s="2"/>
      <c r="AE28" s="2"/>
      <c r="AF28" s="2"/>
      <c r="AG28" s="2"/>
      <c r="AH28" s="2"/>
      <c r="AI28" s="2"/>
      <c r="AJ28" s="2"/>
      <c r="AK28" s="2"/>
      <c r="AL28" s="2"/>
      <c r="AM28" s="2"/>
      <c r="AN28" s="2"/>
      <c r="AO28" s="2"/>
      <c r="AP28" s="2"/>
      <c r="AQ28" s="2"/>
    </row>
    <row r="29" spans="1:67" ht="15.75" customHeight="1">
      <c r="A29" s="2"/>
      <c r="B29" s="2"/>
      <c r="C29" s="2"/>
      <c r="D29" s="2"/>
      <c r="E29" s="2"/>
      <c r="F29" s="2"/>
      <c r="G29" s="2"/>
      <c r="H29" s="2"/>
      <c r="I29" s="2"/>
      <c r="J29" s="2"/>
      <c r="K29" s="2"/>
      <c r="L29" s="2"/>
      <c r="M29" s="2"/>
      <c r="N29" s="2"/>
      <c r="O29" s="2"/>
      <c r="P29" s="2"/>
      <c r="Q29" s="2"/>
      <c r="R29" s="2"/>
      <c r="S29" s="2"/>
      <c r="T29" s="2"/>
      <c r="U29" s="2"/>
      <c r="V29" s="2"/>
      <c r="W29" s="2"/>
      <c r="X29" s="2"/>
      <c r="Y29" s="2"/>
      <c r="Z29" s="2"/>
      <c r="AA29" s="2"/>
      <c r="AB29" s="2"/>
      <c r="AC29" s="2"/>
      <c r="AD29" s="2"/>
      <c r="AE29" s="2"/>
      <c r="AF29" s="2"/>
      <c r="AG29" s="2"/>
      <c r="AH29" s="2"/>
      <c r="AI29" s="2"/>
      <c r="AJ29" s="2"/>
      <c r="AK29" s="2"/>
      <c r="AL29" s="2"/>
      <c r="AM29" s="2"/>
      <c r="AN29" s="2"/>
      <c r="AO29" s="2"/>
      <c r="AP29" s="2"/>
      <c r="AQ29" s="2"/>
    </row>
    <row r="30" spans="1:67" ht="15.75" customHeight="1">
      <c r="A30" s="2"/>
      <c r="B30" s="2"/>
      <c r="C30" s="2"/>
      <c r="D30" s="2"/>
      <c r="E30" s="2"/>
      <c r="F30" s="2"/>
      <c r="G30" s="2"/>
      <c r="H30" s="2"/>
      <c r="I30" s="2"/>
      <c r="J30" s="2"/>
      <c r="K30" s="2"/>
      <c r="L30" s="2"/>
      <c r="M30" s="2"/>
      <c r="N30" s="2"/>
      <c r="O30" s="2"/>
      <c r="P30" s="2"/>
      <c r="Q30" s="2"/>
      <c r="R30" s="2"/>
      <c r="S30" s="2"/>
      <c r="T30" s="2"/>
      <c r="U30" s="2"/>
      <c r="V30" s="2"/>
      <c r="W30" s="2"/>
      <c r="X30" s="2"/>
      <c r="Y30" s="2"/>
      <c r="Z30" s="2"/>
      <c r="AA30" s="2"/>
      <c r="AB30" s="2"/>
      <c r="AC30" s="2"/>
      <c r="AD30" s="2"/>
      <c r="AE30" s="2"/>
      <c r="AF30" s="2"/>
      <c r="AG30" s="2"/>
      <c r="AH30" s="2"/>
      <c r="AI30" s="2"/>
      <c r="AJ30" s="2"/>
      <c r="AK30" s="2"/>
      <c r="AL30" s="2"/>
      <c r="AM30" s="2"/>
      <c r="AN30" s="2"/>
      <c r="AO30" s="2"/>
      <c r="AP30" s="2"/>
      <c r="AQ30" s="2"/>
    </row>
    <row r="31" spans="1:67" ht="15.75" customHeight="1">
      <c r="A31" s="2"/>
      <c r="B31" s="2"/>
      <c r="C31" s="2"/>
      <c r="D31" s="2"/>
      <c r="E31" s="2"/>
      <c r="F31" s="2"/>
      <c r="G31" s="2"/>
      <c r="H31" s="2"/>
      <c r="I31" s="2"/>
      <c r="J31" s="2"/>
      <c r="K31" s="2"/>
      <c r="L31" s="2"/>
      <c r="M31" s="2"/>
      <c r="N31" s="2"/>
      <c r="O31" s="2"/>
      <c r="P31" s="2"/>
      <c r="Q31" s="2"/>
      <c r="R31" s="2"/>
      <c r="S31" s="2"/>
      <c r="T31" s="2"/>
      <c r="U31" s="2"/>
      <c r="V31" s="2"/>
      <c r="W31" s="2"/>
      <c r="X31" s="2"/>
      <c r="Y31" s="2"/>
      <c r="Z31" s="2"/>
      <c r="AA31" s="2"/>
      <c r="AB31" s="2"/>
      <c r="AC31" s="2"/>
      <c r="AD31" s="2"/>
      <c r="AE31" s="2"/>
      <c r="AF31" s="2"/>
      <c r="AG31" s="2"/>
      <c r="AH31" s="2"/>
      <c r="AI31" s="2"/>
      <c r="AJ31" s="2"/>
      <c r="AK31" s="2"/>
      <c r="AL31" s="2"/>
      <c r="AM31" s="2"/>
      <c r="AN31" s="2"/>
      <c r="AO31" s="2"/>
      <c r="AP31" s="2"/>
      <c r="AQ31" s="2"/>
    </row>
    <row r="32" spans="1:67" ht="15.75" customHeight="1">
      <c r="A32" s="2"/>
      <c r="B32" s="2"/>
      <c r="C32" s="2"/>
      <c r="D32" s="2"/>
      <c r="E32" s="2"/>
      <c r="F32" s="2"/>
      <c r="G32" s="2"/>
      <c r="H32" s="2"/>
      <c r="I32" s="2"/>
      <c r="J32" s="2"/>
      <c r="K32" s="2"/>
      <c r="L32" s="2"/>
      <c r="M32" s="2"/>
      <c r="N32" s="2"/>
      <c r="O32" s="2"/>
      <c r="P32" s="2"/>
      <c r="Q32" s="2"/>
      <c r="R32" s="2"/>
      <c r="S32" s="2"/>
      <c r="T32" s="2"/>
      <c r="U32" s="2"/>
      <c r="V32" s="2"/>
      <c r="W32" s="2"/>
      <c r="X32" s="2"/>
      <c r="Y32" s="2"/>
      <c r="Z32" s="2"/>
      <c r="AA32" s="2"/>
      <c r="AB32" s="2"/>
      <c r="AC32" s="2"/>
      <c r="AD32" s="2"/>
      <c r="AE32" s="2"/>
      <c r="AF32" s="2"/>
      <c r="AG32" s="2"/>
      <c r="AH32" s="2"/>
      <c r="AI32" s="2"/>
      <c r="AJ32" s="2"/>
      <c r="AK32" s="2"/>
      <c r="AL32" s="2"/>
      <c r="AM32" s="2"/>
      <c r="AN32" s="2"/>
      <c r="AO32" s="2"/>
      <c r="AP32" s="2"/>
      <c r="AQ32" s="2"/>
    </row>
    <row r="33" spans="1:43" ht="15.75" customHeight="1">
      <c r="A33" s="2"/>
      <c r="B33" s="2"/>
      <c r="C33" s="2"/>
      <c r="D33" s="2"/>
      <c r="E33" s="2"/>
      <c r="F33" s="2"/>
      <c r="G33" s="2"/>
      <c r="H33" s="2"/>
      <c r="I33" s="2"/>
      <c r="J33" s="2"/>
      <c r="K33" s="2"/>
      <c r="L33" s="2"/>
      <c r="M33" s="2"/>
      <c r="N33" s="2"/>
      <c r="O33" s="2"/>
      <c r="P33" s="2"/>
      <c r="Q33" s="2"/>
      <c r="R33" s="2"/>
      <c r="S33" s="2"/>
      <c r="T33" s="2"/>
      <c r="U33" s="2"/>
      <c r="V33" s="2"/>
      <c r="W33" s="2"/>
      <c r="X33" s="2"/>
      <c r="Y33" s="2"/>
      <c r="Z33" s="2"/>
      <c r="AA33" s="2"/>
      <c r="AB33" s="2"/>
      <c r="AC33" s="2"/>
      <c r="AD33" s="2"/>
      <c r="AE33" s="2"/>
      <c r="AF33" s="2"/>
      <c r="AG33" s="2"/>
      <c r="AH33" s="2"/>
      <c r="AI33" s="2"/>
      <c r="AJ33" s="2"/>
      <c r="AK33" s="2"/>
      <c r="AL33" s="2"/>
      <c r="AM33" s="2"/>
      <c r="AN33" s="2"/>
      <c r="AO33" s="2"/>
      <c r="AP33" s="2"/>
      <c r="AQ33" s="2"/>
    </row>
    <row r="34" spans="1:43" ht="15.75" customHeight="1">
      <c r="A34" s="2"/>
      <c r="B34" s="2"/>
      <c r="C34" s="2"/>
      <c r="D34" s="2"/>
      <c r="E34" s="2"/>
      <c r="F34" s="2"/>
      <c r="G34" s="2"/>
      <c r="H34" s="2"/>
      <c r="I34" s="2"/>
      <c r="J34" s="2"/>
      <c r="K34" s="2"/>
      <c r="L34" s="2"/>
      <c r="M34" s="2"/>
      <c r="N34" s="2"/>
      <c r="O34" s="2"/>
      <c r="P34" s="2"/>
      <c r="Q34" s="2"/>
      <c r="R34" s="2"/>
      <c r="S34" s="2"/>
      <c r="T34" s="2"/>
      <c r="U34" s="2"/>
      <c r="V34" s="2"/>
      <c r="W34" s="2"/>
      <c r="X34" s="2"/>
      <c r="Y34" s="2"/>
      <c r="Z34" s="2"/>
      <c r="AA34" s="2"/>
      <c r="AB34" s="2"/>
      <c r="AC34" s="2"/>
      <c r="AD34" s="2"/>
      <c r="AE34" s="2"/>
      <c r="AF34" s="2"/>
      <c r="AG34" s="2"/>
      <c r="AH34" s="2"/>
      <c r="AI34" s="2"/>
      <c r="AJ34" s="2"/>
      <c r="AK34" s="2"/>
      <c r="AL34" s="2"/>
      <c r="AM34" s="2"/>
      <c r="AN34" s="2"/>
      <c r="AO34" s="2"/>
      <c r="AP34" s="2"/>
      <c r="AQ34" s="2"/>
    </row>
    <row r="35" spans="1:43" ht="15.75" customHeight="1">
      <c r="A35" s="2"/>
      <c r="B35" s="2"/>
      <c r="C35" s="2"/>
      <c r="D35" s="2"/>
      <c r="E35" s="2"/>
      <c r="F35" s="2"/>
      <c r="G35" s="2"/>
      <c r="H35" s="2"/>
      <c r="I35" s="2"/>
      <c r="J35" s="2"/>
      <c r="K35" s="2"/>
      <c r="L35" s="2"/>
      <c r="M35" s="2"/>
      <c r="N35" s="2"/>
      <c r="O35" s="2"/>
      <c r="P35" s="2"/>
      <c r="Q35" s="2"/>
      <c r="R35" s="2"/>
      <c r="S35" s="2"/>
      <c r="T35" s="2"/>
      <c r="U35" s="2"/>
      <c r="V35" s="2"/>
      <c r="W35" s="2"/>
      <c r="X35" s="2"/>
      <c r="Y35" s="2"/>
      <c r="Z35" s="2"/>
      <c r="AA35" s="2"/>
      <c r="AB35" s="2"/>
      <c r="AC35" s="2"/>
      <c r="AD35" s="2"/>
      <c r="AE35" s="2"/>
      <c r="AF35" s="2"/>
      <c r="AG35" s="2"/>
      <c r="AH35" s="2"/>
      <c r="AI35" s="2"/>
      <c r="AJ35" s="2"/>
      <c r="AK35" s="2"/>
      <c r="AL35" s="2"/>
      <c r="AM35" s="2"/>
      <c r="AN35" s="2"/>
      <c r="AO35" s="2"/>
      <c r="AP35" s="2"/>
      <c r="AQ35" s="2"/>
    </row>
    <row r="36" spans="1:43" ht="15.75" customHeight="1">
      <c r="A36" s="2"/>
      <c r="B36" s="2"/>
      <c r="C36" s="2"/>
      <c r="D36" s="2"/>
      <c r="E36" s="2"/>
      <c r="F36" s="2"/>
      <c r="G36" s="2"/>
      <c r="H36" s="2"/>
      <c r="I36" s="2"/>
      <c r="J36" s="2"/>
      <c r="K36" s="2"/>
      <c r="L36" s="2"/>
      <c r="M36" s="2"/>
      <c r="N36" s="2"/>
      <c r="O36" s="2"/>
      <c r="P36" s="2"/>
      <c r="Q36" s="2"/>
      <c r="R36" s="2"/>
      <c r="S36" s="2"/>
      <c r="T36" s="2"/>
      <c r="U36" s="2"/>
      <c r="V36" s="2"/>
      <c r="W36" s="2"/>
      <c r="X36" s="2"/>
      <c r="Y36" s="2"/>
      <c r="Z36" s="2"/>
      <c r="AA36" s="2"/>
      <c r="AB36" s="2"/>
      <c r="AC36" s="2"/>
      <c r="AD36" s="2"/>
      <c r="AE36" s="2"/>
      <c r="AF36" s="2"/>
      <c r="AG36" s="2"/>
      <c r="AH36" s="2"/>
      <c r="AI36" s="2"/>
      <c r="AJ36" s="2"/>
      <c r="AK36" s="2"/>
      <c r="AL36" s="2"/>
      <c r="AM36" s="2"/>
      <c r="AN36" s="2"/>
      <c r="AO36" s="2"/>
      <c r="AP36" s="2"/>
      <c r="AQ36" s="2"/>
    </row>
    <row r="37" spans="1:43" ht="15.75" customHeight="1">
      <c r="A37" s="2"/>
      <c r="B37" s="2"/>
      <c r="C37" s="2"/>
      <c r="D37" s="2"/>
      <c r="E37" s="2"/>
      <c r="F37" s="2"/>
      <c r="G37" s="2"/>
      <c r="H37" s="2"/>
      <c r="I37" s="2"/>
      <c r="J37" s="2"/>
      <c r="K37" s="2"/>
      <c r="L37" s="2"/>
      <c r="M37" s="2"/>
      <c r="N37" s="2"/>
      <c r="O37" s="2"/>
      <c r="P37" s="2"/>
      <c r="Q37" s="2"/>
      <c r="R37" s="2"/>
      <c r="S37" s="2"/>
      <c r="T37" s="2"/>
      <c r="U37" s="2"/>
      <c r="V37" s="2"/>
      <c r="W37" s="2"/>
      <c r="X37" s="2"/>
      <c r="Y37" s="2"/>
      <c r="Z37" s="2"/>
      <c r="AA37" s="2"/>
      <c r="AB37" s="2"/>
      <c r="AC37" s="2"/>
      <c r="AD37" s="2"/>
      <c r="AE37" s="2"/>
      <c r="AF37" s="2"/>
      <c r="AG37" s="2"/>
      <c r="AH37" s="2"/>
      <c r="AI37" s="2"/>
      <c r="AJ37" s="2"/>
      <c r="AK37" s="2"/>
      <c r="AL37" s="2"/>
      <c r="AM37" s="2"/>
      <c r="AN37" s="2"/>
      <c r="AO37" s="2"/>
      <c r="AP37" s="2"/>
      <c r="AQ37" s="2"/>
    </row>
    <row r="38" spans="1:43" ht="15.75" customHeight="1">
      <c r="A38" s="2"/>
      <c r="B38" s="2"/>
      <c r="C38" s="2"/>
      <c r="D38" s="2"/>
      <c r="E38" s="2"/>
      <c r="F38" s="2"/>
      <c r="G38" s="2"/>
      <c r="H38" s="2"/>
      <c r="I38" s="2"/>
      <c r="J38" s="2"/>
      <c r="K38" s="2"/>
      <c r="L38" s="2"/>
      <c r="M38" s="2"/>
      <c r="N38" s="2"/>
      <c r="O38" s="2"/>
      <c r="P38" s="2"/>
      <c r="Q38" s="2"/>
      <c r="R38" s="2"/>
      <c r="S38" s="2"/>
      <c r="T38" s="2"/>
      <c r="U38" s="2"/>
      <c r="V38" s="2"/>
      <c r="W38" s="2"/>
      <c r="X38" s="2"/>
      <c r="Y38" s="2"/>
      <c r="Z38" s="2"/>
      <c r="AA38" s="2"/>
      <c r="AB38" s="2"/>
      <c r="AC38" s="2"/>
      <c r="AD38" s="2"/>
      <c r="AE38" s="2"/>
      <c r="AF38" s="2"/>
      <c r="AG38" s="2"/>
      <c r="AH38" s="2"/>
      <c r="AI38" s="2"/>
      <c r="AJ38" s="2"/>
      <c r="AK38" s="2"/>
      <c r="AL38" s="2"/>
      <c r="AM38" s="2"/>
      <c r="AN38" s="2"/>
      <c r="AO38" s="2"/>
      <c r="AP38" s="2"/>
      <c r="AQ38" s="2"/>
    </row>
    <row r="39" spans="1:43" ht="15.75" customHeight="1">
      <c r="A39" s="2"/>
      <c r="B39" s="2"/>
      <c r="C39" s="2"/>
      <c r="D39" s="2"/>
      <c r="E39" s="2"/>
      <c r="F39" s="2"/>
      <c r="G39" s="2"/>
      <c r="H39" s="2"/>
      <c r="I39" s="2"/>
      <c r="J39" s="2"/>
      <c r="K39" s="2"/>
      <c r="L39" s="2"/>
      <c r="M39" s="2"/>
      <c r="N39" s="2"/>
      <c r="O39" s="2"/>
      <c r="P39" s="2"/>
      <c r="Q39" s="2"/>
      <c r="R39" s="2"/>
      <c r="S39" s="2"/>
      <c r="T39" s="2"/>
      <c r="U39" s="2"/>
      <c r="V39" s="2"/>
      <c r="W39" s="2"/>
      <c r="X39" s="2"/>
      <c r="Y39" s="2"/>
      <c r="Z39" s="2"/>
      <c r="AA39" s="2"/>
      <c r="AB39" s="2"/>
      <c r="AC39" s="2"/>
      <c r="AD39" s="2"/>
      <c r="AE39" s="2"/>
      <c r="AF39" s="2"/>
      <c r="AG39" s="2"/>
      <c r="AH39" s="2"/>
      <c r="AI39" s="2"/>
      <c r="AJ39" s="2"/>
      <c r="AK39" s="2"/>
      <c r="AL39" s="2"/>
      <c r="AM39" s="2"/>
      <c r="AN39" s="2"/>
      <c r="AO39" s="2"/>
      <c r="AP39" s="2"/>
      <c r="AQ39" s="2"/>
    </row>
    <row r="40" spans="1:43" ht="15.75" customHeight="1">
      <c r="A40" s="2"/>
      <c r="B40" s="2"/>
      <c r="C40" s="2"/>
      <c r="D40" s="2"/>
      <c r="E40" s="2"/>
      <c r="F40" s="2"/>
      <c r="G40" s="2"/>
      <c r="H40" s="2"/>
      <c r="I40" s="2"/>
      <c r="J40" s="2"/>
      <c r="K40" s="2"/>
      <c r="L40" s="2"/>
      <c r="M40" s="2"/>
      <c r="N40" s="2"/>
      <c r="O40" s="2"/>
      <c r="P40" s="2"/>
      <c r="Q40" s="2"/>
      <c r="R40" s="2"/>
      <c r="S40" s="2"/>
      <c r="T40" s="2"/>
      <c r="U40" s="2"/>
      <c r="V40" s="2"/>
      <c r="W40" s="2"/>
      <c r="X40" s="2"/>
      <c r="Y40" s="2"/>
      <c r="Z40" s="2"/>
      <c r="AA40" s="2"/>
      <c r="AB40" s="2"/>
      <c r="AC40" s="2"/>
      <c r="AD40" s="2"/>
      <c r="AE40" s="2"/>
      <c r="AF40" s="2"/>
      <c r="AG40" s="2"/>
      <c r="AH40" s="2"/>
      <c r="AI40" s="2"/>
      <c r="AJ40" s="2"/>
      <c r="AK40" s="2"/>
      <c r="AL40" s="2"/>
      <c r="AM40" s="2"/>
      <c r="AN40" s="2"/>
      <c r="AO40" s="2"/>
      <c r="AP40" s="2"/>
      <c r="AQ40" s="2"/>
    </row>
    <row r="41" spans="1:43" ht="15.75" customHeight="1">
      <c r="A41" s="2"/>
      <c r="B41" s="2"/>
      <c r="C41" s="2"/>
      <c r="D41" s="2"/>
      <c r="E41" s="2"/>
      <c r="F41" s="2"/>
      <c r="G41" s="2"/>
      <c r="H41" s="2"/>
      <c r="I41" s="2"/>
      <c r="J41" s="2"/>
      <c r="K41" s="2"/>
      <c r="L41" s="2"/>
      <c r="M41" s="2"/>
      <c r="N41" s="2"/>
      <c r="O41" s="2"/>
      <c r="P41" s="2"/>
      <c r="Q41" s="2"/>
      <c r="R41" s="2"/>
      <c r="S41" s="2"/>
      <c r="T41" s="2"/>
      <c r="U41" s="2"/>
      <c r="V41" s="2"/>
      <c r="W41" s="2"/>
      <c r="X41" s="2"/>
      <c r="Y41" s="2"/>
      <c r="Z41" s="2"/>
      <c r="AA41" s="2"/>
      <c r="AB41" s="2"/>
      <c r="AC41" s="2"/>
      <c r="AD41" s="2"/>
      <c r="AE41" s="2"/>
      <c r="AF41" s="2"/>
      <c r="AG41" s="2"/>
      <c r="AH41" s="2"/>
      <c r="AI41" s="2"/>
      <c r="AJ41" s="2"/>
      <c r="AK41" s="2"/>
      <c r="AL41" s="2"/>
      <c r="AM41" s="2"/>
      <c r="AN41" s="2"/>
      <c r="AO41" s="2"/>
      <c r="AP41" s="2"/>
      <c r="AQ41" s="2"/>
    </row>
    <row r="42" spans="1:43" ht="15.75" customHeight="1">
      <c r="A42" s="2"/>
      <c r="B42" s="2"/>
      <c r="C42" s="2"/>
      <c r="D42" s="2"/>
      <c r="E42" s="2"/>
      <c r="F42" s="2"/>
      <c r="G42" s="2"/>
      <c r="H42" s="2"/>
      <c r="I42" s="2"/>
      <c r="J42" s="2"/>
      <c r="K42" s="2"/>
      <c r="L42" s="2"/>
      <c r="M42" s="2"/>
      <c r="N42" s="2"/>
      <c r="O42" s="2"/>
      <c r="P42" s="2"/>
      <c r="Q42" s="2"/>
      <c r="R42" s="2"/>
      <c r="S42" s="2"/>
      <c r="T42" s="2"/>
      <c r="U42" s="2"/>
      <c r="V42" s="2"/>
      <c r="W42" s="2"/>
      <c r="X42" s="2"/>
      <c r="Y42" s="2"/>
      <c r="Z42" s="2"/>
      <c r="AA42" s="2"/>
      <c r="AB42" s="2"/>
      <c r="AC42" s="2"/>
      <c r="AD42" s="2"/>
      <c r="AE42" s="2"/>
      <c r="AF42" s="2"/>
      <c r="AG42" s="2"/>
      <c r="AH42" s="2"/>
      <c r="AI42" s="2"/>
      <c r="AJ42" s="2"/>
      <c r="AK42" s="2"/>
      <c r="AL42" s="2"/>
      <c r="AM42" s="2"/>
      <c r="AN42" s="2"/>
      <c r="AO42" s="2"/>
      <c r="AP42" s="2"/>
      <c r="AQ42" s="2"/>
    </row>
    <row r="43" spans="1:43" ht="15.75" customHeight="1">
      <c r="A43" s="2"/>
      <c r="B43" s="2"/>
      <c r="C43" s="2"/>
      <c r="D43" s="2"/>
      <c r="E43" s="2"/>
      <c r="F43" s="2"/>
      <c r="G43" s="2"/>
      <c r="H43" s="2"/>
      <c r="I43" s="2"/>
      <c r="J43" s="2"/>
      <c r="K43" s="2"/>
      <c r="L43" s="2"/>
      <c r="M43" s="2"/>
      <c r="N43" s="2"/>
      <c r="O43" s="2"/>
      <c r="P43" s="2"/>
      <c r="Q43" s="2"/>
      <c r="R43" s="2"/>
      <c r="S43" s="2"/>
      <c r="T43" s="2"/>
      <c r="U43" s="2"/>
      <c r="V43" s="2"/>
      <c r="W43" s="2"/>
      <c r="X43" s="2"/>
      <c r="Y43" s="2"/>
      <c r="Z43" s="2"/>
      <c r="AA43" s="2"/>
      <c r="AB43" s="2"/>
      <c r="AC43" s="2"/>
      <c r="AD43" s="2"/>
      <c r="AE43" s="2"/>
      <c r="AF43" s="2"/>
      <c r="AG43" s="2"/>
      <c r="AH43" s="2"/>
      <c r="AI43" s="2"/>
      <c r="AJ43" s="2"/>
      <c r="AK43" s="2"/>
      <c r="AL43" s="2"/>
      <c r="AM43" s="2"/>
      <c r="AN43" s="2"/>
      <c r="AO43" s="2"/>
      <c r="AP43" s="2"/>
      <c r="AQ43" s="2"/>
    </row>
    <row r="44" spans="1:43" ht="15.75" customHeight="1">
      <c r="A44" s="2"/>
      <c r="B44" s="2"/>
      <c r="C44" s="2"/>
      <c r="D44" s="2"/>
      <c r="E44" s="2"/>
      <c r="F44" s="2"/>
      <c r="G44" s="2"/>
      <c r="H44" s="2"/>
      <c r="I44" s="2"/>
      <c r="J44" s="2"/>
      <c r="K44" s="2"/>
      <c r="L44" s="2"/>
      <c r="M44" s="2"/>
      <c r="N44" s="2"/>
      <c r="O44" s="2"/>
      <c r="P44" s="2"/>
      <c r="Q44" s="2"/>
      <c r="R44" s="2"/>
      <c r="S44" s="2"/>
      <c r="T44" s="2"/>
      <c r="U44" s="2"/>
      <c r="V44" s="2"/>
      <c r="W44" s="2"/>
      <c r="X44" s="2"/>
      <c r="Y44" s="2"/>
      <c r="Z44" s="2"/>
      <c r="AA44" s="2"/>
      <c r="AB44" s="2"/>
      <c r="AC44" s="2"/>
      <c r="AD44" s="2"/>
      <c r="AE44" s="2"/>
      <c r="AF44" s="2"/>
      <c r="AG44" s="2"/>
      <c r="AH44" s="2"/>
      <c r="AI44" s="2"/>
      <c r="AJ44" s="2"/>
      <c r="AK44" s="2"/>
      <c r="AL44" s="2"/>
      <c r="AM44" s="2"/>
      <c r="AN44" s="2"/>
      <c r="AO44" s="2"/>
      <c r="AP44" s="2"/>
      <c r="AQ44" s="2"/>
    </row>
    <row r="45" spans="1:43" ht="15.75" customHeight="1">
      <c r="A45" s="2"/>
      <c r="B45" s="2"/>
      <c r="C45" s="2"/>
      <c r="D45" s="2"/>
      <c r="E45" s="2"/>
      <c r="F45" s="2"/>
      <c r="G45" s="2"/>
      <c r="H45" s="2"/>
      <c r="I45" s="2"/>
      <c r="J45" s="2"/>
      <c r="K45" s="2"/>
      <c r="L45" s="2"/>
      <c r="M45" s="2"/>
      <c r="N45" s="2"/>
      <c r="O45" s="2"/>
      <c r="P45" s="2"/>
      <c r="Q45" s="2"/>
      <c r="R45" s="2"/>
      <c r="S45" s="2"/>
      <c r="T45" s="2"/>
      <c r="U45" s="2"/>
      <c r="V45" s="2"/>
      <c r="W45" s="2"/>
      <c r="X45" s="2"/>
      <c r="Y45" s="2"/>
      <c r="Z45" s="2"/>
      <c r="AA45" s="2"/>
      <c r="AB45" s="2"/>
      <c r="AC45" s="2"/>
      <c r="AD45" s="2"/>
      <c r="AE45" s="2"/>
      <c r="AF45" s="2"/>
      <c r="AG45" s="2"/>
      <c r="AH45" s="2"/>
      <c r="AI45" s="2"/>
      <c r="AJ45" s="2"/>
      <c r="AK45" s="2"/>
      <c r="AL45" s="2"/>
      <c r="AM45" s="2"/>
      <c r="AN45" s="2"/>
      <c r="AO45" s="2"/>
      <c r="AP45" s="2"/>
      <c r="AQ45" s="2"/>
    </row>
    <row r="46" spans="1:43" ht="15.75" customHeight="1">
      <c r="A46" s="2"/>
      <c r="B46" s="2"/>
      <c r="C46" s="2"/>
      <c r="D46" s="2"/>
      <c r="E46" s="2"/>
      <c r="F46" s="2"/>
      <c r="G46" s="2"/>
      <c r="H46" s="2"/>
      <c r="I46" s="2"/>
      <c r="J46" s="2"/>
      <c r="K46" s="2"/>
      <c r="L46" s="2"/>
      <c r="M46" s="2"/>
      <c r="N46" s="2"/>
      <c r="O46" s="2"/>
      <c r="P46" s="2"/>
      <c r="Q46" s="2"/>
      <c r="R46" s="2"/>
      <c r="S46" s="2"/>
      <c r="T46" s="2"/>
      <c r="U46" s="2"/>
      <c r="V46" s="2"/>
      <c r="W46" s="2"/>
      <c r="X46" s="2"/>
      <c r="Y46" s="2"/>
      <c r="Z46" s="2"/>
      <c r="AA46" s="2"/>
      <c r="AB46" s="2"/>
      <c r="AC46" s="2"/>
      <c r="AD46" s="2"/>
      <c r="AE46" s="2"/>
      <c r="AF46" s="2"/>
      <c r="AG46" s="2"/>
      <c r="AH46" s="2"/>
      <c r="AI46" s="2"/>
      <c r="AJ46" s="2"/>
      <c r="AK46" s="2"/>
      <c r="AL46" s="2"/>
      <c r="AM46" s="2"/>
      <c r="AN46" s="2"/>
      <c r="AO46" s="2"/>
      <c r="AP46" s="2"/>
      <c r="AQ46" s="2"/>
    </row>
    <row r="47" spans="1:43" ht="15.75" customHeight="1">
      <c r="A47" s="2"/>
      <c r="B47" s="2"/>
      <c r="C47" s="2"/>
      <c r="D47" s="2"/>
      <c r="E47" s="2"/>
      <c r="F47" s="2"/>
      <c r="G47" s="2"/>
      <c r="H47" s="2"/>
      <c r="I47" s="2"/>
      <c r="J47" s="2"/>
      <c r="K47" s="2"/>
      <c r="L47" s="2"/>
      <c r="M47" s="2"/>
      <c r="N47" s="2"/>
      <c r="O47" s="2"/>
      <c r="P47" s="2"/>
      <c r="Q47" s="2"/>
      <c r="R47" s="2"/>
      <c r="S47" s="2"/>
      <c r="T47" s="2"/>
      <c r="U47" s="2"/>
      <c r="V47" s="2"/>
      <c r="W47" s="2"/>
      <c r="X47" s="2"/>
      <c r="Y47" s="2"/>
      <c r="Z47" s="2"/>
      <c r="AA47" s="2"/>
      <c r="AB47" s="2"/>
      <c r="AC47" s="2"/>
      <c r="AD47" s="2"/>
      <c r="AE47" s="2"/>
      <c r="AF47" s="2"/>
      <c r="AG47" s="2"/>
      <c r="AH47" s="2"/>
      <c r="AI47" s="2"/>
      <c r="AJ47" s="2"/>
      <c r="AK47" s="2"/>
      <c r="AL47" s="2"/>
      <c r="AM47" s="2"/>
      <c r="AN47" s="2"/>
      <c r="AO47" s="2"/>
      <c r="AP47" s="2"/>
      <c r="AQ47" s="2"/>
    </row>
    <row r="48" spans="1:43" ht="15.75" customHeight="1">
      <c r="A48" s="2"/>
      <c r="B48" s="2"/>
      <c r="C48" s="2"/>
      <c r="D48" s="2"/>
      <c r="E48" s="2"/>
      <c r="F48" s="2"/>
      <c r="G48" s="2"/>
      <c r="H48" s="2"/>
      <c r="I48" s="2"/>
      <c r="J48" s="2"/>
      <c r="K48" s="2"/>
      <c r="L48" s="2"/>
      <c r="M48" s="2"/>
      <c r="N48" s="2"/>
      <c r="O48" s="2"/>
      <c r="P48" s="2"/>
      <c r="Q48" s="2"/>
      <c r="R48" s="2"/>
      <c r="S48" s="2"/>
      <c r="T48" s="2"/>
      <c r="U48" s="2"/>
      <c r="V48" s="2"/>
      <c r="W48" s="2"/>
      <c r="X48" s="2"/>
      <c r="Y48" s="2"/>
      <c r="Z48" s="2"/>
      <c r="AA48" s="2"/>
      <c r="AB48" s="2"/>
      <c r="AC48" s="2"/>
      <c r="AD48" s="2"/>
      <c r="AE48" s="2"/>
      <c r="AF48" s="2"/>
      <c r="AG48" s="2"/>
      <c r="AH48" s="2"/>
      <c r="AI48" s="2"/>
      <c r="AJ48" s="2"/>
      <c r="AK48" s="2"/>
      <c r="AL48" s="2"/>
      <c r="AM48" s="2"/>
      <c r="AN48" s="2"/>
      <c r="AO48" s="2"/>
      <c r="AP48" s="2"/>
      <c r="AQ48" s="2"/>
    </row>
    <row r="49" spans="1:43" ht="15.75" customHeight="1">
      <c r="A49" s="2"/>
      <c r="B49" s="2"/>
      <c r="C49" s="2"/>
      <c r="D49" s="2"/>
      <c r="E49" s="2"/>
      <c r="F49" s="2"/>
      <c r="G49" s="2"/>
      <c r="H49" s="2"/>
      <c r="I49" s="2"/>
      <c r="J49" s="2"/>
      <c r="K49" s="2"/>
      <c r="L49" s="2"/>
      <c r="M49" s="2"/>
      <c r="N49" s="2"/>
      <c r="O49" s="2"/>
      <c r="P49" s="2"/>
      <c r="Q49" s="2"/>
      <c r="R49" s="2"/>
      <c r="S49" s="2"/>
      <c r="T49" s="2"/>
      <c r="U49" s="2"/>
      <c r="V49" s="2"/>
      <c r="W49" s="2"/>
      <c r="X49" s="2"/>
      <c r="Y49" s="2"/>
      <c r="Z49" s="2"/>
      <c r="AA49" s="2"/>
      <c r="AB49" s="2"/>
      <c r="AC49" s="2"/>
      <c r="AD49" s="2"/>
      <c r="AE49" s="2"/>
      <c r="AF49" s="2"/>
      <c r="AG49" s="2"/>
      <c r="AH49" s="2"/>
      <c r="AI49" s="2"/>
      <c r="AJ49" s="2"/>
      <c r="AK49" s="2"/>
      <c r="AL49" s="2"/>
      <c r="AM49" s="2"/>
      <c r="AN49" s="2"/>
      <c r="AO49" s="2"/>
      <c r="AP49" s="2"/>
      <c r="AQ49" s="2"/>
    </row>
    <row r="50" spans="1:43" ht="15.75" customHeight="1">
      <c r="A50" s="2"/>
      <c r="B50" s="2"/>
      <c r="C50" s="2"/>
      <c r="D50" s="2"/>
      <c r="E50" s="2"/>
      <c r="F50" s="2"/>
      <c r="G50" s="2"/>
      <c r="H50" s="2"/>
      <c r="I50" s="2"/>
      <c r="J50" s="2"/>
      <c r="K50" s="2"/>
      <c r="L50" s="2"/>
      <c r="M50" s="2"/>
      <c r="N50" s="2"/>
      <c r="O50" s="2"/>
      <c r="P50" s="2"/>
      <c r="Q50" s="2"/>
      <c r="R50" s="2"/>
      <c r="S50" s="2"/>
      <c r="T50" s="2"/>
      <c r="U50" s="2"/>
      <c r="V50" s="2"/>
      <c r="W50" s="2"/>
      <c r="X50" s="2"/>
      <c r="Y50" s="2"/>
      <c r="Z50" s="2"/>
      <c r="AA50" s="2"/>
      <c r="AB50" s="2"/>
      <c r="AC50" s="2"/>
      <c r="AD50" s="2"/>
      <c r="AE50" s="2"/>
      <c r="AF50" s="2"/>
      <c r="AG50" s="2"/>
      <c r="AH50" s="2"/>
      <c r="AI50" s="2"/>
      <c r="AJ50" s="2"/>
      <c r="AK50" s="2"/>
      <c r="AL50" s="2"/>
      <c r="AM50" s="2"/>
      <c r="AN50" s="2"/>
      <c r="AO50" s="2"/>
      <c r="AP50" s="2"/>
      <c r="AQ50" s="2"/>
    </row>
    <row r="51" spans="1:43" ht="15.75" customHeight="1">
      <c r="A51" s="2"/>
      <c r="B51" s="2"/>
      <c r="C51" s="2"/>
      <c r="D51" s="2"/>
      <c r="E51" s="2"/>
      <c r="F51" s="2"/>
      <c r="G51" s="2"/>
      <c r="H51" s="2"/>
      <c r="I51" s="2"/>
      <c r="J51" s="2"/>
      <c r="K51" s="2"/>
      <c r="L51" s="2"/>
      <c r="M51" s="2"/>
      <c r="N51" s="2"/>
      <c r="O51" s="2"/>
      <c r="P51" s="2"/>
      <c r="Q51" s="2"/>
      <c r="R51" s="2"/>
      <c r="S51" s="2"/>
      <c r="T51" s="2"/>
      <c r="U51" s="2"/>
      <c r="V51" s="2"/>
      <c r="W51" s="2"/>
      <c r="X51" s="2"/>
      <c r="Y51" s="2"/>
      <c r="Z51" s="2"/>
      <c r="AA51" s="2"/>
      <c r="AB51" s="2"/>
      <c r="AC51" s="2"/>
      <c r="AD51" s="2"/>
      <c r="AE51" s="2"/>
      <c r="AF51" s="2"/>
      <c r="AG51" s="2"/>
      <c r="AH51" s="2"/>
      <c r="AI51" s="2"/>
      <c r="AJ51" s="2"/>
      <c r="AK51" s="2"/>
      <c r="AL51" s="2"/>
      <c r="AM51" s="2"/>
      <c r="AN51" s="2"/>
      <c r="AO51" s="2"/>
      <c r="AP51" s="2"/>
      <c r="AQ51" s="2"/>
    </row>
    <row r="52" spans="1:43" ht="15.75" customHeight="1">
      <c r="A52" s="2"/>
      <c r="B52" s="2"/>
      <c r="C52" s="2"/>
      <c r="D52" s="2"/>
      <c r="E52" s="2"/>
      <c r="F52" s="2"/>
      <c r="G52" s="2"/>
      <c r="H52" s="2"/>
      <c r="I52" s="2"/>
      <c r="J52" s="2"/>
      <c r="K52" s="2"/>
      <c r="L52" s="2"/>
      <c r="M52" s="2"/>
      <c r="N52" s="2"/>
      <c r="O52" s="2"/>
      <c r="P52" s="2"/>
      <c r="Q52" s="2"/>
      <c r="R52" s="2"/>
      <c r="S52" s="2"/>
      <c r="T52" s="2"/>
      <c r="U52" s="2"/>
      <c r="V52" s="2"/>
      <c r="W52" s="2"/>
      <c r="X52" s="2"/>
      <c r="Y52" s="2"/>
      <c r="Z52" s="2"/>
      <c r="AA52" s="2"/>
      <c r="AB52" s="2"/>
      <c r="AC52" s="2"/>
      <c r="AD52" s="2"/>
      <c r="AE52" s="2"/>
      <c r="AF52" s="2"/>
      <c r="AG52" s="2"/>
      <c r="AH52" s="2"/>
      <c r="AI52" s="2"/>
      <c r="AJ52" s="2"/>
      <c r="AK52" s="2"/>
      <c r="AL52" s="2"/>
      <c r="AM52" s="2"/>
      <c r="AN52" s="2"/>
      <c r="AO52" s="2"/>
      <c r="AP52" s="2"/>
      <c r="AQ52" s="2"/>
    </row>
    <row r="53" spans="1:43" ht="15.75" customHeight="1">
      <c r="A53" s="2"/>
      <c r="B53" s="2"/>
      <c r="C53" s="2"/>
      <c r="D53" s="2"/>
      <c r="E53" s="2"/>
      <c r="F53" s="2"/>
      <c r="G53" s="2"/>
      <c r="H53" s="2"/>
      <c r="I53" s="2"/>
      <c r="J53" s="2"/>
      <c r="K53" s="2"/>
      <c r="L53" s="2"/>
      <c r="M53" s="2"/>
      <c r="N53" s="2"/>
      <c r="O53" s="2"/>
      <c r="P53" s="2"/>
      <c r="Q53" s="2"/>
      <c r="R53" s="2"/>
      <c r="S53" s="2"/>
      <c r="T53" s="2"/>
      <c r="U53" s="2"/>
      <c r="V53" s="2"/>
      <c r="W53" s="2"/>
      <c r="X53" s="2"/>
      <c r="Y53" s="2"/>
      <c r="Z53" s="2"/>
      <c r="AA53" s="2"/>
      <c r="AB53" s="2"/>
      <c r="AC53" s="2"/>
      <c r="AD53" s="2"/>
      <c r="AE53" s="2"/>
      <c r="AF53" s="2"/>
      <c r="AG53" s="2"/>
      <c r="AH53" s="2"/>
      <c r="AI53" s="2"/>
      <c r="AJ53" s="2"/>
      <c r="AK53" s="2"/>
      <c r="AL53" s="2"/>
      <c r="AM53" s="2"/>
      <c r="AN53" s="2"/>
      <c r="AO53" s="2"/>
      <c r="AP53" s="2"/>
      <c r="AQ53" s="2"/>
    </row>
    <row r="54" spans="1:43" ht="15.75" customHeight="1">
      <c r="A54" s="2"/>
      <c r="B54" s="2"/>
      <c r="C54" s="2"/>
      <c r="D54" s="2"/>
      <c r="E54" s="2"/>
      <c r="F54" s="2"/>
      <c r="G54" s="2"/>
      <c r="H54" s="2"/>
      <c r="I54" s="2"/>
      <c r="J54" s="2"/>
      <c r="K54" s="2"/>
      <c r="L54" s="2"/>
      <c r="M54" s="2"/>
      <c r="N54" s="2"/>
      <c r="O54" s="2"/>
      <c r="P54" s="2"/>
      <c r="Q54" s="2"/>
      <c r="R54" s="2"/>
      <c r="S54" s="2"/>
      <c r="T54" s="2"/>
      <c r="U54" s="2"/>
      <c r="V54" s="2"/>
      <c r="W54" s="2"/>
      <c r="X54" s="2"/>
      <c r="Y54" s="2"/>
      <c r="Z54" s="2"/>
      <c r="AA54" s="2"/>
      <c r="AB54" s="2"/>
      <c r="AC54" s="2"/>
      <c r="AD54" s="2"/>
      <c r="AE54" s="2"/>
      <c r="AF54" s="2"/>
      <c r="AG54" s="2"/>
      <c r="AH54" s="2"/>
      <c r="AI54" s="2"/>
      <c r="AJ54" s="2"/>
      <c r="AK54" s="2"/>
      <c r="AL54" s="2"/>
      <c r="AM54" s="2"/>
      <c r="AN54" s="2"/>
      <c r="AO54" s="2"/>
      <c r="AP54" s="2"/>
      <c r="AQ54" s="2"/>
    </row>
    <row r="55" spans="1:43" ht="15.75" customHeight="1">
      <c r="A55" s="2"/>
      <c r="B55" s="2"/>
      <c r="C55" s="2"/>
      <c r="D55" s="2"/>
      <c r="E55" s="2"/>
      <c r="F55" s="2"/>
      <c r="G55" s="2"/>
      <c r="H55" s="2"/>
      <c r="I55" s="2"/>
      <c r="J55" s="2"/>
      <c r="K55" s="2"/>
      <c r="L55" s="2"/>
      <c r="M55" s="2"/>
      <c r="N55" s="2"/>
      <c r="O55" s="2"/>
      <c r="P55" s="2"/>
      <c r="Q55" s="2"/>
      <c r="R55" s="2"/>
      <c r="S55" s="2"/>
      <c r="T55" s="2"/>
      <c r="U55" s="2"/>
      <c r="V55" s="2"/>
      <c r="W55" s="2"/>
      <c r="X55" s="2"/>
      <c r="Y55" s="2"/>
      <c r="Z55" s="2"/>
      <c r="AA55" s="2"/>
      <c r="AB55" s="2"/>
      <c r="AC55" s="2"/>
      <c r="AD55" s="2"/>
      <c r="AE55" s="2"/>
      <c r="AF55" s="2"/>
      <c r="AG55" s="2"/>
      <c r="AH55" s="2"/>
      <c r="AI55" s="2"/>
      <c r="AJ55" s="2"/>
      <c r="AK55" s="2"/>
      <c r="AL55" s="2"/>
      <c r="AM55" s="2"/>
      <c r="AN55" s="2"/>
      <c r="AO55" s="2"/>
      <c r="AP55" s="2"/>
      <c r="AQ55" s="2"/>
    </row>
    <row r="56" spans="1:43" ht="15.75" customHeight="1">
      <c r="A56" s="2"/>
      <c r="B56" s="2"/>
      <c r="C56" s="2"/>
      <c r="D56" s="2"/>
      <c r="E56" s="2"/>
      <c r="F56" s="2"/>
      <c r="G56" s="2"/>
      <c r="H56" s="2"/>
      <c r="I56" s="2"/>
      <c r="J56" s="2"/>
      <c r="K56" s="2"/>
      <c r="L56" s="2"/>
      <c r="M56" s="2"/>
      <c r="N56" s="2"/>
      <c r="O56" s="2"/>
      <c r="P56" s="2"/>
      <c r="Q56" s="2"/>
      <c r="R56" s="2"/>
      <c r="S56" s="2"/>
      <c r="T56" s="2"/>
      <c r="U56" s="2"/>
      <c r="V56" s="2"/>
      <c r="W56" s="2"/>
      <c r="X56" s="2"/>
      <c r="Y56" s="2"/>
      <c r="Z56" s="2"/>
      <c r="AA56" s="2"/>
      <c r="AB56" s="2"/>
      <c r="AC56" s="2"/>
      <c r="AD56" s="2"/>
      <c r="AE56" s="2"/>
      <c r="AF56" s="2"/>
      <c r="AG56" s="2"/>
      <c r="AH56" s="2"/>
      <c r="AI56" s="2"/>
      <c r="AJ56" s="2"/>
      <c r="AK56" s="2"/>
      <c r="AL56" s="2"/>
      <c r="AM56" s="2"/>
      <c r="AN56" s="2"/>
      <c r="AO56" s="2"/>
      <c r="AP56" s="2"/>
      <c r="AQ56" s="2"/>
    </row>
    <row r="57" spans="1:43" ht="15.75" customHeight="1">
      <c r="A57" s="2"/>
      <c r="B57" s="2"/>
      <c r="C57" s="2"/>
      <c r="D57" s="2"/>
      <c r="E57" s="2"/>
      <c r="F57" s="2"/>
      <c r="G57" s="2"/>
      <c r="H57" s="2"/>
      <c r="I57" s="2"/>
      <c r="J57" s="2"/>
      <c r="K57" s="2"/>
      <c r="L57" s="2"/>
      <c r="M57" s="2"/>
      <c r="N57" s="2"/>
      <c r="O57" s="2"/>
      <c r="P57" s="2"/>
      <c r="Q57" s="2"/>
      <c r="R57" s="2"/>
      <c r="S57" s="2"/>
      <c r="T57" s="2"/>
      <c r="U57" s="2"/>
      <c r="V57" s="2"/>
      <c r="W57" s="2"/>
      <c r="X57" s="2"/>
      <c r="Y57" s="2"/>
      <c r="Z57" s="2"/>
      <c r="AA57" s="2"/>
      <c r="AB57" s="2"/>
      <c r="AC57" s="2"/>
      <c r="AD57" s="2"/>
      <c r="AE57" s="2"/>
      <c r="AF57" s="2"/>
      <c r="AG57" s="2"/>
      <c r="AH57" s="2"/>
      <c r="AI57" s="2"/>
      <c r="AJ57" s="2"/>
      <c r="AK57" s="2"/>
      <c r="AL57" s="2"/>
      <c r="AM57" s="2"/>
      <c r="AN57" s="2"/>
      <c r="AO57" s="2"/>
      <c r="AP57" s="2"/>
      <c r="AQ57" s="2"/>
    </row>
    <row r="58" spans="1:43" ht="15.75" customHeight="1">
      <c r="A58" s="2"/>
      <c r="B58" s="2"/>
      <c r="C58" s="2"/>
      <c r="D58" s="2"/>
      <c r="E58" s="2"/>
      <c r="F58" s="2"/>
      <c r="G58" s="2"/>
      <c r="H58" s="2"/>
      <c r="I58" s="2"/>
      <c r="J58" s="2"/>
      <c r="K58" s="2"/>
      <c r="L58" s="2"/>
      <c r="M58" s="2"/>
      <c r="N58" s="2"/>
      <c r="O58" s="2"/>
      <c r="P58" s="2"/>
      <c r="Q58" s="2"/>
      <c r="R58" s="2"/>
      <c r="S58" s="2"/>
      <c r="T58" s="2"/>
      <c r="U58" s="2"/>
      <c r="V58" s="2"/>
      <c r="W58" s="2"/>
      <c r="X58" s="2"/>
      <c r="Y58" s="2"/>
      <c r="Z58" s="2"/>
      <c r="AA58" s="2"/>
      <c r="AB58" s="2"/>
      <c r="AC58" s="2"/>
      <c r="AD58" s="2"/>
      <c r="AE58" s="2"/>
      <c r="AF58" s="2"/>
      <c r="AG58" s="2"/>
      <c r="AH58" s="2"/>
      <c r="AI58" s="2"/>
      <c r="AJ58" s="2"/>
      <c r="AK58" s="2"/>
      <c r="AL58" s="2"/>
      <c r="AM58" s="2"/>
      <c r="AN58" s="2"/>
      <c r="AO58" s="2"/>
      <c r="AP58" s="2"/>
      <c r="AQ58" s="2"/>
    </row>
    <row r="59" spans="1:43" ht="15.75" customHeight="1">
      <c r="A59" s="2"/>
      <c r="B59" s="2"/>
      <c r="C59" s="2"/>
      <c r="D59" s="2"/>
      <c r="E59" s="2"/>
      <c r="F59" s="2"/>
      <c r="G59" s="2"/>
      <c r="H59" s="2"/>
      <c r="I59" s="2"/>
      <c r="J59" s="2"/>
      <c r="K59" s="2"/>
      <c r="L59" s="2"/>
      <c r="M59" s="2"/>
      <c r="N59" s="2"/>
      <c r="O59" s="2"/>
      <c r="P59" s="2"/>
      <c r="Q59" s="2"/>
      <c r="R59" s="2"/>
      <c r="S59" s="2"/>
      <c r="T59" s="2"/>
      <c r="U59" s="2"/>
      <c r="V59" s="2"/>
      <c r="W59" s="2"/>
      <c r="X59" s="2"/>
      <c r="Y59" s="2"/>
      <c r="Z59" s="2"/>
      <c r="AA59" s="2"/>
      <c r="AB59" s="2"/>
      <c r="AC59" s="2"/>
      <c r="AD59" s="2"/>
      <c r="AE59" s="2"/>
      <c r="AF59" s="2"/>
      <c r="AG59" s="2"/>
      <c r="AH59" s="2"/>
      <c r="AI59" s="2"/>
      <c r="AJ59" s="2"/>
      <c r="AK59" s="2"/>
      <c r="AL59" s="2"/>
      <c r="AM59" s="2"/>
      <c r="AN59" s="2"/>
      <c r="AO59" s="2"/>
      <c r="AP59" s="2"/>
      <c r="AQ59" s="2"/>
    </row>
    <row r="60" spans="1:43" ht="15.75" customHeight="1">
      <c r="A60" s="2"/>
      <c r="B60" s="2"/>
      <c r="C60" s="2"/>
      <c r="D60" s="2"/>
      <c r="E60" s="2"/>
      <c r="F60" s="2"/>
      <c r="G60" s="2"/>
      <c r="H60" s="2"/>
      <c r="I60" s="2"/>
      <c r="J60" s="2"/>
      <c r="K60" s="2"/>
      <c r="L60" s="2"/>
      <c r="M60" s="2"/>
      <c r="N60" s="2"/>
      <c r="O60" s="2"/>
      <c r="P60" s="2"/>
      <c r="Q60" s="2"/>
      <c r="R60" s="2"/>
      <c r="S60" s="2"/>
      <c r="T60" s="2"/>
      <c r="U60" s="2"/>
      <c r="V60" s="2"/>
      <c r="W60" s="2"/>
      <c r="X60" s="2"/>
      <c r="Y60" s="2"/>
      <c r="Z60" s="2"/>
      <c r="AA60" s="2"/>
      <c r="AB60" s="2"/>
      <c r="AC60" s="2"/>
      <c r="AD60" s="2"/>
      <c r="AE60" s="2"/>
      <c r="AF60" s="2"/>
      <c r="AG60" s="2"/>
      <c r="AH60" s="2"/>
      <c r="AI60" s="2"/>
      <c r="AJ60" s="2"/>
      <c r="AK60" s="2"/>
      <c r="AL60" s="2"/>
      <c r="AM60" s="2"/>
      <c r="AN60" s="2"/>
      <c r="AO60" s="2"/>
      <c r="AP60" s="2"/>
      <c r="AQ60" s="2"/>
    </row>
    <row r="61" spans="1:43" ht="15.75" customHeight="1">
      <c r="A61" s="2"/>
      <c r="B61" s="2"/>
      <c r="C61" s="2"/>
      <c r="D61" s="2"/>
      <c r="E61" s="2"/>
      <c r="F61" s="2"/>
      <c r="G61" s="2"/>
      <c r="H61" s="2"/>
      <c r="I61" s="2"/>
      <c r="J61" s="2"/>
      <c r="K61" s="2"/>
      <c r="L61" s="2"/>
      <c r="M61" s="2"/>
      <c r="N61" s="2"/>
      <c r="O61" s="2"/>
      <c r="P61" s="2"/>
      <c r="Q61" s="2"/>
      <c r="R61" s="2"/>
      <c r="S61" s="2"/>
      <c r="T61" s="2"/>
      <c r="U61" s="2"/>
      <c r="V61" s="2"/>
      <c r="W61" s="2"/>
      <c r="X61" s="2"/>
      <c r="Y61" s="2"/>
      <c r="Z61" s="2"/>
      <c r="AA61" s="2"/>
      <c r="AB61" s="2"/>
      <c r="AC61" s="2"/>
      <c r="AD61" s="2"/>
      <c r="AE61" s="2"/>
      <c r="AF61" s="2"/>
      <c r="AG61" s="2"/>
      <c r="AH61" s="2"/>
      <c r="AI61" s="2"/>
      <c r="AJ61" s="2"/>
      <c r="AK61" s="2"/>
      <c r="AL61" s="2"/>
      <c r="AM61" s="2"/>
      <c r="AN61" s="2"/>
      <c r="AO61" s="2"/>
      <c r="AP61" s="2"/>
      <c r="AQ61" s="2"/>
    </row>
    <row r="62" spans="1:43" ht="15.75" customHeight="1">
      <c r="A62" s="2"/>
      <c r="B62" s="2"/>
      <c r="C62" s="2"/>
      <c r="D62" s="2"/>
      <c r="E62" s="2"/>
      <c r="F62" s="2"/>
      <c r="G62" s="2"/>
      <c r="H62" s="2"/>
      <c r="I62" s="2"/>
      <c r="J62" s="2"/>
      <c r="K62" s="2"/>
      <c r="L62" s="2"/>
      <c r="M62" s="2"/>
      <c r="N62" s="2"/>
      <c r="O62" s="2"/>
      <c r="P62" s="2"/>
      <c r="Q62" s="2"/>
      <c r="R62" s="2"/>
      <c r="S62" s="2"/>
      <c r="T62" s="2"/>
      <c r="U62" s="2"/>
      <c r="V62" s="2"/>
      <c r="W62" s="2"/>
      <c r="X62" s="2"/>
      <c r="Y62" s="2"/>
      <c r="Z62" s="2"/>
      <c r="AA62" s="2"/>
      <c r="AB62" s="2"/>
      <c r="AC62" s="2"/>
      <c r="AD62" s="2"/>
      <c r="AE62" s="2"/>
      <c r="AF62" s="2"/>
      <c r="AG62" s="2"/>
      <c r="AH62" s="2"/>
      <c r="AI62" s="2"/>
      <c r="AJ62" s="2"/>
      <c r="AK62" s="2"/>
      <c r="AL62" s="2"/>
      <c r="AM62" s="2"/>
      <c r="AN62" s="2"/>
      <c r="AO62" s="2"/>
      <c r="AP62" s="2"/>
      <c r="AQ62" s="2"/>
    </row>
    <row r="63" spans="1:43" ht="15.75" customHeight="1">
      <c r="A63" s="2"/>
      <c r="B63" s="2"/>
      <c r="C63" s="2"/>
      <c r="D63" s="2"/>
      <c r="E63" s="2"/>
      <c r="F63" s="2"/>
      <c r="G63" s="2"/>
      <c r="H63" s="2"/>
      <c r="I63" s="2"/>
      <c r="J63" s="2"/>
      <c r="K63" s="2"/>
      <c r="L63" s="2"/>
      <c r="M63" s="2"/>
      <c r="N63" s="2"/>
      <c r="O63" s="2"/>
      <c r="P63" s="2"/>
      <c r="Q63" s="2"/>
      <c r="R63" s="2"/>
      <c r="S63" s="2"/>
      <c r="T63" s="2"/>
      <c r="U63" s="2"/>
      <c r="V63" s="2"/>
      <c r="W63" s="2"/>
      <c r="X63" s="2"/>
      <c r="Y63" s="2"/>
      <c r="Z63" s="2"/>
      <c r="AA63" s="2"/>
      <c r="AB63" s="2"/>
      <c r="AC63" s="2"/>
      <c r="AD63" s="2"/>
      <c r="AE63" s="2"/>
      <c r="AF63" s="2"/>
      <c r="AG63" s="2"/>
      <c r="AH63" s="2"/>
      <c r="AI63" s="2"/>
      <c r="AJ63" s="2"/>
      <c r="AK63" s="2"/>
      <c r="AL63" s="2"/>
      <c r="AM63" s="2"/>
      <c r="AN63" s="2"/>
      <c r="AO63" s="2"/>
      <c r="AP63" s="2"/>
      <c r="AQ63" s="2"/>
    </row>
    <row r="64" spans="1:43" ht="15.75" customHeight="1">
      <c r="A64" s="2"/>
      <c r="B64" s="2"/>
      <c r="C64" s="2"/>
      <c r="D64" s="2"/>
      <c r="E64" s="2"/>
      <c r="F64" s="2"/>
      <c r="G64" s="2"/>
      <c r="H64" s="2"/>
      <c r="I64" s="2"/>
      <c r="J64" s="2"/>
      <c r="K64" s="2"/>
      <c r="L64" s="2"/>
      <c r="M64" s="2"/>
      <c r="N64" s="2"/>
      <c r="O64" s="2"/>
      <c r="P64" s="2"/>
      <c r="Q64" s="2"/>
      <c r="R64" s="2"/>
      <c r="S64" s="2"/>
      <c r="T64" s="2"/>
      <c r="U64" s="2"/>
      <c r="V64" s="2"/>
      <c r="W64" s="2"/>
      <c r="X64" s="2"/>
      <c r="Y64" s="2"/>
      <c r="Z64" s="2"/>
      <c r="AA64" s="2"/>
      <c r="AB64" s="2"/>
      <c r="AC64" s="2"/>
      <c r="AD64" s="2"/>
      <c r="AE64" s="2"/>
      <c r="AF64" s="2"/>
      <c r="AG64" s="2"/>
      <c r="AH64" s="2"/>
      <c r="AI64" s="2"/>
      <c r="AJ64" s="2"/>
      <c r="AK64" s="2"/>
      <c r="AL64" s="2"/>
      <c r="AM64" s="2"/>
      <c r="AN64" s="2"/>
      <c r="AO64" s="2"/>
      <c r="AP64" s="2"/>
      <c r="AQ64" s="2"/>
    </row>
    <row r="65" spans="1:43" ht="15.75" customHeight="1">
      <c r="A65" s="2"/>
      <c r="B65" s="2"/>
      <c r="C65" s="2"/>
      <c r="D65" s="2"/>
      <c r="E65" s="2"/>
      <c r="F65" s="2"/>
      <c r="G65" s="2"/>
      <c r="H65" s="2"/>
      <c r="I65" s="2"/>
      <c r="J65" s="2"/>
      <c r="K65" s="2"/>
      <c r="L65" s="2"/>
      <c r="M65" s="2"/>
      <c r="N65" s="2"/>
      <c r="O65" s="2"/>
      <c r="P65" s="2"/>
      <c r="Q65" s="2"/>
      <c r="R65" s="2"/>
      <c r="S65" s="2"/>
      <c r="T65" s="2"/>
      <c r="U65" s="2"/>
      <c r="V65" s="2"/>
      <c r="W65" s="2"/>
      <c r="X65" s="2"/>
      <c r="Y65" s="2"/>
      <c r="Z65" s="2"/>
      <c r="AA65" s="2"/>
      <c r="AB65" s="2"/>
      <c r="AC65" s="2"/>
      <c r="AD65" s="2"/>
      <c r="AE65" s="2"/>
      <c r="AF65" s="2"/>
      <c r="AG65" s="2"/>
      <c r="AH65" s="2"/>
      <c r="AI65" s="2"/>
      <c r="AJ65" s="2"/>
      <c r="AK65" s="2"/>
      <c r="AL65" s="2"/>
      <c r="AM65" s="2"/>
      <c r="AN65" s="2"/>
      <c r="AO65" s="2"/>
      <c r="AP65" s="2"/>
      <c r="AQ65" s="2"/>
    </row>
    <row r="66" spans="1:43" ht="15.75" customHeight="1">
      <c r="A66" s="2"/>
      <c r="B66" s="2"/>
      <c r="C66" s="2"/>
      <c r="D66" s="2"/>
      <c r="E66" s="2"/>
      <c r="F66" s="2"/>
      <c r="G66" s="2"/>
      <c r="H66" s="2"/>
      <c r="I66" s="2"/>
      <c r="J66" s="2"/>
      <c r="K66" s="2"/>
      <c r="L66" s="2"/>
      <c r="M66" s="2"/>
      <c r="N66" s="2"/>
      <c r="O66" s="2"/>
      <c r="P66" s="2"/>
      <c r="Q66" s="2"/>
      <c r="R66" s="2"/>
      <c r="S66" s="2"/>
      <c r="T66" s="2"/>
      <c r="U66" s="2"/>
      <c r="V66" s="2"/>
      <c r="W66" s="2"/>
      <c r="X66" s="2"/>
      <c r="Y66" s="2"/>
      <c r="Z66" s="2"/>
      <c r="AA66" s="2"/>
      <c r="AB66" s="2"/>
      <c r="AC66" s="2"/>
      <c r="AD66" s="2"/>
      <c r="AE66" s="2"/>
      <c r="AF66" s="2"/>
      <c r="AG66" s="2"/>
      <c r="AH66" s="2"/>
      <c r="AI66" s="2"/>
      <c r="AJ66" s="2"/>
      <c r="AK66" s="2"/>
      <c r="AL66" s="2"/>
      <c r="AM66" s="2"/>
      <c r="AN66" s="2"/>
      <c r="AO66" s="2"/>
      <c r="AP66" s="2"/>
      <c r="AQ66" s="2"/>
    </row>
    <row r="67" spans="1:43" ht="15.75" customHeight="1">
      <c r="A67" s="2"/>
      <c r="B67" s="2"/>
      <c r="C67" s="2"/>
      <c r="D67" s="2"/>
      <c r="E67" s="2"/>
      <c r="F67" s="2"/>
      <c r="G67" s="2"/>
      <c r="H67" s="2"/>
      <c r="I67" s="2"/>
      <c r="J67" s="2"/>
      <c r="K67" s="2"/>
      <c r="L67" s="2"/>
      <c r="M67" s="2"/>
      <c r="N67" s="2"/>
      <c r="O67" s="2"/>
      <c r="P67" s="2"/>
      <c r="Q67" s="2"/>
      <c r="R67" s="2"/>
      <c r="S67" s="2"/>
      <c r="T67" s="2"/>
      <c r="U67" s="2"/>
      <c r="V67" s="2"/>
      <c r="W67" s="2"/>
      <c r="X67" s="2"/>
      <c r="Y67" s="2"/>
      <c r="Z67" s="2"/>
      <c r="AA67" s="2"/>
      <c r="AB67" s="2"/>
      <c r="AC67" s="2"/>
      <c r="AD67" s="2"/>
      <c r="AE67" s="2"/>
      <c r="AF67" s="2"/>
      <c r="AG67" s="2"/>
      <c r="AH67" s="2"/>
      <c r="AI67" s="2"/>
      <c r="AJ67" s="2"/>
      <c r="AK67" s="2"/>
      <c r="AL67" s="2"/>
      <c r="AM67" s="2"/>
      <c r="AN67" s="2"/>
      <c r="AO67" s="2"/>
      <c r="AP67" s="2"/>
      <c r="AQ67" s="2"/>
    </row>
    <row r="68" spans="1:43" ht="15.75" customHeight="1">
      <c r="A68" s="2"/>
      <c r="B68" s="2"/>
      <c r="C68" s="2"/>
      <c r="D68" s="2"/>
      <c r="E68" s="2"/>
      <c r="F68" s="2"/>
      <c r="G68" s="2"/>
      <c r="H68" s="2"/>
      <c r="I68" s="2"/>
      <c r="J68" s="2"/>
      <c r="K68" s="2"/>
      <c r="L68" s="2"/>
      <c r="M68" s="2"/>
      <c r="N68" s="2"/>
      <c r="O68" s="2"/>
      <c r="P68" s="2"/>
      <c r="Q68" s="2"/>
      <c r="R68" s="2"/>
      <c r="S68" s="2"/>
      <c r="T68" s="2"/>
      <c r="U68" s="2"/>
      <c r="V68" s="2"/>
      <c r="W68" s="2"/>
      <c r="X68" s="2"/>
      <c r="Y68" s="2"/>
      <c r="Z68" s="2"/>
      <c r="AA68" s="2"/>
      <c r="AB68" s="2"/>
      <c r="AC68" s="2"/>
      <c r="AD68" s="2"/>
      <c r="AE68" s="2"/>
      <c r="AF68" s="2"/>
      <c r="AG68" s="2"/>
      <c r="AH68" s="2"/>
      <c r="AI68" s="2"/>
      <c r="AJ68" s="2"/>
      <c r="AK68" s="2"/>
      <c r="AL68" s="2"/>
      <c r="AM68" s="2"/>
      <c r="AN68" s="2"/>
      <c r="AO68" s="2"/>
      <c r="AP68" s="2"/>
      <c r="AQ68" s="2"/>
    </row>
    <row r="69" spans="1:43" ht="15.75" customHeight="1">
      <c r="A69" s="2"/>
      <c r="B69" s="2"/>
      <c r="C69" s="2"/>
      <c r="D69" s="2"/>
      <c r="E69" s="2"/>
      <c r="F69" s="2"/>
      <c r="G69" s="2"/>
      <c r="H69" s="2"/>
      <c r="I69" s="2"/>
      <c r="J69" s="2"/>
      <c r="K69" s="2"/>
      <c r="L69" s="2"/>
      <c r="M69" s="2"/>
      <c r="N69" s="2"/>
      <c r="O69" s="2"/>
      <c r="P69" s="2"/>
      <c r="Q69" s="2"/>
      <c r="R69" s="2"/>
      <c r="S69" s="2"/>
      <c r="T69" s="2"/>
      <c r="U69" s="2"/>
      <c r="V69" s="2"/>
      <c r="W69" s="2"/>
      <c r="X69" s="2"/>
      <c r="Y69" s="2"/>
      <c r="Z69" s="2"/>
      <c r="AA69" s="2"/>
      <c r="AB69" s="2"/>
      <c r="AC69" s="2"/>
      <c r="AD69" s="2"/>
      <c r="AE69" s="2"/>
      <c r="AF69" s="2"/>
      <c r="AG69" s="2"/>
      <c r="AH69" s="2"/>
      <c r="AI69" s="2"/>
      <c r="AJ69" s="2"/>
      <c r="AK69" s="2"/>
      <c r="AL69" s="2"/>
      <c r="AM69" s="2"/>
      <c r="AN69" s="2"/>
      <c r="AO69" s="2"/>
      <c r="AP69" s="2"/>
      <c r="AQ69" s="2"/>
    </row>
    <row r="70" spans="1:43" ht="15.75" customHeight="1">
      <c r="A70" s="2"/>
      <c r="B70" s="2"/>
      <c r="C70" s="2"/>
      <c r="D70" s="2"/>
      <c r="E70" s="2"/>
      <c r="F70" s="2"/>
      <c r="G70" s="2"/>
      <c r="H70" s="2"/>
      <c r="I70" s="2"/>
      <c r="J70" s="2"/>
      <c r="K70" s="2"/>
      <c r="L70" s="2"/>
      <c r="M70" s="2"/>
      <c r="N70" s="2"/>
      <c r="O70" s="2"/>
      <c r="P70" s="2"/>
      <c r="Q70" s="2"/>
      <c r="R70" s="2"/>
      <c r="S70" s="2"/>
      <c r="T70" s="2"/>
      <c r="U70" s="2"/>
      <c r="V70" s="2"/>
      <c r="W70" s="2"/>
      <c r="X70" s="2"/>
      <c r="Y70" s="2"/>
      <c r="Z70" s="2"/>
      <c r="AA70" s="2"/>
      <c r="AB70" s="2"/>
      <c r="AC70" s="2"/>
      <c r="AD70" s="2"/>
      <c r="AE70" s="2"/>
      <c r="AF70" s="2"/>
      <c r="AG70" s="2"/>
      <c r="AH70" s="2"/>
      <c r="AI70" s="2"/>
      <c r="AJ70" s="2"/>
      <c r="AK70" s="2"/>
      <c r="AL70" s="2"/>
      <c r="AM70" s="2"/>
      <c r="AN70" s="2"/>
      <c r="AO70" s="2"/>
      <c r="AP70" s="2"/>
      <c r="AQ70" s="2"/>
    </row>
    <row r="71" spans="1:43" ht="15.75" customHeight="1">
      <c r="A71" s="2"/>
      <c r="B71" s="2"/>
      <c r="C71" s="2"/>
      <c r="D71" s="2"/>
      <c r="E71" s="2"/>
      <c r="F71" s="2"/>
      <c r="G71" s="2"/>
      <c r="H71" s="2"/>
      <c r="I71" s="2"/>
      <c r="J71" s="2"/>
      <c r="K71" s="2"/>
      <c r="L71" s="2"/>
      <c r="M71" s="2"/>
      <c r="N71" s="2"/>
      <c r="O71" s="2"/>
      <c r="P71" s="2"/>
      <c r="Q71" s="2"/>
      <c r="R71" s="2"/>
      <c r="S71" s="2"/>
      <c r="T71" s="2"/>
      <c r="U71" s="2"/>
      <c r="V71" s="2"/>
      <c r="W71" s="2"/>
      <c r="X71" s="2"/>
      <c r="Y71" s="2"/>
      <c r="Z71" s="2"/>
      <c r="AA71" s="2"/>
      <c r="AB71" s="2"/>
      <c r="AC71" s="2"/>
      <c r="AD71" s="2"/>
      <c r="AE71" s="2"/>
      <c r="AF71" s="2"/>
      <c r="AG71" s="2"/>
      <c r="AH71" s="2"/>
      <c r="AI71" s="2"/>
      <c r="AJ71" s="2"/>
      <c r="AK71" s="2"/>
      <c r="AL71" s="2"/>
      <c r="AM71" s="2"/>
      <c r="AN71" s="2"/>
      <c r="AO71" s="2"/>
      <c r="AP71" s="2"/>
      <c r="AQ71" s="2"/>
    </row>
    <row r="72" spans="1:43" ht="15.75" customHeight="1">
      <c r="A72" s="2"/>
      <c r="B72" s="2"/>
      <c r="C72" s="2"/>
      <c r="D72" s="2"/>
      <c r="E72" s="2"/>
      <c r="F72" s="2"/>
      <c r="G72" s="2"/>
      <c r="H72" s="2"/>
      <c r="I72" s="2"/>
      <c r="J72" s="2"/>
      <c r="K72" s="2"/>
      <c r="L72" s="2"/>
      <c r="M72" s="2"/>
      <c r="N72" s="2"/>
      <c r="O72" s="2"/>
      <c r="P72" s="2"/>
      <c r="Q72" s="2"/>
      <c r="R72" s="2"/>
      <c r="S72" s="2"/>
      <c r="T72" s="2"/>
      <c r="U72" s="2"/>
      <c r="V72" s="2"/>
      <c r="W72" s="2"/>
      <c r="X72" s="2"/>
      <c r="Y72" s="2"/>
      <c r="Z72" s="2"/>
      <c r="AA72" s="2"/>
      <c r="AB72" s="2"/>
      <c r="AC72" s="2"/>
      <c r="AD72" s="2"/>
      <c r="AE72" s="2"/>
      <c r="AF72" s="2"/>
      <c r="AG72" s="2"/>
      <c r="AH72" s="2"/>
      <c r="AI72" s="2"/>
      <c r="AJ72" s="2"/>
      <c r="AK72" s="2"/>
      <c r="AL72" s="2"/>
      <c r="AM72" s="2"/>
      <c r="AN72" s="2"/>
      <c r="AO72" s="2"/>
      <c r="AP72" s="2"/>
      <c r="AQ72" s="2"/>
    </row>
    <row r="73" spans="1:43" ht="15.75" customHeight="1">
      <c r="A73" s="2"/>
      <c r="B73" s="2"/>
      <c r="C73" s="2"/>
      <c r="D73" s="2"/>
      <c r="E73" s="2"/>
      <c r="F73" s="2"/>
      <c r="G73" s="2"/>
      <c r="H73" s="2"/>
      <c r="I73" s="2"/>
      <c r="J73" s="2"/>
      <c r="K73" s="2"/>
      <c r="L73" s="2"/>
      <c r="M73" s="2"/>
      <c r="N73" s="2"/>
      <c r="O73" s="2"/>
      <c r="P73" s="2"/>
      <c r="Q73" s="2"/>
      <c r="R73" s="2"/>
      <c r="S73" s="2"/>
      <c r="T73" s="2"/>
      <c r="U73" s="2"/>
      <c r="V73" s="2"/>
      <c r="W73" s="2"/>
      <c r="X73" s="2"/>
      <c r="Y73" s="2"/>
      <c r="Z73" s="2"/>
      <c r="AA73" s="2"/>
      <c r="AB73" s="2"/>
      <c r="AC73" s="2"/>
      <c r="AD73" s="2"/>
      <c r="AE73" s="2"/>
      <c r="AF73" s="2"/>
      <c r="AG73" s="2"/>
      <c r="AH73" s="2"/>
      <c r="AI73" s="2"/>
      <c r="AJ73" s="2"/>
      <c r="AK73" s="2"/>
      <c r="AL73" s="2"/>
      <c r="AM73" s="2"/>
      <c r="AN73" s="2"/>
      <c r="AO73" s="2"/>
      <c r="AP73" s="2"/>
      <c r="AQ73" s="2"/>
    </row>
    <row r="74" spans="1:43" ht="15.75" customHeight="1">
      <c r="A74" s="2"/>
      <c r="B74" s="2"/>
      <c r="C74" s="2"/>
      <c r="D74" s="2"/>
      <c r="E74" s="2"/>
      <c r="F74" s="2"/>
      <c r="G74" s="2"/>
      <c r="H74" s="2"/>
      <c r="I74" s="2"/>
      <c r="J74" s="2"/>
      <c r="K74" s="2"/>
      <c r="L74" s="2"/>
      <c r="M74" s="2"/>
      <c r="N74" s="2"/>
      <c r="O74" s="2"/>
      <c r="P74" s="2"/>
      <c r="Q74" s="2"/>
      <c r="R74" s="2"/>
      <c r="S74" s="2"/>
      <c r="T74" s="2"/>
      <c r="U74" s="2"/>
      <c r="V74" s="2"/>
      <c r="W74" s="2"/>
      <c r="X74" s="2"/>
      <c r="Y74" s="2"/>
      <c r="Z74" s="2"/>
      <c r="AA74" s="2"/>
      <c r="AB74" s="2"/>
      <c r="AC74" s="2"/>
      <c r="AD74" s="2"/>
      <c r="AE74" s="2"/>
      <c r="AF74" s="2"/>
      <c r="AG74" s="2"/>
      <c r="AH74" s="2"/>
      <c r="AI74" s="2"/>
      <c r="AJ74" s="2"/>
      <c r="AK74" s="2"/>
      <c r="AL74" s="2"/>
      <c r="AM74" s="2"/>
      <c r="AN74" s="2"/>
      <c r="AO74" s="2"/>
      <c r="AP74" s="2"/>
      <c r="AQ74" s="2"/>
    </row>
    <row r="75" spans="1:43" ht="15.75" customHeight="1">
      <c r="A75" s="2"/>
      <c r="B75" s="2"/>
      <c r="C75" s="2"/>
      <c r="D75" s="2"/>
      <c r="E75" s="2"/>
      <c r="F75" s="2"/>
      <c r="G75" s="2"/>
      <c r="H75" s="2"/>
      <c r="I75" s="2"/>
      <c r="J75" s="2"/>
      <c r="K75" s="2"/>
      <c r="L75" s="2"/>
      <c r="M75" s="2"/>
      <c r="N75" s="2"/>
      <c r="O75" s="2"/>
      <c r="P75" s="2"/>
      <c r="Q75" s="2"/>
      <c r="R75" s="2"/>
      <c r="S75" s="2"/>
      <c r="T75" s="2"/>
      <c r="U75" s="2"/>
      <c r="V75" s="2"/>
      <c r="W75" s="2"/>
      <c r="X75" s="2"/>
      <c r="Y75" s="2"/>
      <c r="Z75" s="2"/>
      <c r="AA75" s="2"/>
      <c r="AB75" s="2"/>
      <c r="AC75" s="2"/>
      <c r="AD75" s="2"/>
      <c r="AE75" s="2"/>
      <c r="AF75" s="2"/>
      <c r="AG75" s="2"/>
      <c r="AH75" s="2"/>
      <c r="AI75" s="2"/>
      <c r="AJ75" s="2"/>
      <c r="AK75" s="2"/>
      <c r="AL75" s="2"/>
      <c r="AM75" s="2"/>
      <c r="AN75" s="2"/>
      <c r="AO75" s="2"/>
      <c r="AP75" s="2"/>
      <c r="AQ75" s="2"/>
    </row>
    <row r="76" spans="1:43" ht="15.75" customHeight="1">
      <c r="A76" s="2"/>
      <c r="B76" s="2"/>
      <c r="C76" s="2"/>
      <c r="D76" s="2"/>
      <c r="E76" s="2"/>
      <c r="F76" s="2"/>
      <c r="G76" s="2"/>
      <c r="H76" s="2"/>
      <c r="I76" s="2"/>
      <c r="J76" s="2"/>
      <c r="K76" s="2"/>
      <c r="L76" s="2"/>
      <c r="M76" s="2"/>
      <c r="N76" s="2"/>
      <c r="O76" s="2"/>
      <c r="P76" s="2"/>
      <c r="Q76" s="2"/>
      <c r="R76" s="2"/>
      <c r="S76" s="2"/>
      <c r="T76" s="2"/>
      <c r="U76" s="2"/>
      <c r="V76" s="2"/>
      <c r="W76" s="2"/>
      <c r="X76" s="2"/>
      <c r="Y76" s="2"/>
      <c r="Z76" s="2"/>
      <c r="AA76" s="2"/>
      <c r="AB76" s="2"/>
      <c r="AC76" s="2"/>
      <c r="AD76" s="2"/>
      <c r="AE76" s="2"/>
      <c r="AF76" s="2"/>
      <c r="AG76" s="2"/>
      <c r="AH76" s="2"/>
      <c r="AI76" s="2"/>
      <c r="AJ76" s="2"/>
      <c r="AK76" s="2"/>
      <c r="AL76" s="2"/>
      <c r="AM76" s="2"/>
      <c r="AN76" s="2"/>
      <c r="AO76" s="2"/>
      <c r="AP76" s="2"/>
      <c r="AQ76" s="2"/>
    </row>
    <row r="77" spans="1:43" ht="15.75" customHeight="1">
      <c r="A77" s="2"/>
      <c r="B77" s="2"/>
      <c r="C77" s="2"/>
      <c r="D77" s="2"/>
      <c r="E77" s="2"/>
      <c r="F77" s="2"/>
      <c r="G77" s="2"/>
      <c r="H77" s="2"/>
      <c r="I77" s="2"/>
      <c r="J77" s="2"/>
      <c r="K77" s="2"/>
      <c r="L77" s="2"/>
      <c r="M77" s="2"/>
      <c r="N77" s="2"/>
      <c r="O77" s="2"/>
      <c r="P77" s="2"/>
      <c r="Q77" s="2"/>
      <c r="R77" s="2"/>
      <c r="S77" s="2"/>
      <c r="T77" s="2"/>
      <c r="U77" s="2"/>
      <c r="V77" s="2"/>
      <c r="W77" s="2"/>
      <c r="X77" s="2"/>
      <c r="Y77" s="2"/>
      <c r="Z77" s="2"/>
      <c r="AA77" s="2"/>
      <c r="AB77" s="2"/>
      <c r="AC77" s="2"/>
      <c r="AD77" s="2"/>
      <c r="AE77" s="2"/>
      <c r="AF77" s="2"/>
      <c r="AG77" s="2"/>
      <c r="AH77" s="2"/>
      <c r="AI77" s="2"/>
      <c r="AJ77" s="2"/>
      <c r="AK77" s="2"/>
      <c r="AL77" s="2"/>
      <c r="AM77" s="2"/>
      <c r="AN77" s="2"/>
      <c r="AO77" s="2"/>
      <c r="AP77" s="2"/>
      <c r="AQ77" s="2"/>
    </row>
    <row r="78" spans="1:43" ht="15.75" customHeight="1">
      <c r="A78" s="2"/>
      <c r="B78" s="2"/>
      <c r="C78" s="2"/>
      <c r="D78" s="2"/>
      <c r="E78" s="2"/>
      <c r="F78" s="2"/>
      <c r="G78" s="2"/>
      <c r="H78" s="2"/>
      <c r="I78" s="2"/>
      <c r="J78" s="2"/>
      <c r="K78" s="2"/>
      <c r="L78" s="2"/>
      <c r="M78" s="2"/>
      <c r="N78" s="2"/>
      <c r="O78" s="2"/>
      <c r="P78" s="2"/>
      <c r="Q78" s="2"/>
      <c r="R78" s="2"/>
      <c r="S78" s="2"/>
      <c r="T78" s="2"/>
      <c r="U78" s="2"/>
      <c r="V78" s="2"/>
      <c r="W78" s="2"/>
      <c r="X78" s="2"/>
      <c r="Y78" s="2"/>
      <c r="Z78" s="2"/>
      <c r="AA78" s="2"/>
      <c r="AB78" s="2"/>
      <c r="AC78" s="2"/>
      <c r="AD78" s="2"/>
      <c r="AE78" s="2"/>
      <c r="AF78" s="2"/>
      <c r="AG78" s="2"/>
      <c r="AH78" s="2"/>
      <c r="AI78" s="2"/>
      <c r="AJ78" s="2"/>
      <c r="AK78" s="2"/>
      <c r="AL78" s="2"/>
      <c r="AM78" s="2"/>
      <c r="AN78" s="2"/>
      <c r="AO78" s="2"/>
      <c r="AP78" s="2"/>
      <c r="AQ78" s="2"/>
    </row>
    <row r="79" spans="1:43" ht="15.75" customHeight="1">
      <c r="A79" s="2"/>
      <c r="B79" s="2"/>
      <c r="C79" s="2"/>
      <c r="D79" s="2"/>
      <c r="E79" s="2"/>
      <c r="F79" s="2"/>
      <c r="G79" s="2"/>
      <c r="H79" s="2"/>
      <c r="I79" s="2"/>
      <c r="J79" s="2"/>
      <c r="K79" s="2"/>
      <c r="L79" s="2"/>
      <c r="M79" s="2"/>
      <c r="N79" s="2"/>
      <c r="O79" s="2"/>
      <c r="P79" s="2"/>
      <c r="Q79" s="2"/>
      <c r="R79" s="2"/>
      <c r="S79" s="2"/>
      <c r="T79" s="2"/>
      <c r="U79" s="2"/>
      <c r="V79" s="2"/>
      <c r="W79" s="2"/>
      <c r="X79" s="2"/>
      <c r="Y79" s="2"/>
      <c r="Z79" s="2"/>
      <c r="AA79" s="2"/>
      <c r="AB79" s="2"/>
      <c r="AC79" s="2"/>
      <c r="AD79" s="2"/>
      <c r="AE79" s="2"/>
      <c r="AF79" s="2"/>
      <c r="AG79" s="2"/>
      <c r="AH79" s="2"/>
      <c r="AI79" s="2"/>
      <c r="AJ79" s="2"/>
      <c r="AK79" s="2"/>
      <c r="AL79" s="2"/>
      <c r="AM79" s="2"/>
      <c r="AN79" s="2"/>
      <c r="AO79" s="2"/>
      <c r="AP79" s="2"/>
      <c r="AQ79" s="2"/>
    </row>
    <row r="80" spans="1:43" ht="15.75" customHeight="1">
      <c r="A80" s="2"/>
      <c r="B80" s="2"/>
      <c r="C80" s="2"/>
      <c r="D80" s="2"/>
      <c r="E80" s="2"/>
      <c r="F80" s="2"/>
      <c r="G80" s="2"/>
      <c r="H80" s="2"/>
      <c r="I80" s="2"/>
      <c r="J80" s="2"/>
      <c r="K80" s="2"/>
      <c r="L80" s="2"/>
      <c r="M80" s="2"/>
      <c r="N80" s="2"/>
      <c r="O80" s="2"/>
      <c r="P80" s="2"/>
      <c r="Q80" s="2"/>
      <c r="R80" s="2"/>
      <c r="S80" s="2"/>
      <c r="T80" s="2"/>
      <c r="U80" s="2"/>
      <c r="V80" s="2"/>
      <c r="W80" s="2"/>
      <c r="X80" s="2"/>
      <c r="Y80" s="2"/>
      <c r="Z80" s="2"/>
      <c r="AA80" s="2"/>
      <c r="AB80" s="2"/>
      <c r="AC80" s="2"/>
      <c r="AD80" s="2"/>
      <c r="AE80" s="2"/>
      <c r="AF80" s="2"/>
      <c r="AG80" s="2"/>
      <c r="AH80" s="2"/>
      <c r="AI80" s="2"/>
      <c r="AJ80" s="2"/>
      <c r="AK80" s="2"/>
      <c r="AL80" s="2"/>
      <c r="AM80" s="2"/>
      <c r="AN80" s="2"/>
      <c r="AO80" s="2"/>
      <c r="AP80" s="2"/>
      <c r="AQ80" s="2"/>
    </row>
    <row r="81" spans="1:43" ht="15.75" customHeight="1">
      <c r="A81" s="2"/>
      <c r="B81" s="2"/>
      <c r="C81" s="2"/>
      <c r="D81" s="2"/>
      <c r="E81" s="2"/>
      <c r="F81" s="2"/>
      <c r="G81" s="2"/>
      <c r="H81" s="2"/>
      <c r="I81" s="2"/>
      <c r="J81" s="2"/>
      <c r="K81" s="2"/>
      <c r="L81" s="2"/>
      <c r="M81" s="2"/>
      <c r="N81" s="2"/>
      <c r="O81" s="2"/>
      <c r="P81" s="2"/>
      <c r="Q81" s="2"/>
      <c r="R81" s="2"/>
      <c r="S81" s="2"/>
      <c r="T81" s="2"/>
      <c r="U81" s="2"/>
      <c r="V81" s="2"/>
      <c r="W81" s="2"/>
      <c r="X81" s="2"/>
      <c r="Y81" s="2"/>
      <c r="Z81" s="2"/>
      <c r="AA81" s="2"/>
      <c r="AB81" s="2"/>
      <c r="AC81" s="2"/>
      <c r="AD81" s="2"/>
      <c r="AE81" s="2"/>
      <c r="AF81" s="2"/>
      <c r="AG81" s="2"/>
      <c r="AH81" s="2"/>
      <c r="AI81" s="2"/>
      <c r="AJ81" s="2"/>
      <c r="AK81" s="2"/>
      <c r="AL81" s="2"/>
      <c r="AM81" s="2"/>
      <c r="AN81" s="2"/>
      <c r="AO81" s="2"/>
      <c r="AP81" s="2"/>
      <c r="AQ81" s="2"/>
    </row>
    <row r="82" spans="1:43" ht="15.75" customHeight="1">
      <c r="A82" s="2"/>
      <c r="B82" s="2"/>
      <c r="C82" s="2"/>
      <c r="D82" s="2"/>
      <c r="E82" s="2"/>
      <c r="F82" s="2"/>
      <c r="G82" s="2"/>
      <c r="H82" s="2"/>
      <c r="I82" s="2"/>
      <c r="J82" s="2"/>
      <c r="K82" s="2"/>
      <c r="L82" s="2"/>
      <c r="M82" s="2"/>
      <c r="N82" s="2"/>
      <c r="O82" s="2"/>
      <c r="P82" s="2"/>
      <c r="Q82" s="2"/>
      <c r="R82" s="2"/>
      <c r="S82" s="2"/>
      <c r="T82" s="2"/>
      <c r="U82" s="2"/>
      <c r="V82" s="2"/>
      <c r="W82" s="2"/>
      <c r="X82" s="2"/>
      <c r="Y82" s="2"/>
      <c r="Z82" s="2"/>
      <c r="AA82" s="2"/>
      <c r="AB82" s="2"/>
      <c r="AC82" s="2"/>
      <c r="AD82" s="2"/>
      <c r="AE82" s="2"/>
      <c r="AF82" s="2"/>
      <c r="AG82" s="2"/>
      <c r="AH82" s="2"/>
      <c r="AI82" s="2"/>
      <c r="AJ82" s="2"/>
      <c r="AK82" s="2"/>
      <c r="AL82" s="2"/>
      <c r="AM82" s="2"/>
      <c r="AN82" s="2"/>
      <c r="AO82" s="2"/>
      <c r="AP82" s="2"/>
      <c r="AQ82" s="2"/>
    </row>
    <row r="83" spans="1:43" ht="15.75" customHeight="1">
      <c r="A83" s="2"/>
      <c r="B83" s="2"/>
      <c r="C83" s="2"/>
      <c r="D83" s="2"/>
      <c r="E83" s="2"/>
      <c r="F83" s="2"/>
      <c r="G83" s="2"/>
      <c r="H83" s="2"/>
      <c r="I83" s="2"/>
      <c r="J83" s="2"/>
      <c r="K83" s="2"/>
      <c r="L83" s="2"/>
      <c r="M83" s="2"/>
      <c r="N83" s="2"/>
      <c r="O83" s="2"/>
      <c r="P83" s="2"/>
      <c r="Q83" s="2"/>
      <c r="R83" s="2"/>
      <c r="S83" s="2"/>
      <c r="T83" s="2"/>
      <c r="U83" s="2"/>
      <c r="V83" s="2"/>
      <c r="W83" s="2"/>
      <c r="X83" s="2"/>
      <c r="Y83" s="2"/>
      <c r="Z83" s="2"/>
      <c r="AA83" s="2"/>
      <c r="AB83" s="2"/>
      <c r="AC83" s="2"/>
      <c r="AD83" s="2"/>
      <c r="AE83" s="2"/>
      <c r="AF83" s="2"/>
      <c r="AG83" s="2"/>
      <c r="AH83" s="2"/>
      <c r="AI83" s="2"/>
      <c r="AJ83" s="2"/>
      <c r="AK83" s="2"/>
      <c r="AL83" s="2"/>
      <c r="AM83" s="2"/>
      <c r="AN83" s="2"/>
      <c r="AO83" s="2"/>
      <c r="AP83" s="2"/>
      <c r="AQ83" s="2"/>
    </row>
    <row r="84" spans="1:43" ht="15.75" customHeight="1">
      <c r="A84" s="2"/>
      <c r="B84" s="2"/>
      <c r="C84" s="2"/>
      <c r="D84" s="2"/>
      <c r="E84" s="2"/>
      <c r="F84" s="2"/>
      <c r="G84" s="2"/>
      <c r="H84" s="2"/>
      <c r="I84" s="2"/>
      <c r="J84" s="2"/>
      <c r="K84" s="2"/>
      <c r="L84" s="2"/>
      <c r="M84" s="2"/>
      <c r="N84" s="2"/>
      <c r="O84" s="2"/>
      <c r="P84" s="2"/>
      <c r="Q84" s="2"/>
      <c r="R84" s="2"/>
      <c r="S84" s="2"/>
      <c r="T84" s="2"/>
      <c r="U84" s="2"/>
      <c r="V84" s="2"/>
      <c r="W84" s="2"/>
      <c r="X84" s="2"/>
      <c r="Y84" s="2"/>
      <c r="Z84" s="2"/>
      <c r="AA84" s="2"/>
      <c r="AB84" s="2"/>
      <c r="AC84" s="2"/>
      <c r="AD84" s="2"/>
      <c r="AE84" s="2"/>
      <c r="AF84" s="2"/>
      <c r="AG84" s="2"/>
      <c r="AH84" s="2"/>
      <c r="AI84" s="2"/>
      <c r="AJ84" s="2"/>
      <c r="AK84" s="2"/>
      <c r="AL84" s="2"/>
      <c r="AM84" s="2"/>
      <c r="AN84" s="2"/>
      <c r="AO84" s="2"/>
      <c r="AP84" s="2"/>
      <c r="AQ84" s="2"/>
    </row>
    <row r="85" spans="1:43" ht="15.75" customHeight="1">
      <c r="A85" s="2"/>
      <c r="B85" s="2"/>
      <c r="C85" s="2"/>
      <c r="D85" s="2"/>
      <c r="E85" s="2"/>
      <c r="F85" s="2"/>
      <c r="G85" s="2"/>
      <c r="H85" s="2"/>
      <c r="I85" s="2"/>
      <c r="J85" s="2"/>
      <c r="K85" s="2"/>
      <c r="L85" s="2"/>
      <c r="M85" s="2"/>
      <c r="N85" s="2"/>
      <c r="O85" s="2"/>
      <c r="P85" s="2"/>
      <c r="Q85" s="2"/>
      <c r="R85" s="2"/>
      <c r="S85" s="2"/>
      <c r="T85" s="2"/>
      <c r="U85" s="2"/>
      <c r="V85" s="2"/>
      <c r="W85" s="2"/>
      <c r="X85" s="2"/>
      <c r="Y85" s="2"/>
      <c r="Z85" s="2"/>
      <c r="AA85" s="2"/>
      <c r="AB85" s="2"/>
      <c r="AC85" s="2"/>
      <c r="AD85" s="2"/>
      <c r="AE85" s="2"/>
      <c r="AF85" s="2"/>
      <c r="AG85" s="2"/>
      <c r="AH85" s="2"/>
      <c r="AI85" s="2"/>
      <c r="AJ85" s="2"/>
      <c r="AK85" s="2"/>
      <c r="AL85" s="2"/>
      <c r="AM85" s="2"/>
      <c r="AN85" s="2"/>
      <c r="AO85" s="2"/>
      <c r="AP85" s="2"/>
      <c r="AQ85" s="2"/>
    </row>
    <row r="86" spans="1:43" ht="15.75" customHeight="1">
      <c r="A86" s="2"/>
      <c r="B86" s="2"/>
      <c r="C86" s="2"/>
      <c r="D86" s="2"/>
      <c r="E86" s="2"/>
      <c r="F86" s="2"/>
      <c r="G86" s="2"/>
      <c r="H86" s="2"/>
      <c r="I86" s="2"/>
      <c r="J86" s="2"/>
      <c r="K86" s="2"/>
      <c r="L86" s="2"/>
      <c r="M86" s="2"/>
      <c r="N86" s="2"/>
      <c r="O86" s="2"/>
      <c r="P86" s="2"/>
      <c r="Q86" s="2"/>
      <c r="R86" s="2"/>
      <c r="S86" s="2"/>
      <c r="T86" s="2"/>
      <c r="U86" s="2"/>
      <c r="V86" s="2"/>
      <c r="W86" s="2"/>
      <c r="X86" s="2"/>
      <c r="Y86" s="2"/>
      <c r="Z86" s="2"/>
      <c r="AA86" s="2"/>
      <c r="AB86" s="2"/>
      <c r="AC86" s="2"/>
      <c r="AD86" s="2"/>
      <c r="AE86" s="2"/>
      <c r="AF86" s="2"/>
      <c r="AG86" s="2"/>
      <c r="AH86" s="2"/>
      <c r="AI86" s="2"/>
      <c r="AJ86" s="2"/>
      <c r="AK86" s="2"/>
      <c r="AL86" s="2"/>
      <c r="AM86" s="2"/>
      <c r="AN86" s="2"/>
      <c r="AO86" s="2"/>
      <c r="AP86" s="2"/>
      <c r="AQ86" s="2"/>
    </row>
    <row r="87" spans="1:43" ht="15.75" customHeight="1">
      <c r="A87" s="2"/>
      <c r="B87" s="2"/>
      <c r="C87" s="2"/>
      <c r="D87" s="2"/>
      <c r="E87" s="2"/>
      <c r="F87" s="2"/>
      <c r="G87" s="2"/>
      <c r="H87" s="2"/>
      <c r="I87" s="2"/>
      <c r="J87" s="2"/>
      <c r="K87" s="2"/>
      <c r="L87" s="2"/>
      <c r="M87" s="2"/>
      <c r="N87" s="2"/>
      <c r="O87" s="2"/>
      <c r="P87" s="2"/>
      <c r="Q87" s="2"/>
      <c r="R87" s="2"/>
      <c r="S87" s="2"/>
      <c r="T87" s="2"/>
      <c r="U87" s="2"/>
      <c r="V87" s="2"/>
      <c r="W87" s="2"/>
      <c r="X87" s="2"/>
      <c r="Y87" s="2"/>
      <c r="Z87" s="2"/>
      <c r="AA87" s="2"/>
      <c r="AB87" s="2"/>
      <c r="AC87" s="2"/>
      <c r="AD87" s="2"/>
      <c r="AE87" s="2"/>
      <c r="AF87" s="2"/>
      <c r="AG87" s="2"/>
      <c r="AH87" s="2"/>
      <c r="AI87" s="2"/>
      <c r="AJ87" s="2"/>
      <c r="AK87" s="2"/>
      <c r="AL87" s="2"/>
      <c r="AM87" s="2"/>
      <c r="AN87" s="2"/>
      <c r="AO87" s="2"/>
      <c r="AP87" s="2"/>
      <c r="AQ87" s="2"/>
    </row>
    <row r="88" spans="1:43" ht="15.75" customHeight="1">
      <c r="A88" s="2"/>
      <c r="B88" s="2"/>
      <c r="C88" s="2"/>
      <c r="D88" s="2"/>
      <c r="E88" s="2"/>
      <c r="F88" s="2"/>
      <c r="G88" s="2"/>
      <c r="H88" s="2"/>
      <c r="I88" s="2"/>
      <c r="J88" s="2"/>
      <c r="K88" s="2"/>
      <c r="L88" s="2"/>
      <c r="M88" s="2"/>
      <c r="N88" s="2"/>
      <c r="O88" s="2"/>
      <c r="P88" s="2"/>
      <c r="Q88" s="2"/>
      <c r="R88" s="2"/>
      <c r="S88" s="2"/>
      <c r="T88" s="2"/>
      <c r="U88" s="2"/>
      <c r="V88" s="2"/>
      <c r="W88" s="2"/>
      <c r="X88" s="2"/>
      <c r="Y88" s="2"/>
      <c r="Z88" s="2"/>
      <c r="AA88" s="2"/>
      <c r="AB88" s="2"/>
      <c r="AC88" s="2"/>
      <c r="AD88" s="2"/>
      <c r="AE88" s="2"/>
      <c r="AF88" s="2"/>
      <c r="AG88" s="2"/>
      <c r="AH88" s="2"/>
      <c r="AI88" s="2"/>
      <c r="AJ88" s="2"/>
      <c r="AK88" s="2"/>
      <c r="AL88" s="2"/>
      <c r="AM88" s="2"/>
      <c r="AN88" s="2"/>
      <c r="AO88" s="2"/>
      <c r="AP88" s="2"/>
      <c r="AQ88" s="2"/>
    </row>
    <row r="89" spans="1:43" ht="15.75" customHeight="1">
      <c r="A89" s="2"/>
      <c r="B89" s="2"/>
      <c r="C89" s="2"/>
      <c r="D89" s="2"/>
      <c r="E89" s="2"/>
      <c r="F89" s="2"/>
      <c r="G89" s="2"/>
      <c r="H89" s="2"/>
      <c r="I89" s="2"/>
      <c r="J89" s="2"/>
      <c r="K89" s="2"/>
      <c r="L89" s="2"/>
      <c r="M89" s="2"/>
      <c r="N89" s="2"/>
      <c r="O89" s="2"/>
      <c r="P89" s="2"/>
      <c r="Q89" s="2"/>
      <c r="R89" s="2"/>
      <c r="S89" s="2"/>
      <c r="T89" s="2"/>
      <c r="U89" s="2"/>
      <c r="V89" s="2"/>
      <c r="W89" s="2"/>
      <c r="X89" s="2"/>
      <c r="Y89" s="2"/>
      <c r="Z89" s="2"/>
      <c r="AA89" s="2"/>
      <c r="AB89" s="2"/>
      <c r="AC89" s="2"/>
      <c r="AD89" s="2"/>
      <c r="AE89" s="2"/>
      <c r="AF89" s="2"/>
      <c r="AG89" s="2"/>
      <c r="AH89" s="2"/>
      <c r="AI89" s="2"/>
      <c r="AJ89" s="2"/>
      <c r="AK89" s="2"/>
      <c r="AL89" s="2"/>
      <c r="AM89" s="2"/>
      <c r="AN89" s="2"/>
      <c r="AO89" s="2"/>
      <c r="AP89" s="2"/>
      <c r="AQ89" s="2"/>
    </row>
    <row r="90" spans="1:43" ht="13">
      <c r="A90" s="2"/>
      <c r="B90" s="2"/>
      <c r="C90" s="2"/>
      <c r="D90" s="2"/>
      <c r="E90" s="2"/>
      <c r="F90" s="2"/>
      <c r="G90" s="2"/>
      <c r="H90" s="2"/>
      <c r="I90" s="2"/>
      <c r="J90" s="2"/>
      <c r="K90" s="2"/>
      <c r="L90" s="2"/>
      <c r="M90" s="2"/>
      <c r="N90" s="2"/>
      <c r="O90" s="2"/>
      <c r="P90" s="2"/>
      <c r="Q90" s="2"/>
      <c r="R90" s="2"/>
      <c r="S90" s="2"/>
      <c r="T90" s="2"/>
      <c r="U90" s="2"/>
      <c r="V90" s="2"/>
      <c r="W90" s="2"/>
      <c r="X90" s="2"/>
      <c r="Y90" s="2"/>
      <c r="Z90" s="2"/>
      <c r="AA90" s="2"/>
      <c r="AB90" s="2"/>
      <c r="AC90" s="2"/>
      <c r="AD90" s="2"/>
      <c r="AE90" s="2"/>
      <c r="AF90" s="2"/>
      <c r="AG90" s="2"/>
      <c r="AH90" s="2"/>
      <c r="AI90" s="2"/>
      <c r="AJ90" s="2"/>
      <c r="AK90" s="2"/>
      <c r="AL90" s="2"/>
      <c r="AM90" s="2"/>
      <c r="AN90" s="2"/>
      <c r="AO90" s="2"/>
      <c r="AP90" s="2"/>
      <c r="AQ90" s="2"/>
    </row>
    <row r="91" spans="1:43" ht="13">
      <c r="A91" s="2"/>
      <c r="B91" s="2"/>
      <c r="C91" s="2"/>
      <c r="D91" s="2"/>
      <c r="E91" s="2"/>
      <c r="F91" s="2"/>
      <c r="G91" s="2"/>
      <c r="H91" s="2"/>
      <c r="I91" s="2"/>
      <c r="J91" s="2"/>
      <c r="K91" s="2"/>
      <c r="L91" s="2"/>
      <c r="M91" s="2"/>
      <c r="N91" s="2"/>
      <c r="O91" s="2"/>
      <c r="P91" s="2"/>
      <c r="Q91" s="2"/>
      <c r="R91" s="2"/>
      <c r="S91" s="2"/>
      <c r="T91" s="2"/>
      <c r="U91" s="2"/>
      <c r="V91" s="2"/>
      <c r="W91" s="2"/>
      <c r="X91" s="2"/>
      <c r="Y91" s="2"/>
      <c r="Z91" s="2"/>
      <c r="AA91" s="2"/>
      <c r="AB91" s="2"/>
      <c r="AC91" s="2"/>
      <c r="AD91" s="2"/>
      <c r="AE91" s="2"/>
      <c r="AF91" s="2"/>
      <c r="AG91" s="2"/>
      <c r="AH91" s="2"/>
      <c r="AI91" s="2"/>
      <c r="AJ91" s="2"/>
      <c r="AK91" s="2"/>
      <c r="AL91" s="2"/>
      <c r="AM91" s="2"/>
      <c r="AN91" s="2"/>
      <c r="AO91" s="2"/>
      <c r="AP91" s="2"/>
      <c r="AQ91" s="2"/>
    </row>
    <row r="92" spans="1:43" ht="13">
      <c r="A92" s="2"/>
      <c r="B92" s="2"/>
      <c r="C92" s="2"/>
      <c r="D92" s="2"/>
      <c r="E92" s="2"/>
      <c r="F92" s="2"/>
      <c r="G92" s="2"/>
      <c r="H92" s="2"/>
      <c r="I92" s="2"/>
      <c r="J92" s="2"/>
      <c r="K92" s="2"/>
      <c r="L92" s="2"/>
      <c r="M92" s="2"/>
      <c r="N92" s="2"/>
      <c r="O92" s="2"/>
      <c r="P92" s="2"/>
      <c r="Q92" s="2"/>
      <c r="R92" s="2"/>
      <c r="S92" s="2"/>
      <c r="T92" s="2"/>
      <c r="U92" s="2"/>
      <c r="V92" s="2"/>
      <c r="W92" s="2"/>
      <c r="X92" s="2"/>
      <c r="Y92" s="2"/>
      <c r="Z92" s="2"/>
      <c r="AA92" s="2"/>
      <c r="AB92" s="2"/>
      <c r="AC92" s="2"/>
      <c r="AD92" s="2"/>
      <c r="AE92" s="2"/>
      <c r="AF92" s="2"/>
      <c r="AG92" s="2"/>
      <c r="AH92" s="2"/>
      <c r="AI92" s="2"/>
      <c r="AJ92" s="2"/>
      <c r="AK92" s="2"/>
      <c r="AL92" s="2"/>
      <c r="AM92" s="2"/>
      <c r="AN92" s="2"/>
      <c r="AO92" s="2"/>
      <c r="AP92" s="2"/>
      <c r="AQ92" s="2"/>
    </row>
    <row r="93" spans="1:43" ht="13">
      <c r="A93" s="2"/>
      <c r="B93" s="2"/>
      <c r="C93" s="2"/>
      <c r="D93" s="2"/>
      <c r="E93" s="2"/>
      <c r="F93" s="2"/>
      <c r="G93" s="2"/>
      <c r="H93" s="2"/>
      <c r="I93" s="2"/>
      <c r="J93" s="2"/>
      <c r="K93" s="2"/>
      <c r="L93" s="2"/>
      <c r="M93" s="2"/>
      <c r="N93" s="2"/>
      <c r="O93" s="2"/>
      <c r="P93" s="2"/>
      <c r="Q93" s="2"/>
      <c r="R93" s="2"/>
      <c r="S93" s="2"/>
      <c r="T93" s="2"/>
      <c r="U93" s="2"/>
      <c r="V93" s="2"/>
      <c r="W93" s="2"/>
      <c r="X93" s="2"/>
      <c r="Y93" s="2"/>
      <c r="Z93" s="2"/>
      <c r="AA93" s="2"/>
      <c r="AB93" s="2"/>
      <c r="AC93" s="2"/>
      <c r="AD93" s="2"/>
      <c r="AE93" s="2"/>
      <c r="AF93" s="2"/>
      <c r="AG93" s="2"/>
      <c r="AH93" s="2"/>
      <c r="AI93" s="2"/>
      <c r="AJ93" s="2"/>
      <c r="AK93" s="2"/>
      <c r="AL93" s="2"/>
      <c r="AM93" s="2"/>
      <c r="AN93" s="2"/>
      <c r="AO93" s="2"/>
      <c r="AP93" s="2"/>
      <c r="AQ93" s="2"/>
    </row>
    <row r="94" spans="1:43" ht="13">
      <c r="A94" s="2"/>
      <c r="B94" s="2"/>
      <c r="C94" s="2"/>
      <c r="D94" s="2"/>
      <c r="E94" s="2"/>
      <c r="F94" s="2"/>
      <c r="G94" s="2"/>
      <c r="H94" s="2"/>
      <c r="I94" s="2"/>
      <c r="J94" s="2"/>
      <c r="K94" s="2"/>
      <c r="L94" s="2"/>
      <c r="M94" s="2"/>
      <c r="N94" s="2"/>
      <c r="O94" s="2"/>
      <c r="P94" s="2"/>
      <c r="Q94" s="2"/>
      <c r="R94" s="2"/>
      <c r="S94" s="2"/>
      <c r="T94" s="2"/>
      <c r="U94" s="2"/>
      <c r="V94" s="2"/>
      <c r="W94" s="2"/>
      <c r="X94" s="2"/>
      <c r="Y94" s="2"/>
      <c r="Z94" s="2"/>
      <c r="AA94" s="2"/>
      <c r="AB94" s="2"/>
      <c r="AC94" s="2"/>
      <c r="AD94" s="2"/>
      <c r="AE94" s="2"/>
      <c r="AF94" s="2"/>
      <c r="AG94" s="2"/>
      <c r="AH94" s="2"/>
      <c r="AI94" s="2"/>
      <c r="AJ94" s="2"/>
      <c r="AK94" s="2"/>
      <c r="AL94" s="2"/>
      <c r="AM94" s="2"/>
      <c r="AN94" s="2"/>
      <c r="AO94" s="2"/>
      <c r="AP94" s="2"/>
      <c r="AQ94" s="2"/>
    </row>
    <row r="95" spans="1:43" ht="13">
      <c r="A95" s="2"/>
      <c r="B95" s="2"/>
      <c r="C95" s="2"/>
      <c r="D95" s="2"/>
      <c r="E95" s="2"/>
      <c r="F95" s="2"/>
      <c r="G95" s="2"/>
      <c r="H95" s="2"/>
      <c r="I95" s="2"/>
      <c r="J95" s="2"/>
      <c r="K95" s="2"/>
      <c r="L95" s="2"/>
      <c r="M95" s="2"/>
      <c r="N95" s="2"/>
      <c r="O95" s="2"/>
      <c r="P95" s="2"/>
      <c r="Q95" s="2"/>
      <c r="R95" s="2"/>
      <c r="S95" s="2"/>
      <c r="T95" s="2"/>
      <c r="U95" s="2"/>
      <c r="V95" s="2"/>
      <c r="W95" s="2"/>
      <c r="X95" s="2"/>
      <c r="Y95" s="2"/>
      <c r="Z95" s="2"/>
      <c r="AA95" s="2"/>
      <c r="AB95" s="2"/>
      <c r="AC95" s="2"/>
      <c r="AD95" s="2"/>
      <c r="AE95" s="2"/>
      <c r="AF95" s="2"/>
      <c r="AG95" s="2"/>
      <c r="AH95" s="2"/>
      <c r="AI95" s="2"/>
      <c r="AJ95" s="2"/>
      <c r="AK95" s="2"/>
      <c r="AL95" s="2"/>
      <c r="AM95" s="2"/>
      <c r="AN95" s="2"/>
      <c r="AO95" s="2"/>
      <c r="AP95" s="2"/>
      <c r="AQ95" s="2"/>
    </row>
    <row r="96" spans="1:43" ht="13">
      <c r="A96" s="2"/>
      <c r="B96" s="2"/>
      <c r="C96" s="2"/>
      <c r="D96" s="2"/>
      <c r="E96" s="2"/>
      <c r="F96" s="2"/>
      <c r="G96" s="2"/>
      <c r="H96" s="2"/>
      <c r="I96" s="2"/>
      <c r="J96" s="2"/>
      <c r="K96" s="2"/>
      <c r="L96" s="2"/>
      <c r="M96" s="2"/>
      <c r="N96" s="2"/>
      <c r="O96" s="2"/>
      <c r="P96" s="2"/>
      <c r="Q96" s="2"/>
      <c r="R96" s="2"/>
      <c r="S96" s="2"/>
      <c r="T96" s="2"/>
      <c r="U96" s="2"/>
      <c r="V96" s="2"/>
      <c r="W96" s="2"/>
      <c r="X96" s="2"/>
      <c r="Y96" s="2"/>
      <c r="Z96" s="2"/>
      <c r="AA96" s="2"/>
      <c r="AB96" s="2"/>
      <c r="AC96" s="2"/>
      <c r="AD96" s="2"/>
      <c r="AE96" s="2"/>
      <c r="AF96" s="2"/>
      <c r="AG96" s="2"/>
      <c r="AH96" s="2"/>
      <c r="AI96" s="2"/>
      <c r="AJ96" s="2"/>
      <c r="AK96" s="2"/>
      <c r="AL96" s="2"/>
      <c r="AM96" s="2"/>
      <c r="AN96" s="2"/>
      <c r="AO96" s="2"/>
      <c r="AP96" s="2"/>
      <c r="AQ96" s="2"/>
    </row>
    <row r="97" spans="1:43" ht="13">
      <c r="A97" s="2"/>
      <c r="B97" s="2"/>
      <c r="C97" s="2"/>
      <c r="D97" s="2"/>
      <c r="E97" s="2"/>
      <c r="F97" s="2"/>
      <c r="G97" s="2"/>
      <c r="H97" s="2"/>
      <c r="I97" s="2"/>
      <c r="J97" s="2"/>
      <c r="K97" s="2"/>
      <c r="L97" s="2"/>
      <c r="M97" s="2"/>
      <c r="N97" s="2"/>
      <c r="O97" s="2"/>
      <c r="P97" s="2"/>
      <c r="Q97" s="2"/>
      <c r="R97" s="2"/>
      <c r="S97" s="2"/>
      <c r="T97" s="2"/>
      <c r="U97" s="2"/>
      <c r="V97" s="2"/>
      <c r="W97" s="2"/>
      <c r="X97" s="2"/>
      <c r="Y97" s="2"/>
      <c r="Z97" s="2"/>
      <c r="AA97" s="2"/>
      <c r="AB97" s="2"/>
      <c r="AC97" s="2"/>
      <c r="AD97" s="2"/>
      <c r="AE97" s="2"/>
      <c r="AF97" s="2"/>
      <c r="AG97" s="2"/>
      <c r="AH97" s="2"/>
      <c r="AI97" s="2"/>
      <c r="AJ97" s="2"/>
      <c r="AK97" s="2"/>
      <c r="AL97" s="2"/>
      <c r="AM97" s="2"/>
      <c r="AN97" s="2"/>
      <c r="AO97" s="2"/>
      <c r="AP97" s="2"/>
      <c r="AQ97" s="2"/>
    </row>
    <row r="98" spans="1:43" ht="13">
      <c r="A98" s="2"/>
      <c r="B98" s="2"/>
      <c r="C98" s="2"/>
      <c r="D98" s="2"/>
      <c r="E98" s="2"/>
      <c r="F98" s="2"/>
      <c r="G98" s="2"/>
      <c r="H98" s="2"/>
      <c r="I98" s="2"/>
      <c r="J98" s="2"/>
      <c r="K98" s="2"/>
      <c r="L98" s="2"/>
      <c r="M98" s="2"/>
      <c r="N98" s="2"/>
      <c r="O98" s="2"/>
      <c r="P98" s="2"/>
      <c r="Q98" s="2"/>
      <c r="R98" s="2"/>
      <c r="S98" s="2"/>
      <c r="T98" s="2"/>
      <c r="U98" s="2"/>
      <c r="V98" s="2"/>
      <c r="W98" s="2"/>
      <c r="X98" s="2"/>
      <c r="Y98" s="2"/>
      <c r="Z98" s="2"/>
      <c r="AA98" s="2"/>
      <c r="AB98" s="2"/>
      <c r="AC98" s="2"/>
      <c r="AD98" s="2"/>
      <c r="AE98" s="2"/>
      <c r="AF98" s="2"/>
      <c r="AG98" s="2"/>
      <c r="AH98" s="2"/>
      <c r="AI98" s="2"/>
      <c r="AJ98" s="2"/>
      <c r="AK98" s="2"/>
      <c r="AL98" s="2"/>
      <c r="AM98" s="2"/>
      <c r="AN98" s="2"/>
      <c r="AO98" s="2"/>
      <c r="AP98" s="2"/>
      <c r="AQ98" s="2"/>
    </row>
    <row r="99" spans="1:43" ht="13">
      <c r="A99" s="2"/>
      <c r="B99" s="2"/>
      <c r="C99" s="2"/>
      <c r="D99" s="2"/>
      <c r="E99" s="2"/>
      <c r="F99" s="2"/>
      <c r="G99" s="2"/>
      <c r="H99" s="2"/>
      <c r="I99" s="2"/>
      <c r="J99" s="2"/>
      <c r="K99" s="2"/>
      <c r="L99" s="2"/>
      <c r="M99" s="2"/>
      <c r="N99" s="2"/>
      <c r="O99" s="2"/>
      <c r="P99" s="2"/>
      <c r="Q99" s="2"/>
      <c r="R99" s="2"/>
      <c r="S99" s="2"/>
      <c r="T99" s="2"/>
      <c r="U99" s="2"/>
      <c r="V99" s="2"/>
      <c r="W99" s="2"/>
      <c r="X99" s="2"/>
      <c r="Y99" s="2"/>
      <c r="Z99" s="2"/>
      <c r="AA99" s="2"/>
      <c r="AB99" s="2"/>
      <c r="AC99" s="2"/>
      <c r="AD99" s="2"/>
      <c r="AE99" s="2"/>
      <c r="AF99" s="2"/>
      <c r="AG99" s="2"/>
      <c r="AH99" s="2"/>
      <c r="AI99" s="2"/>
      <c r="AJ99" s="2"/>
      <c r="AK99" s="2"/>
      <c r="AL99" s="2"/>
      <c r="AM99" s="2"/>
      <c r="AN99" s="2"/>
      <c r="AO99" s="2"/>
      <c r="AP99" s="2"/>
      <c r="AQ99" s="2"/>
    </row>
    <row r="100" spans="1:43" ht="13">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c r="AB100" s="2"/>
      <c r="AC100" s="2"/>
      <c r="AD100" s="2"/>
      <c r="AE100" s="2"/>
      <c r="AF100" s="2"/>
      <c r="AG100" s="2"/>
      <c r="AH100" s="2"/>
      <c r="AI100" s="2"/>
      <c r="AJ100" s="2"/>
      <c r="AK100" s="2"/>
      <c r="AL100" s="2"/>
      <c r="AM100" s="2"/>
      <c r="AN100" s="2"/>
      <c r="AO100" s="2"/>
      <c r="AP100" s="2"/>
      <c r="AQ100" s="2"/>
    </row>
    <row r="101" spans="1:43" ht="13">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c r="AB101" s="2"/>
      <c r="AC101" s="2"/>
      <c r="AD101" s="2"/>
      <c r="AE101" s="2"/>
      <c r="AF101" s="2"/>
      <c r="AG101" s="2"/>
      <c r="AH101" s="2"/>
      <c r="AI101" s="2"/>
      <c r="AJ101" s="2"/>
      <c r="AK101" s="2"/>
      <c r="AL101" s="2"/>
      <c r="AM101" s="2"/>
      <c r="AN101" s="2"/>
      <c r="AO101" s="2"/>
      <c r="AP101" s="2"/>
      <c r="AQ101" s="2"/>
    </row>
    <row r="102" spans="1:43" ht="13">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c r="AB102" s="2"/>
      <c r="AC102" s="2"/>
      <c r="AD102" s="2"/>
      <c r="AE102" s="2"/>
      <c r="AF102" s="2"/>
      <c r="AG102" s="2"/>
      <c r="AH102" s="2"/>
      <c r="AI102" s="2"/>
      <c r="AJ102" s="2"/>
      <c r="AK102" s="2"/>
      <c r="AL102" s="2"/>
      <c r="AM102" s="2"/>
      <c r="AN102" s="2"/>
      <c r="AO102" s="2"/>
      <c r="AP102" s="2"/>
      <c r="AQ102" s="2"/>
    </row>
    <row r="103" spans="1:43" ht="1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c r="AC103" s="2"/>
      <c r="AD103" s="2"/>
      <c r="AE103" s="2"/>
      <c r="AF103" s="2"/>
      <c r="AG103" s="2"/>
      <c r="AH103" s="2"/>
      <c r="AI103" s="2"/>
      <c r="AJ103" s="2"/>
      <c r="AK103" s="2"/>
      <c r="AL103" s="2"/>
      <c r="AM103" s="2"/>
      <c r="AN103" s="2"/>
      <c r="AO103" s="2"/>
      <c r="AP103" s="2"/>
      <c r="AQ103" s="2"/>
    </row>
    <row r="104" spans="1:43" ht="13">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c r="AC104" s="2"/>
      <c r="AD104" s="2"/>
      <c r="AE104" s="2"/>
      <c r="AF104" s="2"/>
      <c r="AG104" s="2"/>
      <c r="AH104" s="2"/>
      <c r="AI104" s="2"/>
      <c r="AJ104" s="2"/>
      <c r="AK104" s="2"/>
      <c r="AL104" s="2"/>
      <c r="AM104" s="2"/>
      <c r="AN104" s="2"/>
      <c r="AO104" s="2"/>
      <c r="AP104" s="2"/>
      <c r="AQ104" s="2"/>
    </row>
    <row r="105" spans="1:43" ht="13">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c r="AC105" s="2"/>
      <c r="AD105" s="2"/>
      <c r="AE105" s="2"/>
      <c r="AF105" s="2"/>
      <c r="AG105" s="2"/>
      <c r="AH105" s="2"/>
      <c r="AI105" s="2"/>
      <c r="AJ105" s="2"/>
      <c r="AK105" s="2"/>
      <c r="AL105" s="2"/>
      <c r="AM105" s="2"/>
      <c r="AN105" s="2"/>
      <c r="AO105" s="2"/>
      <c r="AP105" s="2"/>
      <c r="AQ105" s="2"/>
    </row>
    <row r="106" spans="1:43" ht="13">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c r="AC106" s="2"/>
      <c r="AD106" s="2"/>
      <c r="AE106" s="2"/>
      <c r="AF106" s="2"/>
      <c r="AG106" s="2"/>
      <c r="AH106" s="2"/>
      <c r="AI106" s="2"/>
      <c r="AJ106" s="2"/>
      <c r="AK106" s="2"/>
      <c r="AL106" s="2"/>
      <c r="AM106" s="2"/>
      <c r="AN106" s="2"/>
      <c r="AO106" s="2"/>
      <c r="AP106" s="2"/>
      <c r="AQ106" s="2"/>
    </row>
    <row r="107" spans="1:43" ht="13">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c r="AC107" s="2"/>
      <c r="AD107" s="2"/>
      <c r="AE107" s="2"/>
      <c r="AF107" s="2"/>
      <c r="AG107" s="2"/>
      <c r="AH107" s="2"/>
      <c r="AI107" s="2"/>
      <c r="AJ107" s="2"/>
      <c r="AK107" s="2"/>
      <c r="AL107" s="2"/>
      <c r="AM107" s="2"/>
      <c r="AN107" s="2"/>
      <c r="AO107" s="2"/>
      <c r="AP107" s="2"/>
      <c r="AQ107" s="2"/>
    </row>
    <row r="108" spans="1:43" ht="13">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c r="AC108" s="2"/>
      <c r="AD108" s="2"/>
      <c r="AE108" s="2"/>
      <c r="AF108" s="2"/>
      <c r="AG108" s="2"/>
      <c r="AH108" s="2"/>
      <c r="AI108" s="2"/>
      <c r="AJ108" s="2"/>
      <c r="AK108" s="2"/>
      <c r="AL108" s="2"/>
      <c r="AM108" s="2"/>
      <c r="AN108" s="2"/>
      <c r="AO108" s="2"/>
      <c r="AP108" s="2"/>
      <c r="AQ108" s="2"/>
    </row>
    <row r="109" spans="1:43" ht="13">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c r="AC109" s="2"/>
      <c r="AD109" s="2"/>
      <c r="AE109" s="2"/>
      <c r="AF109" s="2"/>
      <c r="AG109" s="2"/>
      <c r="AH109" s="2"/>
      <c r="AI109" s="2"/>
      <c r="AJ109" s="2"/>
      <c r="AK109" s="2"/>
      <c r="AL109" s="2"/>
      <c r="AM109" s="2"/>
      <c r="AN109" s="2"/>
      <c r="AO109" s="2"/>
      <c r="AP109" s="2"/>
      <c r="AQ109" s="2"/>
    </row>
    <row r="110" spans="1:43" ht="13">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c r="AC110" s="2"/>
      <c r="AD110" s="2"/>
      <c r="AE110" s="2"/>
      <c r="AF110" s="2"/>
      <c r="AG110" s="2"/>
      <c r="AH110" s="2"/>
      <c r="AI110" s="2"/>
      <c r="AJ110" s="2"/>
      <c r="AK110" s="2"/>
      <c r="AL110" s="2"/>
      <c r="AM110" s="2"/>
      <c r="AN110" s="2"/>
      <c r="AO110" s="2"/>
      <c r="AP110" s="2"/>
      <c r="AQ110" s="2"/>
    </row>
    <row r="111" spans="1:43" ht="13">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c r="AC111" s="2"/>
      <c r="AD111" s="2"/>
      <c r="AE111" s="2"/>
      <c r="AF111" s="2"/>
      <c r="AG111" s="2"/>
      <c r="AH111" s="2"/>
      <c r="AI111" s="2"/>
      <c r="AJ111" s="2"/>
      <c r="AK111" s="2"/>
      <c r="AL111" s="2"/>
      <c r="AM111" s="2"/>
      <c r="AN111" s="2"/>
      <c r="AO111" s="2"/>
      <c r="AP111" s="2"/>
      <c r="AQ111" s="2"/>
    </row>
    <row r="112" spans="1:43" ht="13">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c r="AC112" s="2"/>
      <c r="AD112" s="2"/>
      <c r="AE112" s="2"/>
      <c r="AF112" s="2"/>
      <c r="AG112" s="2"/>
      <c r="AH112" s="2"/>
      <c r="AI112" s="2"/>
      <c r="AJ112" s="2"/>
      <c r="AK112" s="2"/>
      <c r="AL112" s="2"/>
      <c r="AM112" s="2"/>
      <c r="AN112" s="2"/>
      <c r="AO112" s="2"/>
      <c r="AP112" s="2"/>
      <c r="AQ112" s="2"/>
    </row>
    <row r="113" spans="1:43" ht="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c r="AC113" s="2"/>
      <c r="AD113" s="2"/>
      <c r="AE113" s="2"/>
      <c r="AF113" s="2"/>
      <c r="AG113" s="2"/>
      <c r="AH113" s="2"/>
      <c r="AI113" s="2"/>
      <c r="AJ113" s="2"/>
      <c r="AK113" s="2"/>
      <c r="AL113" s="2"/>
      <c r="AM113" s="2"/>
      <c r="AN113" s="2"/>
      <c r="AO113" s="2"/>
      <c r="AP113" s="2"/>
      <c r="AQ113" s="2"/>
    </row>
    <row r="114" spans="1:43" ht="13">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c r="AC114" s="2"/>
      <c r="AD114" s="2"/>
      <c r="AE114" s="2"/>
      <c r="AF114" s="2"/>
      <c r="AG114" s="2"/>
      <c r="AH114" s="2"/>
      <c r="AI114" s="2"/>
      <c r="AJ114" s="2"/>
      <c r="AK114" s="2"/>
      <c r="AL114" s="2"/>
      <c r="AM114" s="2"/>
      <c r="AN114" s="2"/>
      <c r="AO114" s="2"/>
      <c r="AP114" s="2"/>
      <c r="AQ114" s="2"/>
    </row>
    <row r="115" spans="1:43" ht="13">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c r="AC115" s="2"/>
      <c r="AD115" s="2"/>
      <c r="AE115" s="2"/>
      <c r="AF115" s="2"/>
      <c r="AG115" s="2"/>
      <c r="AH115" s="2"/>
      <c r="AI115" s="2"/>
      <c r="AJ115" s="2"/>
      <c r="AK115" s="2"/>
      <c r="AL115" s="2"/>
      <c r="AM115" s="2"/>
      <c r="AN115" s="2"/>
      <c r="AO115" s="2"/>
      <c r="AP115" s="2"/>
      <c r="AQ115" s="2"/>
    </row>
    <row r="116" spans="1:43" ht="13">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c r="AC116" s="2"/>
      <c r="AD116" s="2"/>
      <c r="AE116" s="2"/>
      <c r="AF116" s="2"/>
      <c r="AG116" s="2"/>
      <c r="AH116" s="2"/>
      <c r="AI116" s="2"/>
      <c r="AJ116" s="2"/>
      <c r="AK116" s="2"/>
      <c r="AL116" s="2"/>
      <c r="AM116" s="2"/>
      <c r="AN116" s="2"/>
      <c r="AO116" s="2"/>
      <c r="AP116" s="2"/>
      <c r="AQ116" s="2"/>
    </row>
    <row r="117" spans="1:43" ht="13">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c r="AC117" s="2"/>
      <c r="AD117" s="2"/>
      <c r="AE117" s="2"/>
      <c r="AF117" s="2"/>
      <c r="AG117" s="2"/>
      <c r="AH117" s="2"/>
      <c r="AI117" s="2"/>
      <c r="AJ117" s="2"/>
      <c r="AK117" s="2"/>
      <c r="AL117" s="2"/>
      <c r="AM117" s="2"/>
      <c r="AN117" s="2"/>
      <c r="AO117" s="2"/>
      <c r="AP117" s="2"/>
      <c r="AQ117" s="2"/>
    </row>
    <row r="118" spans="1:43" ht="13">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c r="AC118" s="2"/>
      <c r="AD118" s="2"/>
      <c r="AE118" s="2"/>
      <c r="AF118" s="2"/>
      <c r="AG118" s="2"/>
      <c r="AH118" s="2"/>
      <c r="AI118" s="2"/>
      <c r="AJ118" s="2"/>
      <c r="AK118" s="2"/>
      <c r="AL118" s="2"/>
      <c r="AM118" s="2"/>
      <c r="AN118" s="2"/>
      <c r="AO118" s="2"/>
      <c r="AP118" s="2"/>
      <c r="AQ118" s="2"/>
    </row>
    <row r="119" spans="1:43" ht="13">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c r="AC119" s="2"/>
      <c r="AD119" s="2"/>
      <c r="AE119" s="2"/>
      <c r="AF119" s="2"/>
      <c r="AG119" s="2"/>
      <c r="AH119" s="2"/>
      <c r="AI119" s="2"/>
      <c r="AJ119" s="2"/>
      <c r="AK119" s="2"/>
      <c r="AL119" s="2"/>
      <c r="AM119" s="2"/>
      <c r="AN119" s="2"/>
      <c r="AO119" s="2"/>
      <c r="AP119" s="2"/>
      <c r="AQ119" s="2"/>
    </row>
    <row r="120" spans="1:43" ht="13">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c r="AC120" s="2"/>
      <c r="AD120" s="2"/>
      <c r="AE120" s="2"/>
      <c r="AF120" s="2"/>
      <c r="AG120" s="2"/>
      <c r="AH120" s="2"/>
      <c r="AI120" s="2"/>
      <c r="AJ120" s="2"/>
      <c r="AK120" s="2"/>
      <c r="AL120" s="2"/>
      <c r="AM120" s="2"/>
      <c r="AN120" s="2"/>
      <c r="AO120" s="2"/>
      <c r="AP120" s="2"/>
      <c r="AQ120" s="2"/>
    </row>
    <row r="121" spans="1:43" ht="13">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c r="AC121" s="2"/>
      <c r="AD121" s="2"/>
      <c r="AE121" s="2"/>
      <c r="AF121" s="2"/>
      <c r="AG121" s="2"/>
      <c r="AH121" s="2"/>
      <c r="AI121" s="2"/>
      <c r="AJ121" s="2"/>
      <c r="AK121" s="2"/>
      <c r="AL121" s="2"/>
      <c r="AM121" s="2"/>
      <c r="AN121" s="2"/>
      <c r="AO121" s="2"/>
      <c r="AP121" s="2"/>
      <c r="AQ121" s="2"/>
    </row>
    <row r="122" spans="1:43" ht="13">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c r="AC122" s="2"/>
      <c r="AD122" s="2"/>
      <c r="AE122" s="2"/>
      <c r="AF122" s="2"/>
      <c r="AG122" s="2"/>
      <c r="AH122" s="2"/>
      <c r="AI122" s="2"/>
      <c r="AJ122" s="2"/>
      <c r="AK122" s="2"/>
      <c r="AL122" s="2"/>
      <c r="AM122" s="2"/>
      <c r="AN122" s="2"/>
      <c r="AO122" s="2"/>
      <c r="AP122" s="2"/>
      <c r="AQ122" s="2"/>
    </row>
    <row r="123" spans="1:43" ht="1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c r="AC123" s="2"/>
      <c r="AD123" s="2"/>
      <c r="AE123" s="2"/>
      <c r="AF123" s="2"/>
      <c r="AG123" s="2"/>
      <c r="AH123" s="2"/>
      <c r="AI123" s="2"/>
      <c r="AJ123" s="2"/>
      <c r="AK123" s="2"/>
      <c r="AL123" s="2"/>
      <c r="AM123" s="2"/>
      <c r="AN123" s="2"/>
      <c r="AO123" s="2"/>
      <c r="AP123" s="2"/>
      <c r="AQ123" s="2"/>
    </row>
    <row r="124" spans="1:43" ht="13">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c r="AC124" s="2"/>
      <c r="AD124" s="2"/>
      <c r="AE124" s="2"/>
      <c r="AF124" s="2"/>
      <c r="AG124" s="2"/>
      <c r="AH124" s="2"/>
      <c r="AI124" s="2"/>
      <c r="AJ124" s="2"/>
      <c r="AK124" s="2"/>
      <c r="AL124" s="2"/>
      <c r="AM124" s="2"/>
      <c r="AN124" s="2"/>
      <c r="AO124" s="2"/>
      <c r="AP124" s="2"/>
      <c r="AQ124" s="2"/>
    </row>
    <row r="125" spans="1:43" ht="13">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c r="AC125" s="2"/>
      <c r="AD125" s="2"/>
      <c r="AE125" s="2"/>
      <c r="AF125" s="2"/>
      <c r="AG125" s="2"/>
      <c r="AH125" s="2"/>
      <c r="AI125" s="2"/>
      <c r="AJ125" s="2"/>
      <c r="AK125" s="2"/>
      <c r="AL125" s="2"/>
      <c r="AM125" s="2"/>
      <c r="AN125" s="2"/>
      <c r="AO125" s="2"/>
      <c r="AP125" s="2"/>
      <c r="AQ125" s="2"/>
    </row>
    <row r="126" spans="1:43" ht="13">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c r="AC126" s="2"/>
      <c r="AD126" s="2"/>
      <c r="AE126" s="2"/>
      <c r="AF126" s="2"/>
      <c r="AG126" s="2"/>
      <c r="AH126" s="2"/>
      <c r="AI126" s="2"/>
      <c r="AJ126" s="2"/>
      <c r="AK126" s="2"/>
      <c r="AL126" s="2"/>
      <c r="AM126" s="2"/>
      <c r="AN126" s="2"/>
      <c r="AO126" s="2"/>
      <c r="AP126" s="2"/>
      <c r="AQ126" s="2"/>
    </row>
    <row r="127" spans="1:43" ht="13">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c r="AC127" s="2"/>
      <c r="AD127" s="2"/>
      <c r="AE127" s="2"/>
      <c r="AF127" s="2"/>
      <c r="AG127" s="2"/>
      <c r="AH127" s="2"/>
      <c r="AI127" s="2"/>
      <c r="AJ127" s="2"/>
      <c r="AK127" s="2"/>
      <c r="AL127" s="2"/>
      <c r="AM127" s="2"/>
      <c r="AN127" s="2"/>
      <c r="AO127" s="2"/>
      <c r="AP127" s="2"/>
      <c r="AQ127" s="2"/>
    </row>
    <row r="128" spans="1:43" ht="13">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c r="AC128" s="2"/>
      <c r="AD128" s="2"/>
      <c r="AE128" s="2"/>
      <c r="AF128" s="2"/>
      <c r="AG128" s="2"/>
      <c r="AH128" s="2"/>
      <c r="AI128" s="2"/>
      <c r="AJ128" s="2"/>
      <c r="AK128" s="2"/>
      <c r="AL128" s="2"/>
      <c r="AM128" s="2"/>
      <c r="AN128" s="2"/>
      <c r="AO128" s="2"/>
      <c r="AP128" s="2"/>
      <c r="AQ128" s="2"/>
    </row>
    <row r="129" spans="1:43" ht="13">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c r="AC129" s="2"/>
      <c r="AD129" s="2"/>
      <c r="AE129" s="2"/>
      <c r="AF129" s="2"/>
      <c r="AG129" s="2"/>
      <c r="AH129" s="2"/>
      <c r="AI129" s="2"/>
      <c r="AJ129" s="2"/>
      <c r="AK129" s="2"/>
      <c r="AL129" s="2"/>
      <c r="AM129" s="2"/>
      <c r="AN129" s="2"/>
      <c r="AO129" s="2"/>
      <c r="AP129" s="2"/>
      <c r="AQ129" s="2"/>
    </row>
    <row r="130" spans="1:43" ht="13">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c r="AC130" s="2"/>
      <c r="AD130" s="2"/>
      <c r="AE130" s="2"/>
      <c r="AF130" s="2"/>
      <c r="AG130" s="2"/>
      <c r="AH130" s="2"/>
      <c r="AI130" s="2"/>
      <c r="AJ130" s="2"/>
      <c r="AK130" s="2"/>
      <c r="AL130" s="2"/>
      <c r="AM130" s="2"/>
      <c r="AN130" s="2"/>
      <c r="AO130" s="2"/>
      <c r="AP130" s="2"/>
      <c r="AQ130" s="2"/>
    </row>
    <row r="131" spans="1:43" ht="13">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c r="AC131" s="2"/>
      <c r="AD131" s="2"/>
      <c r="AE131" s="2"/>
      <c r="AF131" s="2"/>
      <c r="AG131" s="2"/>
      <c r="AH131" s="2"/>
      <c r="AI131" s="2"/>
      <c r="AJ131" s="2"/>
      <c r="AK131" s="2"/>
      <c r="AL131" s="2"/>
      <c r="AM131" s="2"/>
      <c r="AN131" s="2"/>
      <c r="AO131" s="2"/>
      <c r="AP131" s="2"/>
      <c r="AQ131" s="2"/>
    </row>
    <row r="132" spans="1:43" ht="13">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c r="AC132" s="2"/>
      <c r="AD132" s="2"/>
      <c r="AE132" s="2"/>
      <c r="AF132" s="2"/>
      <c r="AG132" s="2"/>
      <c r="AH132" s="2"/>
      <c r="AI132" s="2"/>
      <c r="AJ132" s="2"/>
      <c r="AK132" s="2"/>
      <c r="AL132" s="2"/>
      <c r="AM132" s="2"/>
      <c r="AN132" s="2"/>
      <c r="AO132" s="2"/>
      <c r="AP132" s="2"/>
      <c r="AQ132" s="2"/>
    </row>
    <row r="133" spans="1:43" ht="1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c r="AC133" s="2"/>
      <c r="AD133" s="2"/>
      <c r="AE133" s="2"/>
      <c r="AF133" s="2"/>
      <c r="AG133" s="2"/>
      <c r="AH133" s="2"/>
      <c r="AI133" s="2"/>
      <c r="AJ133" s="2"/>
      <c r="AK133" s="2"/>
      <c r="AL133" s="2"/>
      <c r="AM133" s="2"/>
      <c r="AN133" s="2"/>
      <c r="AO133" s="2"/>
      <c r="AP133" s="2"/>
      <c r="AQ133" s="2"/>
    </row>
    <row r="134" spans="1:43" ht="13">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c r="AC134" s="2"/>
      <c r="AD134" s="2"/>
      <c r="AE134" s="2"/>
      <c r="AF134" s="2"/>
      <c r="AG134" s="2"/>
      <c r="AH134" s="2"/>
      <c r="AI134" s="2"/>
      <c r="AJ134" s="2"/>
      <c r="AK134" s="2"/>
      <c r="AL134" s="2"/>
      <c r="AM134" s="2"/>
      <c r="AN134" s="2"/>
      <c r="AO134" s="2"/>
      <c r="AP134" s="2"/>
      <c r="AQ134" s="2"/>
    </row>
    <row r="135" spans="1:43" ht="13">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c r="AC135" s="2"/>
      <c r="AD135" s="2"/>
      <c r="AE135" s="2"/>
      <c r="AF135" s="2"/>
      <c r="AG135" s="2"/>
      <c r="AH135" s="2"/>
      <c r="AI135" s="2"/>
      <c r="AJ135" s="2"/>
      <c r="AK135" s="2"/>
      <c r="AL135" s="2"/>
      <c r="AM135" s="2"/>
      <c r="AN135" s="2"/>
      <c r="AO135" s="2"/>
      <c r="AP135" s="2"/>
      <c r="AQ135" s="2"/>
    </row>
    <row r="136" spans="1:43" ht="13">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c r="AC136" s="2"/>
      <c r="AD136" s="2"/>
      <c r="AE136" s="2"/>
      <c r="AF136" s="2"/>
      <c r="AG136" s="2"/>
      <c r="AH136" s="2"/>
      <c r="AI136" s="2"/>
      <c r="AJ136" s="2"/>
      <c r="AK136" s="2"/>
      <c r="AL136" s="2"/>
      <c r="AM136" s="2"/>
      <c r="AN136" s="2"/>
      <c r="AO136" s="2"/>
      <c r="AP136" s="2"/>
      <c r="AQ136" s="2"/>
    </row>
    <row r="137" spans="1:43" ht="13">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c r="AC137" s="2"/>
      <c r="AD137" s="2"/>
      <c r="AE137" s="2"/>
      <c r="AF137" s="2"/>
      <c r="AG137" s="2"/>
      <c r="AH137" s="2"/>
      <c r="AI137" s="2"/>
      <c r="AJ137" s="2"/>
      <c r="AK137" s="2"/>
      <c r="AL137" s="2"/>
      <c r="AM137" s="2"/>
      <c r="AN137" s="2"/>
      <c r="AO137" s="2"/>
      <c r="AP137" s="2"/>
      <c r="AQ137" s="2"/>
    </row>
    <row r="138" spans="1:43" ht="13">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c r="AC138" s="2"/>
      <c r="AD138" s="2"/>
      <c r="AE138" s="2"/>
      <c r="AF138" s="2"/>
      <c r="AG138" s="2"/>
      <c r="AH138" s="2"/>
      <c r="AI138" s="2"/>
      <c r="AJ138" s="2"/>
      <c r="AK138" s="2"/>
      <c r="AL138" s="2"/>
      <c r="AM138" s="2"/>
      <c r="AN138" s="2"/>
      <c r="AO138" s="2"/>
      <c r="AP138" s="2"/>
      <c r="AQ138" s="2"/>
    </row>
    <row r="139" spans="1:43" ht="13">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c r="AC139" s="2"/>
      <c r="AD139" s="2"/>
      <c r="AE139" s="2"/>
      <c r="AF139" s="2"/>
      <c r="AG139" s="2"/>
      <c r="AH139" s="2"/>
      <c r="AI139" s="2"/>
      <c r="AJ139" s="2"/>
      <c r="AK139" s="2"/>
      <c r="AL139" s="2"/>
      <c r="AM139" s="2"/>
      <c r="AN139" s="2"/>
      <c r="AO139" s="2"/>
      <c r="AP139" s="2"/>
      <c r="AQ139" s="2"/>
    </row>
    <row r="140" spans="1:43" ht="13">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c r="AC140" s="2"/>
      <c r="AD140" s="2"/>
      <c r="AE140" s="2"/>
      <c r="AF140" s="2"/>
      <c r="AG140" s="2"/>
      <c r="AH140" s="2"/>
      <c r="AI140" s="2"/>
      <c r="AJ140" s="2"/>
      <c r="AK140" s="2"/>
      <c r="AL140" s="2"/>
      <c r="AM140" s="2"/>
      <c r="AN140" s="2"/>
      <c r="AO140" s="2"/>
      <c r="AP140" s="2"/>
      <c r="AQ140" s="2"/>
    </row>
    <row r="141" spans="1:43" ht="13">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c r="AC141" s="2"/>
      <c r="AD141" s="2"/>
      <c r="AE141" s="2"/>
      <c r="AF141" s="2"/>
      <c r="AG141" s="2"/>
      <c r="AH141" s="2"/>
      <c r="AI141" s="2"/>
      <c r="AJ141" s="2"/>
      <c r="AK141" s="2"/>
      <c r="AL141" s="2"/>
      <c r="AM141" s="2"/>
      <c r="AN141" s="2"/>
      <c r="AO141" s="2"/>
      <c r="AP141" s="2"/>
      <c r="AQ141" s="2"/>
    </row>
    <row r="142" spans="1:43" ht="13">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c r="AC142" s="2"/>
      <c r="AD142" s="2"/>
      <c r="AE142" s="2"/>
      <c r="AF142" s="2"/>
      <c r="AG142" s="2"/>
      <c r="AH142" s="2"/>
      <c r="AI142" s="2"/>
      <c r="AJ142" s="2"/>
      <c r="AK142" s="2"/>
      <c r="AL142" s="2"/>
      <c r="AM142" s="2"/>
      <c r="AN142" s="2"/>
      <c r="AO142" s="2"/>
      <c r="AP142" s="2"/>
      <c r="AQ142" s="2"/>
    </row>
    <row r="143" spans="1:43" ht="1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c r="AC143" s="2"/>
      <c r="AD143" s="2"/>
      <c r="AE143" s="2"/>
      <c r="AF143" s="2"/>
      <c r="AG143" s="2"/>
      <c r="AH143" s="2"/>
      <c r="AI143" s="2"/>
      <c r="AJ143" s="2"/>
      <c r="AK143" s="2"/>
      <c r="AL143" s="2"/>
      <c r="AM143" s="2"/>
      <c r="AN143" s="2"/>
      <c r="AO143" s="2"/>
      <c r="AP143" s="2"/>
      <c r="AQ143" s="2"/>
    </row>
    <row r="144" spans="1:43" ht="13">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c r="AC144" s="2"/>
      <c r="AD144" s="2"/>
      <c r="AE144" s="2"/>
      <c r="AF144" s="2"/>
      <c r="AG144" s="2"/>
      <c r="AH144" s="2"/>
      <c r="AI144" s="2"/>
      <c r="AJ144" s="2"/>
      <c r="AK144" s="2"/>
      <c r="AL144" s="2"/>
      <c r="AM144" s="2"/>
      <c r="AN144" s="2"/>
      <c r="AO144" s="2"/>
      <c r="AP144" s="2"/>
      <c r="AQ144" s="2"/>
    </row>
    <row r="145" spans="1:43" ht="13">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c r="AC145" s="2"/>
      <c r="AD145" s="2"/>
      <c r="AE145" s="2"/>
      <c r="AF145" s="2"/>
      <c r="AG145" s="2"/>
      <c r="AH145" s="2"/>
      <c r="AI145" s="2"/>
      <c r="AJ145" s="2"/>
      <c r="AK145" s="2"/>
      <c r="AL145" s="2"/>
      <c r="AM145" s="2"/>
      <c r="AN145" s="2"/>
      <c r="AO145" s="2"/>
      <c r="AP145" s="2"/>
      <c r="AQ145" s="2"/>
    </row>
    <row r="146" spans="1:43" ht="13">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c r="AC146" s="2"/>
      <c r="AD146" s="2"/>
      <c r="AE146" s="2"/>
      <c r="AF146" s="2"/>
      <c r="AG146" s="2"/>
      <c r="AH146" s="2"/>
      <c r="AI146" s="2"/>
      <c r="AJ146" s="2"/>
      <c r="AK146" s="2"/>
      <c r="AL146" s="2"/>
      <c r="AM146" s="2"/>
      <c r="AN146" s="2"/>
      <c r="AO146" s="2"/>
      <c r="AP146" s="2"/>
      <c r="AQ146" s="2"/>
    </row>
    <row r="147" spans="1:43" ht="13">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c r="AC147" s="2"/>
      <c r="AD147" s="2"/>
      <c r="AE147" s="2"/>
      <c r="AF147" s="2"/>
      <c r="AG147" s="2"/>
      <c r="AH147" s="2"/>
      <c r="AI147" s="2"/>
      <c r="AJ147" s="2"/>
      <c r="AK147" s="2"/>
      <c r="AL147" s="2"/>
      <c r="AM147" s="2"/>
      <c r="AN147" s="2"/>
      <c r="AO147" s="2"/>
      <c r="AP147" s="2"/>
      <c r="AQ147" s="2"/>
    </row>
    <row r="148" spans="1:43" ht="13">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c r="AC148" s="2"/>
      <c r="AD148" s="2"/>
      <c r="AE148" s="2"/>
      <c r="AF148" s="2"/>
      <c r="AG148" s="2"/>
      <c r="AH148" s="2"/>
      <c r="AI148" s="2"/>
      <c r="AJ148" s="2"/>
      <c r="AK148" s="2"/>
      <c r="AL148" s="2"/>
      <c r="AM148" s="2"/>
      <c r="AN148" s="2"/>
      <c r="AO148" s="2"/>
      <c r="AP148" s="2"/>
      <c r="AQ148" s="2"/>
    </row>
    <row r="149" spans="1:43" ht="13">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c r="AC149" s="2"/>
      <c r="AD149" s="2"/>
      <c r="AE149" s="2"/>
      <c r="AF149" s="2"/>
      <c r="AG149" s="2"/>
      <c r="AH149" s="2"/>
      <c r="AI149" s="2"/>
      <c r="AJ149" s="2"/>
      <c r="AK149" s="2"/>
      <c r="AL149" s="2"/>
      <c r="AM149" s="2"/>
      <c r="AN149" s="2"/>
      <c r="AO149" s="2"/>
      <c r="AP149" s="2"/>
      <c r="AQ149" s="2"/>
    </row>
    <row r="150" spans="1:43" ht="13">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c r="AC150" s="2"/>
      <c r="AD150" s="2"/>
      <c r="AE150" s="2"/>
      <c r="AF150" s="2"/>
      <c r="AG150" s="2"/>
      <c r="AH150" s="2"/>
      <c r="AI150" s="2"/>
      <c r="AJ150" s="2"/>
      <c r="AK150" s="2"/>
      <c r="AL150" s="2"/>
      <c r="AM150" s="2"/>
      <c r="AN150" s="2"/>
      <c r="AO150" s="2"/>
      <c r="AP150" s="2"/>
      <c r="AQ150" s="2"/>
    </row>
    <row r="151" spans="1:43" ht="13">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c r="AC151" s="2"/>
      <c r="AD151" s="2"/>
      <c r="AE151" s="2"/>
      <c r="AF151" s="2"/>
      <c r="AG151" s="2"/>
      <c r="AH151" s="2"/>
      <c r="AI151" s="2"/>
      <c r="AJ151" s="2"/>
      <c r="AK151" s="2"/>
      <c r="AL151" s="2"/>
      <c r="AM151" s="2"/>
      <c r="AN151" s="2"/>
      <c r="AO151" s="2"/>
      <c r="AP151" s="2"/>
      <c r="AQ151" s="2"/>
    </row>
    <row r="152" spans="1:43" ht="13">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c r="AC152" s="2"/>
      <c r="AD152" s="2"/>
      <c r="AE152" s="2"/>
      <c r="AF152" s="2"/>
      <c r="AG152" s="2"/>
      <c r="AH152" s="2"/>
      <c r="AI152" s="2"/>
      <c r="AJ152" s="2"/>
      <c r="AK152" s="2"/>
      <c r="AL152" s="2"/>
      <c r="AM152" s="2"/>
      <c r="AN152" s="2"/>
      <c r="AO152" s="2"/>
      <c r="AP152" s="2"/>
      <c r="AQ152" s="2"/>
    </row>
    <row r="153" spans="1:43" ht="1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c r="AC153" s="2"/>
      <c r="AD153" s="2"/>
      <c r="AE153" s="2"/>
      <c r="AF153" s="2"/>
      <c r="AG153" s="2"/>
      <c r="AH153" s="2"/>
      <c r="AI153" s="2"/>
      <c r="AJ153" s="2"/>
      <c r="AK153" s="2"/>
      <c r="AL153" s="2"/>
      <c r="AM153" s="2"/>
      <c r="AN153" s="2"/>
      <c r="AO153" s="2"/>
      <c r="AP153" s="2"/>
      <c r="AQ153" s="2"/>
    </row>
    <row r="154" spans="1:43" ht="13">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c r="AC154" s="2"/>
      <c r="AD154" s="2"/>
      <c r="AE154" s="2"/>
      <c r="AF154" s="2"/>
      <c r="AG154" s="2"/>
      <c r="AH154" s="2"/>
      <c r="AI154" s="2"/>
      <c r="AJ154" s="2"/>
      <c r="AK154" s="2"/>
      <c r="AL154" s="2"/>
      <c r="AM154" s="2"/>
      <c r="AN154" s="2"/>
      <c r="AO154" s="2"/>
      <c r="AP154" s="2"/>
      <c r="AQ154" s="2"/>
    </row>
    <row r="155" spans="1:43" ht="13">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c r="AC155" s="2"/>
      <c r="AD155" s="2"/>
      <c r="AE155" s="2"/>
      <c r="AF155" s="2"/>
      <c r="AG155" s="2"/>
      <c r="AH155" s="2"/>
      <c r="AI155" s="2"/>
      <c r="AJ155" s="2"/>
      <c r="AK155" s="2"/>
      <c r="AL155" s="2"/>
      <c r="AM155" s="2"/>
      <c r="AN155" s="2"/>
      <c r="AO155" s="2"/>
      <c r="AP155" s="2"/>
      <c r="AQ155" s="2"/>
    </row>
    <row r="156" spans="1:43" ht="13">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c r="AC156" s="2"/>
      <c r="AD156" s="2"/>
      <c r="AE156" s="2"/>
      <c r="AF156" s="2"/>
      <c r="AG156" s="2"/>
      <c r="AH156" s="2"/>
      <c r="AI156" s="2"/>
      <c r="AJ156" s="2"/>
      <c r="AK156" s="2"/>
      <c r="AL156" s="2"/>
      <c r="AM156" s="2"/>
      <c r="AN156" s="2"/>
      <c r="AO156" s="2"/>
      <c r="AP156" s="2"/>
      <c r="AQ156" s="2"/>
    </row>
    <row r="157" spans="1:43" ht="13">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c r="AC157" s="2"/>
      <c r="AD157" s="2"/>
      <c r="AE157" s="2"/>
      <c r="AF157" s="2"/>
      <c r="AG157" s="2"/>
      <c r="AH157" s="2"/>
      <c r="AI157" s="2"/>
      <c r="AJ157" s="2"/>
      <c r="AK157" s="2"/>
      <c r="AL157" s="2"/>
      <c r="AM157" s="2"/>
      <c r="AN157" s="2"/>
      <c r="AO157" s="2"/>
      <c r="AP157" s="2"/>
      <c r="AQ157" s="2"/>
    </row>
    <row r="158" spans="1:43" ht="13">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c r="AC158" s="2"/>
      <c r="AD158" s="2"/>
      <c r="AE158" s="2"/>
      <c r="AF158" s="2"/>
      <c r="AG158" s="2"/>
      <c r="AH158" s="2"/>
      <c r="AI158" s="2"/>
      <c r="AJ158" s="2"/>
      <c r="AK158" s="2"/>
      <c r="AL158" s="2"/>
      <c r="AM158" s="2"/>
      <c r="AN158" s="2"/>
      <c r="AO158" s="2"/>
      <c r="AP158" s="2"/>
      <c r="AQ158" s="2"/>
    </row>
    <row r="159" spans="1:43" ht="13">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c r="AC159" s="2"/>
      <c r="AD159" s="2"/>
      <c r="AE159" s="2"/>
      <c r="AF159" s="2"/>
      <c r="AG159" s="2"/>
      <c r="AH159" s="2"/>
      <c r="AI159" s="2"/>
      <c r="AJ159" s="2"/>
      <c r="AK159" s="2"/>
      <c r="AL159" s="2"/>
      <c r="AM159" s="2"/>
      <c r="AN159" s="2"/>
      <c r="AO159" s="2"/>
      <c r="AP159" s="2"/>
      <c r="AQ159" s="2"/>
    </row>
    <row r="160" spans="1:43" ht="13">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c r="AC160" s="2"/>
      <c r="AD160" s="2"/>
      <c r="AE160" s="2"/>
      <c r="AF160" s="2"/>
      <c r="AG160" s="2"/>
      <c r="AH160" s="2"/>
      <c r="AI160" s="2"/>
      <c r="AJ160" s="2"/>
      <c r="AK160" s="2"/>
      <c r="AL160" s="2"/>
      <c r="AM160" s="2"/>
      <c r="AN160" s="2"/>
      <c r="AO160" s="2"/>
      <c r="AP160" s="2"/>
      <c r="AQ160" s="2"/>
    </row>
    <row r="161" spans="1:43" ht="13">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c r="AC161" s="2"/>
      <c r="AD161" s="2"/>
      <c r="AE161" s="2"/>
      <c r="AF161" s="2"/>
      <c r="AG161" s="2"/>
      <c r="AH161" s="2"/>
      <c r="AI161" s="2"/>
      <c r="AJ161" s="2"/>
      <c r="AK161" s="2"/>
      <c r="AL161" s="2"/>
      <c r="AM161" s="2"/>
      <c r="AN161" s="2"/>
      <c r="AO161" s="2"/>
      <c r="AP161" s="2"/>
      <c r="AQ161" s="2"/>
    </row>
    <row r="162" spans="1:43" ht="13">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c r="AC162" s="2"/>
      <c r="AD162" s="2"/>
      <c r="AE162" s="2"/>
      <c r="AF162" s="2"/>
      <c r="AG162" s="2"/>
      <c r="AH162" s="2"/>
      <c r="AI162" s="2"/>
      <c r="AJ162" s="2"/>
      <c r="AK162" s="2"/>
      <c r="AL162" s="2"/>
      <c r="AM162" s="2"/>
      <c r="AN162" s="2"/>
      <c r="AO162" s="2"/>
      <c r="AP162" s="2"/>
      <c r="AQ162" s="2"/>
    </row>
    <row r="163" spans="1:43" ht="1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c r="AC163" s="2"/>
      <c r="AD163" s="2"/>
      <c r="AE163" s="2"/>
      <c r="AF163" s="2"/>
      <c r="AG163" s="2"/>
      <c r="AH163" s="2"/>
      <c r="AI163" s="2"/>
      <c r="AJ163" s="2"/>
      <c r="AK163" s="2"/>
      <c r="AL163" s="2"/>
      <c r="AM163" s="2"/>
      <c r="AN163" s="2"/>
      <c r="AO163" s="2"/>
      <c r="AP163" s="2"/>
      <c r="AQ163" s="2"/>
    </row>
    <row r="164" spans="1:43" ht="13">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c r="AC164" s="2"/>
      <c r="AD164" s="2"/>
      <c r="AE164" s="2"/>
      <c r="AF164" s="2"/>
      <c r="AG164" s="2"/>
      <c r="AH164" s="2"/>
      <c r="AI164" s="2"/>
      <c r="AJ164" s="2"/>
      <c r="AK164" s="2"/>
      <c r="AL164" s="2"/>
      <c r="AM164" s="2"/>
      <c r="AN164" s="2"/>
      <c r="AO164" s="2"/>
      <c r="AP164" s="2"/>
      <c r="AQ164" s="2"/>
    </row>
    <row r="165" spans="1:43" ht="13">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c r="AC165" s="2"/>
      <c r="AD165" s="2"/>
      <c r="AE165" s="2"/>
      <c r="AF165" s="2"/>
      <c r="AG165" s="2"/>
      <c r="AH165" s="2"/>
      <c r="AI165" s="2"/>
      <c r="AJ165" s="2"/>
      <c r="AK165" s="2"/>
      <c r="AL165" s="2"/>
      <c r="AM165" s="2"/>
      <c r="AN165" s="2"/>
      <c r="AO165" s="2"/>
      <c r="AP165" s="2"/>
      <c r="AQ165" s="2"/>
    </row>
    <row r="166" spans="1:43" ht="13">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c r="AC166" s="2"/>
      <c r="AD166" s="2"/>
      <c r="AE166" s="2"/>
      <c r="AF166" s="2"/>
      <c r="AG166" s="2"/>
      <c r="AH166" s="2"/>
      <c r="AI166" s="2"/>
      <c r="AJ166" s="2"/>
      <c r="AK166" s="2"/>
      <c r="AL166" s="2"/>
      <c r="AM166" s="2"/>
      <c r="AN166" s="2"/>
      <c r="AO166" s="2"/>
      <c r="AP166" s="2"/>
      <c r="AQ166" s="2"/>
    </row>
    <row r="167" spans="1:43" ht="13">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c r="AC167" s="2"/>
      <c r="AD167" s="2"/>
      <c r="AE167" s="2"/>
      <c r="AF167" s="2"/>
      <c r="AG167" s="2"/>
      <c r="AH167" s="2"/>
      <c r="AI167" s="2"/>
      <c r="AJ167" s="2"/>
      <c r="AK167" s="2"/>
      <c r="AL167" s="2"/>
      <c r="AM167" s="2"/>
      <c r="AN167" s="2"/>
      <c r="AO167" s="2"/>
      <c r="AP167" s="2"/>
      <c r="AQ167" s="2"/>
    </row>
    <row r="168" spans="1:43" ht="13">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c r="AC168" s="2"/>
      <c r="AD168" s="2"/>
      <c r="AE168" s="2"/>
      <c r="AF168" s="2"/>
      <c r="AG168" s="2"/>
      <c r="AH168" s="2"/>
      <c r="AI168" s="2"/>
      <c r="AJ168" s="2"/>
      <c r="AK168" s="2"/>
      <c r="AL168" s="2"/>
      <c r="AM168" s="2"/>
      <c r="AN168" s="2"/>
      <c r="AO168" s="2"/>
      <c r="AP168" s="2"/>
      <c r="AQ168" s="2"/>
    </row>
    <row r="169" spans="1:43" ht="13">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c r="AC169" s="2"/>
      <c r="AD169" s="2"/>
      <c r="AE169" s="2"/>
      <c r="AF169" s="2"/>
      <c r="AG169" s="2"/>
      <c r="AH169" s="2"/>
      <c r="AI169" s="2"/>
      <c r="AJ169" s="2"/>
      <c r="AK169" s="2"/>
      <c r="AL169" s="2"/>
      <c r="AM169" s="2"/>
      <c r="AN169" s="2"/>
      <c r="AO169" s="2"/>
      <c r="AP169" s="2"/>
      <c r="AQ169" s="2"/>
    </row>
    <row r="170" spans="1:43" ht="13">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c r="AC170" s="2"/>
      <c r="AD170" s="2"/>
      <c r="AE170" s="2"/>
      <c r="AF170" s="2"/>
      <c r="AG170" s="2"/>
      <c r="AH170" s="2"/>
      <c r="AI170" s="2"/>
      <c r="AJ170" s="2"/>
      <c r="AK170" s="2"/>
      <c r="AL170" s="2"/>
      <c r="AM170" s="2"/>
      <c r="AN170" s="2"/>
      <c r="AO170" s="2"/>
      <c r="AP170" s="2"/>
      <c r="AQ170" s="2"/>
    </row>
    <row r="171" spans="1:43" ht="13">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c r="AC171" s="2"/>
      <c r="AD171" s="2"/>
      <c r="AE171" s="2"/>
      <c r="AF171" s="2"/>
      <c r="AG171" s="2"/>
      <c r="AH171" s="2"/>
      <c r="AI171" s="2"/>
      <c r="AJ171" s="2"/>
      <c r="AK171" s="2"/>
      <c r="AL171" s="2"/>
      <c r="AM171" s="2"/>
      <c r="AN171" s="2"/>
      <c r="AO171" s="2"/>
      <c r="AP171" s="2"/>
      <c r="AQ171" s="2"/>
    </row>
    <row r="172" spans="1:43" ht="13">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c r="AC172" s="2"/>
      <c r="AD172" s="2"/>
      <c r="AE172" s="2"/>
      <c r="AF172" s="2"/>
      <c r="AG172" s="2"/>
      <c r="AH172" s="2"/>
      <c r="AI172" s="2"/>
      <c r="AJ172" s="2"/>
      <c r="AK172" s="2"/>
      <c r="AL172" s="2"/>
      <c r="AM172" s="2"/>
      <c r="AN172" s="2"/>
      <c r="AO172" s="2"/>
      <c r="AP172" s="2"/>
      <c r="AQ172" s="2"/>
    </row>
    <row r="173" spans="1:43" ht="1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c r="AC173" s="2"/>
      <c r="AD173" s="2"/>
      <c r="AE173" s="2"/>
      <c r="AF173" s="2"/>
      <c r="AG173" s="2"/>
      <c r="AH173" s="2"/>
      <c r="AI173" s="2"/>
      <c r="AJ173" s="2"/>
      <c r="AK173" s="2"/>
      <c r="AL173" s="2"/>
      <c r="AM173" s="2"/>
      <c r="AN173" s="2"/>
      <c r="AO173" s="2"/>
      <c r="AP173" s="2"/>
      <c r="AQ173" s="2"/>
    </row>
    <row r="174" spans="1:43" ht="13">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c r="AC174" s="2"/>
      <c r="AD174" s="2"/>
      <c r="AE174" s="2"/>
      <c r="AF174" s="2"/>
      <c r="AG174" s="2"/>
      <c r="AH174" s="2"/>
      <c r="AI174" s="2"/>
      <c r="AJ174" s="2"/>
      <c r="AK174" s="2"/>
      <c r="AL174" s="2"/>
      <c r="AM174" s="2"/>
      <c r="AN174" s="2"/>
      <c r="AO174" s="2"/>
      <c r="AP174" s="2"/>
      <c r="AQ174" s="2"/>
    </row>
    <row r="175" spans="1:43" ht="13">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c r="AC175" s="2"/>
      <c r="AD175" s="2"/>
      <c r="AE175" s="2"/>
      <c r="AF175" s="2"/>
      <c r="AG175" s="2"/>
      <c r="AH175" s="2"/>
      <c r="AI175" s="2"/>
      <c r="AJ175" s="2"/>
      <c r="AK175" s="2"/>
      <c r="AL175" s="2"/>
      <c r="AM175" s="2"/>
      <c r="AN175" s="2"/>
      <c r="AO175" s="2"/>
      <c r="AP175" s="2"/>
      <c r="AQ175" s="2"/>
    </row>
    <row r="176" spans="1:43" ht="13">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c r="AC176" s="2"/>
      <c r="AD176" s="2"/>
      <c r="AE176" s="2"/>
      <c r="AF176" s="2"/>
      <c r="AG176" s="2"/>
      <c r="AH176" s="2"/>
      <c r="AI176" s="2"/>
      <c r="AJ176" s="2"/>
      <c r="AK176" s="2"/>
      <c r="AL176" s="2"/>
      <c r="AM176" s="2"/>
      <c r="AN176" s="2"/>
      <c r="AO176" s="2"/>
      <c r="AP176" s="2"/>
      <c r="AQ176" s="2"/>
    </row>
    <row r="177" spans="1:43" ht="13">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c r="AC177" s="2"/>
      <c r="AD177" s="2"/>
      <c r="AE177" s="2"/>
      <c r="AF177" s="2"/>
      <c r="AG177" s="2"/>
      <c r="AH177" s="2"/>
      <c r="AI177" s="2"/>
      <c r="AJ177" s="2"/>
      <c r="AK177" s="2"/>
      <c r="AL177" s="2"/>
      <c r="AM177" s="2"/>
      <c r="AN177" s="2"/>
      <c r="AO177" s="2"/>
      <c r="AP177" s="2"/>
      <c r="AQ177" s="2"/>
    </row>
    <row r="178" spans="1:43" ht="13">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c r="AC178" s="2"/>
      <c r="AD178" s="2"/>
      <c r="AE178" s="2"/>
      <c r="AF178" s="2"/>
      <c r="AG178" s="2"/>
      <c r="AH178" s="2"/>
      <c r="AI178" s="2"/>
      <c r="AJ178" s="2"/>
      <c r="AK178" s="2"/>
      <c r="AL178" s="2"/>
      <c r="AM178" s="2"/>
      <c r="AN178" s="2"/>
      <c r="AO178" s="2"/>
      <c r="AP178" s="2"/>
      <c r="AQ178" s="2"/>
    </row>
    <row r="179" spans="1:43" ht="13">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c r="AC179" s="2"/>
      <c r="AD179" s="2"/>
      <c r="AE179" s="2"/>
      <c r="AF179" s="2"/>
      <c r="AG179" s="2"/>
      <c r="AH179" s="2"/>
      <c r="AI179" s="2"/>
      <c r="AJ179" s="2"/>
      <c r="AK179" s="2"/>
      <c r="AL179" s="2"/>
      <c r="AM179" s="2"/>
      <c r="AN179" s="2"/>
      <c r="AO179" s="2"/>
      <c r="AP179" s="2"/>
      <c r="AQ179" s="2"/>
    </row>
    <row r="180" spans="1:43" ht="13">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c r="AC180" s="2"/>
      <c r="AD180" s="2"/>
      <c r="AE180" s="2"/>
      <c r="AF180" s="2"/>
      <c r="AG180" s="2"/>
      <c r="AH180" s="2"/>
      <c r="AI180" s="2"/>
      <c r="AJ180" s="2"/>
      <c r="AK180" s="2"/>
      <c r="AL180" s="2"/>
      <c r="AM180" s="2"/>
      <c r="AN180" s="2"/>
      <c r="AO180" s="2"/>
      <c r="AP180" s="2"/>
      <c r="AQ180" s="2"/>
    </row>
    <row r="181" spans="1:43" ht="13">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c r="AC181" s="2"/>
      <c r="AD181" s="2"/>
      <c r="AE181" s="2"/>
      <c r="AF181" s="2"/>
      <c r="AG181" s="2"/>
      <c r="AH181" s="2"/>
      <c r="AI181" s="2"/>
      <c r="AJ181" s="2"/>
      <c r="AK181" s="2"/>
      <c r="AL181" s="2"/>
      <c r="AM181" s="2"/>
      <c r="AN181" s="2"/>
      <c r="AO181" s="2"/>
      <c r="AP181" s="2"/>
      <c r="AQ181" s="2"/>
    </row>
    <row r="182" spans="1:43" ht="13">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c r="AC182" s="2"/>
      <c r="AD182" s="2"/>
      <c r="AE182" s="2"/>
      <c r="AF182" s="2"/>
      <c r="AG182" s="2"/>
      <c r="AH182" s="2"/>
      <c r="AI182" s="2"/>
      <c r="AJ182" s="2"/>
      <c r="AK182" s="2"/>
      <c r="AL182" s="2"/>
      <c r="AM182" s="2"/>
      <c r="AN182" s="2"/>
      <c r="AO182" s="2"/>
      <c r="AP182" s="2"/>
      <c r="AQ182" s="2"/>
    </row>
    <row r="183" spans="1:43" ht="1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c r="AC183" s="2"/>
      <c r="AD183" s="2"/>
      <c r="AE183" s="2"/>
      <c r="AF183" s="2"/>
      <c r="AG183" s="2"/>
      <c r="AH183" s="2"/>
      <c r="AI183" s="2"/>
      <c r="AJ183" s="2"/>
      <c r="AK183" s="2"/>
      <c r="AL183" s="2"/>
      <c r="AM183" s="2"/>
      <c r="AN183" s="2"/>
      <c r="AO183" s="2"/>
      <c r="AP183" s="2"/>
      <c r="AQ183" s="2"/>
    </row>
    <row r="184" spans="1:43" ht="13">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c r="AC184" s="2"/>
      <c r="AD184" s="2"/>
      <c r="AE184" s="2"/>
      <c r="AF184" s="2"/>
      <c r="AG184" s="2"/>
      <c r="AH184" s="2"/>
      <c r="AI184" s="2"/>
      <c r="AJ184" s="2"/>
      <c r="AK184" s="2"/>
      <c r="AL184" s="2"/>
      <c r="AM184" s="2"/>
      <c r="AN184" s="2"/>
      <c r="AO184" s="2"/>
      <c r="AP184" s="2"/>
      <c r="AQ184" s="2"/>
    </row>
    <row r="185" spans="1:43" ht="13">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c r="AC185" s="2"/>
      <c r="AD185" s="2"/>
      <c r="AE185" s="2"/>
      <c r="AF185" s="2"/>
      <c r="AG185" s="2"/>
      <c r="AH185" s="2"/>
      <c r="AI185" s="2"/>
      <c r="AJ185" s="2"/>
      <c r="AK185" s="2"/>
      <c r="AL185" s="2"/>
      <c r="AM185" s="2"/>
      <c r="AN185" s="2"/>
      <c r="AO185" s="2"/>
      <c r="AP185" s="2"/>
      <c r="AQ185" s="2"/>
    </row>
    <row r="186" spans="1:43" ht="13">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c r="AC186" s="2"/>
      <c r="AD186" s="2"/>
      <c r="AE186" s="2"/>
      <c r="AF186" s="2"/>
      <c r="AG186" s="2"/>
      <c r="AH186" s="2"/>
      <c r="AI186" s="2"/>
      <c r="AJ186" s="2"/>
      <c r="AK186" s="2"/>
      <c r="AL186" s="2"/>
      <c r="AM186" s="2"/>
      <c r="AN186" s="2"/>
      <c r="AO186" s="2"/>
      <c r="AP186" s="2"/>
      <c r="AQ186" s="2"/>
    </row>
    <row r="187" spans="1:43" ht="13">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c r="AC187" s="2"/>
      <c r="AD187" s="2"/>
      <c r="AE187" s="2"/>
      <c r="AF187" s="2"/>
      <c r="AG187" s="2"/>
      <c r="AH187" s="2"/>
      <c r="AI187" s="2"/>
      <c r="AJ187" s="2"/>
      <c r="AK187" s="2"/>
      <c r="AL187" s="2"/>
      <c r="AM187" s="2"/>
      <c r="AN187" s="2"/>
      <c r="AO187" s="2"/>
      <c r="AP187" s="2"/>
      <c r="AQ187" s="2"/>
    </row>
    <row r="188" spans="1:43" ht="13">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c r="AC188" s="2"/>
      <c r="AD188" s="2"/>
      <c r="AE188" s="2"/>
      <c r="AF188" s="2"/>
      <c r="AG188" s="2"/>
      <c r="AH188" s="2"/>
      <c r="AI188" s="2"/>
      <c r="AJ188" s="2"/>
      <c r="AK188" s="2"/>
      <c r="AL188" s="2"/>
      <c r="AM188" s="2"/>
      <c r="AN188" s="2"/>
      <c r="AO188" s="2"/>
      <c r="AP188" s="2"/>
      <c r="AQ188" s="2"/>
    </row>
    <row r="189" spans="1:43" ht="13">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c r="AC189" s="2"/>
      <c r="AD189" s="2"/>
      <c r="AE189" s="2"/>
      <c r="AF189" s="2"/>
      <c r="AG189" s="2"/>
      <c r="AH189" s="2"/>
      <c r="AI189" s="2"/>
      <c r="AJ189" s="2"/>
      <c r="AK189" s="2"/>
      <c r="AL189" s="2"/>
      <c r="AM189" s="2"/>
      <c r="AN189" s="2"/>
      <c r="AO189" s="2"/>
      <c r="AP189" s="2"/>
      <c r="AQ189" s="2"/>
    </row>
    <row r="190" spans="1:43" ht="13">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c r="AC190" s="2"/>
      <c r="AD190" s="2"/>
      <c r="AE190" s="2"/>
      <c r="AF190" s="2"/>
      <c r="AG190" s="2"/>
      <c r="AH190" s="2"/>
      <c r="AI190" s="2"/>
      <c r="AJ190" s="2"/>
      <c r="AK190" s="2"/>
      <c r="AL190" s="2"/>
      <c r="AM190" s="2"/>
      <c r="AN190" s="2"/>
      <c r="AO190" s="2"/>
      <c r="AP190" s="2"/>
      <c r="AQ190" s="2"/>
    </row>
    <row r="191" spans="1:43" ht="13">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c r="AC191" s="2"/>
      <c r="AD191" s="2"/>
      <c r="AE191" s="2"/>
      <c r="AF191" s="2"/>
      <c r="AG191" s="2"/>
      <c r="AH191" s="2"/>
      <c r="AI191" s="2"/>
      <c r="AJ191" s="2"/>
      <c r="AK191" s="2"/>
      <c r="AL191" s="2"/>
      <c r="AM191" s="2"/>
      <c r="AN191" s="2"/>
      <c r="AO191" s="2"/>
      <c r="AP191" s="2"/>
      <c r="AQ191" s="2"/>
    </row>
    <row r="192" spans="1:43" ht="13">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c r="AC192" s="2"/>
      <c r="AD192" s="2"/>
      <c r="AE192" s="2"/>
      <c r="AF192" s="2"/>
      <c r="AG192" s="2"/>
      <c r="AH192" s="2"/>
      <c r="AI192" s="2"/>
      <c r="AJ192" s="2"/>
      <c r="AK192" s="2"/>
      <c r="AL192" s="2"/>
      <c r="AM192" s="2"/>
      <c r="AN192" s="2"/>
      <c r="AO192" s="2"/>
      <c r="AP192" s="2"/>
      <c r="AQ192" s="2"/>
    </row>
    <row r="193" spans="1:43" ht="1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c r="AC193" s="2"/>
      <c r="AD193" s="2"/>
      <c r="AE193" s="2"/>
      <c r="AF193" s="2"/>
      <c r="AG193" s="2"/>
      <c r="AH193" s="2"/>
      <c r="AI193" s="2"/>
      <c r="AJ193" s="2"/>
      <c r="AK193" s="2"/>
      <c r="AL193" s="2"/>
      <c r="AM193" s="2"/>
      <c r="AN193" s="2"/>
      <c r="AO193" s="2"/>
      <c r="AP193" s="2"/>
      <c r="AQ193" s="2"/>
    </row>
    <row r="194" spans="1:43" ht="13">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c r="AC194" s="2"/>
      <c r="AD194" s="2"/>
      <c r="AE194" s="2"/>
      <c r="AF194" s="2"/>
      <c r="AG194" s="2"/>
      <c r="AH194" s="2"/>
      <c r="AI194" s="2"/>
      <c r="AJ194" s="2"/>
      <c r="AK194" s="2"/>
      <c r="AL194" s="2"/>
      <c r="AM194" s="2"/>
      <c r="AN194" s="2"/>
      <c r="AO194" s="2"/>
      <c r="AP194" s="2"/>
      <c r="AQ194" s="2"/>
    </row>
    <row r="195" spans="1:43" ht="13">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c r="AC195" s="2"/>
      <c r="AD195" s="2"/>
      <c r="AE195" s="2"/>
      <c r="AF195" s="2"/>
      <c r="AG195" s="2"/>
      <c r="AH195" s="2"/>
      <c r="AI195" s="2"/>
      <c r="AJ195" s="2"/>
      <c r="AK195" s="2"/>
      <c r="AL195" s="2"/>
      <c r="AM195" s="2"/>
      <c r="AN195" s="2"/>
      <c r="AO195" s="2"/>
      <c r="AP195" s="2"/>
      <c r="AQ195" s="2"/>
    </row>
    <row r="196" spans="1:43" ht="13">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c r="AC196" s="2"/>
      <c r="AD196" s="2"/>
      <c r="AE196" s="2"/>
      <c r="AF196" s="2"/>
      <c r="AG196" s="2"/>
      <c r="AH196" s="2"/>
      <c r="AI196" s="2"/>
      <c r="AJ196" s="2"/>
      <c r="AK196" s="2"/>
      <c r="AL196" s="2"/>
      <c r="AM196" s="2"/>
      <c r="AN196" s="2"/>
      <c r="AO196" s="2"/>
      <c r="AP196" s="2"/>
      <c r="AQ196" s="2"/>
    </row>
    <row r="197" spans="1:43" ht="13">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c r="AC197" s="2"/>
      <c r="AD197" s="2"/>
      <c r="AE197" s="2"/>
      <c r="AF197" s="2"/>
      <c r="AG197" s="2"/>
      <c r="AH197" s="2"/>
      <c r="AI197" s="2"/>
      <c r="AJ197" s="2"/>
      <c r="AK197" s="2"/>
      <c r="AL197" s="2"/>
      <c r="AM197" s="2"/>
      <c r="AN197" s="2"/>
      <c r="AO197" s="2"/>
      <c r="AP197" s="2"/>
      <c r="AQ197" s="2"/>
    </row>
    <row r="198" spans="1:43" ht="13">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c r="AC198" s="2"/>
      <c r="AD198" s="2"/>
      <c r="AE198" s="2"/>
      <c r="AF198" s="2"/>
      <c r="AG198" s="2"/>
      <c r="AH198" s="2"/>
      <c r="AI198" s="2"/>
      <c r="AJ198" s="2"/>
      <c r="AK198" s="2"/>
      <c r="AL198" s="2"/>
      <c r="AM198" s="2"/>
      <c r="AN198" s="2"/>
      <c r="AO198" s="2"/>
      <c r="AP198" s="2"/>
      <c r="AQ198" s="2"/>
    </row>
    <row r="199" spans="1:43" ht="13">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c r="AC199" s="2"/>
      <c r="AD199" s="2"/>
      <c r="AE199" s="2"/>
      <c r="AF199" s="2"/>
      <c r="AG199" s="2"/>
      <c r="AH199" s="2"/>
      <c r="AI199" s="2"/>
      <c r="AJ199" s="2"/>
      <c r="AK199" s="2"/>
      <c r="AL199" s="2"/>
      <c r="AM199" s="2"/>
      <c r="AN199" s="2"/>
      <c r="AO199" s="2"/>
      <c r="AP199" s="2"/>
      <c r="AQ199" s="2"/>
    </row>
    <row r="200" spans="1:43" ht="13">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c r="AC200" s="2"/>
      <c r="AD200" s="2"/>
      <c r="AE200" s="2"/>
      <c r="AF200" s="2"/>
      <c r="AG200" s="2"/>
      <c r="AH200" s="2"/>
      <c r="AI200" s="2"/>
      <c r="AJ200" s="2"/>
      <c r="AK200" s="2"/>
      <c r="AL200" s="2"/>
      <c r="AM200" s="2"/>
      <c r="AN200" s="2"/>
      <c r="AO200" s="2"/>
      <c r="AP200" s="2"/>
      <c r="AQ200" s="2"/>
    </row>
    <row r="201" spans="1:43" ht="13">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c r="AC201" s="2"/>
      <c r="AD201" s="2"/>
      <c r="AE201" s="2"/>
      <c r="AF201" s="2"/>
      <c r="AG201" s="2"/>
      <c r="AH201" s="2"/>
      <c r="AI201" s="2"/>
      <c r="AJ201" s="2"/>
      <c r="AK201" s="2"/>
      <c r="AL201" s="2"/>
      <c r="AM201" s="2"/>
      <c r="AN201" s="2"/>
      <c r="AO201" s="2"/>
      <c r="AP201" s="2"/>
      <c r="AQ201" s="2"/>
    </row>
    <row r="202" spans="1:43" ht="13">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c r="AC202" s="2"/>
      <c r="AD202" s="2"/>
      <c r="AE202" s="2"/>
      <c r="AF202" s="2"/>
      <c r="AG202" s="2"/>
      <c r="AH202" s="2"/>
      <c r="AI202" s="2"/>
      <c r="AJ202" s="2"/>
      <c r="AK202" s="2"/>
      <c r="AL202" s="2"/>
      <c r="AM202" s="2"/>
      <c r="AN202" s="2"/>
      <c r="AO202" s="2"/>
      <c r="AP202" s="2"/>
      <c r="AQ202" s="2"/>
    </row>
    <row r="203" spans="1:43" ht="1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c r="AC203" s="2"/>
      <c r="AD203" s="2"/>
      <c r="AE203" s="2"/>
      <c r="AF203" s="2"/>
      <c r="AG203" s="2"/>
      <c r="AH203" s="2"/>
      <c r="AI203" s="2"/>
      <c r="AJ203" s="2"/>
      <c r="AK203" s="2"/>
      <c r="AL203" s="2"/>
      <c r="AM203" s="2"/>
      <c r="AN203" s="2"/>
      <c r="AO203" s="2"/>
      <c r="AP203" s="2"/>
      <c r="AQ203" s="2"/>
    </row>
    <row r="204" spans="1:43" ht="13">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c r="AC204" s="2"/>
      <c r="AD204" s="2"/>
      <c r="AE204" s="2"/>
      <c r="AF204" s="2"/>
      <c r="AG204" s="2"/>
      <c r="AH204" s="2"/>
      <c r="AI204" s="2"/>
      <c r="AJ204" s="2"/>
      <c r="AK204" s="2"/>
      <c r="AL204" s="2"/>
      <c r="AM204" s="2"/>
      <c r="AN204" s="2"/>
      <c r="AO204" s="2"/>
      <c r="AP204" s="2"/>
      <c r="AQ204" s="2"/>
    </row>
    <row r="205" spans="1:43" ht="13">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c r="AC205" s="2"/>
      <c r="AD205" s="2"/>
      <c r="AE205" s="2"/>
      <c r="AF205" s="2"/>
      <c r="AG205" s="2"/>
      <c r="AH205" s="2"/>
      <c r="AI205" s="2"/>
      <c r="AJ205" s="2"/>
      <c r="AK205" s="2"/>
      <c r="AL205" s="2"/>
      <c r="AM205" s="2"/>
      <c r="AN205" s="2"/>
      <c r="AO205" s="2"/>
      <c r="AP205" s="2"/>
      <c r="AQ205" s="2"/>
    </row>
    <row r="206" spans="1:43" ht="13">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c r="AC206" s="2"/>
      <c r="AD206" s="2"/>
      <c r="AE206" s="2"/>
      <c r="AF206" s="2"/>
      <c r="AG206" s="2"/>
      <c r="AH206" s="2"/>
      <c r="AI206" s="2"/>
      <c r="AJ206" s="2"/>
      <c r="AK206" s="2"/>
      <c r="AL206" s="2"/>
      <c r="AM206" s="2"/>
      <c r="AN206" s="2"/>
      <c r="AO206" s="2"/>
      <c r="AP206" s="2"/>
      <c r="AQ206" s="2"/>
    </row>
    <row r="207" spans="1:43" ht="13">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c r="AC207" s="2"/>
      <c r="AD207" s="2"/>
      <c r="AE207" s="2"/>
      <c r="AF207" s="2"/>
      <c r="AG207" s="2"/>
      <c r="AH207" s="2"/>
      <c r="AI207" s="2"/>
      <c r="AJ207" s="2"/>
      <c r="AK207" s="2"/>
      <c r="AL207" s="2"/>
      <c r="AM207" s="2"/>
      <c r="AN207" s="2"/>
      <c r="AO207" s="2"/>
      <c r="AP207" s="2"/>
      <c r="AQ207" s="2"/>
    </row>
    <row r="208" spans="1:43" ht="13">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c r="AC208" s="2"/>
      <c r="AD208" s="2"/>
      <c r="AE208" s="2"/>
      <c r="AF208" s="2"/>
      <c r="AG208" s="2"/>
      <c r="AH208" s="2"/>
      <c r="AI208" s="2"/>
      <c r="AJ208" s="2"/>
      <c r="AK208" s="2"/>
      <c r="AL208" s="2"/>
      <c r="AM208" s="2"/>
      <c r="AN208" s="2"/>
      <c r="AO208" s="2"/>
      <c r="AP208" s="2"/>
      <c r="AQ208" s="2"/>
    </row>
    <row r="209" spans="1:43" ht="13">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c r="AC209" s="2"/>
      <c r="AD209" s="2"/>
      <c r="AE209" s="2"/>
      <c r="AF209" s="2"/>
      <c r="AG209" s="2"/>
      <c r="AH209" s="2"/>
      <c r="AI209" s="2"/>
      <c r="AJ209" s="2"/>
      <c r="AK209" s="2"/>
      <c r="AL209" s="2"/>
      <c r="AM209" s="2"/>
      <c r="AN209" s="2"/>
      <c r="AO209" s="2"/>
      <c r="AP209" s="2"/>
      <c r="AQ209" s="2"/>
    </row>
    <row r="210" spans="1:43" ht="13">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c r="AC210" s="2"/>
      <c r="AD210" s="2"/>
      <c r="AE210" s="2"/>
      <c r="AF210" s="2"/>
      <c r="AG210" s="2"/>
      <c r="AH210" s="2"/>
      <c r="AI210" s="2"/>
      <c r="AJ210" s="2"/>
      <c r="AK210" s="2"/>
      <c r="AL210" s="2"/>
      <c r="AM210" s="2"/>
      <c r="AN210" s="2"/>
      <c r="AO210" s="2"/>
      <c r="AP210" s="2"/>
      <c r="AQ210" s="2"/>
    </row>
    <row r="211" spans="1:43" ht="13">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c r="AC211" s="2"/>
      <c r="AD211" s="2"/>
      <c r="AE211" s="2"/>
      <c r="AF211" s="2"/>
      <c r="AG211" s="2"/>
      <c r="AH211" s="2"/>
      <c r="AI211" s="2"/>
      <c r="AJ211" s="2"/>
      <c r="AK211" s="2"/>
      <c r="AL211" s="2"/>
      <c r="AM211" s="2"/>
      <c r="AN211" s="2"/>
      <c r="AO211" s="2"/>
      <c r="AP211" s="2"/>
      <c r="AQ211" s="2"/>
    </row>
    <row r="212" spans="1:43" ht="13">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c r="AC212" s="2"/>
      <c r="AD212" s="2"/>
      <c r="AE212" s="2"/>
      <c r="AF212" s="2"/>
      <c r="AG212" s="2"/>
      <c r="AH212" s="2"/>
      <c r="AI212" s="2"/>
      <c r="AJ212" s="2"/>
      <c r="AK212" s="2"/>
      <c r="AL212" s="2"/>
      <c r="AM212" s="2"/>
      <c r="AN212" s="2"/>
      <c r="AO212" s="2"/>
      <c r="AP212" s="2"/>
      <c r="AQ212" s="2"/>
    </row>
    <row r="213" spans="1:43" ht="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c r="AD213" s="2"/>
      <c r="AE213" s="2"/>
      <c r="AF213" s="2"/>
      <c r="AG213" s="2"/>
      <c r="AH213" s="2"/>
      <c r="AI213" s="2"/>
      <c r="AJ213" s="2"/>
      <c r="AK213" s="2"/>
      <c r="AL213" s="2"/>
      <c r="AM213" s="2"/>
      <c r="AN213" s="2"/>
      <c r="AO213" s="2"/>
      <c r="AP213" s="2"/>
      <c r="AQ213" s="2"/>
    </row>
    <row r="214" spans="1:43" ht="13">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c r="AC214" s="2"/>
      <c r="AD214" s="2"/>
      <c r="AE214" s="2"/>
      <c r="AF214" s="2"/>
      <c r="AG214" s="2"/>
      <c r="AH214" s="2"/>
      <c r="AI214" s="2"/>
      <c r="AJ214" s="2"/>
      <c r="AK214" s="2"/>
      <c r="AL214" s="2"/>
      <c r="AM214" s="2"/>
      <c r="AN214" s="2"/>
      <c r="AO214" s="2"/>
      <c r="AP214" s="2"/>
      <c r="AQ214" s="2"/>
    </row>
    <row r="215" spans="1:43" ht="13">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c r="AC215" s="2"/>
      <c r="AD215" s="2"/>
      <c r="AE215" s="2"/>
      <c r="AF215" s="2"/>
      <c r="AG215" s="2"/>
      <c r="AH215" s="2"/>
      <c r="AI215" s="2"/>
      <c r="AJ215" s="2"/>
      <c r="AK215" s="2"/>
      <c r="AL215" s="2"/>
      <c r="AM215" s="2"/>
      <c r="AN215" s="2"/>
      <c r="AO215" s="2"/>
      <c r="AP215" s="2"/>
      <c r="AQ215" s="2"/>
    </row>
    <row r="216" spans="1:43" ht="13">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c r="AC216" s="2"/>
      <c r="AD216" s="2"/>
      <c r="AE216" s="2"/>
      <c r="AF216" s="2"/>
      <c r="AG216" s="2"/>
      <c r="AH216" s="2"/>
      <c r="AI216" s="2"/>
      <c r="AJ216" s="2"/>
      <c r="AK216" s="2"/>
      <c r="AL216" s="2"/>
      <c r="AM216" s="2"/>
      <c r="AN216" s="2"/>
      <c r="AO216" s="2"/>
      <c r="AP216" s="2"/>
      <c r="AQ216" s="2"/>
    </row>
    <row r="217" spans="1:43" ht="13">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c r="AC217" s="2"/>
      <c r="AD217" s="2"/>
      <c r="AE217" s="2"/>
      <c r="AF217" s="2"/>
      <c r="AG217" s="2"/>
      <c r="AH217" s="2"/>
      <c r="AI217" s="2"/>
      <c r="AJ217" s="2"/>
      <c r="AK217" s="2"/>
      <c r="AL217" s="2"/>
      <c r="AM217" s="2"/>
      <c r="AN217" s="2"/>
      <c r="AO217" s="2"/>
      <c r="AP217" s="2"/>
      <c r="AQ217" s="2"/>
    </row>
    <row r="218" spans="1:43" ht="13">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c r="AC218" s="2"/>
      <c r="AD218" s="2"/>
      <c r="AE218" s="2"/>
      <c r="AF218" s="2"/>
      <c r="AG218" s="2"/>
      <c r="AH218" s="2"/>
      <c r="AI218" s="2"/>
      <c r="AJ218" s="2"/>
      <c r="AK218" s="2"/>
      <c r="AL218" s="2"/>
      <c r="AM218" s="2"/>
      <c r="AN218" s="2"/>
      <c r="AO218" s="2"/>
      <c r="AP218" s="2"/>
      <c r="AQ218" s="2"/>
    </row>
    <row r="219" spans="1:43" ht="13">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c r="AC219" s="2"/>
      <c r="AD219" s="2"/>
      <c r="AE219" s="2"/>
      <c r="AF219" s="2"/>
      <c r="AG219" s="2"/>
      <c r="AH219" s="2"/>
      <c r="AI219" s="2"/>
      <c r="AJ219" s="2"/>
      <c r="AK219" s="2"/>
      <c r="AL219" s="2"/>
      <c r="AM219" s="2"/>
      <c r="AN219" s="2"/>
      <c r="AO219" s="2"/>
      <c r="AP219" s="2"/>
      <c r="AQ219" s="2"/>
    </row>
    <row r="220" spans="1:43" ht="13">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c r="AC220" s="2"/>
      <c r="AD220" s="2"/>
      <c r="AE220" s="2"/>
      <c r="AF220" s="2"/>
      <c r="AG220" s="2"/>
      <c r="AH220" s="2"/>
      <c r="AI220" s="2"/>
      <c r="AJ220" s="2"/>
      <c r="AK220" s="2"/>
      <c r="AL220" s="2"/>
      <c r="AM220" s="2"/>
      <c r="AN220" s="2"/>
      <c r="AO220" s="2"/>
      <c r="AP220" s="2"/>
      <c r="AQ220" s="2"/>
    </row>
    <row r="221" spans="1:43" ht="13">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c r="AC221" s="2"/>
      <c r="AD221" s="2"/>
      <c r="AE221" s="2"/>
      <c r="AF221" s="2"/>
      <c r="AG221" s="2"/>
      <c r="AH221" s="2"/>
      <c r="AI221" s="2"/>
      <c r="AJ221" s="2"/>
      <c r="AK221" s="2"/>
      <c r="AL221" s="2"/>
      <c r="AM221" s="2"/>
      <c r="AN221" s="2"/>
      <c r="AO221" s="2"/>
      <c r="AP221" s="2"/>
      <c r="AQ221" s="2"/>
    </row>
    <row r="222" spans="1:43" ht="13">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c r="AC222" s="2"/>
      <c r="AD222" s="2"/>
      <c r="AE222" s="2"/>
      <c r="AF222" s="2"/>
      <c r="AG222" s="2"/>
      <c r="AH222" s="2"/>
      <c r="AI222" s="2"/>
      <c r="AJ222" s="2"/>
      <c r="AK222" s="2"/>
      <c r="AL222" s="2"/>
      <c r="AM222" s="2"/>
      <c r="AN222" s="2"/>
      <c r="AO222" s="2"/>
      <c r="AP222" s="2"/>
      <c r="AQ222" s="2"/>
    </row>
    <row r="223" spans="1:43" ht="1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c r="AC223" s="2"/>
      <c r="AD223" s="2"/>
      <c r="AE223" s="2"/>
      <c r="AF223" s="2"/>
      <c r="AG223" s="2"/>
      <c r="AH223" s="2"/>
      <c r="AI223" s="2"/>
      <c r="AJ223" s="2"/>
      <c r="AK223" s="2"/>
      <c r="AL223" s="2"/>
      <c r="AM223" s="2"/>
      <c r="AN223" s="2"/>
      <c r="AO223" s="2"/>
      <c r="AP223" s="2"/>
      <c r="AQ223" s="2"/>
    </row>
    <row r="224" spans="1:43" ht="13">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c r="AC224" s="2"/>
      <c r="AD224" s="2"/>
      <c r="AE224" s="2"/>
      <c r="AF224" s="2"/>
      <c r="AG224" s="2"/>
      <c r="AH224" s="2"/>
      <c r="AI224" s="2"/>
      <c r="AJ224" s="2"/>
      <c r="AK224" s="2"/>
      <c r="AL224" s="2"/>
      <c r="AM224" s="2"/>
      <c r="AN224" s="2"/>
      <c r="AO224" s="2"/>
      <c r="AP224" s="2"/>
      <c r="AQ224" s="2"/>
    </row>
    <row r="225" spans="1:43" ht="13">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c r="AC225" s="2"/>
      <c r="AD225" s="2"/>
      <c r="AE225" s="2"/>
      <c r="AF225" s="2"/>
      <c r="AG225" s="2"/>
      <c r="AH225" s="2"/>
      <c r="AI225" s="2"/>
      <c r="AJ225" s="2"/>
      <c r="AK225" s="2"/>
      <c r="AL225" s="2"/>
      <c r="AM225" s="2"/>
      <c r="AN225" s="2"/>
      <c r="AO225" s="2"/>
      <c r="AP225" s="2"/>
      <c r="AQ225" s="2"/>
    </row>
    <row r="226" spans="1:43" ht="13">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c r="AC226" s="2"/>
      <c r="AD226" s="2"/>
      <c r="AE226" s="2"/>
      <c r="AF226" s="2"/>
      <c r="AG226" s="2"/>
      <c r="AH226" s="2"/>
      <c r="AI226" s="2"/>
      <c r="AJ226" s="2"/>
      <c r="AK226" s="2"/>
      <c r="AL226" s="2"/>
      <c r="AM226" s="2"/>
      <c r="AN226" s="2"/>
      <c r="AO226" s="2"/>
      <c r="AP226" s="2"/>
      <c r="AQ226" s="2"/>
    </row>
    <row r="227" spans="1:43" ht="13">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c r="AC227" s="2"/>
      <c r="AD227" s="2"/>
      <c r="AE227" s="2"/>
      <c r="AF227" s="2"/>
      <c r="AG227" s="2"/>
      <c r="AH227" s="2"/>
      <c r="AI227" s="2"/>
      <c r="AJ227" s="2"/>
      <c r="AK227" s="2"/>
      <c r="AL227" s="2"/>
      <c r="AM227" s="2"/>
      <c r="AN227" s="2"/>
      <c r="AO227" s="2"/>
      <c r="AP227" s="2"/>
      <c r="AQ227" s="2"/>
    </row>
    <row r="228" spans="1:43" ht="13">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c r="AC228" s="2"/>
      <c r="AD228" s="2"/>
      <c r="AE228" s="2"/>
      <c r="AF228" s="2"/>
      <c r="AG228" s="2"/>
      <c r="AH228" s="2"/>
      <c r="AI228" s="2"/>
      <c r="AJ228" s="2"/>
      <c r="AK228" s="2"/>
      <c r="AL228" s="2"/>
      <c r="AM228" s="2"/>
      <c r="AN228" s="2"/>
      <c r="AO228" s="2"/>
      <c r="AP228" s="2"/>
      <c r="AQ228" s="2"/>
    </row>
    <row r="229" spans="1:43" ht="13">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c r="AC229" s="2"/>
      <c r="AD229" s="2"/>
      <c r="AE229" s="2"/>
      <c r="AF229" s="2"/>
      <c r="AG229" s="2"/>
      <c r="AH229" s="2"/>
      <c r="AI229" s="2"/>
      <c r="AJ229" s="2"/>
      <c r="AK229" s="2"/>
      <c r="AL229" s="2"/>
      <c r="AM229" s="2"/>
      <c r="AN229" s="2"/>
      <c r="AO229" s="2"/>
      <c r="AP229" s="2"/>
      <c r="AQ229" s="2"/>
    </row>
    <row r="230" spans="1:43" ht="13">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c r="AC230" s="2"/>
      <c r="AD230" s="2"/>
      <c r="AE230" s="2"/>
      <c r="AF230" s="2"/>
      <c r="AG230" s="2"/>
      <c r="AH230" s="2"/>
      <c r="AI230" s="2"/>
      <c r="AJ230" s="2"/>
      <c r="AK230" s="2"/>
      <c r="AL230" s="2"/>
      <c r="AM230" s="2"/>
      <c r="AN230" s="2"/>
      <c r="AO230" s="2"/>
      <c r="AP230" s="2"/>
      <c r="AQ230" s="2"/>
    </row>
    <row r="231" spans="1:43" ht="13">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c r="AC231" s="2"/>
      <c r="AD231" s="2"/>
      <c r="AE231" s="2"/>
      <c r="AF231" s="2"/>
      <c r="AG231" s="2"/>
      <c r="AH231" s="2"/>
      <c r="AI231" s="2"/>
      <c r="AJ231" s="2"/>
      <c r="AK231" s="2"/>
      <c r="AL231" s="2"/>
      <c r="AM231" s="2"/>
      <c r="AN231" s="2"/>
      <c r="AO231" s="2"/>
      <c r="AP231" s="2"/>
      <c r="AQ231" s="2"/>
    </row>
    <row r="232" spans="1:43" ht="13">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c r="AC232" s="2"/>
      <c r="AD232" s="2"/>
      <c r="AE232" s="2"/>
      <c r="AF232" s="2"/>
      <c r="AG232" s="2"/>
      <c r="AH232" s="2"/>
      <c r="AI232" s="2"/>
      <c r="AJ232" s="2"/>
      <c r="AK232" s="2"/>
      <c r="AL232" s="2"/>
      <c r="AM232" s="2"/>
      <c r="AN232" s="2"/>
      <c r="AO232" s="2"/>
      <c r="AP232" s="2"/>
      <c r="AQ232" s="2"/>
    </row>
    <row r="233" spans="1:43" ht="1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c r="AC233" s="2"/>
      <c r="AD233" s="2"/>
      <c r="AE233" s="2"/>
      <c r="AF233" s="2"/>
      <c r="AG233" s="2"/>
      <c r="AH233" s="2"/>
      <c r="AI233" s="2"/>
      <c r="AJ233" s="2"/>
      <c r="AK233" s="2"/>
      <c r="AL233" s="2"/>
      <c r="AM233" s="2"/>
      <c r="AN233" s="2"/>
      <c r="AO233" s="2"/>
      <c r="AP233" s="2"/>
      <c r="AQ233" s="2"/>
    </row>
    <row r="234" spans="1:43" ht="13">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c r="AC234" s="2"/>
      <c r="AD234" s="2"/>
      <c r="AE234" s="2"/>
      <c r="AF234" s="2"/>
      <c r="AG234" s="2"/>
      <c r="AH234" s="2"/>
      <c r="AI234" s="2"/>
      <c r="AJ234" s="2"/>
      <c r="AK234" s="2"/>
      <c r="AL234" s="2"/>
      <c r="AM234" s="2"/>
      <c r="AN234" s="2"/>
      <c r="AO234" s="2"/>
      <c r="AP234" s="2"/>
      <c r="AQ234" s="2"/>
    </row>
    <row r="235" spans="1:43" ht="13">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c r="AC235" s="2"/>
      <c r="AD235" s="2"/>
      <c r="AE235" s="2"/>
      <c r="AF235" s="2"/>
      <c r="AG235" s="2"/>
      <c r="AH235" s="2"/>
      <c r="AI235" s="2"/>
      <c r="AJ235" s="2"/>
      <c r="AK235" s="2"/>
      <c r="AL235" s="2"/>
      <c r="AM235" s="2"/>
      <c r="AN235" s="2"/>
      <c r="AO235" s="2"/>
      <c r="AP235" s="2"/>
      <c r="AQ235" s="2"/>
    </row>
    <row r="236" spans="1:43" ht="13">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c r="AC236" s="2"/>
      <c r="AD236" s="2"/>
      <c r="AE236" s="2"/>
      <c r="AF236" s="2"/>
      <c r="AG236" s="2"/>
      <c r="AH236" s="2"/>
      <c r="AI236" s="2"/>
      <c r="AJ236" s="2"/>
      <c r="AK236" s="2"/>
      <c r="AL236" s="2"/>
      <c r="AM236" s="2"/>
      <c r="AN236" s="2"/>
      <c r="AO236" s="2"/>
      <c r="AP236" s="2"/>
      <c r="AQ236" s="2"/>
    </row>
    <row r="237" spans="1:43" ht="13">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c r="AC237" s="2"/>
      <c r="AD237" s="2"/>
      <c r="AE237" s="2"/>
      <c r="AF237" s="2"/>
      <c r="AG237" s="2"/>
      <c r="AH237" s="2"/>
      <c r="AI237" s="2"/>
      <c r="AJ237" s="2"/>
      <c r="AK237" s="2"/>
      <c r="AL237" s="2"/>
      <c r="AM237" s="2"/>
      <c r="AN237" s="2"/>
      <c r="AO237" s="2"/>
      <c r="AP237" s="2"/>
      <c r="AQ237" s="2"/>
    </row>
    <row r="238" spans="1:43" ht="13">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c r="AC238" s="2"/>
      <c r="AD238" s="2"/>
      <c r="AE238" s="2"/>
      <c r="AF238" s="2"/>
      <c r="AG238" s="2"/>
      <c r="AH238" s="2"/>
      <c r="AI238" s="2"/>
      <c r="AJ238" s="2"/>
      <c r="AK238" s="2"/>
      <c r="AL238" s="2"/>
      <c r="AM238" s="2"/>
      <c r="AN238" s="2"/>
      <c r="AO238" s="2"/>
      <c r="AP238" s="2"/>
      <c r="AQ238" s="2"/>
    </row>
    <row r="239" spans="1:43" ht="13">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c r="AC239" s="2"/>
      <c r="AD239" s="2"/>
      <c r="AE239" s="2"/>
      <c r="AF239" s="2"/>
      <c r="AG239" s="2"/>
      <c r="AH239" s="2"/>
      <c r="AI239" s="2"/>
      <c r="AJ239" s="2"/>
      <c r="AK239" s="2"/>
      <c r="AL239" s="2"/>
      <c r="AM239" s="2"/>
      <c r="AN239" s="2"/>
      <c r="AO239" s="2"/>
      <c r="AP239" s="2"/>
      <c r="AQ239" s="2"/>
    </row>
    <row r="240" spans="1:43" ht="13">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c r="AC240" s="2"/>
      <c r="AD240" s="2"/>
      <c r="AE240" s="2"/>
      <c r="AF240" s="2"/>
      <c r="AG240" s="2"/>
      <c r="AH240" s="2"/>
      <c r="AI240" s="2"/>
      <c r="AJ240" s="2"/>
      <c r="AK240" s="2"/>
      <c r="AL240" s="2"/>
      <c r="AM240" s="2"/>
      <c r="AN240" s="2"/>
      <c r="AO240" s="2"/>
      <c r="AP240" s="2"/>
      <c r="AQ240" s="2"/>
    </row>
    <row r="241" spans="1:43" ht="13">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c r="AC241" s="2"/>
      <c r="AD241" s="2"/>
      <c r="AE241" s="2"/>
      <c r="AF241" s="2"/>
      <c r="AG241" s="2"/>
      <c r="AH241" s="2"/>
      <c r="AI241" s="2"/>
      <c r="AJ241" s="2"/>
      <c r="AK241" s="2"/>
      <c r="AL241" s="2"/>
      <c r="AM241" s="2"/>
      <c r="AN241" s="2"/>
      <c r="AO241" s="2"/>
      <c r="AP241" s="2"/>
      <c r="AQ241" s="2"/>
    </row>
    <row r="242" spans="1:43" ht="13">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c r="AC242" s="2"/>
      <c r="AD242" s="2"/>
      <c r="AE242" s="2"/>
      <c r="AF242" s="2"/>
      <c r="AG242" s="2"/>
      <c r="AH242" s="2"/>
      <c r="AI242" s="2"/>
      <c r="AJ242" s="2"/>
      <c r="AK242" s="2"/>
      <c r="AL242" s="2"/>
      <c r="AM242" s="2"/>
      <c r="AN242" s="2"/>
      <c r="AO242" s="2"/>
      <c r="AP242" s="2"/>
      <c r="AQ242" s="2"/>
    </row>
    <row r="243" spans="1:43" ht="1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c r="AC243" s="2"/>
      <c r="AD243" s="2"/>
      <c r="AE243" s="2"/>
      <c r="AF243" s="2"/>
      <c r="AG243" s="2"/>
      <c r="AH243" s="2"/>
      <c r="AI243" s="2"/>
      <c r="AJ243" s="2"/>
      <c r="AK243" s="2"/>
      <c r="AL243" s="2"/>
      <c r="AM243" s="2"/>
      <c r="AN243" s="2"/>
      <c r="AO243" s="2"/>
      <c r="AP243" s="2"/>
      <c r="AQ243" s="2"/>
    </row>
    <row r="244" spans="1:43" ht="13">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c r="AC244" s="2"/>
      <c r="AD244" s="2"/>
      <c r="AE244" s="2"/>
      <c r="AF244" s="2"/>
      <c r="AG244" s="2"/>
      <c r="AH244" s="2"/>
      <c r="AI244" s="2"/>
      <c r="AJ244" s="2"/>
      <c r="AK244" s="2"/>
      <c r="AL244" s="2"/>
      <c r="AM244" s="2"/>
      <c r="AN244" s="2"/>
      <c r="AO244" s="2"/>
      <c r="AP244" s="2"/>
      <c r="AQ244" s="2"/>
    </row>
    <row r="245" spans="1:43" ht="13">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c r="AC245" s="2"/>
      <c r="AD245" s="2"/>
      <c r="AE245" s="2"/>
      <c r="AF245" s="2"/>
      <c r="AG245" s="2"/>
      <c r="AH245" s="2"/>
      <c r="AI245" s="2"/>
      <c r="AJ245" s="2"/>
      <c r="AK245" s="2"/>
      <c r="AL245" s="2"/>
      <c r="AM245" s="2"/>
      <c r="AN245" s="2"/>
      <c r="AO245" s="2"/>
      <c r="AP245" s="2"/>
      <c r="AQ245" s="2"/>
    </row>
    <row r="246" spans="1:43" ht="13">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c r="AC246" s="2"/>
      <c r="AD246" s="2"/>
      <c r="AE246" s="2"/>
      <c r="AF246" s="2"/>
      <c r="AG246" s="2"/>
      <c r="AH246" s="2"/>
      <c r="AI246" s="2"/>
      <c r="AJ246" s="2"/>
      <c r="AK246" s="2"/>
      <c r="AL246" s="2"/>
      <c r="AM246" s="2"/>
      <c r="AN246" s="2"/>
      <c r="AO246" s="2"/>
      <c r="AP246" s="2"/>
      <c r="AQ246" s="2"/>
    </row>
    <row r="247" spans="1:43" ht="13">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c r="AC247" s="2"/>
      <c r="AD247" s="2"/>
      <c r="AE247" s="2"/>
      <c r="AF247" s="2"/>
      <c r="AG247" s="2"/>
      <c r="AH247" s="2"/>
      <c r="AI247" s="2"/>
      <c r="AJ247" s="2"/>
      <c r="AK247" s="2"/>
      <c r="AL247" s="2"/>
      <c r="AM247" s="2"/>
      <c r="AN247" s="2"/>
      <c r="AO247" s="2"/>
      <c r="AP247" s="2"/>
      <c r="AQ247" s="2"/>
    </row>
    <row r="248" spans="1:43" ht="13">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c r="AC248" s="2"/>
      <c r="AD248" s="2"/>
      <c r="AE248" s="2"/>
      <c r="AF248" s="2"/>
      <c r="AG248" s="2"/>
      <c r="AH248" s="2"/>
      <c r="AI248" s="2"/>
      <c r="AJ248" s="2"/>
      <c r="AK248" s="2"/>
      <c r="AL248" s="2"/>
      <c r="AM248" s="2"/>
      <c r="AN248" s="2"/>
      <c r="AO248" s="2"/>
      <c r="AP248" s="2"/>
      <c r="AQ248" s="2"/>
    </row>
    <row r="249" spans="1:43" ht="13">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c r="AC249" s="2"/>
      <c r="AD249" s="2"/>
      <c r="AE249" s="2"/>
      <c r="AF249" s="2"/>
      <c r="AG249" s="2"/>
      <c r="AH249" s="2"/>
      <c r="AI249" s="2"/>
      <c r="AJ249" s="2"/>
      <c r="AK249" s="2"/>
      <c r="AL249" s="2"/>
      <c r="AM249" s="2"/>
      <c r="AN249" s="2"/>
      <c r="AO249" s="2"/>
      <c r="AP249" s="2"/>
      <c r="AQ249" s="2"/>
    </row>
    <row r="250" spans="1:43" ht="13">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c r="AC250" s="2"/>
      <c r="AD250" s="2"/>
      <c r="AE250" s="2"/>
      <c r="AF250" s="2"/>
      <c r="AG250" s="2"/>
      <c r="AH250" s="2"/>
      <c r="AI250" s="2"/>
      <c r="AJ250" s="2"/>
      <c r="AK250" s="2"/>
      <c r="AL250" s="2"/>
      <c r="AM250" s="2"/>
      <c r="AN250" s="2"/>
      <c r="AO250" s="2"/>
      <c r="AP250" s="2"/>
      <c r="AQ250" s="2"/>
    </row>
    <row r="251" spans="1:43" ht="13">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c r="AC251" s="2"/>
      <c r="AD251" s="2"/>
      <c r="AE251" s="2"/>
      <c r="AF251" s="2"/>
      <c r="AG251" s="2"/>
      <c r="AH251" s="2"/>
      <c r="AI251" s="2"/>
      <c r="AJ251" s="2"/>
      <c r="AK251" s="2"/>
      <c r="AL251" s="2"/>
      <c r="AM251" s="2"/>
      <c r="AN251" s="2"/>
      <c r="AO251" s="2"/>
      <c r="AP251" s="2"/>
      <c r="AQ251" s="2"/>
    </row>
    <row r="252" spans="1:43" ht="13">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c r="AC252" s="2"/>
      <c r="AD252" s="2"/>
      <c r="AE252" s="2"/>
      <c r="AF252" s="2"/>
      <c r="AG252" s="2"/>
      <c r="AH252" s="2"/>
      <c r="AI252" s="2"/>
      <c r="AJ252" s="2"/>
      <c r="AK252" s="2"/>
      <c r="AL252" s="2"/>
      <c r="AM252" s="2"/>
      <c r="AN252" s="2"/>
      <c r="AO252" s="2"/>
      <c r="AP252" s="2"/>
      <c r="AQ252" s="2"/>
    </row>
    <row r="253" spans="1:43" ht="1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c r="AC253" s="2"/>
      <c r="AD253" s="2"/>
      <c r="AE253" s="2"/>
      <c r="AF253" s="2"/>
      <c r="AG253" s="2"/>
      <c r="AH253" s="2"/>
      <c r="AI253" s="2"/>
      <c r="AJ253" s="2"/>
      <c r="AK253" s="2"/>
      <c r="AL253" s="2"/>
      <c r="AM253" s="2"/>
      <c r="AN253" s="2"/>
      <c r="AO253" s="2"/>
      <c r="AP253" s="2"/>
      <c r="AQ253" s="2"/>
    </row>
    <row r="254" spans="1:43" ht="13">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c r="AC254" s="2"/>
      <c r="AD254" s="2"/>
      <c r="AE254" s="2"/>
      <c r="AF254" s="2"/>
      <c r="AG254" s="2"/>
      <c r="AH254" s="2"/>
      <c r="AI254" s="2"/>
      <c r="AJ254" s="2"/>
      <c r="AK254" s="2"/>
      <c r="AL254" s="2"/>
      <c r="AM254" s="2"/>
      <c r="AN254" s="2"/>
      <c r="AO254" s="2"/>
      <c r="AP254" s="2"/>
      <c r="AQ254" s="2"/>
    </row>
    <row r="255" spans="1:43" ht="13">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c r="AC255" s="2"/>
      <c r="AD255" s="2"/>
      <c r="AE255" s="2"/>
      <c r="AF255" s="2"/>
      <c r="AG255" s="2"/>
      <c r="AH255" s="2"/>
      <c r="AI255" s="2"/>
      <c r="AJ255" s="2"/>
      <c r="AK255" s="2"/>
      <c r="AL255" s="2"/>
      <c r="AM255" s="2"/>
      <c r="AN255" s="2"/>
      <c r="AO255" s="2"/>
      <c r="AP255" s="2"/>
      <c r="AQ255" s="2"/>
    </row>
    <row r="256" spans="1:43" ht="13">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c r="AC256" s="2"/>
      <c r="AD256" s="2"/>
      <c r="AE256" s="2"/>
      <c r="AF256" s="2"/>
      <c r="AG256" s="2"/>
      <c r="AH256" s="2"/>
      <c r="AI256" s="2"/>
      <c r="AJ256" s="2"/>
      <c r="AK256" s="2"/>
      <c r="AL256" s="2"/>
      <c r="AM256" s="2"/>
      <c r="AN256" s="2"/>
      <c r="AO256" s="2"/>
      <c r="AP256" s="2"/>
      <c r="AQ256" s="2"/>
    </row>
    <row r="257" spans="1:43" ht="13">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c r="AC257" s="2"/>
      <c r="AD257" s="2"/>
      <c r="AE257" s="2"/>
      <c r="AF257" s="2"/>
      <c r="AG257" s="2"/>
      <c r="AH257" s="2"/>
      <c r="AI257" s="2"/>
      <c r="AJ257" s="2"/>
      <c r="AK257" s="2"/>
      <c r="AL257" s="2"/>
      <c r="AM257" s="2"/>
      <c r="AN257" s="2"/>
      <c r="AO257" s="2"/>
      <c r="AP257" s="2"/>
      <c r="AQ257" s="2"/>
    </row>
    <row r="258" spans="1:43" ht="13">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c r="AC258" s="2"/>
      <c r="AD258" s="2"/>
      <c r="AE258" s="2"/>
      <c r="AF258" s="2"/>
      <c r="AG258" s="2"/>
      <c r="AH258" s="2"/>
      <c r="AI258" s="2"/>
      <c r="AJ258" s="2"/>
      <c r="AK258" s="2"/>
      <c r="AL258" s="2"/>
      <c r="AM258" s="2"/>
      <c r="AN258" s="2"/>
      <c r="AO258" s="2"/>
      <c r="AP258" s="2"/>
      <c r="AQ258" s="2"/>
    </row>
    <row r="259" spans="1:43" ht="13">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c r="AB259" s="2"/>
      <c r="AC259" s="2"/>
      <c r="AD259" s="2"/>
      <c r="AE259" s="2"/>
      <c r="AF259" s="2"/>
      <c r="AG259" s="2"/>
      <c r="AH259" s="2"/>
      <c r="AI259" s="2"/>
      <c r="AJ259" s="2"/>
      <c r="AK259" s="2"/>
      <c r="AL259" s="2"/>
      <c r="AM259" s="2"/>
      <c r="AN259" s="2"/>
      <c r="AO259" s="2"/>
      <c r="AP259" s="2"/>
      <c r="AQ259" s="2"/>
    </row>
    <row r="260" spans="1:43" ht="13">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c r="AC260" s="2"/>
      <c r="AD260" s="2"/>
      <c r="AE260" s="2"/>
      <c r="AF260" s="2"/>
      <c r="AG260" s="2"/>
      <c r="AH260" s="2"/>
      <c r="AI260" s="2"/>
      <c r="AJ260" s="2"/>
      <c r="AK260" s="2"/>
      <c r="AL260" s="2"/>
      <c r="AM260" s="2"/>
      <c r="AN260" s="2"/>
      <c r="AO260" s="2"/>
      <c r="AP260" s="2"/>
      <c r="AQ260" s="2"/>
    </row>
    <row r="261" spans="1:43" ht="13">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c r="AC261" s="2"/>
      <c r="AD261" s="2"/>
      <c r="AE261" s="2"/>
      <c r="AF261" s="2"/>
      <c r="AG261" s="2"/>
      <c r="AH261" s="2"/>
      <c r="AI261" s="2"/>
      <c r="AJ261" s="2"/>
      <c r="AK261" s="2"/>
      <c r="AL261" s="2"/>
      <c r="AM261" s="2"/>
      <c r="AN261" s="2"/>
      <c r="AO261" s="2"/>
      <c r="AP261" s="2"/>
      <c r="AQ261" s="2"/>
    </row>
    <row r="262" spans="1:43" ht="13">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c r="AC262" s="2"/>
      <c r="AD262" s="2"/>
      <c r="AE262" s="2"/>
      <c r="AF262" s="2"/>
      <c r="AG262" s="2"/>
      <c r="AH262" s="2"/>
      <c r="AI262" s="2"/>
      <c r="AJ262" s="2"/>
      <c r="AK262" s="2"/>
      <c r="AL262" s="2"/>
      <c r="AM262" s="2"/>
      <c r="AN262" s="2"/>
      <c r="AO262" s="2"/>
      <c r="AP262" s="2"/>
      <c r="AQ262" s="2"/>
    </row>
    <row r="263" spans="1:43" ht="1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c r="AC263" s="2"/>
      <c r="AD263" s="2"/>
      <c r="AE263" s="2"/>
      <c r="AF263" s="2"/>
      <c r="AG263" s="2"/>
      <c r="AH263" s="2"/>
      <c r="AI263" s="2"/>
      <c r="AJ263" s="2"/>
      <c r="AK263" s="2"/>
      <c r="AL263" s="2"/>
      <c r="AM263" s="2"/>
      <c r="AN263" s="2"/>
      <c r="AO263" s="2"/>
      <c r="AP263" s="2"/>
      <c r="AQ263" s="2"/>
    </row>
    <row r="264" spans="1:43" ht="13">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c r="AC264" s="2"/>
      <c r="AD264" s="2"/>
      <c r="AE264" s="2"/>
      <c r="AF264" s="2"/>
      <c r="AG264" s="2"/>
      <c r="AH264" s="2"/>
      <c r="AI264" s="2"/>
      <c r="AJ264" s="2"/>
      <c r="AK264" s="2"/>
      <c r="AL264" s="2"/>
      <c r="AM264" s="2"/>
      <c r="AN264" s="2"/>
      <c r="AO264" s="2"/>
      <c r="AP264" s="2"/>
      <c r="AQ264" s="2"/>
    </row>
    <row r="265" spans="1:43" ht="13">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c r="AC265" s="2"/>
      <c r="AD265" s="2"/>
      <c r="AE265" s="2"/>
      <c r="AF265" s="2"/>
      <c r="AG265" s="2"/>
      <c r="AH265" s="2"/>
      <c r="AI265" s="2"/>
      <c r="AJ265" s="2"/>
      <c r="AK265" s="2"/>
      <c r="AL265" s="2"/>
      <c r="AM265" s="2"/>
      <c r="AN265" s="2"/>
      <c r="AO265" s="2"/>
      <c r="AP265" s="2"/>
      <c r="AQ265" s="2"/>
    </row>
    <row r="266" spans="1:43" ht="13">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c r="AC266" s="2"/>
      <c r="AD266" s="2"/>
      <c r="AE266" s="2"/>
      <c r="AF266" s="2"/>
      <c r="AG266" s="2"/>
      <c r="AH266" s="2"/>
      <c r="AI266" s="2"/>
      <c r="AJ266" s="2"/>
      <c r="AK266" s="2"/>
      <c r="AL266" s="2"/>
      <c r="AM266" s="2"/>
      <c r="AN266" s="2"/>
      <c r="AO266" s="2"/>
      <c r="AP266" s="2"/>
      <c r="AQ266" s="2"/>
    </row>
    <row r="267" spans="1:43" ht="13">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c r="AC267" s="2"/>
      <c r="AD267" s="2"/>
      <c r="AE267" s="2"/>
      <c r="AF267" s="2"/>
      <c r="AG267" s="2"/>
      <c r="AH267" s="2"/>
      <c r="AI267" s="2"/>
      <c r="AJ267" s="2"/>
      <c r="AK267" s="2"/>
      <c r="AL267" s="2"/>
      <c r="AM267" s="2"/>
      <c r="AN267" s="2"/>
      <c r="AO267" s="2"/>
      <c r="AP267" s="2"/>
      <c r="AQ267" s="2"/>
    </row>
    <row r="268" spans="1:43" ht="13">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c r="AC268" s="2"/>
      <c r="AD268" s="2"/>
      <c r="AE268" s="2"/>
      <c r="AF268" s="2"/>
      <c r="AG268" s="2"/>
      <c r="AH268" s="2"/>
      <c r="AI268" s="2"/>
      <c r="AJ268" s="2"/>
      <c r="AK268" s="2"/>
      <c r="AL268" s="2"/>
      <c r="AM268" s="2"/>
      <c r="AN268" s="2"/>
      <c r="AO268" s="2"/>
      <c r="AP268" s="2"/>
      <c r="AQ268" s="2"/>
    </row>
    <row r="269" spans="1:43" ht="13">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c r="AC269" s="2"/>
      <c r="AD269" s="2"/>
      <c r="AE269" s="2"/>
      <c r="AF269" s="2"/>
      <c r="AG269" s="2"/>
      <c r="AH269" s="2"/>
      <c r="AI269" s="2"/>
      <c r="AJ269" s="2"/>
      <c r="AK269" s="2"/>
      <c r="AL269" s="2"/>
      <c r="AM269" s="2"/>
      <c r="AN269" s="2"/>
      <c r="AO269" s="2"/>
      <c r="AP269" s="2"/>
      <c r="AQ269" s="2"/>
    </row>
    <row r="270" spans="1:43" ht="13">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c r="AC270" s="2"/>
      <c r="AD270" s="2"/>
      <c r="AE270" s="2"/>
      <c r="AF270" s="2"/>
      <c r="AG270" s="2"/>
      <c r="AH270" s="2"/>
      <c r="AI270" s="2"/>
      <c r="AJ270" s="2"/>
      <c r="AK270" s="2"/>
      <c r="AL270" s="2"/>
      <c r="AM270" s="2"/>
      <c r="AN270" s="2"/>
      <c r="AO270" s="2"/>
      <c r="AP270" s="2"/>
      <c r="AQ270" s="2"/>
    </row>
    <row r="271" spans="1:43" ht="13">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c r="AC271" s="2"/>
      <c r="AD271" s="2"/>
      <c r="AE271" s="2"/>
      <c r="AF271" s="2"/>
      <c r="AG271" s="2"/>
      <c r="AH271" s="2"/>
      <c r="AI271" s="2"/>
      <c r="AJ271" s="2"/>
      <c r="AK271" s="2"/>
      <c r="AL271" s="2"/>
      <c r="AM271" s="2"/>
      <c r="AN271" s="2"/>
      <c r="AO271" s="2"/>
      <c r="AP271" s="2"/>
      <c r="AQ271" s="2"/>
    </row>
    <row r="272" spans="1:43" ht="13">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c r="AC272" s="2"/>
      <c r="AD272" s="2"/>
      <c r="AE272" s="2"/>
      <c r="AF272" s="2"/>
      <c r="AG272" s="2"/>
      <c r="AH272" s="2"/>
      <c r="AI272" s="2"/>
      <c r="AJ272" s="2"/>
      <c r="AK272" s="2"/>
      <c r="AL272" s="2"/>
      <c r="AM272" s="2"/>
      <c r="AN272" s="2"/>
      <c r="AO272" s="2"/>
      <c r="AP272" s="2"/>
      <c r="AQ272" s="2"/>
    </row>
    <row r="273" spans="1:43" ht="1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c r="AC273" s="2"/>
      <c r="AD273" s="2"/>
      <c r="AE273" s="2"/>
      <c r="AF273" s="2"/>
      <c r="AG273" s="2"/>
      <c r="AH273" s="2"/>
      <c r="AI273" s="2"/>
      <c r="AJ273" s="2"/>
      <c r="AK273" s="2"/>
      <c r="AL273" s="2"/>
      <c r="AM273" s="2"/>
      <c r="AN273" s="2"/>
      <c r="AO273" s="2"/>
      <c r="AP273" s="2"/>
      <c r="AQ273" s="2"/>
    </row>
    <row r="274" spans="1:43" ht="13">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c r="AC274" s="2"/>
      <c r="AD274" s="2"/>
      <c r="AE274" s="2"/>
      <c r="AF274" s="2"/>
      <c r="AG274" s="2"/>
      <c r="AH274" s="2"/>
      <c r="AI274" s="2"/>
      <c r="AJ274" s="2"/>
      <c r="AK274" s="2"/>
      <c r="AL274" s="2"/>
      <c r="AM274" s="2"/>
      <c r="AN274" s="2"/>
      <c r="AO274" s="2"/>
      <c r="AP274" s="2"/>
      <c r="AQ274" s="2"/>
    </row>
    <row r="275" spans="1:43" ht="13">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c r="AC275" s="2"/>
      <c r="AD275" s="2"/>
      <c r="AE275" s="2"/>
      <c r="AF275" s="2"/>
      <c r="AG275" s="2"/>
      <c r="AH275" s="2"/>
      <c r="AI275" s="2"/>
      <c r="AJ275" s="2"/>
      <c r="AK275" s="2"/>
      <c r="AL275" s="2"/>
      <c r="AM275" s="2"/>
      <c r="AN275" s="2"/>
      <c r="AO275" s="2"/>
      <c r="AP275" s="2"/>
      <c r="AQ275" s="2"/>
    </row>
    <row r="276" spans="1:43" ht="13">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c r="AC276" s="2"/>
      <c r="AD276" s="2"/>
      <c r="AE276" s="2"/>
      <c r="AF276" s="2"/>
      <c r="AG276" s="2"/>
      <c r="AH276" s="2"/>
      <c r="AI276" s="2"/>
      <c r="AJ276" s="2"/>
      <c r="AK276" s="2"/>
      <c r="AL276" s="2"/>
      <c r="AM276" s="2"/>
      <c r="AN276" s="2"/>
      <c r="AO276" s="2"/>
      <c r="AP276" s="2"/>
      <c r="AQ276" s="2"/>
    </row>
    <row r="277" spans="1:43" ht="13">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2"/>
      <c r="AC277" s="2"/>
      <c r="AD277" s="2"/>
      <c r="AE277" s="2"/>
      <c r="AF277" s="2"/>
      <c r="AG277" s="2"/>
      <c r="AH277" s="2"/>
      <c r="AI277" s="2"/>
      <c r="AJ277" s="2"/>
      <c r="AK277" s="2"/>
      <c r="AL277" s="2"/>
      <c r="AM277" s="2"/>
      <c r="AN277" s="2"/>
      <c r="AO277" s="2"/>
      <c r="AP277" s="2"/>
      <c r="AQ277" s="2"/>
    </row>
    <row r="278" spans="1:43" ht="13">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c r="AC278" s="2"/>
      <c r="AD278" s="2"/>
      <c r="AE278" s="2"/>
      <c r="AF278" s="2"/>
      <c r="AG278" s="2"/>
      <c r="AH278" s="2"/>
      <c r="AI278" s="2"/>
      <c r="AJ278" s="2"/>
      <c r="AK278" s="2"/>
      <c r="AL278" s="2"/>
      <c r="AM278" s="2"/>
      <c r="AN278" s="2"/>
      <c r="AO278" s="2"/>
      <c r="AP278" s="2"/>
      <c r="AQ278" s="2"/>
    </row>
    <row r="279" spans="1:43" ht="13">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c r="AC279" s="2"/>
      <c r="AD279" s="2"/>
      <c r="AE279" s="2"/>
      <c r="AF279" s="2"/>
      <c r="AG279" s="2"/>
      <c r="AH279" s="2"/>
      <c r="AI279" s="2"/>
      <c r="AJ279" s="2"/>
      <c r="AK279" s="2"/>
      <c r="AL279" s="2"/>
      <c r="AM279" s="2"/>
      <c r="AN279" s="2"/>
      <c r="AO279" s="2"/>
      <c r="AP279" s="2"/>
      <c r="AQ279" s="2"/>
    </row>
    <row r="280" spans="1:43" ht="13">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c r="AC280" s="2"/>
      <c r="AD280" s="2"/>
      <c r="AE280" s="2"/>
      <c r="AF280" s="2"/>
      <c r="AG280" s="2"/>
      <c r="AH280" s="2"/>
      <c r="AI280" s="2"/>
      <c r="AJ280" s="2"/>
      <c r="AK280" s="2"/>
      <c r="AL280" s="2"/>
      <c r="AM280" s="2"/>
      <c r="AN280" s="2"/>
      <c r="AO280" s="2"/>
      <c r="AP280" s="2"/>
      <c r="AQ280" s="2"/>
    </row>
    <row r="281" spans="1:43" ht="13">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c r="AC281" s="2"/>
      <c r="AD281" s="2"/>
      <c r="AE281" s="2"/>
      <c r="AF281" s="2"/>
      <c r="AG281" s="2"/>
      <c r="AH281" s="2"/>
      <c r="AI281" s="2"/>
      <c r="AJ281" s="2"/>
      <c r="AK281" s="2"/>
      <c r="AL281" s="2"/>
      <c r="AM281" s="2"/>
      <c r="AN281" s="2"/>
      <c r="AO281" s="2"/>
      <c r="AP281" s="2"/>
      <c r="AQ281" s="2"/>
    </row>
    <row r="282" spans="1:43" ht="13">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c r="AC282" s="2"/>
      <c r="AD282" s="2"/>
      <c r="AE282" s="2"/>
      <c r="AF282" s="2"/>
      <c r="AG282" s="2"/>
      <c r="AH282" s="2"/>
      <c r="AI282" s="2"/>
      <c r="AJ282" s="2"/>
      <c r="AK282" s="2"/>
      <c r="AL282" s="2"/>
      <c r="AM282" s="2"/>
      <c r="AN282" s="2"/>
      <c r="AO282" s="2"/>
      <c r="AP282" s="2"/>
      <c r="AQ282" s="2"/>
    </row>
    <row r="283" spans="1:43" ht="1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c r="AC283" s="2"/>
      <c r="AD283" s="2"/>
      <c r="AE283" s="2"/>
      <c r="AF283" s="2"/>
      <c r="AG283" s="2"/>
      <c r="AH283" s="2"/>
      <c r="AI283" s="2"/>
      <c r="AJ283" s="2"/>
      <c r="AK283" s="2"/>
      <c r="AL283" s="2"/>
      <c r="AM283" s="2"/>
      <c r="AN283" s="2"/>
      <c r="AO283" s="2"/>
      <c r="AP283" s="2"/>
      <c r="AQ283" s="2"/>
    </row>
    <row r="284" spans="1:43" ht="13">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c r="AC284" s="2"/>
      <c r="AD284" s="2"/>
      <c r="AE284" s="2"/>
      <c r="AF284" s="2"/>
      <c r="AG284" s="2"/>
      <c r="AH284" s="2"/>
      <c r="AI284" s="2"/>
      <c r="AJ284" s="2"/>
      <c r="AK284" s="2"/>
      <c r="AL284" s="2"/>
      <c r="AM284" s="2"/>
      <c r="AN284" s="2"/>
      <c r="AO284" s="2"/>
      <c r="AP284" s="2"/>
      <c r="AQ284" s="2"/>
    </row>
    <row r="285" spans="1:43" ht="13">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c r="AC285" s="2"/>
      <c r="AD285" s="2"/>
      <c r="AE285" s="2"/>
      <c r="AF285" s="2"/>
      <c r="AG285" s="2"/>
      <c r="AH285" s="2"/>
      <c r="AI285" s="2"/>
      <c r="AJ285" s="2"/>
      <c r="AK285" s="2"/>
      <c r="AL285" s="2"/>
      <c r="AM285" s="2"/>
      <c r="AN285" s="2"/>
      <c r="AO285" s="2"/>
      <c r="AP285" s="2"/>
      <c r="AQ285" s="2"/>
    </row>
    <row r="286" spans="1:43" ht="13">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c r="AC286" s="2"/>
      <c r="AD286" s="2"/>
      <c r="AE286" s="2"/>
      <c r="AF286" s="2"/>
      <c r="AG286" s="2"/>
      <c r="AH286" s="2"/>
      <c r="AI286" s="2"/>
      <c r="AJ286" s="2"/>
      <c r="AK286" s="2"/>
      <c r="AL286" s="2"/>
      <c r="AM286" s="2"/>
      <c r="AN286" s="2"/>
      <c r="AO286" s="2"/>
      <c r="AP286" s="2"/>
      <c r="AQ286" s="2"/>
    </row>
    <row r="287" spans="1:43" ht="13">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c r="AC287" s="2"/>
      <c r="AD287" s="2"/>
      <c r="AE287" s="2"/>
      <c r="AF287" s="2"/>
      <c r="AG287" s="2"/>
      <c r="AH287" s="2"/>
      <c r="AI287" s="2"/>
      <c r="AJ287" s="2"/>
      <c r="AK287" s="2"/>
      <c r="AL287" s="2"/>
      <c r="AM287" s="2"/>
      <c r="AN287" s="2"/>
      <c r="AO287" s="2"/>
      <c r="AP287" s="2"/>
      <c r="AQ287" s="2"/>
    </row>
    <row r="288" spans="1:43" ht="13">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c r="AC288" s="2"/>
      <c r="AD288" s="2"/>
      <c r="AE288" s="2"/>
      <c r="AF288" s="2"/>
      <c r="AG288" s="2"/>
      <c r="AH288" s="2"/>
      <c r="AI288" s="2"/>
      <c r="AJ288" s="2"/>
      <c r="AK288" s="2"/>
      <c r="AL288" s="2"/>
      <c r="AM288" s="2"/>
      <c r="AN288" s="2"/>
      <c r="AO288" s="2"/>
      <c r="AP288" s="2"/>
      <c r="AQ288" s="2"/>
    </row>
    <row r="289" spans="1:43" ht="13">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c r="AC289" s="2"/>
      <c r="AD289" s="2"/>
      <c r="AE289" s="2"/>
      <c r="AF289" s="2"/>
      <c r="AG289" s="2"/>
      <c r="AH289" s="2"/>
      <c r="AI289" s="2"/>
      <c r="AJ289" s="2"/>
      <c r="AK289" s="2"/>
      <c r="AL289" s="2"/>
      <c r="AM289" s="2"/>
      <c r="AN289" s="2"/>
      <c r="AO289" s="2"/>
      <c r="AP289" s="2"/>
      <c r="AQ289" s="2"/>
    </row>
    <row r="290" spans="1:43" ht="13">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c r="AC290" s="2"/>
      <c r="AD290" s="2"/>
      <c r="AE290" s="2"/>
      <c r="AF290" s="2"/>
      <c r="AG290" s="2"/>
      <c r="AH290" s="2"/>
      <c r="AI290" s="2"/>
      <c r="AJ290" s="2"/>
      <c r="AK290" s="2"/>
      <c r="AL290" s="2"/>
      <c r="AM290" s="2"/>
      <c r="AN290" s="2"/>
      <c r="AO290" s="2"/>
      <c r="AP290" s="2"/>
      <c r="AQ290" s="2"/>
    </row>
    <row r="291" spans="1:43" ht="13">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c r="AC291" s="2"/>
      <c r="AD291" s="2"/>
      <c r="AE291" s="2"/>
      <c r="AF291" s="2"/>
      <c r="AG291" s="2"/>
      <c r="AH291" s="2"/>
      <c r="AI291" s="2"/>
      <c r="AJ291" s="2"/>
      <c r="AK291" s="2"/>
      <c r="AL291" s="2"/>
      <c r="AM291" s="2"/>
      <c r="AN291" s="2"/>
      <c r="AO291" s="2"/>
      <c r="AP291" s="2"/>
      <c r="AQ291" s="2"/>
    </row>
    <row r="292" spans="1:43" ht="13">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c r="AC292" s="2"/>
      <c r="AD292" s="2"/>
      <c r="AE292" s="2"/>
      <c r="AF292" s="2"/>
      <c r="AG292" s="2"/>
      <c r="AH292" s="2"/>
      <c r="AI292" s="2"/>
      <c r="AJ292" s="2"/>
      <c r="AK292" s="2"/>
      <c r="AL292" s="2"/>
      <c r="AM292" s="2"/>
      <c r="AN292" s="2"/>
      <c r="AO292" s="2"/>
      <c r="AP292" s="2"/>
      <c r="AQ292" s="2"/>
    </row>
    <row r="293" spans="1:43" ht="1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c r="AC293" s="2"/>
      <c r="AD293" s="2"/>
      <c r="AE293" s="2"/>
      <c r="AF293" s="2"/>
      <c r="AG293" s="2"/>
      <c r="AH293" s="2"/>
      <c r="AI293" s="2"/>
      <c r="AJ293" s="2"/>
      <c r="AK293" s="2"/>
      <c r="AL293" s="2"/>
      <c r="AM293" s="2"/>
      <c r="AN293" s="2"/>
      <c r="AO293" s="2"/>
      <c r="AP293" s="2"/>
      <c r="AQ293" s="2"/>
    </row>
    <row r="294" spans="1:43" ht="13">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c r="AC294" s="2"/>
      <c r="AD294" s="2"/>
      <c r="AE294" s="2"/>
      <c r="AF294" s="2"/>
      <c r="AG294" s="2"/>
      <c r="AH294" s="2"/>
      <c r="AI294" s="2"/>
      <c r="AJ294" s="2"/>
      <c r="AK294" s="2"/>
      <c r="AL294" s="2"/>
      <c r="AM294" s="2"/>
      <c r="AN294" s="2"/>
      <c r="AO294" s="2"/>
      <c r="AP294" s="2"/>
      <c r="AQ294" s="2"/>
    </row>
    <row r="295" spans="1:43" ht="13">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c r="AC295" s="2"/>
      <c r="AD295" s="2"/>
      <c r="AE295" s="2"/>
      <c r="AF295" s="2"/>
      <c r="AG295" s="2"/>
      <c r="AH295" s="2"/>
      <c r="AI295" s="2"/>
      <c r="AJ295" s="2"/>
      <c r="AK295" s="2"/>
      <c r="AL295" s="2"/>
      <c r="AM295" s="2"/>
      <c r="AN295" s="2"/>
      <c r="AO295" s="2"/>
      <c r="AP295" s="2"/>
      <c r="AQ295" s="2"/>
    </row>
    <row r="296" spans="1:43" ht="13">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c r="AC296" s="2"/>
      <c r="AD296" s="2"/>
      <c r="AE296" s="2"/>
      <c r="AF296" s="2"/>
      <c r="AG296" s="2"/>
      <c r="AH296" s="2"/>
      <c r="AI296" s="2"/>
      <c r="AJ296" s="2"/>
      <c r="AK296" s="2"/>
      <c r="AL296" s="2"/>
      <c r="AM296" s="2"/>
      <c r="AN296" s="2"/>
      <c r="AO296" s="2"/>
      <c r="AP296" s="2"/>
      <c r="AQ296" s="2"/>
    </row>
    <row r="297" spans="1:43" ht="13">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c r="AC297" s="2"/>
      <c r="AD297" s="2"/>
      <c r="AE297" s="2"/>
      <c r="AF297" s="2"/>
      <c r="AG297" s="2"/>
      <c r="AH297" s="2"/>
      <c r="AI297" s="2"/>
      <c r="AJ297" s="2"/>
      <c r="AK297" s="2"/>
      <c r="AL297" s="2"/>
      <c r="AM297" s="2"/>
      <c r="AN297" s="2"/>
      <c r="AO297" s="2"/>
      <c r="AP297" s="2"/>
      <c r="AQ297" s="2"/>
    </row>
    <row r="298" spans="1:43" ht="13">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c r="AC298" s="2"/>
      <c r="AD298" s="2"/>
      <c r="AE298" s="2"/>
      <c r="AF298" s="2"/>
      <c r="AG298" s="2"/>
      <c r="AH298" s="2"/>
      <c r="AI298" s="2"/>
      <c r="AJ298" s="2"/>
      <c r="AK298" s="2"/>
      <c r="AL298" s="2"/>
      <c r="AM298" s="2"/>
      <c r="AN298" s="2"/>
      <c r="AO298" s="2"/>
      <c r="AP298" s="2"/>
      <c r="AQ298" s="2"/>
    </row>
    <row r="299" spans="1:43" ht="13">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c r="AC299" s="2"/>
      <c r="AD299" s="2"/>
      <c r="AE299" s="2"/>
      <c r="AF299" s="2"/>
      <c r="AG299" s="2"/>
      <c r="AH299" s="2"/>
      <c r="AI299" s="2"/>
      <c r="AJ299" s="2"/>
      <c r="AK299" s="2"/>
      <c r="AL299" s="2"/>
      <c r="AM299" s="2"/>
      <c r="AN299" s="2"/>
      <c r="AO299" s="2"/>
      <c r="AP299" s="2"/>
      <c r="AQ299" s="2"/>
    </row>
    <row r="300" spans="1:43" ht="13">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c r="AC300" s="2"/>
      <c r="AD300" s="2"/>
      <c r="AE300" s="2"/>
      <c r="AF300" s="2"/>
      <c r="AG300" s="2"/>
      <c r="AH300" s="2"/>
      <c r="AI300" s="2"/>
      <c r="AJ300" s="2"/>
      <c r="AK300" s="2"/>
      <c r="AL300" s="2"/>
      <c r="AM300" s="2"/>
      <c r="AN300" s="2"/>
      <c r="AO300" s="2"/>
      <c r="AP300" s="2"/>
      <c r="AQ300" s="2"/>
    </row>
    <row r="301" spans="1:43" ht="13">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c r="AC301" s="2"/>
      <c r="AD301" s="2"/>
      <c r="AE301" s="2"/>
      <c r="AF301" s="2"/>
      <c r="AG301" s="2"/>
      <c r="AH301" s="2"/>
      <c r="AI301" s="2"/>
      <c r="AJ301" s="2"/>
      <c r="AK301" s="2"/>
      <c r="AL301" s="2"/>
      <c r="AM301" s="2"/>
      <c r="AN301" s="2"/>
      <c r="AO301" s="2"/>
      <c r="AP301" s="2"/>
      <c r="AQ301" s="2"/>
    </row>
    <row r="302" spans="1:43" ht="13">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c r="AC302" s="2"/>
      <c r="AD302" s="2"/>
      <c r="AE302" s="2"/>
      <c r="AF302" s="2"/>
      <c r="AG302" s="2"/>
      <c r="AH302" s="2"/>
      <c r="AI302" s="2"/>
      <c r="AJ302" s="2"/>
      <c r="AK302" s="2"/>
      <c r="AL302" s="2"/>
      <c r="AM302" s="2"/>
      <c r="AN302" s="2"/>
      <c r="AO302" s="2"/>
      <c r="AP302" s="2"/>
      <c r="AQ302" s="2"/>
    </row>
    <row r="303" spans="1:43" ht="1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c r="AB303" s="2"/>
      <c r="AC303" s="2"/>
      <c r="AD303" s="2"/>
      <c r="AE303" s="2"/>
      <c r="AF303" s="2"/>
      <c r="AG303" s="2"/>
      <c r="AH303" s="2"/>
      <c r="AI303" s="2"/>
      <c r="AJ303" s="2"/>
      <c r="AK303" s="2"/>
      <c r="AL303" s="2"/>
      <c r="AM303" s="2"/>
      <c r="AN303" s="2"/>
      <c r="AO303" s="2"/>
      <c r="AP303" s="2"/>
      <c r="AQ303" s="2"/>
    </row>
    <row r="304" spans="1:43" ht="13">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c r="AC304" s="2"/>
      <c r="AD304" s="2"/>
      <c r="AE304" s="2"/>
      <c r="AF304" s="2"/>
      <c r="AG304" s="2"/>
      <c r="AH304" s="2"/>
      <c r="AI304" s="2"/>
      <c r="AJ304" s="2"/>
      <c r="AK304" s="2"/>
      <c r="AL304" s="2"/>
      <c r="AM304" s="2"/>
      <c r="AN304" s="2"/>
      <c r="AO304" s="2"/>
      <c r="AP304" s="2"/>
      <c r="AQ304" s="2"/>
    </row>
    <row r="305" spans="1:43" ht="13">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c r="AB305" s="2"/>
      <c r="AC305" s="2"/>
      <c r="AD305" s="2"/>
      <c r="AE305" s="2"/>
      <c r="AF305" s="2"/>
      <c r="AG305" s="2"/>
      <c r="AH305" s="2"/>
      <c r="AI305" s="2"/>
      <c r="AJ305" s="2"/>
      <c r="AK305" s="2"/>
      <c r="AL305" s="2"/>
      <c r="AM305" s="2"/>
      <c r="AN305" s="2"/>
      <c r="AO305" s="2"/>
      <c r="AP305" s="2"/>
      <c r="AQ305" s="2"/>
    </row>
    <row r="306" spans="1:43" ht="13">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c r="AC306" s="2"/>
      <c r="AD306" s="2"/>
      <c r="AE306" s="2"/>
      <c r="AF306" s="2"/>
      <c r="AG306" s="2"/>
      <c r="AH306" s="2"/>
      <c r="AI306" s="2"/>
      <c r="AJ306" s="2"/>
      <c r="AK306" s="2"/>
      <c r="AL306" s="2"/>
      <c r="AM306" s="2"/>
      <c r="AN306" s="2"/>
      <c r="AO306" s="2"/>
      <c r="AP306" s="2"/>
      <c r="AQ306" s="2"/>
    </row>
    <row r="307" spans="1:43" ht="13">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c r="AB307" s="2"/>
      <c r="AC307" s="2"/>
      <c r="AD307" s="2"/>
      <c r="AE307" s="2"/>
      <c r="AF307" s="2"/>
      <c r="AG307" s="2"/>
      <c r="AH307" s="2"/>
      <c r="AI307" s="2"/>
      <c r="AJ307" s="2"/>
      <c r="AK307" s="2"/>
      <c r="AL307" s="2"/>
      <c r="AM307" s="2"/>
      <c r="AN307" s="2"/>
      <c r="AO307" s="2"/>
      <c r="AP307" s="2"/>
      <c r="AQ307" s="2"/>
    </row>
    <row r="308" spans="1:43" ht="13">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c r="AC308" s="2"/>
      <c r="AD308" s="2"/>
      <c r="AE308" s="2"/>
      <c r="AF308" s="2"/>
      <c r="AG308" s="2"/>
      <c r="AH308" s="2"/>
      <c r="AI308" s="2"/>
      <c r="AJ308" s="2"/>
      <c r="AK308" s="2"/>
      <c r="AL308" s="2"/>
      <c r="AM308" s="2"/>
      <c r="AN308" s="2"/>
      <c r="AO308" s="2"/>
      <c r="AP308" s="2"/>
      <c r="AQ308" s="2"/>
    </row>
    <row r="309" spans="1:43" ht="13">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c r="AB309" s="2"/>
      <c r="AC309" s="2"/>
      <c r="AD309" s="2"/>
      <c r="AE309" s="2"/>
      <c r="AF309" s="2"/>
      <c r="AG309" s="2"/>
      <c r="AH309" s="2"/>
      <c r="AI309" s="2"/>
      <c r="AJ309" s="2"/>
      <c r="AK309" s="2"/>
      <c r="AL309" s="2"/>
      <c r="AM309" s="2"/>
      <c r="AN309" s="2"/>
      <c r="AO309" s="2"/>
      <c r="AP309" s="2"/>
      <c r="AQ309" s="2"/>
    </row>
    <row r="310" spans="1:43" ht="13">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c r="AC310" s="2"/>
      <c r="AD310" s="2"/>
      <c r="AE310" s="2"/>
      <c r="AF310" s="2"/>
      <c r="AG310" s="2"/>
      <c r="AH310" s="2"/>
      <c r="AI310" s="2"/>
      <c r="AJ310" s="2"/>
      <c r="AK310" s="2"/>
      <c r="AL310" s="2"/>
      <c r="AM310" s="2"/>
      <c r="AN310" s="2"/>
      <c r="AO310" s="2"/>
      <c r="AP310" s="2"/>
      <c r="AQ310" s="2"/>
    </row>
    <row r="311" spans="1:43" ht="13">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c r="AC311" s="2"/>
      <c r="AD311" s="2"/>
      <c r="AE311" s="2"/>
      <c r="AF311" s="2"/>
      <c r="AG311" s="2"/>
      <c r="AH311" s="2"/>
      <c r="AI311" s="2"/>
      <c r="AJ311" s="2"/>
      <c r="AK311" s="2"/>
      <c r="AL311" s="2"/>
      <c r="AM311" s="2"/>
      <c r="AN311" s="2"/>
      <c r="AO311" s="2"/>
      <c r="AP311" s="2"/>
      <c r="AQ311" s="2"/>
    </row>
    <row r="312" spans="1:43" ht="13">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c r="AC312" s="2"/>
      <c r="AD312" s="2"/>
      <c r="AE312" s="2"/>
      <c r="AF312" s="2"/>
      <c r="AG312" s="2"/>
      <c r="AH312" s="2"/>
      <c r="AI312" s="2"/>
      <c r="AJ312" s="2"/>
      <c r="AK312" s="2"/>
      <c r="AL312" s="2"/>
      <c r="AM312" s="2"/>
      <c r="AN312" s="2"/>
      <c r="AO312" s="2"/>
      <c r="AP312" s="2"/>
      <c r="AQ312" s="2"/>
    </row>
    <row r="313" spans="1:43" ht="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c r="AB313" s="2"/>
      <c r="AC313" s="2"/>
      <c r="AD313" s="2"/>
      <c r="AE313" s="2"/>
      <c r="AF313" s="2"/>
      <c r="AG313" s="2"/>
      <c r="AH313" s="2"/>
      <c r="AI313" s="2"/>
      <c r="AJ313" s="2"/>
      <c r="AK313" s="2"/>
      <c r="AL313" s="2"/>
      <c r="AM313" s="2"/>
      <c r="AN313" s="2"/>
      <c r="AO313" s="2"/>
      <c r="AP313" s="2"/>
      <c r="AQ313" s="2"/>
    </row>
    <row r="314" spans="1:43" ht="13">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c r="AC314" s="2"/>
      <c r="AD314" s="2"/>
      <c r="AE314" s="2"/>
      <c r="AF314" s="2"/>
      <c r="AG314" s="2"/>
      <c r="AH314" s="2"/>
      <c r="AI314" s="2"/>
      <c r="AJ314" s="2"/>
      <c r="AK314" s="2"/>
      <c r="AL314" s="2"/>
      <c r="AM314" s="2"/>
      <c r="AN314" s="2"/>
      <c r="AO314" s="2"/>
      <c r="AP314" s="2"/>
      <c r="AQ314" s="2"/>
    </row>
    <row r="315" spans="1:43" ht="13">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c r="AB315" s="2"/>
      <c r="AC315" s="2"/>
      <c r="AD315" s="2"/>
      <c r="AE315" s="2"/>
      <c r="AF315" s="2"/>
      <c r="AG315" s="2"/>
      <c r="AH315" s="2"/>
      <c r="AI315" s="2"/>
      <c r="AJ315" s="2"/>
      <c r="AK315" s="2"/>
      <c r="AL315" s="2"/>
      <c r="AM315" s="2"/>
      <c r="AN315" s="2"/>
      <c r="AO315" s="2"/>
      <c r="AP315" s="2"/>
      <c r="AQ315" s="2"/>
    </row>
    <row r="316" spans="1:43" ht="13">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c r="AC316" s="2"/>
      <c r="AD316" s="2"/>
      <c r="AE316" s="2"/>
      <c r="AF316" s="2"/>
      <c r="AG316" s="2"/>
      <c r="AH316" s="2"/>
      <c r="AI316" s="2"/>
      <c r="AJ316" s="2"/>
      <c r="AK316" s="2"/>
      <c r="AL316" s="2"/>
      <c r="AM316" s="2"/>
      <c r="AN316" s="2"/>
      <c r="AO316" s="2"/>
      <c r="AP316" s="2"/>
      <c r="AQ316" s="2"/>
    </row>
    <row r="317" spans="1:43" ht="13">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c r="AC317" s="2"/>
      <c r="AD317" s="2"/>
      <c r="AE317" s="2"/>
      <c r="AF317" s="2"/>
      <c r="AG317" s="2"/>
      <c r="AH317" s="2"/>
      <c r="AI317" s="2"/>
      <c r="AJ317" s="2"/>
      <c r="AK317" s="2"/>
      <c r="AL317" s="2"/>
      <c r="AM317" s="2"/>
      <c r="AN317" s="2"/>
      <c r="AO317" s="2"/>
      <c r="AP317" s="2"/>
      <c r="AQ317" s="2"/>
    </row>
    <row r="318" spans="1:43" ht="13">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c r="AC318" s="2"/>
      <c r="AD318" s="2"/>
      <c r="AE318" s="2"/>
      <c r="AF318" s="2"/>
      <c r="AG318" s="2"/>
      <c r="AH318" s="2"/>
      <c r="AI318" s="2"/>
      <c r="AJ318" s="2"/>
      <c r="AK318" s="2"/>
      <c r="AL318" s="2"/>
      <c r="AM318" s="2"/>
      <c r="AN318" s="2"/>
      <c r="AO318" s="2"/>
      <c r="AP318" s="2"/>
      <c r="AQ318" s="2"/>
    </row>
    <row r="319" spans="1:43" ht="13">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c r="AB319" s="2"/>
      <c r="AC319" s="2"/>
      <c r="AD319" s="2"/>
      <c r="AE319" s="2"/>
      <c r="AF319" s="2"/>
      <c r="AG319" s="2"/>
      <c r="AH319" s="2"/>
      <c r="AI319" s="2"/>
      <c r="AJ319" s="2"/>
      <c r="AK319" s="2"/>
      <c r="AL319" s="2"/>
      <c r="AM319" s="2"/>
      <c r="AN319" s="2"/>
      <c r="AO319" s="2"/>
      <c r="AP319" s="2"/>
      <c r="AQ319" s="2"/>
    </row>
    <row r="320" spans="1:43" ht="13">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c r="AC320" s="2"/>
      <c r="AD320" s="2"/>
      <c r="AE320" s="2"/>
      <c r="AF320" s="2"/>
      <c r="AG320" s="2"/>
      <c r="AH320" s="2"/>
      <c r="AI320" s="2"/>
      <c r="AJ320" s="2"/>
      <c r="AK320" s="2"/>
      <c r="AL320" s="2"/>
      <c r="AM320" s="2"/>
      <c r="AN320" s="2"/>
      <c r="AO320" s="2"/>
      <c r="AP320" s="2"/>
      <c r="AQ320" s="2"/>
    </row>
    <row r="321" spans="1:43" ht="13">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c r="AB321" s="2"/>
      <c r="AC321" s="2"/>
      <c r="AD321" s="2"/>
      <c r="AE321" s="2"/>
      <c r="AF321" s="2"/>
      <c r="AG321" s="2"/>
      <c r="AH321" s="2"/>
      <c r="AI321" s="2"/>
      <c r="AJ321" s="2"/>
      <c r="AK321" s="2"/>
      <c r="AL321" s="2"/>
      <c r="AM321" s="2"/>
      <c r="AN321" s="2"/>
      <c r="AO321" s="2"/>
      <c r="AP321" s="2"/>
      <c r="AQ321" s="2"/>
    </row>
    <row r="322" spans="1:43" ht="13">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c r="AC322" s="2"/>
      <c r="AD322" s="2"/>
      <c r="AE322" s="2"/>
      <c r="AF322" s="2"/>
      <c r="AG322" s="2"/>
      <c r="AH322" s="2"/>
      <c r="AI322" s="2"/>
      <c r="AJ322" s="2"/>
      <c r="AK322" s="2"/>
      <c r="AL322" s="2"/>
      <c r="AM322" s="2"/>
      <c r="AN322" s="2"/>
      <c r="AO322" s="2"/>
      <c r="AP322" s="2"/>
      <c r="AQ322" s="2"/>
    </row>
    <row r="323" spans="1:43" ht="1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c r="AC323" s="2"/>
      <c r="AD323" s="2"/>
      <c r="AE323" s="2"/>
      <c r="AF323" s="2"/>
      <c r="AG323" s="2"/>
      <c r="AH323" s="2"/>
      <c r="AI323" s="2"/>
      <c r="AJ323" s="2"/>
      <c r="AK323" s="2"/>
      <c r="AL323" s="2"/>
      <c r="AM323" s="2"/>
      <c r="AN323" s="2"/>
      <c r="AO323" s="2"/>
      <c r="AP323" s="2"/>
      <c r="AQ323" s="2"/>
    </row>
    <row r="324" spans="1:43" ht="13">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c r="AC324" s="2"/>
      <c r="AD324" s="2"/>
      <c r="AE324" s="2"/>
      <c r="AF324" s="2"/>
      <c r="AG324" s="2"/>
      <c r="AH324" s="2"/>
      <c r="AI324" s="2"/>
      <c r="AJ324" s="2"/>
      <c r="AK324" s="2"/>
      <c r="AL324" s="2"/>
      <c r="AM324" s="2"/>
      <c r="AN324" s="2"/>
      <c r="AO324" s="2"/>
      <c r="AP324" s="2"/>
      <c r="AQ324" s="2"/>
    </row>
    <row r="325" spans="1:43" ht="13">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c r="AC325" s="2"/>
      <c r="AD325" s="2"/>
      <c r="AE325" s="2"/>
      <c r="AF325" s="2"/>
      <c r="AG325" s="2"/>
      <c r="AH325" s="2"/>
      <c r="AI325" s="2"/>
      <c r="AJ325" s="2"/>
      <c r="AK325" s="2"/>
      <c r="AL325" s="2"/>
      <c r="AM325" s="2"/>
      <c r="AN325" s="2"/>
      <c r="AO325" s="2"/>
      <c r="AP325" s="2"/>
      <c r="AQ325" s="2"/>
    </row>
    <row r="326" spans="1:43" ht="13">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c r="AC326" s="2"/>
      <c r="AD326" s="2"/>
      <c r="AE326" s="2"/>
      <c r="AF326" s="2"/>
      <c r="AG326" s="2"/>
      <c r="AH326" s="2"/>
      <c r="AI326" s="2"/>
      <c r="AJ326" s="2"/>
      <c r="AK326" s="2"/>
      <c r="AL326" s="2"/>
      <c r="AM326" s="2"/>
      <c r="AN326" s="2"/>
      <c r="AO326" s="2"/>
      <c r="AP326" s="2"/>
      <c r="AQ326" s="2"/>
    </row>
    <row r="327" spans="1:43" ht="13">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c r="AB327" s="2"/>
      <c r="AC327" s="2"/>
      <c r="AD327" s="2"/>
      <c r="AE327" s="2"/>
      <c r="AF327" s="2"/>
      <c r="AG327" s="2"/>
      <c r="AH327" s="2"/>
      <c r="AI327" s="2"/>
      <c r="AJ327" s="2"/>
      <c r="AK327" s="2"/>
      <c r="AL327" s="2"/>
      <c r="AM327" s="2"/>
      <c r="AN327" s="2"/>
      <c r="AO327" s="2"/>
      <c r="AP327" s="2"/>
      <c r="AQ327" s="2"/>
    </row>
    <row r="328" spans="1:43" ht="13">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c r="AC328" s="2"/>
      <c r="AD328" s="2"/>
      <c r="AE328" s="2"/>
      <c r="AF328" s="2"/>
      <c r="AG328" s="2"/>
      <c r="AH328" s="2"/>
      <c r="AI328" s="2"/>
      <c r="AJ328" s="2"/>
      <c r="AK328" s="2"/>
      <c r="AL328" s="2"/>
      <c r="AM328" s="2"/>
      <c r="AN328" s="2"/>
      <c r="AO328" s="2"/>
      <c r="AP328" s="2"/>
      <c r="AQ328" s="2"/>
    </row>
    <row r="329" spans="1:43" ht="13">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c r="AC329" s="2"/>
      <c r="AD329" s="2"/>
      <c r="AE329" s="2"/>
      <c r="AF329" s="2"/>
      <c r="AG329" s="2"/>
      <c r="AH329" s="2"/>
      <c r="AI329" s="2"/>
      <c r="AJ329" s="2"/>
      <c r="AK329" s="2"/>
      <c r="AL329" s="2"/>
      <c r="AM329" s="2"/>
      <c r="AN329" s="2"/>
      <c r="AO329" s="2"/>
      <c r="AP329" s="2"/>
      <c r="AQ329" s="2"/>
    </row>
    <row r="330" spans="1:43" ht="13">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c r="AC330" s="2"/>
      <c r="AD330" s="2"/>
      <c r="AE330" s="2"/>
      <c r="AF330" s="2"/>
      <c r="AG330" s="2"/>
      <c r="AH330" s="2"/>
      <c r="AI330" s="2"/>
      <c r="AJ330" s="2"/>
      <c r="AK330" s="2"/>
      <c r="AL330" s="2"/>
      <c r="AM330" s="2"/>
      <c r="AN330" s="2"/>
      <c r="AO330" s="2"/>
      <c r="AP330" s="2"/>
      <c r="AQ330" s="2"/>
    </row>
    <row r="331" spans="1:43" ht="13">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c r="AC331" s="2"/>
      <c r="AD331" s="2"/>
      <c r="AE331" s="2"/>
      <c r="AF331" s="2"/>
      <c r="AG331" s="2"/>
      <c r="AH331" s="2"/>
      <c r="AI331" s="2"/>
      <c r="AJ331" s="2"/>
      <c r="AK331" s="2"/>
      <c r="AL331" s="2"/>
      <c r="AM331" s="2"/>
      <c r="AN331" s="2"/>
      <c r="AO331" s="2"/>
      <c r="AP331" s="2"/>
      <c r="AQ331" s="2"/>
    </row>
    <row r="332" spans="1:43" ht="13">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c r="AC332" s="2"/>
      <c r="AD332" s="2"/>
      <c r="AE332" s="2"/>
      <c r="AF332" s="2"/>
      <c r="AG332" s="2"/>
      <c r="AH332" s="2"/>
      <c r="AI332" s="2"/>
      <c r="AJ332" s="2"/>
      <c r="AK332" s="2"/>
      <c r="AL332" s="2"/>
      <c r="AM332" s="2"/>
      <c r="AN332" s="2"/>
      <c r="AO332" s="2"/>
      <c r="AP332" s="2"/>
      <c r="AQ332" s="2"/>
    </row>
    <row r="333" spans="1:43" ht="1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c r="AB333" s="2"/>
      <c r="AC333" s="2"/>
      <c r="AD333" s="2"/>
      <c r="AE333" s="2"/>
      <c r="AF333" s="2"/>
      <c r="AG333" s="2"/>
      <c r="AH333" s="2"/>
      <c r="AI333" s="2"/>
      <c r="AJ333" s="2"/>
      <c r="AK333" s="2"/>
      <c r="AL333" s="2"/>
      <c r="AM333" s="2"/>
      <c r="AN333" s="2"/>
      <c r="AO333" s="2"/>
      <c r="AP333" s="2"/>
      <c r="AQ333" s="2"/>
    </row>
    <row r="334" spans="1:43" ht="13">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c r="AC334" s="2"/>
      <c r="AD334" s="2"/>
      <c r="AE334" s="2"/>
      <c r="AF334" s="2"/>
      <c r="AG334" s="2"/>
      <c r="AH334" s="2"/>
      <c r="AI334" s="2"/>
      <c r="AJ334" s="2"/>
      <c r="AK334" s="2"/>
      <c r="AL334" s="2"/>
      <c r="AM334" s="2"/>
      <c r="AN334" s="2"/>
      <c r="AO334" s="2"/>
      <c r="AP334" s="2"/>
      <c r="AQ334" s="2"/>
    </row>
    <row r="335" spans="1:43" ht="13">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c r="AB335" s="2"/>
      <c r="AC335" s="2"/>
      <c r="AD335" s="2"/>
      <c r="AE335" s="2"/>
      <c r="AF335" s="2"/>
      <c r="AG335" s="2"/>
      <c r="AH335" s="2"/>
      <c r="AI335" s="2"/>
      <c r="AJ335" s="2"/>
      <c r="AK335" s="2"/>
      <c r="AL335" s="2"/>
      <c r="AM335" s="2"/>
      <c r="AN335" s="2"/>
      <c r="AO335" s="2"/>
      <c r="AP335" s="2"/>
      <c r="AQ335" s="2"/>
    </row>
    <row r="336" spans="1:43" ht="13">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c r="AC336" s="2"/>
      <c r="AD336" s="2"/>
      <c r="AE336" s="2"/>
      <c r="AF336" s="2"/>
      <c r="AG336" s="2"/>
      <c r="AH336" s="2"/>
      <c r="AI336" s="2"/>
      <c r="AJ336" s="2"/>
      <c r="AK336" s="2"/>
      <c r="AL336" s="2"/>
      <c r="AM336" s="2"/>
      <c r="AN336" s="2"/>
      <c r="AO336" s="2"/>
      <c r="AP336" s="2"/>
      <c r="AQ336" s="2"/>
    </row>
    <row r="337" spans="1:43" ht="13">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c r="AB337" s="2"/>
      <c r="AC337" s="2"/>
      <c r="AD337" s="2"/>
      <c r="AE337" s="2"/>
      <c r="AF337" s="2"/>
      <c r="AG337" s="2"/>
      <c r="AH337" s="2"/>
      <c r="AI337" s="2"/>
      <c r="AJ337" s="2"/>
      <c r="AK337" s="2"/>
      <c r="AL337" s="2"/>
      <c r="AM337" s="2"/>
      <c r="AN337" s="2"/>
      <c r="AO337" s="2"/>
      <c r="AP337" s="2"/>
      <c r="AQ337" s="2"/>
    </row>
    <row r="338" spans="1:43" ht="13">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c r="AC338" s="2"/>
      <c r="AD338" s="2"/>
      <c r="AE338" s="2"/>
      <c r="AF338" s="2"/>
      <c r="AG338" s="2"/>
      <c r="AH338" s="2"/>
      <c r="AI338" s="2"/>
      <c r="AJ338" s="2"/>
      <c r="AK338" s="2"/>
      <c r="AL338" s="2"/>
      <c r="AM338" s="2"/>
      <c r="AN338" s="2"/>
      <c r="AO338" s="2"/>
      <c r="AP338" s="2"/>
      <c r="AQ338" s="2"/>
    </row>
    <row r="339" spans="1:43" ht="13">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c r="AB339" s="2"/>
      <c r="AC339" s="2"/>
      <c r="AD339" s="2"/>
      <c r="AE339" s="2"/>
      <c r="AF339" s="2"/>
      <c r="AG339" s="2"/>
      <c r="AH339" s="2"/>
      <c r="AI339" s="2"/>
      <c r="AJ339" s="2"/>
      <c r="AK339" s="2"/>
      <c r="AL339" s="2"/>
      <c r="AM339" s="2"/>
      <c r="AN339" s="2"/>
      <c r="AO339" s="2"/>
      <c r="AP339" s="2"/>
      <c r="AQ339" s="2"/>
    </row>
    <row r="340" spans="1:43" ht="13">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c r="AC340" s="2"/>
      <c r="AD340" s="2"/>
      <c r="AE340" s="2"/>
      <c r="AF340" s="2"/>
      <c r="AG340" s="2"/>
      <c r="AH340" s="2"/>
      <c r="AI340" s="2"/>
      <c r="AJ340" s="2"/>
      <c r="AK340" s="2"/>
      <c r="AL340" s="2"/>
      <c r="AM340" s="2"/>
      <c r="AN340" s="2"/>
      <c r="AO340" s="2"/>
      <c r="AP340" s="2"/>
      <c r="AQ340" s="2"/>
    </row>
    <row r="341" spans="1:43" ht="13">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c r="AB341" s="2"/>
      <c r="AC341" s="2"/>
      <c r="AD341" s="2"/>
      <c r="AE341" s="2"/>
      <c r="AF341" s="2"/>
      <c r="AG341" s="2"/>
      <c r="AH341" s="2"/>
      <c r="AI341" s="2"/>
      <c r="AJ341" s="2"/>
      <c r="AK341" s="2"/>
      <c r="AL341" s="2"/>
      <c r="AM341" s="2"/>
      <c r="AN341" s="2"/>
      <c r="AO341" s="2"/>
      <c r="AP341" s="2"/>
      <c r="AQ341" s="2"/>
    </row>
    <row r="342" spans="1:43" ht="13">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c r="AC342" s="2"/>
      <c r="AD342" s="2"/>
      <c r="AE342" s="2"/>
      <c r="AF342" s="2"/>
      <c r="AG342" s="2"/>
      <c r="AH342" s="2"/>
      <c r="AI342" s="2"/>
      <c r="AJ342" s="2"/>
      <c r="AK342" s="2"/>
      <c r="AL342" s="2"/>
      <c r="AM342" s="2"/>
      <c r="AN342" s="2"/>
      <c r="AO342" s="2"/>
      <c r="AP342" s="2"/>
      <c r="AQ342" s="2"/>
    </row>
    <row r="343" spans="1:43" ht="1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c r="AB343" s="2"/>
      <c r="AC343" s="2"/>
      <c r="AD343" s="2"/>
      <c r="AE343" s="2"/>
      <c r="AF343" s="2"/>
      <c r="AG343" s="2"/>
      <c r="AH343" s="2"/>
      <c r="AI343" s="2"/>
      <c r="AJ343" s="2"/>
      <c r="AK343" s="2"/>
      <c r="AL343" s="2"/>
      <c r="AM343" s="2"/>
      <c r="AN343" s="2"/>
      <c r="AO343" s="2"/>
      <c r="AP343" s="2"/>
      <c r="AQ343" s="2"/>
    </row>
    <row r="344" spans="1:43" ht="13">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c r="AB344" s="2"/>
      <c r="AC344" s="2"/>
      <c r="AD344" s="2"/>
      <c r="AE344" s="2"/>
      <c r="AF344" s="2"/>
      <c r="AG344" s="2"/>
      <c r="AH344" s="2"/>
      <c r="AI344" s="2"/>
      <c r="AJ344" s="2"/>
      <c r="AK344" s="2"/>
      <c r="AL344" s="2"/>
      <c r="AM344" s="2"/>
      <c r="AN344" s="2"/>
      <c r="AO344" s="2"/>
      <c r="AP344" s="2"/>
      <c r="AQ344" s="2"/>
    </row>
    <row r="345" spans="1:43" ht="13">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c r="AB345" s="2"/>
      <c r="AC345" s="2"/>
      <c r="AD345" s="2"/>
      <c r="AE345" s="2"/>
      <c r="AF345" s="2"/>
      <c r="AG345" s="2"/>
      <c r="AH345" s="2"/>
      <c r="AI345" s="2"/>
      <c r="AJ345" s="2"/>
      <c r="AK345" s="2"/>
      <c r="AL345" s="2"/>
      <c r="AM345" s="2"/>
      <c r="AN345" s="2"/>
      <c r="AO345" s="2"/>
      <c r="AP345" s="2"/>
      <c r="AQ345" s="2"/>
    </row>
    <row r="346" spans="1:43" ht="13">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c r="AB346" s="2"/>
      <c r="AC346" s="2"/>
      <c r="AD346" s="2"/>
      <c r="AE346" s="2"/>
      <c r="AF346" s="2"/>
      <c r="AG346" s="2"/>
      <c r="AH346" s="2"/>
      <c r="AI346" s="2"/>
      <c r="AJ346" s="2"/>
      <c r="AK346" s="2"/>
      <c r="AL346" s="2"/>
      <c r="AM346" s="2"/>
      <c r="AN346" s="2"/>
      <c r="AO346" s="2"/>
      <c r="AP346" s="2"/>
      <c r="AQ346" s="2"/>
    </row>
    <row r="347" spans="1:43" ht="13">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c r="AB347" s="2"/>
      <c r="AC347" s="2"/>
      <c r="AD347" s="2"/>
      <c r="AE347" s="2"/>
      <c r="AF347" s="2"/>
      <c r="AG347" s="2"/>
      <c r="AH347" s="2"/>
      <c r="AI347" s="2"/>
      <c r="AJ347" s="2"/>
      <c r="AK347" s="2"/>
      <c r="AL347" s="2"/>
      <c r="AM347" s="2"/>
      <c r="AN347" s="2"/>
      <c r="AO347" s="2"/>
      <c r="AP347" s="2"/>
      <c r="AQ347" s="2"/>
    </row>
    <row r="348" spans="1:43" ht="13">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c r="AB348" s="2"/>
      <c r="AC348" s="2"/>
      <c r="AD348" s="2"/>
      <c r="AE348" s="2"/>
      <c r="AF348" s="2"/>
      <c r="AG348" s="2"/>
      <c r="AH348" s="2"/>
      <c r="AI348" s="2"/>
      <c r="AJ348" s="2"/>
      <c r="AK348" s="2"/>
      <c r="AL348" s="2"/>
      <c r="AM348" s="2"/>
      <c r="AN348" s="2"/>
      <c r="AO348" s="2"/>
      <c r="AP348" s="2"/>
      <c r="AQ348" s="2"/>
    </row>
    <row r="349" spans="1:43" ht="13">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c r="AB349" s="2"/>
      <c r="AC349" s="2"/>
      <c r="AD349" s="2"/>
      <c r="AE349" s="2"/>
      <c r="AF349" s="2"/>
      <c r="AG349" s="2"/>
      <c r="AH349" s="2"/>
      <c r="AI349" s="2"/>
      <c r="AJ349" s="2"/>
      <c r="AK349" s="2"/>
      <c r="AL349" s="2"/>
      <c r="AM349" s="2"/>
      <c r="AN349" s="2"/>
      <c r="AO349" s="2"/>
      <c r="AP349" s="2"/>
      <c r="AQ349" s="2"/>
    </row>
    <row r="350" spans="1:43" ht="13">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c r="AB350" s="2"/>
      <c r="AC350" s="2"/>
      <c r="AD350" s="2"/>
      <c r="AE350" s="2"/>
      <c r="AF350" s="2"/>
      <c r="AG350" s="2"/>
      <c r="AH350" s="2"/>
      <c r="AI350" s="2"/>
      <c r="AJ350" s="2"/>
      <c r="AK350" s="2"/>
      <c r="AL350" s="2"/>
      <c r="AM350" s="2"/>
      <c r="AN350" s="2"/>
      <c r="AO350" s="2"/>
      <c r="AP350" s="2"/>
      <c r="AQ350" s="2"/>
    </row>
    <row r="351" spans="1:43" ht="13">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c r="AB351" s="2"/>
      <c r="AC351" s="2"/>
      <c r="AD351" s="2"/>
      <c r="AE351" s="2"/>
      <c r="AF351" s="2"/>
      <c r="AG351" s="2"/>
      <c r="AH351" s="2"/>
      <c r="AI351" s="2"/>
      <c r="AJ351" s="2"/>
      <c r="AK351" s="2"/>
      <c r="AL351" s="2"/>
      <c r="AM351" s="2"/>
      <c r="AN351" s="2"/>
      <c r="AO351" s="2"/>
      <c r="AP351" s="2"/>
      <c r="AQ351" s="2"/>
    </row>
    <row r="352" spans="1:43" ht="13">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c r="AB352" s="2"/>
      <c r="AC352" s="2"/>
      <c r="AD352" s="2"/>
      <c r="AE352" s="2"/>
      <c r="AF352" s="2"/>
      <c r="AG352" s="2"/>
      <c r="AH352" s="2"/>
      <c r="AI352" s="2"/>
      <c r="AJ352" s="2"/>
      <c r="AK352" s="2"/>
      <c r="AL352" s="2"/>
      <c r="AM352" s="2"/>
      <c r="AN352" s="2"/>
      <c r="AO352" s="2"/>
      <c r="AP352" s="2"/>
      <c r="AQ352" s="2"/>
    </row>
    <row r="353" spans="1:43" ht="1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c r="AB353" s="2"/>
      <c r="AC353" s="2"/>
      <c r="AD353" s="2"/>
      <c r="AE353" s="2"/>
      <c r="AF353" s="2"/>
      <c r="AG353" s="2"/>
      <c r="AH353" s="2"/>
      <c r="AI353" s="2"/>
      <c r="AJ353" s="2"/>
      <c r="AK353" s="2"/>
      <c r="AL353" s="2"/>
      <c r="AM353" s="2"/>
      <c r="AN353" s="2"/>
      <c r="AO353" s="2"/>
      <c r="AP353" s="2"/>
      <c r="AQ353" s="2"/>
    </row>
    <row r="354" spans="1:43" ht="13">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c r="AB354" s="2"/>
      <c r="AC354" s="2"/>
      <c r="AD354" s="2"/>
      <c r="AE354" s="2"/>
      <c r="AF354" s="2"/>
      <c r="AG354" s="2"/>
      <c r="AH354" s="2"/>
      <c r="AI354" s="2"/>
      <c r="AJ354" s="2"/>
      <c r="AK354" s="2"/>
      <c r="AL354" s="2"/>
      <c r="AM354" s="2"/>
      <c r="AN354" s="2"/>
      <c r="AO354" s="2"/>
      <c r="AP354" s="2"/>
      <c r="AQ354" s="2"/>
    </row>
    <row r="355" spans="1:43" ht="13">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c r="AB355" s="2"/>
      <c r="AC355" s="2"/>
      <c r="AD355" s="2"/>
      <c r="AE355" s="2"/>
      <c r="AF355" s="2"/>
      <c r="AG355" s="2"/>
      <c r="AH355" s="2"/>
      <c r="AI355" s="2"/>
      <c r="AJ355" s="2"/>
      <c r="AK355" s="2"/>
      <c r="AL355" s="2"/>
      <c r="AM355" s="2"/>
      <c r="AN355" s="2"/>
      <c r="AO355" s="2"/>
      <c r="AP355" s="2"/>
      <c r="AQ355" s="2"/>
    </row>
    <row r="356" spans="1:43" ht="13">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c r="AB356" s="2"/>
      <c r="AC356" s="2"/>
      <c r="AD356" s="2"/>
      <c r="AE356" s="2"/>
      <c r="AF356" s="2"/>
      <c r="AG356" s="2"/>
      <c r="AH356" s="2"/>
      <c r="AI356" s="2"/>
      <c r="AJ356" s="2"/>
      <c r="AK356" s="2"/>
      <c r="AL356" s="2"/>
      <c r="AM356" s="2"/>
      <c r="AN356" s="2"/>
      <c r="AO356" s="2"/>
      <c r="AP356" s="2"/>
      <c r="AQ356" s="2"/>
    </row>
    <row r="357" spans="1:43" ht="13">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c r="AB357" s="2"/>
      <c r="AC357" s="2"/>
      <c r="AD357" s="2"/>
      <c r="AE357" s="2"/>
      <c r="AF357" s="2"/>
      <c r="AG357" s="2"/>
      <c r="AH357" s="2"/>
      <c r="AI357" s="2"/>
      <c r="AJ357" s="2"/>
      <c r="AK357" s="2"/>
      <c r="AL357" s="2"/>
      <c r="AM357" s="2"/>
      <c r="AN357" s="2"/>
      <c r="AO357" s="2"/>
      <c r="AP357" s="2"/>
      <c r="AQ357" s="2"/>
    </row>
    <row r="358" spans="1:43" ht="13">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c r="AB358" s="2"/>
      <c r="AC358" s="2"/>
      <c r="AD358" s="2"/>
      <c r="AE358" s="2"/>
      <c r="AF358" s="2"/>
      <c r="AG358" s="2"/>
      <c r="AH358" s="2"/>
      <c r="AI358" s="2"/>
      <c r="AJ358" s="2"/>
      <c r="AK358" s="2"/>
      <c r="AL358" s="2"/>
      <c r="AM358" s="2"/>
      <c r="AN358" s="2"/>
      <c r="AO358" s="2"/>
      <c r="AP358" s="2"/>
      <c r="AQ358" s="2"/>
    </row>
    <row r="359" spans="1:43" ht="13">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c r="AB359" s="2"/>
      <c r="AC359" s="2"/>
      <c r="AD359" s="2"/>
      <c r="AE359" s="2"/>
      <c r="AF359" s="2"/>
      <c r="AG359" s="2"/>
      <c r="AH359" s="2"/>
      <c r="AI359" s="2"/>
      <c r="AJ359" s="2"/>
      <c r="AK359" s="2"/>
      <c r="AL359" s="2"/>
      <c r="AM359" s="2"/>
      <c r="AN359" s="2"/>
      <c r="AO359" s="2"/>
      <c r="AP359" s="2"/>
      <c r="AQ359" s="2"/>
    </row>
    <row r="360" spans="1:43" ht="13">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c r="AB360" s="2"/>
      <c r="AC360" s="2"/>
      <c r="AD360" s="2"/>
      <c r="AE360" s="2"/>
      <c r="AF360" s="2"/>
      <c r="AG360" s="2"/>
      <c r="AH360" s="2"/>
      <c r="AI360" s="2"/>
      <c r="AJ360" s="2"/>
      <c r="AK360" s="2"/>
      <c r="AL360" s="2"/>
      <c r="AM360" s="2"/>
      <c r="AN360" s="2"/>
      <c r="AO360" s="2"/>
      <c r="AP360" s="2"/>
      <c r="AQ360" s="2"/>
    </row>
    <row r="361" spans="1:43" ht="13">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c r="AB361" s="2"/>
      <c r="AC361" s="2"/>
      <c r="AD361" s="2"/>
      <c r="AE361" s="2"/>
      <c r="AF361" s="2"/>
      <c r="AG361" s="2"/>
      <c r="AH361" s="2"/>
      <c r="AI361" s="2"/>
      <c r="AJ361" s="2"/>
      <c r="AK361" s="2"/>
      <c r="AL361" s="2"/>
      <c r="AM361" s="2"/>
      <c r="AN361" s="2"/>
      <c r="AO361" s="2"/>
      <c r="AP361" s="2"/>
      <c r="AQ361" s="2"/>
    </row>
    <row r="362" spans="1:43" ht="13">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c r="AB362" s="2"/>
      <c r="AC362" s="2"/>
      <c r="AD362" s="2"/>
      <c r="AE362" s="2"/>
      <c r="AF362" s="2"/>
      <c r="AG362" s="2"/>
      <c r="AH362" s="2"/>
      <c r="AI362" s="2"/>
      <c r="AJ362" s="2"/>
      <c r="AK362" s="2"/>
      <c r="AL362" s="2"/>
      <c r="AM362" s="2"/>
      <c r="AN362" s="2"/>
      <c r="AO362" s="2"/>
      <c r="AP362" s="2"/>
      <c r="AQ362" s="2"/>
    </row>
    <row r="363" spans="1:43" ht="1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c r="AB363" s="2"/>
      <c r="AC363" s="2"/>
      <c r="AD363" s="2"/>
      <c r="AE363" s="2"/>
      <c r="AF363" s="2"/>
      <c r="AG363" s="2"/>
      <c r="AH363" s="2"/>
      <c r="AI363" s="2"/>
      <c r="AJ363" s="2"/>
      <c r="AK363" s="2"/>
      <c r="AL363" s="2"/>
      <c r="AM363" s="2"/>
      <c r="AN363" s="2"/>
      <c r="AO363" s="2"/>
      <c r="AP363" s="2"/>
      <c r="AQ363" s="2"/>
    </row>
    <row r="364" spans="1:43" ht="13">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c r="AB364" s="2"/>
      <c r="AC364" s="2"/>
      <c r="AD364" s="2"/>
      <c r="AE364" s="2"/>
      <c r="AF364" s="2"/>
      <c r="AG364" s="2"/>
      <c r="AH364" s="2"/>
      <c r="AI364" s="2"/>
      <c r="AJ364" s="2"/>
      <c r="AK364" s="2"/>
      <c r="AL364" s="2"/>
      <c r="AM364" s="2"/>
      <c r="AN364" s="2"/>
      <c r="AO364" s="2"/>
      <c r="AP364" s="2"/>
      <c r="AQ364" s="2"/>
    </row>
    <row r="365" spans="1:43" ht="13">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c r="AB365" s="2"/>
      <c r="AC365" s="2"/>
      <c r="AD365" s="2"/>
      <c r="AE365" s="2"/>
      <c r="AF365" s="2"/>
      <c r="AG365" s="2"/>
      <c r="AH365" s="2"/>
      <c r="AI365" s="2"/>
      <c r="AJ365" s="2"/>
      <c r="AK365" s="2"/>
      <c r="AL365" s="2"/>
      <c r="AM365" s="2"/>
      <c r="AN365" s="2"/>
      <c r="AO365" s="2"/>
      <c r="AP365" s="2"/>
      <c r="AQ365" s="2"/>
    </row>
    <row r="366" spans="1:43" ht="13">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c r="AB366" s="2"/>
      <c r="AC366" s="2"/>
      <c r="AD366" s="2"/>
      <c r="AE366" s="2"/>
      <c r="AF366" s="2"/>
      <c r="AG366" s="2"/>
      <c r="AH366" s="2"/>
      <c r="AI366" s="2"/>
      <c r="AJ366" s="2"/>
      <c r="AK366" s="2"/>
      <c r="AL366" s="2"/>
      <c r="AM366" s="2"/>
      <c r="AN366" s="2"/>
      <c r="AO366" s="2"/>
      <c r="AP366" s="2"/>
      <c r="AQ366" s="2"/>
    </row>
    <row r="367" spans="1:43" ht="13">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c r="AB367" s="2"/>
      <c r="AC367" s="2"/>
      <c r="AD367" s="2"/>
      <c r="AE367" s="2"/>
      <c r="AF367" s="2"/>
      <c r="AG367" s="2"/>
      <c r="AH367" s="2"/>
      <c r="AI367" s="2"/>
      <c r="AJ367" s="2"/>
      <c r="AK367" s="2"/>
      <c r="AL367" s="2"/>
      <c r="AM367" s="2"/>
      <c r="AN367" s="2"/>
      <c r="AO367" s="2"/>
      <c r="AP367" s="2"/>
      <c r="AQ367" s="2"/>
    </row>
    <row r="368" spans="1:43" ht="13">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c r="AB368" s="2"/>
      <c r="AC368" s="2"/>
      <c r="AD368" s="2"/>
      <c r="AE368" s="2"/>
      <c r="AF368" s="2"/>
      <c r="AG368" s="2"/>
      <c r="AH368" s="2"/>
      <c r="AI368" s="2"/>
      <c r="AJ368" s="2"/>
      <c r="AK368" s="2"/>
      <c r="AL368" s="2"/>
      <c r="AM368" s="2"/>
      <c r="AN368" s="2"/>
      <c r="AO368" s="2"/>
      <c r="AP368" s="2"/>
      <c r="AQ368" s="2"/>
    </row>
    <row r="369" spans="1:43" ht="13">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c r="AB369" s="2"/>
      <c r="AC369" s="2"/>
      <c r="AD369" s="2"/>
      <c r="AE369" s="2"/>
      <c r="AF369" s="2"/>
      <c r="AG369" s="2"/>
      <c r="AH369" s="2"/>
      <c r="AI369" s="2"/>
      <c r="AJ369" s="2"/>
      <c r="AK369" s="2"/>
      <c r="AL369" s="2"/>
      <c r="AM369" s="2"/>
      <c r="AN369" s="2"/>
      <c r="AO369" s="2"/>
      <c r="AP369" s="2"/>
      <c r="AQ369" s="2"/>
    </row>
    <row r="370" spans="1:43" ht="13">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c r="AB370" s="2"/>
      <c r="AC370" s="2"/>
      <c r="AD370" s="2"/>
      <c r="AE370" s="2"/>
      <c r="AF370" s="2"/>
      <c r="AG370" s="2"/>
      <c r="AH370" s="2"/>
      <c r="AI370" s="2"/>
      <c r="AJ370" s="2"/>
      <c r="AK370" s="2"/>
      <c r="AL370" s="2"/>
      <c r="AM370" s="2"/>
      <c r="AN370" s="2"/>
      <c r="AO370" s="2"/>
      <c r="AP370" s="2"/>
      <c r="AQ370" s="2"/>
    </row>
    <row r="371" spans="1:43" ht="13">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c r="AB371" s="2"/>
      <c r="AC371" s="2"/>
      <c r="AD371" s="2"/>
      <c r="AE371" s="2"/>
      <c r="AF371" s="2"/>
      <c r="AG371" s="2"/>
      <c r="AH371" s="2"/>
      <c r="AI371" s="2"/>
      <c r="AJ371" s="2"/>
      <c r="AK371" s="2"/>
      <c r="AL371" s="2"/>
      <c r="AM371" s="2"/>
      <c r="AN371" s="2"/>
      <c r="AO371" s="2"/>
      <c r="AP371" s="2"/>
      <c r="AQ371" s="2"/>
    </row>
    <row r="372" spans="1:43" ht="13">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c r="AB372" s="2"/>
      <c r="AC372" s="2"/>
      <c r="AD372" s="2"/>
      <c r="AE372" s="2"/>
      <c r="AF372" s="2"/>
      <c r="AG372" s="2"/>
      <c r="AH372" s="2"/>
      <c r="AI372" s="2"/>
      <c r="AJ372" s="2"/>
      <c r="AK372" s="2"/>
      <c r="AL372" s="2"/>
      <c r="AM372" s="2"/>
      <c r="AN372" s="2"/>
      <c r="AO372" s="2"/>
      <c r="AP372" s="2"/>
      <c r="AQ372" s="2"/>
    </row>
    <row r="373" spans="1:43" ht="1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c r="AB373" s="2"/>
      <c r="AC373" s="2"/>
      <c r="AD373" s="2"/>
      <c r="AE373" s="2"/>
      <c r="AF373" s="2"/>
      <c r="AG373" s="2"/>
      <c r="AH373" s="2"/>
      <c r="AI373" s="2"/>
      <c r="AJ373" s="2"/>
      <c r="AK373" s="2"/>
      <c r="AL373" s="2"/>
      <c r="AM373" s="2"/>
      <c r="AN373" s="2"/>
      <c r="AO373" s="2"/>
      <c r="AP373" s="2"/>
      <c r="AQ373" s="2"/>
    </row>
    <row r="374" spans="1:43" ht="13">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c r="AB374" s="2"/>
      <c r="AC374" s="2"/>
      <c r="AD374" s="2"/>
      <c r="AE374" s="2"/>
      <c r="AF374" s="2"/>
      <c r="AG374" s="2"/>
      <c r="AH374" s="2"/>
      <c r="AI374" s="2"/>
      <c r="AJ374" s="2"/>
      <c r="AK374" s="2"/>
      <c r="AL374" s="2"/>
      <c r="AM374" s="2"/>
      <c r="AN374" s="2"/>
      <c r="AO374" s="2"/>
      <c r="AP374" s="2"/>
      <c r="AQ374" s="2"/>
    </row>
    <row r="375" spans="1:43" ht="13">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c r="AB375" s="2"/>
      <c r="AC375" s="2"/>
      <c r="AD375" s="2"/>
      <c r="AE375" s="2"/>
      <c r="AF375" s="2"/>
      <c r="AG375" s="2"/>
      <c r="AH375" s="2"/>
      <c r="AI375" s="2"/>
      <c r="AJ375" s="2"/>
      <c r="AK375" s="2"/>
      <c r="AL375" s="2"/>
      <c r="AM375" s="2"/>
      <c r="AN375" s="2"/>
      <c r="AO375" s="2"/>
      <c r="AP375" s="2"/>
      <c r="AQ375" s="2"/>
    </row>
    <row r="376" spans="1:43" ht="13">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c r="AB376" s="2"/>
      <c r="AC376" s="2"/>
      <c r="AD376" s="2"/>
      <c r="AE376" s="2"/>
      <c r="AF376" s="2"/>
      <c r="AG376" s="2"/>
      <c r="AH376" s="2"/>
      <c r="AI376" s="2"/>
      <c r="AJ376" s="2"/>
      <c r="AK376" s="2"/>
      <c r="AL376" s="2"/>
      <c r="AM376" s="2"/>
      <c r="AN376" s="2"/>
      <c r="AO376" s="2"/>
      <c r="AP376" s="2"/>
      <c r="AQ376" s="2"/>
    </row>
    <row r="377" spans="1:43" ht="13">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c r="AB377" s="2"/>
      <c r="AC377" s="2"/>
      <c r="AD377" s="2"/>
      <c r="AE377" s="2"/>
      <c r="AF377" s="2"/>
      <c r="AG377" s="2"/>
      <c r="AH377" s="2"/>
      <c r="AI377" s="2"/>
      <c r="AJ377" s="2"/>
      <c r="AK377" s="2"/>
      <c r="AL377" s="2"/>
      <c r="AM377" s="2"/>
      <c r="AN377" s="2"/>
      <c r="AO377" s="2"/>
      <c r="AP377" s="2"/>
      <c r="AQ377" s="2"/>
    </row>
    <row r="378" spans="1:43" ht="13">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c r="AB378" s="2"/>
      <c r="AC378" s="2"/>
      <c r="AD378" s="2"/>
      <c r="AE378" s="2"/>
      <c r="AF378" s="2"/>
      <c r="AG378" s="2"/>
      <c r="AH378" s="2"/>
      <c r="AI378" s="2"/>
      <c r="AJ378" s="2"/>
      <c r="AK378" s="2"/>
      <c r="AL378" s="2"/>
      <c r="AM378" s="2"/>
      <c r="AN378" s="2"/>
      <c r="AO378" s="2"/>
      <c r="AP378" s="2"/>
      <c r="AQ378" s="2"/>
    </row>
    <row r="379" spans="1:43" ht="13">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c r="AB379" s="2"/>
      <c r="AC379" s="2"/>
      <c r="AD379" s="2"/>
      <c r="AE379" s="2"/>
      <c r="AF379" s="2"/>
      <c r="AG379" s="2"/>
      <c r="AH379" s="2"/>
      <c r="AI379" s="2"/>
      <c r="AJ379" s="2"/>
      <c r="AK379" s="2"/>
      <c r="AL379" s="2"/>
      <c r="AM379" s="2"/>
      <c r="AN379" s="2"/>
      <c r="AO379" s="2"/>
      <c r="AP379" s="2"/>
      <c r="AQ379" s="2"/>
    </row>
    <row r="380" spans="1:43" ht="13">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c r="AB380" s="2"/>
      <c r="AC380" s="2"/>
      <c r="AD380" s="2"/>
      <c r="AE380" s="2"/>
      <c r="AF380" s="2"/>
      <c r="AG380" s="2"/>
      <c r="AH380" s="2"/>
      <c r="AI380" s="2"/>
      <c r="AJ380" s="2"/>
      <c r="AK380" s="2"/>
      <c r="AL380" s="2"/>
      <c r="AM380" s="2"/>
      <c r="AN380" s="2"/>
      <c r="AO380" s="2"/>
      <c r="AP380" s="2"/>
      <c r="AQ380" s="2"/>
    </row>
    <row r="381" spans="1:43" ht="13">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c r="AC381" s="2"/>
      <c r="AD381" s="2"/>
      <c r="AE381" s="2"/>
      <c r="AF381" s="2"/>
      <c r="AG381" s="2"/>
      <c r="AH381" s="2"/>
      <c r="AI381" s="2"/>
      <c r="AJ381" s="2"/>
      <c r="AK381" s="2"/>
      <c r="AL381" s="2"/>
      <c r="AM381" s="2"/>
      <c r="AN381" s="2"/>
      <c r="AO381" s="2"/>
      <c r="AP381" s="2"/>
      <c r="AQ381" s="2"/>
    </row>
    <row r="382" spans="1:43" ht="13">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c r="AC382" s="2"/>
      <c r="AD382" s="2"/>
      <c r="AE382" s="2"/>
      <c r="AF382" s="2"/>
      <c r="AG382" s="2"/>
      <c r="AH382" s="2"/>
      <c r="AI382" s="2"/>
      <c r="AJ382" s="2"/>
      <c r="AK382" s="2"/>
      <c r="AL382" s="2"/>
      <c r="AM382" s="2"/>
      <c r="AN382" s="2"/>
      <c r="AO382" s="2"/>
      <c r="AP382" s="2"/>
      <c r="AQ382" s="2"/>
    </row>
    <row r="383" spans="1:43" ht="1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c r="AC383" s="2"/>
      <c r="AD383" s="2"/>
      <c r="AE383" s="2"/>
      <c r="AF383" s="2"/>
      <c r="AG383" s="2"/>
      <c r="AH383" s="2"/>
      <c r="AI383" s="2"/>
      <c r="AJ383" s="2"/>
      <c r="AK383" s="2"/>
      <c r="AL383" s="2"/>
      <c r="AM383" s="2"/>
      <c r="AN383" s="2"/>
      <c r="AO383" s="2"/>
      <c r="AP383" s="2"/>
      <c r="AQ383" s="2"/>
    </row>
    <row r="384" spans="1:43" ht="13">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c r="AC384" s="2"/>
      <c r="AD384" s="2"/>
      <c r="AE384" s="2"/>
      <c r="AF384" s="2"/>
      <c r="AG384" s="2"/>
      <c r="AH384" s="2"/>
      <c r="AI384" s="2"/>
      <c r="AJ384" s="2"/>
      <c r="AK384" s="2"/>
      <c r="AL384" s="2"/>
      <c r="AM384" s="2"/>
      <c r="AN384" s="2"/>
      <c r="AO384" s="2"/>
      <c r="AP384" s="2"/>
      <c r="AQ384" s="2"/>
    </row>
    <row r="385" spans="1:43" ht="13">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c r="AC385" s="2"/>
      <c r="AD385" s="2"/>
      <c r="AE385" s="2"/>
      <c r="AF385" s="2"/>
      <c r="AG385" s="2"/>
      <c r="AH385" s="2"/>
      <c r="AI385" s="2"/>
      <c r="AJ385" s="2"/>
      <c r="AK385" s="2"/>
      <c r="AL385" s="2"/>
      <c r="AM385" s="2"/>
      <c r="AN385" s="2"/>
      <c r="AO385" s="2"/>
      <c r="AP385" s="2"/>
      <c r="AQ385" s="2"/>
    </row>
    <row r="386" spans="1:43" ht="13">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c r="AC386" s="2"/>
      <c r="AD386" s="2"/>
      <c r="AE386" s="2"/>
      <c r="AF386" s="2"/>
      <c r="AG386" s="2"/>
      <c r="AH386" s="2"/>
      <c r="AI386" s="2"/>
      <c r="AJ386" s="2"/>
      <c r="AK386" s="2"/>
      <c r="AL386" s="2"/>
      <c r="AM386" s="2"/>
      <c r="AN386" s="2"/>
      <c r="AO386" s="2"/>
      <c r="AP386" s="2"/>
      <c r="AQ386" s="2"/>
    </row>
    <row r="387" spans="1:43" ht="13">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c r="AC387" s="2"/>
      <c r="AD387" s="2"/>
      <c r="AE387" s="2"/>
      <c r="AF387" s="2"/>
      <c r="AG387" s="2"/>
      <c r="AH387" s="2"/>
      <c r="AI387" s="2"/>
      <c r="AJ387" s="2"/>
      <c r="AK387" s="2"/>
      <c r="AL387" s="2"/>
      <c r="AM387" s="2"/>
      <c r="AN387" s="2"/>
      <c r="AO387" s="2"/>
      <c r="AP387" s="2"/>
      <c r="AQ387" s="2"/>
    </row>
    <row r="388" spans="1:43" ht="13">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c r="AC388" s="2"/>
      <c r="AD388" s="2"/>
      <c r="AE388" s="2"/>
      <c r="AF388" s="2"/>
      <c r="AG388" s="2"/>
      <c r="AH388" s="2"/>
      <c r="AI388" s="2"/>
      <c r="AJ388" s="2"/>
      <c r="AK388" s="2"/>
      <c r="AL388" s="2"/>
      <c r="AM388" s="2"/>
      <c r="AN388" s="2"/>
      <c r="AO388" s="2"/>
      <c r="AP388" s="2"/>
      <c r="AQ388" s="2"/>
    </row>
    <row r="389" spans="1:43" ht="13">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c r="AC389" s="2"/>
      <c r="AD389" s="2"/>
      <c r="AE389" s="2"/>
      <c r="AF389" s="2"/>
      <c r="AG389" s="2"/>
      <c r="AH389" s="2"/>
      <c r="AI389" s="2"/>
      <c r="AJ389" s="2"/>
      <c r="AK389" s="2"/>
      <c r="AL389" s="2"/>
      <c r="AM389" s="2"/>
      <c r="AN389" s="2"/>
      <c r="AO389" s="2"/>
      <c r="AP389" s="2"/>
      <c r="AQ389" s="2"/>
    </row>
    <row r="390" spans="1:43" ht="13">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c r="AC390" s="2"/>
      <c r="AD390" s="2"/>
      <c r="AE390" s="2"/>
      <c r="AF390" s="2"/>
      <c r="AG390" s="2"/>
      <c r="AH390" s="2"/>
      <c r="AI390" s="2"/>
      <c r="AJ390" s="2"/>
      <c r="AK390" s="2"/>
      <c r="AL390" s="2"/>
      <c r="AM390" s="2"/>
      <c r="AN390" s="2"/>
      <c r="AO390" s="2"/>
      <c r="AP390" s="2"/>
      <c r="AQ390" s="2"/>
    </row>
    <row r="391" spans="1:43" ht="13">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c r="AC391" s="2"/>
      <c r="AD391" s="2"/>
      <c r="AE391" s="2"/>
      <c r="AF391" s="2"/>
      <c r="AG391" s="2"/>
      <c r="AH391" s="2"/>
      <c r="AI391" s="2"/>
      <c r="AJ391" s="2"/>
      <c r="AK391" s="2"/>
      <c r="AL391" s="2"/>
      <c r="AM391" s="2"/>
      <c r="AN391" s="2"/>
      <c r="AO391" s="2"/>
      <c r="AP391" s="2"/>
      <c r="AQ391" s="2"/>
    </row>
    <row r="392" spans="1:43" ht="13">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c r="AC392" s="2"/>
      <c r="AD392" s="2"/>
      <c r="AE392" s="2"/>
      <c r="AF392" s="2"/>
      <c r="AG392" s="2"/>
      <c r="AH392" s="2"/>
      <c r="AI392" s="2"/>
      <c r="AJ392" s="2"/>
      <c r="AK392" s="2"/>
      <c r="AL392" s="2"/>
      <c r="AM392" s="2"/>
      <c r="AN392" s="2"/>
      <c r="AO392" s="2"/>
      <c r="AP392" s="2"/>
      <c r="AQ392" s="2"/>
    </row>
    <row r="393" spans="1:43" ht="1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c r="AC393" s="2"/>
      <c r="AD393" s="2"/>
      <c r="AE393" s="2"/>
      <c r="AF393" s="2"/>
      <c r="AG393" s="2"/>
      <c r="AH393" s="2"/>
      <c r="AI393" s="2"/>
      <c r="AJ393" s="2"/>
      <c r="AK393" s="2"/>
      <c r="AL393" s="2"/>
      <c r="AM393" s="2"/>
      <c r="AN393" s="2"/>
      <c r="AO393" s="2"/>
      <c r="AP393" s="2"/>
      <c r="AQ393" s="2"/>
    </row>
    <row r="394" spans="1:43" ht="13">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c r="AC394" s="2"/>
      <c r="AD394" s="2"/>
      <c r="AE394" s="2"/>
      <c r="AF394" s="2"/>
      <c r="AG394" s="2"/>
      <c r="AH394" s="2"/>
      <c r="AI394" s="2"/>
      <c r="AJ394" s="2"/>
      <c r="AK394" s="2"/>
      <c r="AL394" s="2"/>
      <c r="AM394" s="2"/>
      <c r="AN394" s="2"/>
      <c r="AO394" s="2"/>
      <c r="AP394" s="2"/>
      <c r="AQ394" s="2"/>
    </row>
    <row r="395" spans="1:43" ht="13">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c r="AC395" s="2"/>
      <c r="AD395" s="2"/>
      <c r="AE395" s="2"/>
      <c r="AF395" s="2"/>
      <c r="AG395" s="2"/>
      <c r="AH395" s="2"/>
      <c r="AI395" s="2"/>
      <c r="AJ395" s="2"/>
      <c r="AK395" s="2"/>
      <c r="AL395" s="2"/>
      <c r="AM395" s="2"/>
      <c r="AN395" s="2"/>
      <c r="AO395" s="2"/>
      <c r="AP395" s="2"/>
      <c r="AQ395" s="2"/>
    </row>
    <row r="396" spans="1:43" ht="13">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c r="AC396" s="2"/>
      <c r="AD396" s="2"/>
      <c r="AE396" s="2"/>
      <c r="AF396" s="2"/>
      <c r="AG396" s="2"/>
      <c r="AH396" s="2"/>
      <c r="AI396" s="2"/>
      <c r="AJ396" s="2"/>
      <c r="AK396" s="2"/>
      <c r="AL396" s="2"/>
      <c r="AM396" s="2"/>
      <c r="AN396" s="2"/>
      <c r="AO396" s="2"/>
      <c r="AP396" s="2"/>
      <c r="AQ396" s="2"/>
    </row>
    <row r="397" spans="1:43" ht="13">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c r="AC397" s="2"/>
      <c r="AD397" s="2"/>
      <c r="AE397" s="2"/>
      <c r="AF397" s="2"/>
      <c r="AG397" s="2"/>
      <c r="AH397" s="2"/>
      <c r="AI397" s="2"/>
      <c r="AJ397" s="2"/>
      <c r="AK397" s="2"/>
      <c r="AL397" s="2"/>
      <c r="AM397" s="2"/>
      <c r="AN397" s="2"/>
      <c r="AO397" s="2"/>
      <c r="AP397" s="2"/>
      <c r="AQ397" s="2"/>
    </row>
    <row r="398" spans="1:43" ht="13">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c r="AC398" s="2"/>
      <c r="AD398" s="2"/>
      <c r="AE398" s="2"/>
      <c r="AF398" s="2"/>
      <c r="AG398" s="2"/>
      <c r="AH398" s="2"/>
      <c r="AI398" s="2"/>
      <c r="AJ398" s="2"/>
      <c r="AK398" s="2"/>
      <c r="AL398" s="2"/>
      <c r="AM398" s="2"/>
      <c r="AN398" s="2"/>
      <c r="AO398" s="2"/>
      <c r="AP398" s="2"/>
      <c r="AQ398" s="2"/>
    </row>
    <row r="399" spans="1:43" ht="13">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c r="AC399" s="2"/>
      <c r="AD399" s="2"/>
      <c r="AE399" s="2"/>
      <c r="AF399" s="2"/>
      <c r="AG399" s="2"/>
      <c r="AH399" s="2"/>
      <c r="AI399" s="2"/>
      <c r="AJ399" s="2"/>
      <c r="AK399" s="2"/>
      <c r="AL399" s="2"/>
      <c r="AM399" s="2"/>
      <c r="AN399" s="2"/>
      <c r="AO399" s="2"/>
      <c r="AP399" s="2"/>
      <c r="AQ399" s="2"/>
    </row>
    <row r="400" spans="1:43" ht="13">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c r="AC400" s="2"/>
      <c r="AD400" s="2"/>
      <c r="AE400" s="2"/>
      <c r="AF400" s="2"/>
      <c r="AG400" s="2"/>
      <c r="AH400" s="2"/>
      <c r="AI400" s="2"/>
      <c r="AJ400" s="2"/>
      <c r="AK400" s="2"/>
      <c r="AL400" s="2"/>
      <c r="AM400" s="2"/>
      <c r="AN400" s="2"/>
      <c r="AO400" s="2"/>
      <c r="AP400" s="2"/>
      <c r="AQ400" s="2"/>
    </row>
    <row r="401" spans="1:43" ht="13">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c r="AC401" s="2"/>
      <c r="AD401" s="2"/>
      <c r="AE401" s="2"/>
      <c r="AF401" s="2"/>
      <c r="AG401" s="2"/>
      <c r="AH401" s="2"/>
      <c r="AI401" s="2"/>
      <c r="AJ401" s="2"/>
      <c r="AK401" s="2"/>
      <c r="AL401" s="2"/>
      <c r="AM401" s="2"/>
      <c r="AN401" s="2"/>
      <c r="AO401" s="2"/>
      <c r="AP401" s="2"/>
      <c r="AQ401" s="2"/>
    </row>
    <row r="402" spans="1:43" ht="13">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c r="AC402" s="2"/>
      <c r="AD402" s="2"/>
      <c r="AE402" s="2"/>
      <c r="AF402" s="2"/>
      <c r="AG402" s="2"/>
      <c r="AH402" s="2"/>
      <c r="AI402" s="2"/>
      <c r="AJ402" s="2"/>
      <c r="AK402" s="2"/>
      <c r="AL402" s="2"/>
      <c r="AM402" s="2"/>
      <c r="AN402" s="2"/>
      <c r="AO402" s="2"/>
      <c r="AP402" s="2"/>
      <c r="AQ402" s="2"/>
    </row>
    <row r="403" spans="1:43" ht="1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c r="AC403" s="2"/>
      <c r="AD403" s="2"/>
      <c r="AE403" s="2"/>
      <c r="AF403" s="2"/>
      <c r="AG403" s="2"/>
      <c r="AH403" s="2"/>
      <c r="AI403" s="2"/>
      <c r="AJ403" s="2"/>
      <c r="AK403" s="2"/>
      <c r="AL403" s="2"/>
      <c r="AM403" s="2"/>
      <c r="AN403" s="2"/>
      <c r="AO403" s="2"/>
      <c r="AP403" s="2"/>
      <c r="AQ403" s="2"/>
    </row>
    <row r="404" spans="1:43" ht="13">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c r="AC404" s="2"/>
      <c r="AD404" s="2"/>
      <c r="AE404" s="2"/>
      <c r="AF404" s="2"/>
      <c r="AG404" s="2"/>
      <c r="AH404" s="2"/>
      <c r="AI404" s="2"/>
      <c r="AJ404" s="2"/>
      <c r="AK404" s="2"/>
      <c r="AL404" s="2"/>
      <c r="AM404" s="2"/>
      <c r="AN404" s="2"/>
      <c r="AO404" s="2"/>
      <c r="AP404" s="2"/>
      <c r="AQ404" s="2"/>
    </row>
    <row r="405" spans="1:43" ht="13">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c r="AC405" s="2"/>
      <c r="AD405" s="2"/>
      <c r="AE405" s="2"/>
      <c r="AF405" s="2"/>
      <c r="AG405" s="2"/>
      <c r="AH405" s="2"/>
      <c r="AI405" s="2"/>
      <c r="AJ405" s="2"/>
      <c r="AK405" s="2"/>
      <c r="AL405" s="2"/>
      <c r="AM405" s="2"/>
      <c r="AN405" s="2"/>
      <c r="AO405" s="2"/>
      <c r="AP405" s="2"/>
      <c r="AQ405" s="2"/>
    </row>
    <row r="406" spans="1:43" ht="13">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c r="AC406" s="2"/>
      <c r="AD406" s="2"/>
      <c r="AE406" s="2"/>
      <c r="AF406" s="2"/>
      <c r="AG406" s="2"/>
      <c r="AH406" s="2"/>
      <c r="AI406" s="2"/>
      <c r="AJ406" s="2"/>
      <c r="AK406" s="2"/>
      <c r="AL406" s="2"/>
      <c r="AM406" s="2"/>
      <c r="AN406" s="2"/>
      <c r="AO406" s="2"/>
      <c r="AP406" s="2"/>
      <c r="AQ406" s="2"/>
    </row>
    <row r="407" spans="1:43" ht="13">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c r="AC407" s="2"/>
      <c r="AD407" s="2"/>
      <c r="AE407" s="2"/>
      <c r="AF407" s="2"/>
      <c r="AG407" s="2"/>
      <c r="AH407" s="2"/>
      <c r="AI407" s="2"/>
      <c r="AJ407" s="2"/>
      <c r="AK407" s="2"/>
      <c r="AL407" s="2"/>
      <c r="AM407" s="2"/>
      <c r="AN407" s="2"/>
      <c r="AO407" s="2"/>
      <c r="AP407" s="2"/>
      <c r="AQ407" s="2"/>
    </row>
    <row r="408" spans="1:43" ht="13">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c r="AC408" s="2"/>
      <c r="AD408" s="2"/>
      <c r="AE408" s="2"/>
      <c r="AF408" s="2"/>
      <c r="AG408" s="2"/>
      <c r="AH408" s="2"/>
      <c r="AI408" s="2"/>
      <c r="AJ408" s="2"/>
      <c r="AK408" s="2"/>
      <c r="AL408" s="2"/>
      <c r="AM408" s="2"/>
      <c r="AN408" s="2"/>
      <c r="AO408" s="2"/>
      <c r="AP408" s="2"/>
      <c r="AQ408" s="2"/>
    </row>
    <row r="409" spans="1:43" ht="13">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c r="AC409" s="2"/>
      <c r="AD409" s="2"/>
      <c r="AE409" s="2"/>
      <c r="AF409" s="2"/>
      <c r="AG409" s="2"/>
      <c r="AH409" s="2"/>
      <c r="AI409" s="2"/>
      <c r="AJ409" s="2"/>
      <c r="AK409" s="2"/>
      <c r="AL409" s="2"/>
      <c r="AM409" s="2"/>
      <c r="AN409" s="2"/>
      <c r="AO409" s="2"/>
      <c r="AP409" s="2"/>
      <c r="AQ409" s="2"/>
    </row>
    <row r="410" spans="1:43" ht="13">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c r="AC410" s="2"/>
      <c r="AD410" s="2"/>
      <c r="AE410" s="2"/>
      <c r="AF410" s="2"/>
      <c r="AG410" s="2"/>
      <c r="AH410" s="2"/>
      <c r="AI410" s="2"/>
      <c r="AJ410" s="2"/>
      <c r="AK410" s="2"/>
      <c r="AL410" s="2"/>
      <c r="AM410" s="2"/>
      <c r="AN410" s="2"/>
      <c r="AO410" s="2"/>
      <c r="AP410" s="2"/>
      <c r="AQ410" s="2"/>
    </row>
    <row r="411" spans="1:43" ht="13">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c r="AC411" s="2"/>
      <c r="AD411" s="2"/>
      <c r="AE411" s="2"/>
      <c r="AF411" s="2"/>
      <c r="AG411" s="2"/>
      <c r="AH411" s="2"/>
      <c r="AI411" s="2"/>
      <c r="AJ411" s="2"/>
      <c r="AK411" s="2"/>
      <c r="AL411" s="2"/>
      <c r="AM411" s="2"/>
      <c r="AN411" s="2"/>
      <c r="AO411" s="2"/>
      <c r="AP411" s="2"/>
      <c r="AQ411" s="2"/>
    </row>
    <row r="412" spans="1:43" ht="13">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c r="AC412" s="2"/>
      <c r="AD412" s="2"/>
      <c r="AE412" s="2"/>
      <c r="AF412" s="2"/>
      <c r="AG412" s="2"/>
      <c r="AH412" s="2"/>
      <c r="AI412" s="2"/>
      <c r="AJ412" s="2"/>
      <c r="AK412" s="2"/>
      <c r="AL412" s="2"/>
      <c r="AM412" s="2"/>
      <c r="AN412" s="2"/>
      <c r="AO412" s="2"/>
      <c r="AP412" s="2"/>
      <c r="AQ412" s="2"/>
    </row>
    <row r="413" spans="1:43" ht="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c r="AC413" s="2"/>
      <c r="AD413" s="2"/>
      <c r="AE413" s="2"/>
      <c r="AF413" s="2"/>
      <c r="AG413" s="2"/>
      <c r="AH413" s="2"/>
      <c r="AI413" s="2"/>
      <c r="AJ413" s="2"/>
      <c r="AK413" s="2"/>
      <c r="AL413" s="2"/>
      <c r="AM413" s="2"/>
      <c r="AN413" s="2"/>
      <c r="AO413" s="2"/>
      <c r="AP413" s="2"/>
      <c r="AQ413" s="2"/>
    </row>
    <row r="414" spans="1:43" ht="13">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c r="AC414" s="2"/>
      <c r="AD414" s="2"/>
      <c r="AE414" s="2"/>
      <c r="AF414" s="2"/>
      <c r="AG414" s="2"/>
      <c r="AH414" s="2"/>
      <c r="AI414" s="2"/>
      <c r="AJ414" s="2"/>
      <c r="AK414" s="2"/>
      <c r="AL414" s="2"/>
      <c r="AM414" s="2"/>
      <c r="AN414" s="2"/>
      <c r="AO414" s="2"/>
      <c r="AP414" s="2"/>
      <c r="AQ414" s="2"/>
    </row>
    <row r="415" spans="1:43" ht="13">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c r="AC415" s="2"/>
      <c r="AD415" s="2"/>
      <c r="AE415" s="2"/>
      <c r="AF415" s="2"/>
      <c r="AG415" s="2"/>
      <c r="AH415" s="2"/>
      <c r="AI415" s="2"/>
      <c r="AJ415" s="2"/>
      <c r="AK415" s="2"/>
      <c r="AL415" s="2"/>
      <c r="AM415" s="2"/>
      <c r="AN415" s="2"/>
      <c r="AO415" s="2"/>
      <c r="AP415" s="2"/>
      <c r="AQ415" s="2"/>
    </row>
    <row r="416" spans="1:43" ht="13">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c r="AC416" s="2"/>
      <c r="AD416" s="2"/>
      <c r="AE416" s="2"/>
      <c r="AF416" s="2"/>
      <c r="AG416" s="2"/>
      <c r="AH416" s="2"/>
      <c r="AI416" s="2"/>
      <c r="AJ416" s="2"/>
      <c r="AK416" s="2"/>
      <c r="AL416" s="2"/>
      <c r="AM416" s="2"/>
      <c r="AN416" s="2"/>
      <c r="AO416" s="2"/>
      <c r="AP416" s="2"/>
      <c r="AQ416" s="2"/>
    </row>
    <row r="417" spans="1:43" ht="13">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c r="AC417" s="2"/>
      <c r="AD417" s="2"/>
      <c r="AE417" s="2"/>
      <c r="AF417" s="2"/>
      <c r="AG417" s="2"/>
      <c r="AH417" s="2"/>
      <c r="AI417" s="2"/>
      <c r="AJ417" s="2"/>
      <c r="AK417" s="2"/>
      <c r="AL417" s="2"/>
      <c r="AM417" s="2"/>
      <c r="AN417" s="2"/>
      <c r="AO417" s="2"/>
      <c r="AP417" s="2"/>
      <c r="AQ417" s="2"/>
    </row>
    <row r="418" spans="1:43" ht="13">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c r="AC418" s="2"/>
      <c r="AD418" s="2"/>
      <c r="AE418" s="2"/>
      <c r="AF418" s="2"/>
      <c r="AG418" s="2"/>
      <c r="AH418" s="2"/>
      <c r="AI418" s="2"/>
      <c r="AJ418" s="2"/>
      <c r="AK418" s="2"/>
      <c r="AL418" s="2"/>
      <c r="AM418" s="2"/>
      <c r="AN418" s="2"/>
      <c r="AO418" s="2"/>
      <c r="AP418" s="2"/>
      <c r="AQ418" s="2"/>
    </row>
    <row r="419" spans="1:43" ht="13">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c r="AC419" s="2"/>
      <c r="AD419" s="2"/>
      <c r="AE419" s="2"/>
      <c r="AF419" s="2"/>
      <c r="AG419" s="2"/>
      <c r="AH419" s="2"/>
      <c r="AI419" s="2"/>
      <c r="AJ419" s="2"/>
      <c r="AK419" s="2"/>
      <c r="AL419" s="2"/>
      <c r="AM419" s="2"/>
      <c r="AN419" s="2"/>
      <c r="AO419" s="2"/>
      <c r="AP419" s="2"/>
      <c r="AQ419" s="2"/>
    </row>
    <row r="420" spans="1:43" ht="13">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c r="AC420" s="2"/>
      <c r="AD420" s="2"/>
      <c r="AE420" s="2"/>
      <c r="AF420" s="2"/>
      <c r="AG420" s="2"/>
      <c r="AH420" s="2"/>
      <c r="AI420" s="2"/>
      <c r="AJ420" s="2"/>
      <c r="AK420" s="2"/>
      <c r="AL420" s="2"/>
      <c r="AM420" s="2"/>
      <c r="AN420" s="2"/>
      <c r="AO420" s="2"/>
      <c r="AP420" s="2"/>
      <c r="AQ420" s="2"/>
    </row>
    <row r="421" spans="1:43" ht="13">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c r="AC421" s="2"/>
      <c r="AD421" s="2"/>
      <c r="AE421" s="2"/>
      <c r="AF421" s="2"/>
      <c r="AG421" s="2"/>
      <c r="AH421" s="2"/>
      <c r="AI421" s="2"/>
      <c r="AJ421" s="2"/>
      <c r="AK421" s="2"/>
      <c r="AL421" s="2"/>
      <c r="AM421" s="2"/>
      <c r="AN421" s="2"/>
      <c r="AO421" s="2"/>
      <c r="AP421" s="2"/>
      <c r="AQ421" s="2"/>
    </row>
    <row r="422" spans="1:43" ht="13">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c r="AC422" s="2"/>
      <c r="AD422" s="2"/>
      <c r="AE422" s="2"/>
      <c r="AF422" s="2"/>
      <c r="AG422" s="2"/>
      <c r="AH422" s="2"/>
      <c r="AI422" s="2"/>
      <c r="AJ422" s="2"/>
      <c r="AK422" s="2"/>
      <c r="AL422" s="2"/>
      <c r="AM422" s="2"/>
      <c r="AN422" s="2"/>
      <c r="AO422" s="2"/>
      <c r="AP422" s="2"/>
      <c r="AQ422" s="2"/>
    </row>
    <row r="423" spans="1:43" ht="1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c r="AC423" s="2"/>
      <c r="AD423" s="2"/>
      <c r="AE423" s="2"/>
      <c r="AF423" s="2"/>
      <c r="AG423" s="2"/>
      <c r="AH423" s="2"/>
      <c r="AI423" s="2"/>
      <c r="AJ423" s="2"/>
      <c r="AK423" s="2"/>
      <c r="AL423" s="2"/>
      <c r="AM423" s="2"/>
      <c r="AN423" s="2"/>
      <c r="AO423" s="2"/>
      <c r="AP423" s="2"/>
      <c r="AQ423" s="2"/>
    </row>
    <row r="424" spans="1:43" ht="13">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c r="AC424" s="2"/>
      <c r="AD424" s="2"/>
      <c r="AE424" s="2"/>
      <c r="AF424" s="2"/>
      <c r="AG424" s="2"/>
      <c r="AH424" s="2"/>
      <c r="AI424" s="2"/>
      <c r="AJ424" s="2"/>
      <c r="AK424" s="2"/>
      <c r="AL424" s="2"/>
      <c r="AM424" s="2"/>
      <c r="AN424" s="2"/>
      <c r="AO424" s="2"/>
      <c r="AP424" s="2"/>
      <c r="AQ424" s="2"/>
    </row>
    <row r="425" spans="1:43" ht="13">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c r="AC425" s="2"/>
      <c r="AD425" s="2"/>
      <c r="AE425" s="2"/>
      <c r="AF425" s="2"/>
      <c r="AG425" s="2"/>
      <c r="AH425" s="2"/>
      <c r="AI425" s="2"/>
      <c r="AJ425" s="2"/>
      <c r="AK425" s="2"/>
      <c r="AL425" s="2"/>
      <c r="AM425" s="2"/>
      <c r="AN425" s="2"/>
      <c r="AO425" s="2"/>
      <c r="AP425" s="2"/>
      <c r="AQ425" s="2"/>
    </row>
    <row r="426" spans="1:43" ht="13">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c r="AC426" s="2"/>
      <c r="AD426" s="2"/>
      <c r="AE426" s="2"/>
      <c r="AF426" s="2"/>
      <c r="AG426" s="2"/>
      <c r="AH426" s="2"/>
      <c r="AI426" s="2"/>
      <c r="AJ426" s="2"/>
      <c r="AK426" s="2"/>
      <c r="AL426" s="2"/>
      <c r="AM426" s="2"/>
      <c r="AN426" s="2"/>
      <c r="AO426" s="2"/>
      <c r="AP426" s="2"/>
      <c r="AQ426" s="2"/>
    </row>
    <row r="427" spans="1:43" ht="13">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c r="AC427" s="2"/>
      <c r="AD427" s="2"/>
      <c r="AE427" s="2"/>
      <c r="AF427" s="2"/>
      <c r="AG427" s="2"/>
      <c r="AH427" s="2"/>
      <c r="AI427" s="2"/>
      <c r="AJ427" s="2"/>
      <c r="AK427" s="2"/>
      <c r="AL427" s="2"/>
      <c r="AM427" s="2"/>
      <c r="AN427" s="2"/>
      <c r="AO427" s="2"/>
      <c r="AP427" s="2"/>
      <c r="AQ427" s="2"/>
    </row>
    <row r="428" spans="1:43" ht="13">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c r="AC428" s="2"/>
      <c r="AD428" s="2"/>
      <c r="AE428" s="2"/>
      <c r="AF428" s="2"/>
      <c r="AG428" s="2"/>
      <c r="AH428" s="2"/>
      <c r="AI428" s="2"/>
      <c r="AJ428" s="2"/>
      <c r="AK428" s="2"/>
      <c r="AL428" s="2"/>
      <c r="AM428" s="2"/>
      <c r="AN428" s="2"/>
      <c r="AO428" s="2"/>
      <c r="AP428" s="2"/>
      <c r="AQ428" s="2"/>
    </row>
    <row r="429" spans="1:43" ht="13">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c r="AC429" s="2"/>
      <c r="AD429" s="2"/>
      <c r="AE429" s="2"/>
      <c r="AF429" s="2"/>
      <c r="AG429" s="2"/>
      <c r="AH429" s="2"/>
      <c r="AI429" s="2"/>
      <c r="AJ429" s="2"/>
      <c r="AK429" s="2"/>
      <c r="AL429" s="2"/>
      <c r="AM429" s="2"/>
      <c r="AN429" s="2"/>
      <c r="AO429" s="2"/>
      <c r="AP429" s="2"/>
      <c r="AQ429" s="2"/>
    </row>
    <row r="430" spans="1:43" ht="13">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c r="AC430" s="2"/>
      <c r="AD430" s="2"/>
      <c r="AE430" s="2"/>
      <c r="AF430" s="2"/>
      <c r="AG430" s="2"/>
      <c r="AH430" s="2"/>
      <c r="AI430" s="2"/>
      <c r="AJ430" s="2"/>
      <c r="AK430" s="2"/>
      <c r="AL430" s="2"/>
      <c r="AM430" s="2"/>
      <c r="AN430" s="2"/>
      <c r="AO430" s="2"/>
      <c r="AP430" s="2"/>
      <c r="AQ430" s="2"/>
    </row>
    <row r="431" spans="1:43" ht="13">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c r="AC431" s="2"/>
      <c r="AD431" s="2"/>
      <c r="AE431" s="2"/>
      <c r="AF431" s="2"/>
      <c r="AG431" s="2"/>
      <c r="AH431" s="2"/>
      <c r="AI431" s="2"/>
      <c r="AJ431" s="2"/>
      <c r="AK431" s="2"/>
      <c r="AL431" s="2"/>
      <c r="AM431" s="2"/>
      <c r="AN431" s="2"/>
      <c r="AO431" s="2"/>
      <c r="AP431" s="2"/>
      <c r="AQ431" s="2"/>
    </row>
    <row r="432" spans="1:43" ht="13">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c r="AC432" s="2"/>
      <c r="AD432" s="2"/>
      <c r="AE432" s="2"/>
      <c r="AF432" s="2"/>
      <c r="AG432" s="2"/>
      <c r="AH432" s="2"/>
      <c r="AI432" s="2"/>
      <c r="AJ432" s="2"/>
      <c r="AK432" s="2"/>
      <c r="AL432" s="2"/>
      <c r="AM432" s="2"/>
      <c r="AN432" s="2"/>
      <c r="AO432" s="2"/>
      <c r="AP432" s="2"/>
      <c r="AQ432" s="2"/>
    </row>
    <row r="433" spans="1:43" ht="1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c r="AC433" s="2"/>
      <c r="AD433" s="2"/>
      <c r="AE433" s="2"/>
      <c r="AF433" s="2"/>
      <c r="AG433" s="2"/>
      <c r="AH433" s="2"/>
      <c r="AI433" s="2"/>
      <c r="AJ433" s="2"/>
      <c r="AK433" s="2"/>
      <c r="AL433" s="2"/>
      <c r="AM433" s="2"/>
      <c r="AN433" s="2"/>
      <c r="AO433" s="2"/>
      <c r="AP433" s="2"/>
      <c r="AQ433" s="2"/>
    </row>
    <row r="434" spans="1:43" ht="13">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c r="AC434" s="2"/>
      <c r="AD434" s="2"/>
      <c r="AE434" s="2"/>
      <c r="AF434" s="2"/>
      <c r="AG434" s="2"/>
      <c r="AH434" s="2"/>
      <c r="AI434" s="2"/>
      <c r="AJ434" s="2"/>
      <c r="AK434" s="2"/>
      <c r="AL434" s="2"/>
      <c r="AM434" s="2"/>
      <c r="AN434" s="2"/>
      <c r="AO434" s="2"/>
      <c r="AP434" s="2"/>
      <c r="AQ434" s="2"/>
    </row>
    <row r="435" spans="1:43" ht="13">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c r="AC435" s="2"/>
      <c r="AD435" s="2"/>
      <c r="AE435" s="2"/>
      <c r="AF435" s="2"/>
      <c r="AG435" s="2"/>
      <c r="AH435" s="2"/>
      <c r="AI435" s="2"/>
      <c r="AJ435" s="2"/>
      <c r="AK435" s="2"/>
      <c r="AL435" s="2"/>
      <c r="AM435" s="2"/>
      <c r="AN435" s="2"/>
      <c r="AO435" s="2"/>
      <c r="AP435" s="2"/>
      <c r="AQ435" s="2"/>
    </row>
    <row r="436" spans="1:43" ht="13">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c r="AC436" s="2"/>
      <c r="AD436" s="2"/>
      <c r="AE436" s="2"/>
      <c r="AF436" s="2"/>
      <c r="AG436" s="2"/>
      <c r="AH436" s="2"/>
      <c r="AI436" s="2"/>
      <c r="AJ436" s="2"/>
      <c r="AK436" s="2"/>
      <c r="AL436" s="2"/>
      <c r="AM436" s="2"/>
      <c r="AN436" s="2"/>
      <c r="AO436" s="2"/>
      <c r="AP436" s="2"/>
      <c r="AQ436" s="2"/>
    </row>
    <row r="437" spans="1:43" ht="13">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c r="AC437" s="2"/>
      <c r="AD437" s="2"/>
      <c r="AE437" s="2"/>
      <c r="AF437" s="2"/>
      <c r="AG437" s="2"/>
      <c r="AH437" s="2"/>
      <c r="AI437" s="2"/>
      <c r="AJ437" s="2"/>
      <c r="AK437" s="2"/>
      <c r="AL437" s="2"/>
      <c r="AM437" s="2"/>
      <c r="AN437" s="2"/>
      <c r="AO437" s="2"/>
      <c r="AP437" s="2"/>
      <c r="AQ437" s="2"/>
    </row>
    <row r="438" spans="1:43" ht="13">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c r="AC438" s="2"/>
      <c r="AD438" s="2"/>
      <c r="AE438" s="2"/>
      <c r="AF438" s="2"/>
      <c r="AG438" s="2"/>
      <c r="AH438" s="2"/>
      <c r="AI438" s="2"/>
      <c r="AJ438" s="2"/>
      <c r="AK438" s="2"/>
      <c r="AL438" s="2"/>
      <c r="AM438" s="2"/>
      <c r="AN438" s="2"/>
      <c r="AO438" s="2"/>
      <c r="AP438" s="2"/>
      <c r="AQ438" s="2"/>
    </row>
    <row r="439" spans="1:43" ht="13">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c r="AC439" s="2"/>
      <c r="AD439" s="2"/>
      <c r="AE439" s="2"/>
      <c r="AF439" s="2"/>
      <c r="AG439" s="2"/>
      <c r="AH439" s="2"/>
      <c r="AI439" s="2"/>
      <c r="AJ439" s="2"/>
      <c r="AK439" s="2"/>
      <c r="AL439" s="2"/>
      <c r="AM439" s="2"/>
      <c r="AN439" s="2"/>
      <c r="AO439" s="2"/>
      <c r="AP439" s="2"/>
      <c r="AQ439" s="2"/>
    </row>
    <row r="440" spans="1:43" ht="13">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c r="AC440" s="2"/>
      <c r="AD440" s="2"/>
      <c r="AE440" s="2"/>
      <c r="AF440" s="2"/>
      <c r="AG440" s="2"/>
      <c r="AH440" s="2"/>
      <c r="AI440" s="2"/>
      <c r="AJ440" s="2"/>
      <c r="AK440" s="2"/>
      <c r="AL440" s="2"/>
      <c r="AM440" s="2"/>
      <c r="AN440" s="2"/>
      <c r="AO440" s="2"/>
      <c r="AP440" s="2"/>
      <c r="AQ440" s="2"/>
    </row>
    <row r="441" spans="1:43" ht="13">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c r="AC441" s="2"/>
      <c r="AD441" s="2"/>
      <c r="AE441" s="2"/>
      <c r="AF441" s="2"/>
      <c r="AG441" s="2"/>
      <c r="AH441" s="2"/>
      <c r="AI441" s="2"/>
      <c r="AJ441" s="2"/>
      <c r="AK441" s="2"/>
      <c r="AL441" s="2"/>
      <c r="AM441" s="2"/>
      <c r="AN441" s="2"/>
      <c r="AO441" s="2"/>
      <c r="AP441" s="2"/>
      <c r="AQ441" s="2"/>
    </row>
    <row r="442" spans="1:43" ht="13">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c r="AC442" s="2"/>
      <c r="AD442" s="2"/>
      <c r="AE442" s="2"/>
      <c r="AF442" s="2"/>
      <c r="AG442" s="2"/>
      <c r="AH442" s="2"/>
      <c r="AI442" s="2"/>
      <c r="AJ442" s="2"/>
      <c r="AK442" s="2"/>
      <c r="AL442" s="2"/>
      <c r="AM442" s="2"/>
      <c r="AN442" s="2"/>
      <c r="AO442" s="2"/>
      <c r="AP442" s="2"/>
      <c r="AQ442" s="2"/>
    </row>
    <row r="443" spans="1:43" ht="1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c r="AC443" s="2"/>
      <c r="AD443" s="2"/>
      <c r="AE443" s="2"/>
      <c r="AF443" s="2"/>
      <c r="AG443" s="2"/>
      <c r="AH443" s="2"/>
      <c r="AI443" s="2"/>
      <c r="AJ443" s="2"/>
      <c r="AK443" s="2"/>
      <c r="AL443" s="2"/>
      <c r="AM443" s="2"/>
      <c r="AN443" s="2"/>
      <c r="AO443" s="2"/>
      <c r="AP443" s="2"/>
      <c r="AQ443" s="2"/>
    </row>
    <row r="444" spans="1:43" ht="13">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c r="AC444" s="2"/>
      <c r="AD444" s="2"/>
      <c r="AE444" s="2"/>
      <c r="AF444" s="2"/>
      <c r="AG444" s="2"/>
      <c r="AH444" s="2"/>
      <c r="AI444" s="2"/>
      <c r="AJ444" s="2"/>
      <c r="AK444" s="2"/>
      <c r="AL444" s="2"/>
      <c r="AM444" s="2"/>
      <c r="AN444" s="2"/>
      <c r="AO444" s="2"/>
      <c r="AP444" s="2"/>
      <c r="AQ444" s="2"/>
    </row>
    <row r="445" spans="1:43" ht="13">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c r="AC445" s="2"/>
      <c r="AD445" s="2"/>
      <c r="AE445" s="2"/>
      <c r="AF445" s="2"/>
      <c r="AG445" s="2"/>
      <c r="AH445" s="2"/>
      <c r="AI445" s="2"/>
      <c r="AJ445" s="2"/>
      <c r="AK445" s="2"/>
      <c r="AL445" s="2"/>
      <c r="AM445" s="2"/>
      <c r="AN445" s="2"/>
      <c r="AO445" s="2"/>
      <c r="AP445" s="2"/>
      <c r="AQ445" s="2"/>
    </row>
    <row r="446" spans="1:43" ht="13">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c r="AC446" s="2"/>
      <c r="AD446" s="2"/>
      <c r="AE446" s="2"/>
      <c r="AF446" s="2"/>
      <c r="AG446" s="2"/>
      <c r="AH446" s="2"/>
      <c r="AI446" s="2"/>
      <c r="AJ446" s="2"/>
      <c r="AK446" s="2"/>
      <c r="AL446" s="2"/>
      <c r="AM446" s="2"/>
      <c r="AN446" s="2"/>
      <c r="AO446" s="2"/>
      <c r="AP446" s="2"/>
      <c r="AQ446" s="2"/>
    </row>
    <row r="447" spans="1:43" ht="13">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c r="AC447" s="2"/>
      <c r="AD447" s="2"/>
      <c r="AE447" s="2"/>
      <c r="AF447" s="2"/>
      <c r="AG447" s="2"/>
      <c r="AH447" s="2"/>
      <c r="AI447" s="2"/>
      <c r="AJ447" s="2"/>
      <c r="AK447" s="2"/>
      <c r="AL447" s="2"/>
      <c r="AM447" s="2"/>
      <c r="AN447" s="2"/>
      <c r="AO447" s="2"/>
      <c r="AP447" s="2"/>
      <c r="AQ447" s="2"/>
    </row>
    <row r="448" spans="1:43" ht="13">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c r="AC448" s="2"/>
      <c r="AD448" s="2"/>
      <c r="AE448" s="2"/>
      <c r="AF448" s="2"/>
      <c r="AG448" s="2"/>
      <c r="AH448" s="2"/>
      <c r="AI448" s="2"/>
      <c r="AJ448" s="2"/>
      <c r="AK448" s="2"/>
      <c r="AL448" s="2"/>
      <c r="AM448" s="2"/>
      <c r="AN448" s="2"/>
      <c r="AO448" s="2"/>
      <c r="AP448" s="2"/>
      <c r="AQ448" s="2"/>
    </row>
    <row r="449" spans="1:43" ht="13">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c r="AC449" s="2"/>
      <c r="AD449" s="2"/>
      <c r="AE449" s="2"/>
      <c r="AF449" s="2"/>
      <c r="AG449" s="2"/>
      <c r="AH449" s="2"/>
      <c r="AI449" s="2"/>
      <c r="AJ449" s="2"/>
      <c r="AK449" s="2"/>
      <c r="AL449" s="2"/>
      <c r="AM449" s="2"/>
      <c r="AN449" s="2"/>
      <c r="AO449" s="2"/>
      <c r="AP449" s="2"/>
      <c r="AQ449" s="2"/>
    </row>
    <row r="450" spans="1:43" ht="13">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c r="AC450" s="2"/>
      <c r="AD450" s="2"/>
      <c r="AE450" s="2"/>
      <c r="AF450" s="2"/>
      <c r="AG450" s="2"/>
      <c r="AH450" s="2"/>
      <c r="AI450" s="2"/>
      <c r="AJ450" s="2"/>
      <c r="AK450" s="2"/>
      <c r="AL450" s="2"/>
      <c r="AM450" s="2"/>
      <c r="AN450" s="2"/>
      <c r="AO450" s="2"/>
      <c r="AP450" s="2"/>
      <c r="AQ450" s="2"/>
    </row>
    <row r="451" spans="1:43" ht="13">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c r="AC451" s="2"/>
      <c r="AD451" s="2"/>
      <c r="AE451" s="2"/>
      <c r="AF451" s="2"/>
      <c r="AG451" s="2"/>
      <c r="AH451" s="2"/>
      <c r="AI451" s="2"/>
      <c r="AJ451" s="2"/>
      <c r="AK451" s="2"/>
      <c r="AL451" s="2"/>
      <c r="AM451" s="2"/>
      <c r="AN451" s="2"/>
      <c r="AO451" s="2"/>
      <c r="AP451" s="2"/>
      <c r="AQ451" s="2"/>
    </row>
    <row r="452" spans="1:43" ht="13">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c r="AC452" s="2"/>
      <c r="AD452" s="2"/>
      <c r="AE452" s="2"/>
      <c r="AF452" s="2"/>
      <c r="AG452" s="2"/>
      <c r="AH452" s="2"/>
      <c r="AI452" s="2"/>
      <c r="AJ452" s="2"/>
      <c r="AK452" s="2"/>
      <c r="AL452" s="2"/>
      <c r="AM452" s="2"/>
      <c r="AN452" s="2"/>
      <c r="AO452" s="2"/>
      <c r="AP452" s="2"/>
      <c r="AQ452" s="2"/>
    </row>
    <row r="453" spans="1:43" ht="1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c r="AC453" s="2"/>
      <c r="AD453" s="2"/>
      <c r="AE453" s="2"/>
      <c r="AF453" s="2"/>
      <c r="AG453" s="2"/>
      <c r="AH453" s="2"/>
      <c r="AI453" s="2"/>
      <c r="AJ453" s="2"/>
      <c r="AK453" s="2"/>
      <c r="AL453" s="2"/>
      <c r="AM453" s="2"/>
      <c r="AN453" s="2"/>
      <c r="AO453" s="2"/>
      <c r="AP453" s="2"/>
      <c r="AQ453" s="2"/>
    </row>
    <row r="454" spans="1:43" ht="13">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c r="AC454" s="2"/>
      <c r="AD454" s="2"/>
      <c r="AE454" s="2"/>
      <c r="AF454" s="2"/>
      <c r="AG454" s="2"/>
      <c r="AH454" s="2"/>
      <c r="AI454" s="2"/>
      <c r="AJ454" s="2"/>
      <c r="AK454" s="2"/>
      <c r="AL454" s="2"/>
      <c r="AM454" s="2"/>
      <c r="AN454" s="2"/>
      <c r="AO454" s="2"/>
      <c r="AP454" s="2"/>
      <c r="AQ454" s="2"/>
    </row>
    <row r="455" spans="1:43" ht="13">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c r="AC455" s="2"/>
      <c r="AD455" s="2"/>
      <c r="AE455" s="2"/>
      <c r="AF455" s="2"/>
      <c r="AG455" s="2"/>
      <c r="AH455" s="2"/>
      <c r="AI455" s="2"/>
      <c r="AJ455" s="2"/>
      <c r="AK455" s="2"/>
      <c r="AL455" s="2"/>
      <c r="AM455" s="2"/>
      <c r="AN455" s="2"/>
      <c r="AO455" s="2"/>
      <c r="AP455" s="2"/>
      <c r="AQ455" s="2"/>
    </row>
    <row r="456" spans="1:43" ht="13">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c r="AC456" s="2"/>
      <c r="AD456" s="2"/>
      <c r="AE456" s="2"/>
      <c r="AF456" s="2"/>
      <c r="AG456" s="2"/>
      <c r="AH456" s="2"/>
      <c r="AI456" s="2"/>
      <c r="AJ456" s="2"/>
      <c r="AK456" s="2"/>
      <c r="AL456" s="2"/>
      <c r="AM456" s="2"/>
      <c r="AN456" s="2"/>
      <c r="AO456" s="2"/>
      <c r="AP456" s="2"/>
      <c r="AQ456" s="2"/>
    </row>
    <row r="457" spans="1:43" ht="13">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c r="AC457" s="2"/>
      <c r="AD457" s="2"/>
      <c r="AE457" s="2"/>
      <c r="AF457" s="2"/>
      <c r="AG457" s="2"/>
      <c r="AH457" s="2"/>
      <c r="AI457" s="2"/>
      <c r="AJ457" s="2"/>
      <c r="AK457" s="2"/>
      <c r="AL457" s="2"/>
      <c r="AM457" s="2"/>
      <c r="AN457" s="2"/>
      <c r="AO457" s="2"/>
      <c r="AP457" s="2"/>
      <c r="AQ457" s="2"/>
    </row>
    <row r="458" spans="1:43" ht="13">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c r="AC458" s="2"/>
      <c r="AD458" s="2"/>
      <c r="AE458" s="2"/>
      <c r="AF458" s="2"/>
      <c r="AG458" s="2"/>
      <c r="AH458" s="2"/>
      <c r="AI458" s="2"/>
      <c r="AJ458" s="2"/>
      <c r="AK458" s="2"/>
      <c r="AL458" s="2"/>
      <c r="AM458" s="2"/>
      <c r="AN458" s="2"/>
      <c r="AO458" s="2"/>
      <c r="AP458" s="2"/>
      <c r="AQ458" s="2"/>
    </row>
    <row r="459" spans="1:43" ht="13">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c r="AC459" s="2"/>
      <c r="AD459" s="2"/>
      <c r="AE459" s="2"/>
      <c r="AF459" s="2"/>
      <c r="AG459" s="2"/>
      <c r="AH459" s="2"/>
      <c r="AI459" s="2"/>
      <c r="AJ459" s="2"/>
      <c r="AK459" s="2"/>
      <c r="AL459" s="2"/>
      <c r="AM459" s="2"/>
      <c r="AN459" s="2"/>
      <c r="AO459" s="2"/>
      <c r="AP459" s="2"/>
      <c r="AQ459" s="2"/>
    </row>
    <row r="460" spans="1:43" ht="13">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c r="AC460" s="2"/>
      <c r="AD460" s="2"/>
      <c r="AE460" s="2"/>
      <c r="AF460" s="2"/>
      <c r="AG460" s="2"/>
      <c r="AH460" s="2"/>
      <c r="AI460" s="2"/>
      <c r="AJ460" s="2"/>
      <c r="AK460" s="2"/>
      <c r="AL460" s="2"/>
      <c r="AM460" s="2"/>
      <c r="AN460" s="2"/>
      <c r="AO460" s="2"/>
      <c r="AP460" s="2"/>
      <c r="AQ460" s="2"/>
    </row>
    <row r="461" spans="1:43" ht="13">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c r="AC461" s="2"/>
      <c r="AD461" s="2"/>
      <c r="AE461" s="2"/>
      <c r="AF461" s="2"/>
      <c r="AG461" s="2"/>
      <c r="AH461" s="2"/>
      <c r="AI461" s="2"/>
      <c r="AJ461" s="2"/>
      <c r="AK461" s="2"/>
      <c r="AL461" s="2"/>
      <c r="AM461" s="2"/>
      <c r="AN461" s="2"/>
      <c r="AO461" s="2"/>
      <c r="AP461" s="2"/>
      <c r="AQ461" s="2"/>
    </row>
    <row r="462" spans="1:43" ht="13">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c r="AC462" s="2"/>
      <c r="AD462" s="2"/>
      <c r="AE462" s="2"/>
      <c r="AF462" s="2"/>
      <c r="AG462" s="2"/>
      <c r="AH462" s="2"/>
      <c r="AI462" s="2"/>
      <c r="AJ462" s="2"/>
      <c r="AK462" s="2"/>
      <c r="AL462" s="2"/>
      <c r="AM462" s="2"/>
      <c r="AN462" s="2"/>
      <c r="AO462" s="2"/>
      <c r="AP462" s="2"/>
      <c r="AQ462" s="2"/>
    </row>
    <row r="463" spans="1:43" ht="1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c r="AC463" s="2"/>
      <c r="AD463" s="2"/>
      <c r="AE463" s="2"/>
      <c r="AF463" s="2"/>
      <c r="AG463" s="2"/>
      <c r="AH463" s="2"/>
      <c r="AI463" s="2"/>
      <c r="AJ463" s="2"/>
      <c r="AK463" s="2"/>
      <c r="AL463" s="2"/>
      <c r="AM463" s="2"/>
      <c r="AN463" s="2"/>
      <c r="AO463" s="2"/>
      <c r="AP463" s="2"/>
      <c r="AQ463" s="2"/>
    </row>
    <row r="464" spans="1:43" ht="13">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c r="AC464" s="2"/>
      <c r="AD464" s="2"/>
      <c r="AE464" s="2"/>
      <c r="AF464" s="2"/>
      <c r="AG464" s="2"/>
      <c r="AH464" s="2"/>
      <c r="AI464" s="2"/>
      <c r="AJ464" s="2"/>
      <c r="AK464" s="2"/>
      <c r="AL464" s="2"/>
      <c r="AM464" s="2"/>
      <c r="AN464" s="2"/>
      <c r="AO464" s="2"/>
      <c r="AP464" s="2"/>
      <c r="AQ464" s="2"/>
    </row>
    <row r="465" spans="1:43" ht="13">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c r="AC465" s="2"/>
      <c r="AD465" s="2"/>
      <c r="AE465" s="2"/>
      <c r="AF465" s="2"/>
      <c r="AG465" s="2"/>
      <c r="AH465" s="2"/>
      <c r="AI465" s="2"/>
      <c r="AJ465" s="2"/>
      <c r="AK465" s="2"/>
      <c r="AL465" s="2"/>
      <c r="AM465" s="2"/>
      <c r="AN465" s="2"/>
      <c r="AO465" s="2"/>
      <c r="AP465" s="2"/>
      <c r="AQ465" s="2"/>
    </row>
    <row r="466" spans="1:43" ht="13">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c r="AC466" s="2"/>
      <c r="AD466" s="2"/>
      <c r="AE466" s="2"/>
      <c r="AF466" s="2"/>
      <c r="AG466" s="2"/>
      <c r="AH466" s="2"/>
      <c r="AI466" s="2"/>
      <c r="AJ466" s="2"/>
      <c r="AK466" s="2"/>
      <c r="AL466" s="2"/>
      <c r="AM466" s="2"/>
      <c r="AN466" s="2"/>
      <c r="AO466" s="2"/>
      <c r="AP466" s="2"/>
      <c r="AQ466" s="2"/>
    </row>
    <row r="467" spans="1:43" ht="13">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c r="AC467" s="2"/>
      <c r="AD467" s="2"/>
      <c r="AE467" s="2"/>
      <c r="AF467" s="2"/>
      <c r="AG467" s="2"/>
      <c r="AH467" s="2"/>
      <c r="AI467" s="2"/>
      <c r="AJ467" s="2"/>
      <c r="AK467" s="2"/>
      <c r="AL467" s="2"/>
      <c r="AM467" s="2"/>
      <c r="AN467" s="2"/>
      <c r="AO467" s="2"/>
      <c r="AP467" s="2"/>
      <c r="AQ467" s="2"/>
    </row>
    <row r="468" spans="1:43" ht="13">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c r="AC468" s="2"/>
      <c r="AD468" s="2"/>
      <c r="AE468" s="2"/>
      <c r="AF468" s="2"/>
      <c r="AG468" s="2"/>
      <c r="AH468" s="2"/>
      <c r="AI468" s="2"/>
      <c r="AJ468" s="2"/>
      <c r="AK468" s="2"/>
      <c r="AL468" s="2"/>
      <c r="AM468" s="2"/>
      <c r="AN468" s="2"/>
      <c r="AO468" s="2"/>
      <c r="AP468" s="2"/>
      <c r="AQ468" s="2"/>
    </row>
    <row r="469" spans="1:43" ht="13">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c r="AC469" s="2"/>
      <c r="AD469" s="2"/>
      <c r="AE469" s="2"/>
      <c r="AF469" s="2"/>
      <c r="AG469" s="2"/>
      <c r="AH469" s="2"/>
      <c r="AI469" s="2"/>
      <c r="AJ469" s="2"/>
      <c r="AK469" s="2"/>
      <c r="AL469" s="2"/>
      <c r="AM469" s="2"/>
      <c r="AN469" s="2"/>
      <c r="AO469" s="2"/>
      <c r="AP469" s="2"/>
      <c r="AQ469" s="2"/>
    </row>
    <row r="470" spans="1:43" ht="13">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c r="AC470" s="2"/>
      <c r="AD470" s="2"/>
      <c r="AE470" s="2"/>
      <c r="AF470" s="2"/>
      <c r="AG470" s="2"/>
      <c r="AH470" s="2"/>
      <c r="AI470" s="2"/>
      <c r="AJ470" s="2"/>
      <c r="AK470" s="2"/>
      <c r="AL470" s="2"/>
      <c r="AM470" s="2"/>
      <c r="AN470" s="2"/>
      <c r="AO470" s="2"/>
      <c r="AP470" s="2"/>
      <c r="AQ470" s="2"/>
    </row>
    <row r="471" spans="1:43" ht="13">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c r="AC471" s="2"/>
      <c r="AD471" s="2"/>
      <c r="AE471" s="2"/>
      <c r="AF471" s="2"/>
      <c r="AG471" s="2"/>
      <c r="AH471" s="2"/>
      <c r="AI471" s="2"/>
      <c r="AJ471" s="2"/>
      <c r="AK471" s="2"/>
      <c r="AL471" s="2"/>
      <c r="AM471" s="2"/>
      <c r="AN471" s="2"/>
      <c r="AO471" s="2"/>
      <c r="AP471" s="2"/>
      <c r="AQ471" s="2"/>
    </row>
    <row r="472" spans="1:43" ht="13">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c r="AC472" s="2"/>
      <c r="AD472" s="2"/>
      <c r="AE472" s="2"/>
      <c r="AF472" s="2"/>
      <c r="AG472" s="2"/>
      <c r="AH472" s="2"/>
      <c r="AI472" s="2"/>
      <c r="AJ472" s="2"/>
      <c r="AK472" s="2"/>
      <c r="AL472" s="2"/>
      <c r="AM472" s="2"/>
      <c r="AN472" s="2"/>
      <c r="AO472" s="2"/>
      <c r="AP472" s="2"/>
      <c r="AQ472" s="2"/>
    </row>
    <row r="473" spans="1:43" ht="1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c r="AC473" s="2"/>
      <c r="AD473" s="2"/>
      <c r="AE473" s="2"/>
      <c r="AF473" s="2"/>
      <c r="AG473" s="2"/>
      <c r="AH473" s="2"/>
      <c r="AI473" s="2"/>
      <c r="AJ473" s="2"/>
      <c r="AK473" s="2"/>
      <c r="AL473" s="2"/>
      <c r="AM473" s="2"/>
      <c r="AN473" s="2"/>
      <c r="AO473" s="2"/>
      <c r="AP473" s="2"/>
      <c r="AQ473" s="2"/>
    </row>
    <row r="474" spans="1:43" ht="13">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c r="AC474" s="2"/>
      <c r="AD474" s="2"/>
      <c r="AE474" s="2"/>
      <c r="AF474" s="2"/>
      <c r="AG474" s="2"/>
      <c r="AH474" s="2"/>
      <c r="AI474" s="2"/>
      <c r="AJ474" s="2"/>
      <c r="AK474" s="2"/>
      <c r="AL474" s="2"/>
      <c r="AM474" s="2"/>
      <c r="AN474" s="2"/>
      <c r="AO474" s="2"/>
      <c r="AP474" s="2"/>
      <c r="AQ474" s="2"/>
    </row>
    <row r="475" spans="1:43" ht="13">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c r="AC475" s="2"/>
      <c r="AD475" s="2"/>
      <c r="AE475" s="2"/>
      <c r="AF475" s="2"/>
      <c r="AG475" s="2"/>
      <c r="AH475" s="2"/>
      <c r="AI475" s="2"/>
      <c r="AJ475" s="2"/>
      <c r="AK475" s="2"/>
      <c r="AL475" s="2"/>
      <c r="AM475" s="2"/>
      <c r="AN475" s="2"/>
      <c r="AO475" s="2"/>
      <c r="AP475" s="2"/>
      <c r="AQ475" s="2"/>
    </row>
    <row r="476" spans="1:43" ht="13">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c r="AC476" s="2"/>
      <c r="AD476" s="2"/>
      <c r="AE476" s="2"/>
      <c r="AF476" s="2"/>
      <c r="AG476" s="2"/>
      <c r="AH476" s="2"/>
      <c r="AI476" s="2"/>
      <c r="AJ476" s="2"/>
      <c r="AK476" s="2"/>
      <c r="AL476" s="2"/>
      <c r="AM476" s="2"/>
      <c r="AN476" s="2"/>
      <c r="AO476" s="2"/>
      <c r="AP476" s="2"/>
      <c r="AQ476" s="2"/>
    </row>
    <row r="477" spans="1:43" ht="13">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c r="AC477" s="2"/>
      <c r="AD477" s="2"/>
      <c r="AE477" s="2"/>
      <c r="AF477" s="2"/>
      <c r="AG477" s="2"/>
      <c r="AH477" s="2"/>
      <c r="AI477" s="2"/>
      <c r="AJ477" s="2"/>
      <c r="AK477" s="2"/>
      <c r="AL477" s="2"/>
      <c r="AM477" s="2"/>
      <c r="AN477" s="2"/>
      <c r="AO477" s="2"/>
      <c r="AP477" s="2"/>
      <c r="AQ477" s="2"/>
    </row>
    <row r="478" spans="1:43" ht="13">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c r="AC478" s="2"/>
      <c r="AD478" s="2"/>
      <c r="AE478" s="2"/>
      <c r="AF478" s="2"/>
      <c r="AG478" s="2"/>
      <c r="AH478" s="2"/>
      <c r="AI478" s="2"/>
      <c r="AJ478" s="2"/>
      <c r="AK478" s="2"/>
      <c r="AL478" s="2"/>
      <c r="AM478" s="2"/>
      <c r="AN478" s="2"/>
      <c r="AO478" s="2"/>
      <c r="AP478" s="2"/>
      <c r="AQ478" s="2"/>
    </row>
    <row r="479" spans="1:43" ht="13">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c r="AC479" s="2"/>
      <c r="AD479" s="2"/>
      <c r="AE479" s="2"/>
      <c r="AF479" s="2"/>
      <c r="AG479" s="2"/>
      <c r="AH479" s="2"/>
      <c r="AI479" s="2"/>
      <c r="AJ479" s="2"/>
      <c r="AK479" s="2"/>
      <c r="AL479" s="2"/>
      <c r="AM479" s="2"/>
      <c r="AN479" s="2"/>
      <c r="AO479" s="2"/>
      <c r="AP479" s="2"/>
      <c r="AQ479" s="2"/>
    </row>
    <row r="480" spans="1:43" ht="13">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c r="AC480" s="2"/>
      <c r="AD480" s="2"/>
      <c r="AE480" s="2"/>
      <c r="AF480" s="2"/>
      <c r="AG480" s="2"/>
      <c r="AH480" s="2"/>
      <c r="AI480" s="2"/>
      <c r="AJ480" s="2"/>
      <c r="AK480" s="2"/>
      <c r="AL480" s="2"/>
      <c r="AM480" s="2"/>
      <c r="AN480" s="2"/>
      <c r="AO480" s="2"/>
      <c r="AP480" s="2"/>
      <c r="AQ480" s="2"/>
    </row>
    <row r="481" spans="1:43" ht="13">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c r="AC481" s="2"/>
      <c r="AD481" s="2"/>
      <c r="AE481" s="2"/>
      <c r="AF481" s="2"/>
      <c r="AG481" s="2"/>
      <c r="AH481" s="2"/>
      <c r="AI481" s="2"/>
      <c r="AJ481" s="2"/>
      <c r="AK481" s="2"/>
      <c r="AL481" s="2"/>
      <c r="AM481" s="2"/>
      <c r="AN481" s="2"/>
      <c r="AO481" s="2"/>
      <c r="AP481" s="2"/>
      <c r="AQ481" s="2"/>
    </row>
    <row r="482" spans="1:43" ht="13">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c r="AC482" s="2"/>
      <c r="AD482" s="2"/>
      <c r="AE482" s="2"/>
      <c r="AF482" s="2"/>
      <c r="AG482" s="2"/>
      <c r="AH482" s="2"/>
      <c r="AI482" s="2"/>
      <c r="AJ482" s="2"/>
      <c r="AK482" s="2"/>
      <c r="AL482" s="2"/>
      <c r="AM482" s="2"/>
      <c r="AN482" s="2"/>
      <c r="AO482" s="2"/>
      <c r="AP482" s="2"/>
      <c r="AQ482" s="2"/>
    </row>
    <row r="483" spans="1:43" ht="1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c r="AC483" s="2"/>
      <c r="AD483" s="2"/>
      <c r="AE483" s="2"/>
      <c r="AF483" s="2"/>
      <c r="AG483" s="2"/>
      <c r="AH483" s="2"/>
      <c r="AI483" s="2"/>
      <c r="AJ483" s="2"/>
      <c r="AK483" s="2"/>
      <c r="AL483" s="2"/>
      <c r="AM483" s="2"/>
      <c r="AN483" s="2"/>
      <c r="AO483" s="2"/>
      <c r="AP483" s="2"/>
      <c r="AQ483" s="2"/>
    </row>
    <row r="484" spans="1:43" ht="13">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c r="AC484" s="2"/>
      <c r="AD484" s="2"/>
      <c r="AE484" s="2"/>
      <c r="AF484" s="2"/>
      <c r="AG484" s="2"/>
      <c r="AH484" s="2"/>
      <c r="AI484" s="2"/>
      <c r="AJ484" s="2"/>
      <c r="AK484" s="2"/>
      <c r="AL484" s="2"/>
      <c r="AM484" s="2"/>
      <c r="AN484" s="2"/>
      <c r="AO484" s="2"/>
      <c r="AP484" s="2"/>
      <c r="AQ484" s="2"/>
    </row>
    <row r="485" spans="1:43" ht="13">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c r="AC485" s="2"/>
      <c r="AD485" s="2"/>
      <c r="AE485" s="2"/>
      <c r="AF485" s="2"/>
      <c r="AG485" s="2"/>
      <c r="AH485" s="2"/>
      <c r="AI485" s="2"/>
      <c r="AJ485" s="2"/>
      <c r="AK485" s="2"/>
      <c r="AL485" s="2"/>
      <c r="AM485" s="2"/>
      <c r="AN485" s="2"/>
      <c r="AO485" s="2"/>
      <c r="AP485" s="2"/>
      <c r="AQ485" s="2"/>
    </row>
    <row r="486" spans="1:43" ht="13">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c r="AC486" s="2"/>
      <c r="AD486" s="2"/>
      <c r="AE486" s="2"/>
      <c r="AF486" s="2"/>
      <c r="AG486" s="2"/>
      <c r="AH486" s="2"/>
      <c r="AI486" s="2"/>
      <c r="AJ486" s="2"/>
      <c r="AK486" s="2"/>
      <c r="AL486" s="2"/>
      <c r="AM486" s="2"/>
      <c r="AN486" s="2"/>
      <c r="AO486" s="2"/>
      <c r="AP486" s="2"/>
      <c r="AQ486" s="2"/>
    </row>
    <row r="487" spans="1:43" ht="13">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c r="AC487" s="2"/>
      <c r="AD487" s="2"/>
      <c r="AE487" s="2"/>
      <c r="AF487" s="2"/>
      <c r="AG487" s="2"/>
      <c r="AH487" s="2"/>
      <c r="AI487" s="2"/>
      <c r="AJ487" s="2"/>
      <c r="AK487" s="2"/>
      <c r="AL487" s="2"/>
      <c r="AM487" s="2"/>
      <c r="AN487" s="2"/>
      <c r="AO487" s="2"/>
      <c r="AP487" s="2"/>
      <c r="AQ487" s="2"/>
    </row>
    <row r="488" spans="1:43" ht="13">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c r="AC488" s="2"/>
      <c r="AD488" s="2"/>
      <c r="AE488" s="2"/>
      <c r="AF488" s="2"/>
      <c r="AG488" s="2"/>
      <c r="AH488" s="2"/>
      <c r="AI488" s="2"/>
      <c r="AJ488" s="2"/>
      <c r="AK488" s="2"/>
      <c r="AL488" s="2"/>
      <c r="AM488" s="2"/>
      <c r="AN488" s="2"/>
      <c r="AO488" s="2"/>
      <c r="AP488" s="2"/>
      <c r="AQ488" s="2"/>
    </row>
    <row r="489" spans="1:43" ht="13">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c r="AC489" s="2"/>
      <c r="AD489" s="2"/>
      <c r="AE489" s="2"/>
      <c r="AF489" s="2"/>
      <c r="AG489" s="2"/>
      <c r="AH489" s="2"/>
      <c r="AI489" s="2"/>
      <c r="AJ489" s="2"/>
      <c r="AK489" s="2"/>
      <c r="AL489" s="2"/>
      <c r="AM489" s="2"/>
      <c r="AN489" s="2"/>
      <c r="AO489" s="2"/>
      <c r="AP489" s="2"/>
      <c r="AQ489" s="2"/>
    </row>
    <row r="490" spans="1:43" ht="13">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c r="AC490" s="2"/>
      <c r="AD490" s="2"/>
      <c r="AE490" s="2"/>
      <c r="AF490" s="2"/>
      <c r="AG490" s="2"/>
      <c r="AH490" s="2"/>
      <c r="AI490" s="2"/>
      <c r="AJ490" s="2"/>
      <c r="AK490" s="2"/>
      <c r="AL490" s="2"/>
      <c r="AM490" s="2"/>
      <c r="AN490" s="2"/>
      <c r="AO490" s="2"/>
      <c r="AP490" s="2"/>
      <c r="AQ490" s="2"/>
    </row>
    <row r="491" spans="1:43" ht="13">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c r="AC491" s="2"/>
      <c r="AD491" s="2"/>
      <c r="AE491" s="2"/>
      <c r="AF491" s="2"/>
      <c r="AG491" s="2"/>
      <c r="AH491" s="2"/>
      <c r="AI491" s="2"/>
      <c r="AJ491" s="2"/>
      <c r="AK491" s="2"/>
      <c r="AL491" s="2"/>
      <c r="AM491" s="2"/>
      <c r="AN491" s="2"/>
      <c r="AO491" s="2"/>
      <c r="AP491" s="2"/>
      <c r="AQ491" s="2"/>
    </row>
    <row r="492" spans="1:43" ht="13">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c r="AC492" s="2"/>
      <c r="AD492" s="2"/>
      <c r="AE492" s="2"/>
      <c r="AF492" s="2"/>
      <c r="AG492" s="2"/>
      <c r="AH492" s="2"/>
      <c r="AI492" s="2"/>
      <c r="AJ492" s="2"/>
      <c r="AK492" s="2"/>
      <c r="AL492" s="2"/>
      <c r="AM492" s="2"/>
      <c r="AN492" s="2"/>
      <c r="AO492" s="2"/>
      <c r="AP492" s="2"/>
      <c r="AQ492" s="2"/>
    </row>
    <row r="493" spans="1:43" ht="1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c r="AC493" s="2"/>
      <c r="AD493" s="2"/>
      <c r="AE493" s="2"/>
      <c r="AF493" s="2"/>
      <c r="AG493" s="2"/>
      <c r="AH493" s="2"/>
      <c r="AI493" s="2"/>
      <c r="AJ493" s="2"/>
      <c r="AK493" s="2"/>
      <c r="AL493" s="2"/>
      <c r="AM493" s="2"/>
      <c r="AN493" s="2"/>
      <c r="AO493" s="2"/>
      <c r="AP493" s="2"/>
      <c r="AQ493" s="2"/>
    </row>
    <row r="494" spans="1:43" ht="13">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c r="AC494" s="2"/>
      <c r="AD494" s="2"/>
      <c r="AE494" s="2"/>
      <c r="AF494" s="2"/>
      <c r="AG494" s="2"/>
      <c r="AH494" s="2"/>
      <c r="AI494" s="2"/>
      <c r="AJ494" s="2"/>
      <c r="AK494" s="2"/>
      <c r="AL494" s="2"/>
      <c r="AM494" s="2"/>
      <c r="AN494" s="2"/>
      <c r="AO494" s="2"/>
      <c r="AP494" s="2"/>
      <c r="AQ494" s="2"/>
    </row>
    <row r="495" spans="1:43" ht="13">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c r="AC495" s="2"/>
      <c r="AD495" s="2"/>
      <c r="AE495" s="2"/>
      <c r="AF495" s="2"/>
      <c r="AG495" s="2"/>
      <c r="AH495" s="2"/>
      <c r="AI495" s="2"/>
      <c r="AJ495" s="2"/>
      <c r="AK495" s="2"/>
      <c r="AL495" s="2"/>
      <c r="AM495" s="2"/>
      <c r="AN495" s="2"/>
      <c r="AO495" s="2"/>
      <c r="AP495" s="2"/>
      <c r="AQ495" s="2"/>
    </row>
    <row r="496" spans="1:43" ht="13">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c r="AC496" s="2"/>
      <c r="AD496" s="2"/>
      <c r="AE496" s="2"/>
      <c r="AF496" s="2"/>
      <c r="AG496" s="2"/>
      <c r="AH496" s="2"/>
      <c r="AI496" s="2"/>
      <c r="AJ496" s="2"/>
      <c r="AK496" s="2"/>
      <c r="AL496" s="2"/>
      <c r="AM496" s="2"/>
      <c r="AN496" s="2"/>
      <c r="AO496" s="2"/>
      <c r="AP496" s="2"/>
      <c r="AQ496" s="2"/>
    </row>
    <row r="497" spans="1:43" ht="13">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c r="AC497" s="2"/>
      <c r="AD497" s="2"/>
      <c r="AE497" s="2"/>
      <c r="AF497" s="2"/>
      <c r="AG497" s="2"/>
      <c r="AH497" s="2"/>
      <c r="AI497" s="2"/>
      <c r="AJ497" s="2"/>
      <c r="AK497" s="2"/>
      <c r="AL497" s="2"/>
      <c r="AM497" s="2"/>
      <c r="AN497" s="2"/>
      <c r="AO497" s="2"/>
      <c r="AP497" s="2"/>
      <c r="AQ497" s="2"/>
    </row>
    <row r="498" spans="1:43" ht="13">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c r="AC498" s="2"/>
      <c r="AD498" s="2"/>
      <c r="AE498" s="2"/>
      <c r="AF498" s="2"/>
      <c r="AG498" s="2"/>
      <c r="AH498" s="2"/>
      <c r="AI498" s="2"/>
      <c r="AJ498" s="2"/>
      <c r="AK498" s="2"/>
      <c r="AL498" s="2"/>
      <c r="AM498" s="2"/>
      <c r="AN498" s="2"/>
      <c r="AO498" s="2"/>
      <c r="AP498" s="2"/>
      <c r="AQ498" s="2"/>
    </row>
    <row r="499" spans="1:43" ht="13">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c r="AC499" s="2"/>
      <c r="AD499" s="2"/>
      <c r="AE499" s="2"/>
      <c r="AF499" s="2"/>
      <c r="AG499" s="2"/>
      <c r="AH499" s="2"/>
      <c r="AI499" s="2"/>
      <c r="AJ499" s="2"/>
      <c r="AK499" s="2"/>
      <c r="AL499" s="2"/>
      <c r="AM499" s="2"/>
      <c r="AN499" s="2"/>
      <c r="AO499" s="2"/>
      <c r="AP499" s="2"/>
      <c r="AQ499" s="2"/>
    </row>
    <row r="500" spans="1:43" ht="13">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c r="AC500" s="2"/>
      <c r="AD500" s="2"/>
      <c r="AE500" s="2"/>
      <c r="AF500" s="2"/>
      <c r="AG500" s="2"/>
      <c r="AH500" s="2"/>
      <c r="AI500" s="2"/>
      <c r="AJ500" s="2"/>
      <c r="AK500" s="2"/>
      <c r="AL500" s="2"/>
      <c r="AM500" s="2"/>
      <c r="AN500" s="2"/>
      <c r="AO500" s="2"/>
      <c r="AP500" s="2"/>
      <c r="AQ500" s="2"/>
    </row>
    <row r="501" spans="1:43" ht="13">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c r="AC501" s="2"/>
      <c r="AD501" s="2"/>
      <c r="AE501" s="2"/>
      <c r="AF501" s="2"/>
      <c r="AG501" s="2"/>
      <c r="AH501" s="2"/>
      <c r="AI501" s="2"/>
      <c r="AJ501" s="2"/>
      <c r="AK501" s="2"/>
      <c r="AL501" s="2"/>
      <c r="AM501" s="2"/>
      <c r="AN501" s="2"/>
      <c r="AO501" s="2"/>
      <c r="AP501" s="2"/>
      <c r="AQ501" s="2"/>
    </row>
    <row r="502" spans="1:43" ht="13">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c r="AC502" s="2"/>
      <c r="AD502" s="2"/>
      <c r="AE502" s="2"/>
      <c r="AF502" s="2"/>
      <c r="AG502" s="2"/>
      <c r="AH502" s="2"/>
      <c r="AI502" s="2"/>
      <c r="AJ502" s="2"/>
      <c r="AK502" s="2"/>
      <c r="AL502" s="2"/>
      <c r="AM502" s="2"/>
      <c r="AN502" s="2"/>
      <c r="AO502" s="2"/>
      <c r="AP502" s="2"/>
      <c r="AQ502" s="2"/>
    </row>
    <row r="503" spans="1:43" ht="1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c r="AC503" s="2"/>
      <c r="AD503" s="2"/>
      <c r="AE503" s="2"/>
      <c r="AF503" s="2"/>
      <c r="AG503" s="2"/>
      <c r="AH503" s="2"/>
      <c r="AI503" s="2"/>
      <c r="AJ503" s="2"/>
      <c r="AK503" s="2"/>
      <c r="AL503" s="2"/>
      <c r="AM503" s="2"/>
      <c r="AN503" s="2"/>
      <c r="AO503" s="2"/>
      <c r="AP503" s="2"/>
      <c r="AQ503" s="2"/>
    </row>
    <row r="504" spans="1:43" ht="13">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c r="AC504" s="2"/>
      <c r="AD504" s="2"/>
      <c r="AE504" s="2"/>
      <c r="AF504" s="2"/>
      <c r="AG504" s="2"/>
      <c r="AH504" s="2"/>
      <c r="AI504" s="2"/>
      <c r="AJ504" s="2"/>
      <c r="AK504" s="2"/>
      <c r="AL504" s="2"/>
      <c r="AM504" s="2"/>
      <c r="AN504" s="2"/>
      <c r="AO504" s="2"/>
      <c r="AP504" s="2"/>
      <c r="AQ504" s="2"/>
    </row>
    <row r="505" spans="1:43" ht="13">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c r="AC505" s="2"/>
      <c r="AD505" s="2"/>
      <c r="AE505" s="2"/>
      <c r="AF505" s="2"/>
      <c r="AG505" s="2"/>
      <c r="AH505" s="2"/>
      <c r="AI505" s="2"/>
      <c r="AJ505" s="2"/>
      <c r="AK505" s="2"/>
      <c r="AL505" s="2"/>
      <c r="AM505" s="2"/>
      <c r="AN505" s="2"/>
      <c r="AO505" s="2"/>
      <c r="AP505" s="2"/>
      <c r="AQ505" s="2"/>
    </row>
    <row r="506" spans="1:43" ht="13">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c r="AC506" s="2"/>
      <c r="AD506" s="2"/>
      <c r="AE506" s="2"/>
      <c r="AF506" s="2"/>
      <c r="AG506" s="2"/>
      <c r="AH506" s="2"/>
      <c r="AI506" s="2"/>
      <c r="AJ506" s="2"/>
      <c r="AK506" s="2"/>
      <c r="AL506" s="2"/>
      <c r="AM506" s="2"/>
      <c r="AN506" s="2"/>
      <c r="AO506" s="2"/>
      <c r="AP506" s="2"/>
      <c r="AQ506" s="2"/>
    </row>
    <row r="507" spans="1:43" ht="13">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c r="AC507" s="2"/>
      <c r="AD507" s="2"/>
      <c r="AE507" s="2"/>
      <c r="AF507" s="2"/>
      <c r="AG507" s="2"/>
      <c r="AH507" s="2"/>
      <c r="AI507" s="2"/>
      <c r="AJ507" s="2"/>
      <c r="AK507" s="2"/>
      <c r="AL507" s="2"/>
      <c r="AM507" s="2"/>
      <c r="AN507" s="2"/>
      <c r="AO507" s="2"/>
      <c r="AP507" s="2"/>
      <c r="AQ507" s="2"/>
    </row>
    <row r="508" spans="1:43" ht="13">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c r="AC508" s="2"/>
      <c r="AD508" s="2"/>
      <c r="AE508" s="2"/>
      <c r="AF508" s="2"/>
      <c r="AG508" s="2"/>
      <c r="AH508" s="2"/>
      <c r="AI508" s="2"/>
      <c r="AJ508" s="2"/>
      <c r="AK508" s="2"/>
      <c r="AL508" s="2"/>
      <c r="AM508" s="2"/>
      <c r="AN508" s="2"/>
      <c r="AO508" s="2"/>
      <c r="AP508" s="2"/>
      <c r="AQ508" s="2"/>
    </row>
    <row r="509" spans="1:43" ht="13">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c r="AC509" s="2"/>
      <c r="AD509" s="2"/>
      <c r="AE509" s="2"/>
      <c r="AF509" s="2"/>
      <c r="AG509" s="2"/>
      <c r="AH509" s="2"/>
      <c r="AI509" s="2"/>
      <c r="AJ509" s="2"/>
      <c r="AK509" s="2"/>
      <c r="AL509" s="2"/>
      <c r="AM509" s="2"/>
      <c r="AN509" s="2"/>
      <c r="AO509" s="2"/>
      <c r="AP509" s="2"/>
      <c r="AQ509" s="2"/>
    </row>
    <row r="510" spans="1:43" ht="13">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c r="AC510" s="2"/>
      <c r="AD510" s="2"/>
      <c r="AE510" s="2"/>
      <c r="AF510" s="2"/>
      <c r="AG510" s="2"/>
      <c r="AH510" s="2"/>
      <c r="AI510" s="2"/>
      <c r="AJ510" s="2"/>
      <c r="AK510" s="2"/>
      <c r="AL510" s="2"/>
      <c r="AM510" s="2"/>
      <c r="AN510" s="2"/>
      <c r="AO510" s="2"/>
      <c r="AP510" s="2"/>
      <c r="AQ510" s="2"/>
    </row>
    <row r="511" spans="1:43" ht="13">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c r="AC511" s="2"/>
      <c r="AD511" s="2"/>
      <c r="AE511" s="2"/>
      <c r="AF511" s="2"/>
      <c r="AG511" s="2"/>
      <c r="AH511" s="2"/>
      <c r="AI511" s="2"/>
      <c r="AJ511" s="2"/>
      <c r="AK511" s="2"/>
      <c r="AL511" s="2"/>
      <c r="AM511" s="2"/>
      <c r="AN511" s="2"/>
      <c r="AO511" s="2"/>
      <c r="AP511" s="2"/>
      <c r="AQ511" s="2"/>
    </row>
    <row r="512" spans="1:43" ht="13">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c r="AC512" s="2"/>
      <c r="AD512" s="2"/>
      <c r="AE512" s="2"/>
      <c r="AF512" s="2"/>
      <c r="AG512" s="2"/>
      <c r="AH512" s="2"/>
      <c r="AI512" s="2"/>
      <c r="AJ512" s="2"/>
      <c r="AK512" s="2"/>
      <c r="AL512" s="2"/>
      <c r="AM512" s="2"/>
      <c r="AN512" s="2"/>
      <c r="AO512" s="2"/>
      <c r="AP512" s="2"/>
      <c r="AQ512" s="2"/>
    </row>
    <row r="513" spans="1:43" ht="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c r="AC513" s="2"/>
      <c r="AD513" s="2"/>
      <c r="AE513" s="2"/>
      <c r="AF513" s="2"/>
      <c r="AG513" s="2"/>
      <c r="AH513" s="2"/>
      <c r="AI513" s="2"/>
      <c r="AJ513" s="2"/>
      <c r="AK513" s="2"/>
      <c r="AL513" s="2"/>
      <c r="AM513" s="2"/>
      <c r="AN513" s="2"/>
      <c r="AO513" s="2"/>
      <c r="AP513" s="2"/>
      <c r="AQ513" s="2"/>
    </row>
    <row r="514" spans="1:43" ht="13">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c r="AC514" s="2"/>
      <c r="AD514" s="2"/>
      <c r="AE514" s="2"/>
      <c r="AF514" s="2"/>
      <c r="AG514" s="2"/>
      <c r="AH514" s="2"/>
      <c r="AI514" s="2"/>
      <c r="AJ514" s="2"/>
      <c r="AK514" s="2"/>
      <c r="AL514" s="2"/>
      <c r="AM514" s="2"/>
      <c r="AN514" s="2"/>
      <c r="AO514" s="2"/>
      <c r="AP514" s="2"/>
      <c r="AQ514" s="2"/>
    </row>
    <row r="515" spans="1:43" ht="13">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c r="AC515" s="2"/>
      <c r="AD515" s="2"/>
      <c r="AE515" s="2"/>
      <c r="AF515" s="2"/>
      <c r="AG515" s="2"/>
      <c r="AH515" s="2"/>
      <c r="AI515" s="2"/>
      <c r="AJ515" s="2"/>
      <c r="AK515" s="2"/>
      <c r="AL515" s="2"/>
      <c r="AM515" s="2"/>
      <c r="AN515" s="2"/>
      <c r="AO515" s="2"/>
      <c r="AP515" s="2"/>
      <c r="AQ515" s="2"/>
    </row>
    <row r="516" spans="1:43" ht="13">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c r="AC516" s="2"/>
      <c r="AD516" s="2"/>
      <c r="AE516" s="2"/>
      <c r="AF516" s="2"/>
      <c r="AG516" s="2"/>
      <c r="AH516" s="2"/>
      <c r="AI516" s="2"/>
      <c r="AJ516" s="2"/>
      <c r="AK516" s="2"/>
      <c r="AL516" s="2"/>
      <c r="AM516" s="2"/>
      <c r="AN516" s="2"/>
      <c r="AO516" s="2"/>
      <c r="AP516" s="2"/>
      <c r="AQ516" s="2"/>
    </row>
    <row r="517" spans="1:43" ht="13">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c r="AC517" s="2"/>
      <c r="AD517" s="2"/>
      <c r="AE517" s="2"/>
      <c r="AF517" s="2"/>
      <c r="AG517" s="2"/>
      <c r="AH517" s="2"/>
      <c r="AI517" s="2"/>
      <c r="AJ517" s="2"/>
      <c r="AK517" s="2"/>
      <c r="AL517" s="2"/>
      <c r="AM517" s="2"/>
      <c r="AN517" s="2"/>
      <c r="AO517" s="2"/>
      <c r="AP517" s="2"/>
      <c r="AQ517" s="2"/>
    </row>
    <row r="518" spans="1:43" ht="13">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c r="AC518" s="2"/>
      <c r="AD518" s="2"/>
      <c r="AE518" s="2"/>
      <c r="AF518" s="2"/>
      <c r="AG518" s="2"/>
      <c r="AH518" s="2"/>
      <c r="AI518" s="2"/>
      <c r="AJ518" s="2"/>
      <c r="AK518" s="2"/>
      <c r="AL518" s="2"/>
      <c r="AM518" s="2"/>
      <c r="AN518" s="2"/>
      <c r="AO518" s="2"/>
      <c r="AP518" s="2"/>
      <c r="AQ518" s="2"/>
    </row>
    <row r="519" spans="1:43" ht="13">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c r="AC519" s="2"/>
      <c r="AD519" s="2"/>
      <c r="AE519" s="2"/>
      <c r="AF519" s="2"/>
      <c r="AG519" s="2"/>
      <c r="AH519" s="2"/>
      <c r="AI519" s="2"/>
      <c r="AJ519" s="2"/>
      <c r="AK519" s="2"/>
      <c r="AL519" s="2"/>
      <c r="AM519" s="2"/>
      <c r="AN519" s="2"/>
      <c r="AO519" s="2"/>
      <c r="AP519" s="2"/>
      <c r="AQ519" s="2"/>
    </row>
    <row r="520" spans="1:43" ht="13">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c r="AC520" s="2"/>
      <c r="AD520" s="2"/>
      <c r="AE520" s="2"/>
      <c r="AF520" s="2"/>
      <c r="AG520" s="2"/>
      <c r="AH520" s="2"/>
      <c r="AI520" s="2"/>
      <c r="AJ520" s="2"/>
      <c r="AK520" s="2"/>
      <c r="AL520" s="2"/>
      <c r="AM520" s="2"/>
      <c r="AN520" s="2"/>
      <c r="AO520" s="2"/>
      <c r="AP520" s="2"/>
      <c r="AQ520" s="2"/>
    </row>
    <row r="521" spans="1:43" ht="13">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c r="AC521" s="2"/>
      <c r="AD521" s="2"/>
      <c r="AE521" s="2"/>
      <c r="AF521" s="2"/>
      <c r="AG521" s="2"/>
      <c r="AH521" s="2"/>
      <c r="AI521" s="2"/>
      <c r="AJ521" s="2"/>
      <c r="AK521" s="2"/>
      <c r="AL521" s="2"/>
      <c r="AM521" s="2"/>
      <c r="AN521" s="2"/>
      <c r="AO521" s="2"/>
      <c r="AP521" s="2"/>
      <c r="AQ521" s="2"/>
    </row>
    <row r="522" spans="1:43" ht="13">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c r="AC522" s="2"/>
      <c r="AD522" s="2"/>
      <c r="AE522" s="2"/>
      <c r="AF522" s="2"/>
      <c r="AG522" s="2"/>
      <c r="AH522" s="2"/>
      <c r="AI522" s="2"/>
      <c r="AJ522" s="2"/>
      <c r="AK522" s="2"/>
      <c r="AL522" s="2"/>
      <c r="AM522" s="2"/>
      <c r="AN522" s="2"/>
      <c r="AO522" s="2"/>
      <c r="AP522" s="2"/>
      <c r="AQ522" s="2"/>
    </row>
    <row r="523" spans="1:43" ht="1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c r="AC523" s="2"/>
      <c r="AD523" s="2"/>
      <c r="AE523" s="2"/>
      <c r="AF523" s="2"/>
      <c r="AG523" s="2"/>
      <c r="AH523" s="2"/>
      <c r="AI523" s="2"/>
      <c r="AJ523" s="2"/>
      <c r="AK523" s="2"/>
      <c r="AL523" s="2"/>
      <c r="AM523" s="2"/>
      <c r="AN523" s="2"/>
      <c r="AO523" s="2"/>
      <c r="AP523" s="2"/>
      <c r="AQ523" s="2"/>
    </row>
    <row r="524" spans="1:43" ht="13">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c r="AC524" s="2"/>
      <c r="AD524" s="2"/>
      <c r="AE524" s="2"/>
      <c r="AF524" s="2"/>
      <c r="AG524" s="2"/>
      <c r="AH524" s="2"/>
      <c r="AI524" s="2"/>
      <c r="AJ524" s="2"/>
      <c r="AK524" s="2"/>
      <c r="AL524" s="2"/>
      <c r="AM524" s="2"/>
      <c r="AN524" s="2"/>
      <c r="AO524" s="2"/>
      <c r="AP524" s="2"/>
      <c r="AQ524" s="2"/>
    </row>
    <row r="525" spans="1:43" ht="13">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c r="AC525" s="2"/>
      <c r="AD525" s="2"/>
      <c r="AE525" s="2"/>
      <c r="AF525" s="2"/>
      <c r="AG525" s="2"/>
      <c r="AH525" s="2"/>
      <c r="AI525" s="2"/>
      <c r="AJ525" s="2"/>
      <c r="AK525" s="2"/>
      <c r="AL525" s="2"/>
      <c r="AM525" s="2"/>
      <c r="AN525" s="2"/>
      <c r="AO525" s="2"/>
      <c r="AP525" s="2"/>
      <c r="AQ525" s="2"/>
    </row>
    <row r="526" spans="1:43" ht="13">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c r="AC526" s="2"/>
      <c r="AD526" s="2"/>
      <c r="AE526" s="2"/>
      <c r="AF526" s="2"/>
      <c r="AG526" s="2"/>
      <c r="AH526" s="2"/>
      <c r="AI526" s="2"/>
      <c r="AJ526" s="2"/>
      <c r="AK526" s="2"/>
      <c r="AL526" s="2"/>
      <c r="AM526" s="2"/>
      <c r="AN526" s="2"/>
      <c r="AO526" s="2"/>
      <c r="AP526" s="2"/>
      <c r="AQ526" s="2"/>
    </row>
    <row r="527" spans="1:43" ht="13">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c r="AC527" s="2"/>
      <c r="AD527" s="2"/>
      <c r="AE527" s="2"/>
      <c r="AF527" s="2"/>
      <c r="AG527" s="2"/>
      <c r="AH527" s="2"/>
      <c r="AI527" s="2"/>
      <c r="AJ527" s="2"/>
      <c r="AK527" s="2"/>
      <c r="AL527" s="2"/>
      <c r="AM527" s="2"/>
      <c r="AN527" s="2"/>
      <c r="AO527" s="2"/>
      <c r="AP527" s="2"/>
      <c r="AQ527" s="2"/>
    </row>
    <row r="528" spans="1:43" ht="13">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c r="AC528" s="2"/>
      <c r="AD528" s="2"/>
      <c r="AE528" s="2"/>
      <c r="AF528" s="2"/>
      <c r="AG528" s="2"/>
      <c r="AH528" s="2"/>
      <c r="AI528" s="2"/>
      <c r="AJ528" s="2"/>
      <c r="AK528" s="2"/>
      <c r="AL528" s="2"/>
      <c r="AM528" s="2"/>
      <c r="AN528" s="2"/>
      <c r="AO528" s="2"/>
      <c r="AP528" s="2"/>
      <c r="AQ528" s="2"/>
    </row>
    <row r="529" spans="1:43" ht="13">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c r="AC529" s="2"/>
      <c r="AD529" s="2"/>
      <c r="AE529" s="2"/>
      <c r="AF529" s="2"/>
      <c r="AG529" s="2"/>
      <c r="AH529" s="2"/>
      <c r="AI529" s="2"/>
      <c r="AJ529" s="2"/>
      <c r="AK529" s="2"/>
      <c r="AL529" s="2"/>
      <c r="AM529" s="2"/>
      <c r="AN529" s="2"/>
      <c r="AO529" s="2"/>
      <c r="AP529" s="2"/>
      <c r="AQ529" s="2"/>
    </row>
    <row r="530" spans="1:43" ht="13">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c r="AC530" s="2"/>
      <c r="AD530" s="2"/>
      <c r="AE530" s="2"/>
      <c r="AF530" s="2"/>
      <c r="AG530" s="2"/>
      <c r="AH530" s="2"/>
      <c r="AI530" s="2"/>
      <c r="AJ530" s="2"/>
      <c r="AK530" s="2"/>
      <c r="AL530" s="2"/>
      <c r="AM530" s="2"/>
      <c r="AN530" s="2"/>
      <c r="AO530" s="2"/>
      <c r="AP530" s="2"/>
      <c r="AQ530" s="2"/>
    </row>
    <row r="531" spans="1:43" ht="13">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c r="AC531" s="2"/>
      <c r="AD531" s="2"/>
      <c r="AE531" s="2"/>
      <c r="AF531" s="2"/>
      <c r="AG531" s="2"/>
      <c r="AH531" s="2"/>
      <c r="AI531" s="2"/>
      <c r="AJ531" s="2"/>
      <c r="AK531" s="2"/>
      <c r="AL531" s="2"/>
      <c r="AM531" s="2"/>
      <c r="AN531" s="2"/>
      <c r="AO531" s="2"/>
      <c r="AP531" s="2"/>
      <c r="AQ531" s="2"/>
    </row>
    <row r="532" spans="1:43" ht="13">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c r="AC532" s="2"/>
      <c r="AD532" s="2"/>
      <c r="AE532" s="2"/>
      <c r="AF532" s="2"/>
      <c r="AG532" s="2"/>
      <c r="AH532" s="2"/>
      <c r="AI532" s="2"/>
      <c r="AJ532" s="2"/>
      <c r="AK532" s="2"/>
      <c r="AL532" s="2"/>
      <c r="AM532" s="2"/>
      <c r="AN532" s="2"/>
      <c r="AO532" s="2"/>
      <c r="AP532" s="2"/>
      <c r="AQ532" s="2"/>
    </row>
    <row r="533" spans="1:43" ht="1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c r="AC533" s="2"/>
      <c r="AD533" s="2"/>
      <c r="AE533" s="2"/>
      <c r="AF533" s="2"/>
      <c r="AG533" s="2"/>
      <c r="AH533" s="2"/>
      <c r="AI533" s="2"/>
      <c r="AJ533" s="2"/>
      <c r="AK533" s="2"/>
      <c r="AL533" s="2"/>
      <c r="AM533" s="2"/>
      <c r="AN533" s="2"/>
      <c r="AO533" s="2"/>
      <c r="AP533" s="2"/>
      <c r="AQ533" s="2"/>
    </row>
    <row r="534" spans="1:43" ht="13">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c r="AC534" s="2"/>
      <c r="AD534" s="2"/>
      <c r="AE534" s="2"/>
      <c r="AF534" s="2"/>
      <c r="AG534" s="2"/>
      <c r="AH534" s="2"/>
      <c r="AI534" s="2"/>
      <c r="AJ534" s="2"/>
      <c r="AK534" s="2"/>
      <c r="AL534" s="2"/>
      <c r="AM534" s="2"/>
      <c r="AN534" s="2"/>
      <c r="AO534" s="2"/>
      <c r="AP534" s="2"/>
      <c r="AQ534" s="2"/>
    </row>
    <row r="535" spans="1:43" ht="13">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c r="AC535" s="2"/>
      <c r="AD535" s="2"/>
      <c r="AE535" s="2"/>
      <c r="AF535" s="2"/>
      <c r="AG535" s="2"/>
      <c r="AH535" s="2"/>
      <c r="AI535" s="2"/>
      <c r="AJ535" s="2"/>
      <c r="AK535" s="2"/>
      <c r="AL535" s="2"/>
      <c r="AM535" s="2"/>
      <c r="AN535" s="2"/>
      <c r="AO535" s="2"/>
      <c r="AP535" s="2"/>
      <c r="AQ535" s="2"/>
    </row>
    <row r="536" spans="1:43" ht="13">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c r="AC536" s="2"/>
      <c r="AD536" s="2"/>
      <c r="AE536" s="2"/>
      <c r="AF536" s="2"/>
      <c r="AG536" s="2"/>
      <c r="AH536" s="2"/>
      <c r="AI536" s="2"/>
      <c r="AJ536" s="2"/>
      <c r="AK536" s="2"/>
      <c r="AL536" s="2"/>
      <c r="AM536" s="2"/>
      <c r="AN536" s="2"/>
      <c r="AO536" s="2"/>
      <c r="AP536" s="2"/>
      <c r="AQ536" s="2"/>
    </row>
    <row r="537" spans="1:43" ht="13">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c r="AC537" s="2"/>
      <c r="AD537" s="2"/>
      <c r="AE537" s="2"/>
      <c r="AF537" s="2"/>
      <c r="AG537" s="2"/>
      <c r="AH537" s="2"/>
      <c r="AI537" s="2"/>
      <c r="AJ537" s="2"/>
      <c r="AK537" s="2"/>
      <c r="AL537" s="2"/>
      <c r="AM537" s="2"/>
      <c r="AN537" s="2"/>
      <c r="AO537" s="2"/>
      <c r="AP537" s="2"/>
      <c r="AQ537" s="2"/>
    </row>
    <row r="538" spans="1:43" ht="13">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c r="AC538" s="2"/>
      <c r="AD538" s="2"/>
      <c r="AE538" s="2"/>
      <c r="AF538" s="2"/>
      <c r="AG538" s="2"/>
      <c r="AH538" s="2"/>
      <c r="AI538" s="2"/>
      <c r="AJ538" s="2"/>
      <c r="AK538" s="2"/>
      <c r="AL538" s="2"/>
      <c r="AM538" s="2"/>
      <c r="AN538" s="2"/>
      <c r="AO538" s="2"/>
      <c r="AP538" s="2"/>
      <c r="AQ538" s="2"/>
    </row>
    <row r="539" spans="1:43" ht="13">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c r="AC539" s="2"/>
      <c r="AD539" s="2"/>
      <c r="AE539" s="2"/>
      <c r="AF539" s="2"/>
      <c r="AG539" s="2"/>
      <c r="AH539" s="2"/>
      <c r="AI539" s="2"/>
      <c r="AJ539" s="2"/>
      <c r="AK539" s="2"/>
      <c r="AL539" s="2"/>
      <c r="AM539" s="2"/>
      <c r="AN539" s="2"/>
      <c r="AO539" s="2"/>
      <c r="AP539" s="2"/>
      <c r="AQ539" s="2"/>
    </row>
    <row r="540" spans="1:43" ht="13">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c r="AC540" s="2"/>
      <c r="AD540" s="2"/>
      <c r="AE540" s="2"/>
      <c r="AF540" s="2"/>
      <c r="AG540" s="2"/>
      <c r="AH540" s="2"/>
      <c r="AI540" s="2"/>
      <c r="AJ540" s="2"/>
      <c r="AK540" s="2"/>
      <c r="AL540" s="2"/>
      <c r="AM540" s="2"/>
      <c r="AN540" s="2"/>
      <c r="AO540" s="2"/>
      <c r="AP540" s="2"/>
      <c r="AQ540" s="2"/>
    </row>
    <row r="541" spans="1:43" ht="13">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c r="AC541" s="2"/>
      <c r="AD541" s="2"/>
      <c r="AE541" s="2"/>
      <c r="AF541" s="2"/>
      <c r="AG541" s="2"/>
      <c r="AH541" s="2"/>
      <c r="AI541" s="2"/>
      <c r="AJ541" s="2"/>
      <c r="AK541" s="2"/>
      <c r="AL541" s="2"/>
      <c r="AM541" s="2"/>
      <c r="AN541" s="2"/>
      <c r="AO541" s="2"/>
      <c r="AP541" s="2"/>
      <c r="AQ541" s="2"/>
    </row>
    <row r="542" spans="1:43" ht="13">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c r="AC542" s="2"/>
      <c r="AD542" s="2"/>
      <c r="AE542" s="2"/>
      <c r="AF542" s="2"/>
      <c r="AG542" s="2"/>
      <c r="AH542" s="2"/>
      <c r="AI542" s="2"/>
      <c r="AJ542" s="2"/>
      <c r="AK542" s="2"/>
      <c r="AL542" s="2"/>
      <c r="AM542" s="2"/>
      <c r="AN542" s="2"/>
      <c r="AO542" s="2"/>
      <c r="AP542" s="2"/>
      <c r="AQ542" s="2"/>
    </row>
    <row r="543" spans="1:43" ht="1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c r="AC543" s="2"/>
      <c r="AD543" s="2"/>
      <c r="AE543" s="2"/>
      <c r="AF543" s="2"/>
      <c r="AG543" s="2"/>
      <c r="AH543" s="2"/>
      <c r="AI543" s="2"/>
      <c r="AJ543" s="2"/>
      <c r="AK543" s="2"/>
      <c r="AL543" s="2"/>
      <c r="AM543" s="2"/>
      <c r="AN543" s="2"/>
      <c r="AO543" s="2"/>
      <c r="AP543" s="2"/>
      <c r="AQ543" s="2"/>
    </row>
    <row r="544" spans="1:43" ht="13">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c r="AC544" s="2"/>
      <c r="AD544" s="2"/>
      <c r="AE544" s="2"/>
      <c r="AF544" s="2"/>
      <c r="AG544" s="2"/>
      <c r="AH544" s="2"/>
      <c r="AI544" s="2"/>
      <c r="AJ544" s="2"/>
      <c r="AK544" s="2"/>
      <c r="AL544" s="2"/>
      <c r="AM544" s="2"/>
      <c r="AN544" s="2"/>
      <c r="AO544" s="2"/>
      <c r="AP544" s="2"/>
      <c r="AQ544" s="2"/>
    </row>
    <row r="545" spans="1:43" ht="13">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c r="AC545" s="2"/>
      <c r="AD545" s="2"/>
      <c r="AE545" s="2"/>
      <c r="AF545" s="2"/>
      <c r="AG545" s="2"/>
      <c r="AH545" s="2"/>
      <c r="AI545" s="2"/>
      <c r="AJ545" s="2"/>
      <c r="AK545" s="2"/>
      <c r="AL545" s="2"/>
      <c r="AM545" s="2"/>
      <c r="AN545" s="2"/>
      <c r="AO545" s="2"/>
      <c r="AP545" s="2"/>
      <c r="AQ545" s="2"/>
    </row>
    <row r="546" spans="1:43" ht="13">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c r="AC546" s="2"/>
      <c r="AD546" s="2"/>
      <c r="AE546" s="2"/>
      <c r="AF546" s="2"/>
      <c r="AG546" s="2"/>
      <c r="AH546" s="2"/>
      <c r="AI546" s="2"/>
      <c r="AJ546" s="2"/>
      <c r="AK546" s="2"/>
      <c r="AL546" s="2"/>
      <c r="AM546" s="2"/>
      <c r="AN546" s="2"/>
      <c r="AO546" s="2"/>
      <c r="AP546" s="2"/>
      <c r="AQ546" s="2"/>
    </row>
    <row r="547" spans="1:43" ht="13">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c r="AC547" s="2"/>
      <c r="AD547" s="2"/>
      <c r="AE547" s="2"/>
      <c r="AF547" s="2"/>
      <c r="AG547" s="2"/>
      <c r="AH547" s="2"/>
      <c r="AI547" s="2"/>
      <c r="AJ547" s="2"/>
      <c r="AK547" s="2"/>
      <c r="AL547" s="2"/>
      <c r="AM547" s="2"/>
      <c r="AN547" s="2"/>
      <c r="AO547" s="2"/>
      <c r="AP547" s="2"/>
      <c r="AQ547" s="2"/>
    </row>
    <row r="548" spans="1:43" ht="13">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c r="AC548" s="2"/>
      <c r="AD548" s="2"/>
      <c r="AE548" s="2"/>
      <c r="AF548" s="2"/>
      <c r="AG548" s="2"/>
      <c r="AH548" s="2"/>
      <c r="AI548" s="2"/>
      <c r="AJ548" s="2"/>
      <c r="AK548" s="2"/>
      <c r="AL548" s="2"/>
      <c r="AM548" s="2"/>
      <c r="AN548" s="2"/>
      <c r="AO548" s="2"/>
      <c r="AP548" s="2"/>
      <c r="AQ548" s="2"/>
    </row>
    <row r="549" spans="1:43" ht="13">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c r="AC549" s="2"/>
      <c r="AD549" s="2"/>
      <c r="AE549" s="2"/>
      <c r="AF549" s="2"/>
      <c r="AG549" s="2"/>
      <c r="AH549" s="2"/>
      <c r="AI549" s="2"/>
      <c r="AJ549" s="2"/>
      <c r="AK549" s="2"/>
      <c r="AL549" s="2"/>
      <c r="AM549" s="2"/>
      <c r="AN549" s="2"/>
      <c r="AO549" s="2"/>
      <c r="AP549" s="2"/>
      <c r="AQ549" s="2"/>
    </row>
    <row r="550" spans="1:43" ht="13">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c r="AC550" s="2"/>
      <c r="AD550" s="2"/>
      <c r="AE550" s="2"/>
      <c r="AF550" s="2"/>
      <c r="AG550" s="2"/>
      <c r="AH550" s="2"/>
      <c r="AI550" s="2"/>
      <c r="AJ550" s="2"/>
      <c r="AK550" s="2"/>
      <c r="AL550" s="2"/>
      <c r="AM550" s="2"/>
      <c r="AN550" s="2"/>
      <c r="AO550" s="2"/>
      <c r="AP550" s="2"/>
      <c r="AQ550" s="2"/>
    </row>
    <row r="551" spans="1:43" ht="13">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c r="AC551" s="2"/>
      <c r="AD551" s="2"/>
      <c r="AE551" s="2"/>
      <c r="AF551" s="2"/>
      <c r="AG551" s="2"/>
      <c r="AH551" s="2"/>
      <c r="AI551" s="2"/>
      <c r="AJ551" s="2"/>
      <c r="AK551" s="2"/>
      <c r="AL551" s="2"/>
      <c r="AM551" s="2"/>
      <c r="AN551" s="2"/>
      <c r="AO551" s="2"/>
      <c r="AP551" s="2"/>
      <c r="AQ551" s="2"/>
    </row>
    <row r="552" spans="1:43" ht="13">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c r="AC552" s="2"/>
      <c r="AD552" s="2"/>
      <c r="AE552" s="2"/>
      <c r="AF552" s="2"/>
      <c r="AG552" s="2"/>
      <c r="AH552" s="2"/>
      <c r="AI552" s="2"/>
      <c r="AJ552" s="2"/>
      <c r="AK552" s="2"/>
      <c r="AL552" s="2"/>
      <c r="AM552" s="2"/>
      <c r="AN552" s="2"/>
      <c r="AO552" s="2"/>
      <c r="AP552" s="2"/>
      <c r="AQ552" s="2"/>
    </row>
    <row r="553" spans="1:43" ht="1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c r="AC553" s="2"/>
      <c r="AD553" s="2"/>
      <c r="AE553" s="2"/>
      <c r="AF553" s="2"/>
      <c r="AG553" s="2"/>
      <c r="AH553" s="2"/>
      <c r="AI553" s="2"/>
      <c r="AJ553" s="2"/>
      <c r="AK553" s="2"/>
      <c r="AL553" s="2"/>
      <c r="AM553" s="2"/>
      <c r="AN553" s="2"/>
      <c r="AO553" s="2"/>
      <c r="AP553" s="2"/>
      <c r="AQ553" s="2"/>
    </row>
    <row r="554" spans="1:43" ht="13">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c r="AC554" s="2"/>
      <c r="AD554" s="2"/>
      <c r="AE554" s="2"/>
      <c r="AF554" s="2"/>
      <c r="AG554" s="2"/>
      <c r="AH554" s="2"/>
      <c r="AI554" s="2"/>
      <c r="AJ554" s="2"/>
      <c r="AK554" s="2"/>
      <c r="AL554" s="2"/>
      <c r="AM554" s="2"/>
      <c r="AN554" s="2"/>
      <c r="AO554" s="2"/>
      <c r="AP554" s="2"/>
      <c r="AQ554" s="2"/>
    </row>
    <row r="555" spans="1:43" ht="13">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c r="AC555" s="2"/>
      <c r="AD555" s="2"/>
      <c r="AE555" s="2"/>
      <c r="AF555" s="2"/>
      <c r="AG555" s="2"/>
      <c r="AH555" s="2"/>
      <c r="AI555" s="2"/>
      <c r="AJ555" s="2"/>
      <c r="AK555" s="2"/>
      <c r="AL555" s="2"/>
      <c r="AM555" s="2"/>
      <c r="AN555" s="2"/>
      <c r="AO555" s="2"/>
      <c r="AP555" s="2"/>
      <c r="AQ555" s="2"/>
    </row>
    <row r="556" spans="1:43" ht="13">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c r="AC556" s="2"/>
      <c r="AD556" s="2"/>
      <c r="AE556" s="2"/>
      <c r="AF556" s="2"/>
      <c r="AG556" s="2"/>
      <c r="AH556" s="2"/>
      <c r="AI556" s="2"/>
      <c r="AJ556" s="2"/>
      <c r="AK556" s="2"/>
      <c r="AL556" s="2"/>
      <c r="AM556" s="2"/>
      <c r="AN556" s="2"/>
      <c r="AO556" s="2"/>
      <c r="AP556" s="2"/>
      <c r="AQ556" s="2"/>
    </row>
    <row r="557" spans="1:43" ht="13">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c r="AC557" s="2"/>
      <c r="AD557" s="2"/>
      <c r="AE557" s="2"/>
      <c r="AF557" s="2"/>
      <c r="AG557" s="2"/>
      <c r="AH557" s="2"/>
      <c r="AI557" s="2"/>
      <c r="AJ557" s="2"/>
      <c r="AK557" s="2"/>
      <c r="AL557" s="2"/>
      <c r="AM557" s="2"/>
      <c r="AN557" s="2"/>
      <c r="AO557" s="2"/>
      <c r="AP557" s="2"/>
      <c r="AQ557" s="2"/>
    </row>
    <row r="558" spans="1:43" ht="13">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c r="AC558" s="2"/>
      <c r="AD558" s="2"/>
      <c r="AE558" s="2"/>
      <c r="AF558" s="2"/>
      <c r="AG558" s="2"/>
      <c r="AH558" s="2"/>
      <c r="AI558" s="2"/>
      <c r="AJ558" s="2"/>
      <c r="AK558" s="2"/>
      <c r="AL558" s="2"/>
      <c r="AM558" s="2"/>
      <c r="AN558" s="2"/>
      <c r="AO558" s="2"/>
      <c r="AP558" s="2"/>
      <c r="AQ558" s="2"/>
    </row>
    <row r="559" spans="1:43" ht="13">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c r="AC559" s="2"/>
      <c r="AD559" s="2"/>
      <c r="AE559" s="2"/>
      <c r="AF559" s="2"/>
      <c r="AG559" s="2"/>
      <c r="AH559" s="2"/>
      <c r="AI559" s="2"/>
      <c r="AJ559" s="2"/>
      <c r="AK559" s="2"/>
      <c r="AL559" s="2"/>
      <c r="AM559" s="2"/>
      <c r="AN559" s="2"/>
      <c r="AO559" s="2"/>
      <c r="AP559" s="2"/>
      <c r="AQ559" s="2"/>
    </row>
    <row r="560" spans="1:43" ht="13">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c r="AC560" s="2"/>
      <c r="AD560" s="2"/>
      <c r="AE560" s="2"/>
      <c r="AF560" s="2"/>
      <c r="AG560" s="2"/>
      <c r="AH560" s="2"/>
      <c r="AI560" s="2"/>
      <c r="AJ560" s="2"/>
      <c r="AK560" s="2"/>
      <c r="AL560" s="2"/>
      <c r="AM560" s="2"/>
      <c r="AN560" s="2"/>
      <c r="AO560" s="2"/>
      <c r="AP560" s="2"/>
      <c r="AQ560" s="2"/>
    </row>
    <row r="561" spans="1:43" ht="13">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c r="AC561" s="2"/>
      <c r="AD561" s="2"/>
      <c r="AE561" s="2"/>
      <c r="AF561" s="2"/>
      <c r="AG561" s="2"/>
      <c r="AH561" s="2"/>
      <c r="AI561" s="2"/>
      <c r="AJ561" s="2"/>
      <c r="AK561" s="2"/>
      <c r="AL561" s="2"/>
      <c r="AM561" s="2"/>
      <c r="AN561" s="2"/>
      <c r="AO561" s="2"/>
      <c r="AP561" s="2"/>
      <c r="AQ561" s="2"/>
    </row>
    <row r="562" spans="1:43" ht="13">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c r="AC562" s="2"/>
      <c r="AD562" s="2"/>
      <c r="AE562" s="2"/>
      <c r="AF562" s="2"/>
      <c r="AG562" s="2"/>
      <c r="AH562" s="2"/>
      <c r="AI562" s="2"/>
      <c r="AJ562" s="2"/>
      <c r="AK562" s="2"/>
      <c r="AL562" s="2"/>
      <c r="AM562" s="2"/>
      <c r="AN562" s="2"/>
      <c r="AO562" s="2"/>
      <c r="AP562" s="2"/>
      <c r="AQ562" s="2"/>
    </row>
    <row r="563" spans="1:43" ht="1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c r="AC563" s="2"/>
      <c r="AD563" s="2"/>
      <c r="AE563" s="2"/>
      <c r="AF563" s="2"/>
      <c r="AG563" s="2"/>
      <c r="AH563" s="2"/>
      <c r="AI563" s="2"/>
      <c r="AJ563" s="2"/>
      <c r="AK563" s="2"/>
      <c r="AL563" s="2"/>
      <c r="AM563" s="2"/>
      <c r="AN563" s="2"/>
      <c r="AO563" s="2"/>
      <c r="AP563" s="2"/>
      <c r="AQ563" s="2"/>
    </row>
    <row r="564" spans="1:43" ht="13">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c r="AC564" s="2"/>
      <c r="AD564" s="2"/>
      <c r="AE564" s="2"/>
      <c r="AF564" s="2"/>
      <c r="AG564" s="2"/>
      <c r="AH564" s="2"/>
      <c r="AI564" s="2"/>
      <c r="AJ564" s="2"/>
      <c r="AK564" s="2"/>
      <c r="AL564" s="2"/>
      <c r="AM564" s="2"/>
      <c r="AN564" s="2"/>
      <c r="AO564" s="2"/>
      <c r="AP564" s="2"/>
      <c r="AQ564" s="2"/>
    </row>
    <row r="565" spans="1:43" ht="13">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c r="AC565" s="2"/>
      <c r="AD565" s="2"/>
      <c r="AE565" s="2"/>
      <c r="AF565" s="2"/>
      <c r="AG565" s="2"/>
      <c r="AH565" s="2"/>
      <c r="AI565" s="2"/>
      <c r="AJ565" s="2"/>
      <c r="AK565" s="2"/>
      <c r="AL565" s="2"/>
      <c r="AM565" s="2"/>
      <c r="AN565" s="2"/>
      <c r="AO565" s="2"/>
      <c r="AP565" s="2"/>
      <c r="AQ565" s="2"/>
    </row>
    <row r="566" spans="1:43" ht="13">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c r="AC566" s="2"/>
      <c r="AD566" s="2"/>
      <c r="AE566" s="2"/>
      <c r="AF566" s="2"/>
      <c r="AG566" s="2"/>
      <c r="AH566" s="2"/>
      <c r="AI566" s="2"/>
      <c r="AJ566" s="2"/>
      <c r="AK566" s="2"/>
      <c r="AL566" s="2"/>
      <c r="AM566" s="2"/>
      <c r="AN566" s="2"/>
      <c r="AO566" s="2"/>
      <c r="AP566" s="2"/>
      <c r="AQ566" s="2"/>
    </row>
    <row r="567" spans="1:43" ht="13">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c r="AC567" s="2"/>
      <c r="AD567" s="2"/>
      <c r="AE567" s="2"/>
      <c r="AF567" s="2"/>
      <c r="AG567" s="2"/>
      <c r="AH567" s="2"/>
      <c r="AI567" s="2"/>
      <c r="AJ567" s="2"/>
      <c r="AK567" s="2"/>
      <c r="AL567" s="2"/>
      <c r="AM567" s="2"/>
      <c r="AN567" s="2"/>
      <c r="AO567" s="2"/>
      <c r="AP567" s="2"/>
      <c r="AQ567" s="2"/>
    </row>
    <row r="568" spans="1:43" ht="13">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c r="AC568" s="2"/>
      <c r="AD568" s="2"/>
      <c r="AE568" s="2"/>
      <c r="AF568" s="2"/>
      <c r="AG568" s="2"/>
      <c r="AH568" s="2"/>
      <c r="AI568" s="2"/>
      <c r="AJ568" s="2"/>
      <c r="AK568" s="2"/>
      <c r="AL568" s="2"/>
      <c r="AM568" s="2"/>
      <c r="AN568" s="2"/>
      <c r="AO568" s="2"/>
      <c r="AP568" s="2"/>
      <c r="AQ568" s="2"/>
    </row>
    <row r="569" spans="1:43" ht="13">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c r="AC569" s="2"/>
      <c r="AD569" s="2"/>
      <c r="AE569" s="2"/>
      <c r="AF569" s="2"/>
      <c r="AG569" s="2"/>
      <c r="AH569" s="2"/>
      <c r="AI569" s="2"/>
      <c r="AJ569" s="2"/>
      <c r="AK569" s="2"/>
      <c r="AL569" s="2"/>
      <c r="AM569" s="2"/>
      <c r="AN569" s="2"/>
      <c r="AO569" s="2"/>
      <c r="AP569" s="2"/>
      <c r="AQ569" s="2"/>
    </row>
    <row r="570" spans="1:43" ht="13">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c r="AC570" s="2"/>
      <c r="AD570" s="2"/>
      <c r="AE570" s="2"/>
      <c r="AF570" s="2"/>
      <c r="AG570" s="2"/>
      <c r="AH570" s="2"/>
      <c r="AI570" s="2"/>
      <c r="AJ570" s="2"/>
      <c r="AK570" s="2"/>
      <c r="AL570" s="2"/>
      <c r="AM570" s="2"/>
      <c r="AN570" s="2"/>
      <c r="AO570" s="2"/>
      <c r="AP570" s="2"/>
      <c r="AQ570" s="2"/>
    </row>
    <row r="571" spans="1:43" ht="13">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c r="AC571" s="2"/>
      <c r="AD571" s="2"/>
      <c r="AE571" s="2"/>
      <c r="AF571" s="2"/>
      <c r="AG571" s="2"/>
      <c r="AH571" s="2"/>
      <c r="AI571" s="2"/>
      <c r="AJ571" s="2"/>
      <c r="AK571" s="2"/>
      <c r="AL571" s="2"/>
      <c r="AM571" s="2"/>
      <c r="AN571" s="2"/>
      <c r="AO571" s="2"/>
      <c r="AP571" s="2"/>
      <c r="AQ571" s="2"/>
    </row>
    <row r="572" spans="1:43" ht="13">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c r="AC572" s="2"/>
      <c r="AD572" s="2"/>
      <c r="AE572" s="2"/>
      <c r="AF572" s="2"/>
      <c r="AG572" s="2"/>
      <c r="AH572" s="2"/>
      <c r="AI572" s="2"/>
      <c r="AJ572" s="2"/>
      <c r="AK572" s="2"/>
      <c r="AL572" s="2"/>
      <c r="AM572" s="2"/>
      <c r="AN572" s="2"/>
      <c r="AO572" s="2"/>
      <c r="AP572" s="2"/>
      <c r="AQ572" s="2"/>
    </row>
    <row r="573" spans="1:43" ht="1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c r="AC573" s="2"/>
      <c r="AD573" s="2"/>
      <c r="AE573" s="2"/>
      <c r="AF573" s="2"/>
      <c r="AG573" s="2"/>
      <c r="AH573" s="2"/>
      <c r="AI573" s="2"/>
      <c r="AJ573" s="2"/>
      <c r="AK573" s="2"/>
      <c r="AL573" s="2"/>
      <c r="AM573" s="2"/>
      <c r="AN573" s="2"/>
      <c r="AO573" s="2"/>
      <c r="AP573" s="2"/>
      <c r="AQ573" s="2"/>
    </row>
    <row r="574" spans="1:43" ht="13">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c r="AC574" s="2"/>
      <c r="AD574" s="2"/>
      <c r="AE574" s="2"/>
      <c r="AF574" s="2"/>
      <c r="AG574" s="2"/>
      <c r="AH574" s="2"/>
      <c r="AI574" s="2"/>
      <c r="AJ574" s="2"/>
      <c r="AK574" s="2"/>
      <c r="AL574" s="2"/>
      <c r="AM574" s="2"/>
      <c r="AN574" s="2"/>
      <c r="AO574" s="2"/>
      <c r="AP574" s="2"/>
      <c r="AQ574" s="2"/>
    </row>
    <row r="575" spans="1:43" ht="13">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c r="AC575" s="2"/>
      <c r="AD575" s="2"/>
      <c r="AE575" s="2"/>
      <c r="AF575" s="2"/>
      <c r="AG575" s="2"/>
      <c r="AH575" s="2"/>
      <c r="AI575" s="2"/>
      <c r="AJ575" s="2"/>
      <c r="AK575" s="2"/>
      <c r="AL575" s="2"/>
      <c r="AM575" s="2"/>
      <c r="AN575" s="2"/>
      <c r="AO575" s="2"/>
      <c r="AP575" s="2"/>
      <c r="AQ575" s="2"/>
    </row>
    <row r="576" spans="1:43" ht="13">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c r="AC576" s="2"/>
      <c r="AD576" s="2"/>
      <c r="AE576" s="2"/>
      <c r="AF576" s="2"/>
      <c r="AG576" s="2"/>
      <c r="AH576" s="2"/>
      <c r="AI576" s="2"/>
      <c r="AJ576" s="2"/>
      <c r="AK576" s="2"/>
      <c r="AL576" s="2"/>
      <c r="AM576" s="2"/>
      <c r="AN576" s="2"/>
      <c r="AO576" s="2"/>
      <c r="AP576" s="2"/>
      <c r="AQ576" s="2"/>
    </row>
    <row r="577" spans="1:43" ht="13">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c r="AC577" s="2"/>
      <c r="AD577" s="2"/>
      <c r="AE577" s="2"/>
      <c r="AF577" s="2"/>
      <c r="AG577" s="2"/>
      <c r="AH577" s="2"/>
      <c r="AI577" s="2"/>
      <c r="AJ577" s="2"/>
      <c r="AK577" s="2"/>
      <c r="AL577" s="2"/>
      <c r="AM577" s="2"/>
      <c r="AN577" s="2"/>
      <c r="AO577" s="2"/>
      <c r="AP577" s="2"/>
      <c r="AQ577" s="2"/>
    </row>
    <row r="578" spans="1:43" ht="13">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c r="AC578" s="2"/>
      <c r="AD578" s="2"/>
      <c r="AE578" s="2"/>
      <c r="AF578" s="2"/>
      <c r="AG578" s="2"/>
      <c r="AH578" s="2"/>
      <c r="AI578" s="2"/>
      <c r="AJ578" s="2"/>
      <c r="AK578" s="2"/>
      <c r="AL578" s="2"/>
      <c r="AM578" s="2"/>
      <c r="AN578" s="2"/>
      <c r="AO578" s="2"/>
      <c r="AP578" s="2"/>
      <c r="AQ578" s="2"/>
    </row>
    <row r="579" spans="1:43" ht="13">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c r="AC579" s="2"/>
      <c r="AD579" s="2"/>
      <c r="AE579" s="2"/>
      <c r="AF579" s="2"/>
      <c r="AG579" s="2"/>
      <c r="AH579" s="2"/>
      <c r="AI579" s="2"/>
      <c r="AJ579" s="2"/>
      <c r="AK579" s="2"/>
      <c r="AL579" s="2"/>
      <c r="AM579" s="2"/>
      <c r="AN579" s="2"/>
      <c r="AO579" s="2"/>
      <c r="AP579" s="2"/>
      <c r="AQ579" s="2"/>
    </row>
    <row r="580" spans="1:43" ht="13">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c r="AC580" s="2"/>
      <c r="AD580" s="2"/>
      <c r="AE580" s="2"/>
      <c r="AF580" s="2"/>
      <c r="AG580" s="2"/>
      <c r="AH580" s="2"/>
      <c r="AI580" s="2"/>
      <c r="AJ580" s="2"/>
      <c r="AK580" s="2"/>
      <c r="AL580" s="2"/>
      <c r="AM580" s="2"/>
      <c r="AN580" s="2"/>
      <c r="AO580" s="2"/>
      <c r="AP580" s="2"/>
      <c r="AQ580" s="2"/>
    </row>
    <row r="581" spans="1:43" ht="13">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c r="AC581" s="2"/>
      <c r="AD581" s="2"/>
      <c r="AE581" s="2"/>
      <c r="AF581" s="2"/>
      <c r="AG581" s="2"/>
      <c r="AH581" s="2"/>
      <c r="AI581" s="2"/>
      <c r="AJ581" s="2"/>
      <c r="AK581" s="2"/>
      <c r="AL581" s="2"/>
      <c r="AM581" s="2"/>
      <c r="AN581" s="2"/>
      <c r="AO581" s="2"/>
      <c r="AP581" s="2"/>
      <c r="AQ581" s="2"/>
    </row>
    <row r="582" spans="1:43" ht="13">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c r="AC582" s="2"/>
      <c r="AD582" s="2"/>
      <c r="AE582" s="2"/>
      <c r="AF582" s="2"/>
      <c r="AG582" s="2"/>
      <c r="AH582" s="2"/>
      <c r="AI582" s="2"/>
      <c r="AJ582" s="2"/>
      <c r="AK582" s="2"/>
      <c r="AL582" s="2"/>
      <c r="AM582" s="2"/>
      <c r="AN582" s="2"/>
      <c r="AO582" s="2"/>
      <c r="AP582" s="2"/>
      <c r="AQ582" s="2"/>
    </row>
    <row r="583" spans="1:43" ht="1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c r="AC583" s="2"/>
      <c r="AD583" s="2"/>
      <c r="AE583" s="2"/>
      <c r="AF583" s="2"/>
      <c r="AG583" s="2"/>
      <c r="AH583" s="2"/>
      <c r="AI583" s="2"/>
      <c r="AJ583" s="2"/>
      <c r="AK583" s="2"/>
      <c r="AL583" s="2"/>
      <c r="AM583" s="2"/>
      <c r="AN583" s="2"/>
      <c r="AO583" s="2"/>
      <c r="AP583" s="2"/>
      <c r="AQ583" s="2"/>
    </row>
    <row r="584" spans="1:43" ht="13">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c r="AC584" s="2"/>
      <c r="AD584" s="2"/>
      <c r="AE584" s="2"/>
      <c r="AF584" s="2"/>
      <c r="AG584" s="2"/>
      <c r="AH584" s="2"/>
      <c r="AI584" s="2"/>
      <c r="AJ584" s="2"/>
      <c r="AK584" s="2"/>
      <c r="AL584" s="2"/>
      <c r="AM584" s="2"/>
      <c r="AN584" s="2"/>
      <c r="AO584" s="2"/>
      <c r="AP584" s="2"/>
      <c r="AQ584" s="2"/>
    </row>
    <row r="585" spans="1:43" ht="13">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c r="AC585" s="2"/>
      <c r="AD585" s="2"/>
      <c r="AE585" s="2"/>
      <c r="AF585" s="2"/>
      <c r="AG585" s="2"/>
      <c r="AH585" s="2"/>
      <c r="AI585" s="2"/>
      <c r="AJ585" s="2"/>
      <c r="AK585" s="2"/>
      <c r="AL585" s="2"/>
      <c r="AM585" s="2"/>
      <c r="AN585" s="2"/>
      <c r="AO585" s="2"/>
      <c r="AP585" s="2"/>
      <c r="AQ585" s="2"/>
    </row>
    <row r="586" spans="1:43" ht="13">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c r="AC586" s="2"/>
      <c r="AD586" s="2"/>
      <c r="AE586" s="2"/>
      <c r="AF586" s="2"/>
      <c r="AG586" s="2"/>
      <c r="AH586" s="2"/>
      <c r="AI586" s="2"/>
      <c r="AJ586" s="2"/>
      <c r="AK586" s="2"/>
      <c r="AL586" s="2"/>
      <c r="AM586" s="2"/>
      <c r="AN586" s="2"/>
      <c r="AO586" s="2"/>
      <c r="AP586" s="2"/>
      <c r="AQ586" s="2"/>
    </row>
    <row r="587" spans="1:43" ht="13">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c r="AC587" s="2"/>
      <c r="AD587" s="2"/>
      <c r="AE587" s="2"/>
      <c r="AF587" s="2"/>
      <c r="AG587" s="2"/>
      <c r="AH587" s="2"/>
      <c r="AI587" s="2"/>
      <c r="AJ587" s="2"/>
      <c r="AK587" s="2"/>
      <c r="AL587" s="2"/>
      <c r="AM587" s="2"/>
      <c r="AN587" s="2"/>
      <c r="AO587" s="2"/>
      <c r="AP587" s="2"/>
      <c r="AQ587" s="2"/>
    </row>
    <row r="588" spans="1:43" ht="13">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c r="AC588" s="2"/>
      <c r="AD588" s="2"/>
      <c r="AE588" s="2"/>
      <c r="AF588" s="2"/>
      <c r="AG588" s="2"/>
      <c r="AH588" s="2"/>
      <c r="AI588" s="2"/>
      <c r="AJ588" s="2"/>
      <c r="AK588" s="2"/>
      <c r="AL588" s="2"/>
      <c r="AM588" s="2"/>
      <c r="AN588" s="2"/>
      <c r="AO588" s="2"/>
      <c r="AP588" s="2"/>
      <c r="AQ588" s="2"/>
    </row>
    <row r="589" spans="1:43" ht="13">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c r="AC589" s="2"/>
      <c r="AD589" s="2"/>
      <c r="AE589" s="2"/>
      <c r="AF589" s="2"/>
      <c r="AG589" s="2"/>
      <c r="AH589" s="2"/>
      <c r="AI589" s="2"/>
      <c r="AJ589" s="2"/>
      <c r="AK589" s="2"/>
      <c r="AL589" s="2"/>
      <c r="AM589" s="2"/>
      <c r="AN589" s="2"/>
      <c r="AO589" s="2"/>
      <c r="AP589" s="2"/>
      <c r="AQ589" s="2"/>
    </row>
    <row r="590" spans="1:43" ht="13">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c r="AC590" s="2"/>
      <c r="AD590" s="2"/>
      <c r="AE590" s="2"/>
      <c r="AF590" s="2"/>
      <c r="AG590" s="2"/>
      <c r="AH590" s="2"/>
      <c r="AI590" s="2"/>
      <c r="AJ590" s="2"/>
      <c r="AK590" s="2"/>
      <c r="AL590" s="2"/>
      <c r="AM590" s="2"/>
      <c r="AN590" s="2"/>
      <c r="AO590" s="2"/>
      <c r="AP590" s="2"/>
      <c r="AQ590" s="2"/>
    </row>
    <row r="591" spans="1:43" ht="13">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c r="AC591" s="2"/>
      <c r="AD591" s="2"/>
      <c r="AE591" s="2"/>
      <c r="AF591" s="2"/>
      <c r="AG591" s="2"/>
      <c r="AH591" s="2"/>
      <c r="AI591" s="2"/>
      <c r="AJ591" s="2"/>
      <c r="AK591" s="2"/>
      <c r="AL591" s="2"/>
      <c r="AM591" s="2"/>
      <c r="AN591" s="2"/>
      <c r="AO591" s="2"/>
      <c r="AP591" s="2"/>
      <c r="AQ591" s="2"/>
    </row>
    <row r="592" spans="1:43" ht="13">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c r="AC592" s="2"/>
      <c r="AD592" s="2"/>
      <c r="AE592" s="2"/>
      <c r="AF592" s="2"/>
      <c r="AG592" s="2"/>
      <c r="AH592" s="2"/>
      <c r="AI592" s="2"/>
      <c r="AJ592" s="2"/>
      <c r="AK592" s="2"/>
      <c r="AL592" s="2"/>
      <c r="AM592" s="2"/>
      <c r="AN592" s="2"/>
      <c r="AO592" s="2"/>
      <c r="AP592" s="2"/>
      <c r="AQ592" s="2"/>
    </row>
    <row r="593" spans="1:43" ht="1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c r="AC593" s="2"/>
      <c r="AD593" s="2"/>
      <c r="AE593" s="2"/>
      <c r="AF593" s="2"/>
      <c r="AG593" s="2"/>
      <c r="AH593" s="2"/>
      <c r="AI593" s="2"/>
      <c r="AJ593" s="2"/>
      <c r="AK593" s="2"/>
      <c r="AL593" s="2"/>
      <c r="AM593" s="2"/>
      <c r="AN593" s="2"/>
      <c r="AO593" s="2"/>
      <c r="AP593" s="2"/>
      <c r="AQ593" s="2"/>
    </row>
    <row r="594" spans="1:43" ht="13">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c r="AC594" s="2"/>
      <c r="AD594" s="2"/>
      <c r="AE594" s="2"/>
      <c r="AF594" s="2"/>
      <c r="AG594" s="2"/>
      <c r="AH594" s="2"/>
      <c r="AI594" s="2"/>
      <c r="AJ594" s="2"/>
      <c r="AK594" s="2"/>
      <c r="AL594" s="2"/>
      <c r="AM594" s="2"/>
      <c r="AN594" s="2"/>
      <c r="AO594" s="2"/>
      <c r="AP594" s="2"/>
      <c r="AQ594" s="2"/>
    </row>
    <row r="595" spans="1:43" ht="13">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c r="AC595" s="2"/>
      <c r="AD595" s="2"/>
      <c r="AE595" s="2"/>
      <c r="AF595" s="2"/>
      <c r="AG595" s="2"/>
      <c r="AH595" s="2"/>
      <c r="AI595" s="2"/>
      <c r="AJ595" s="2"/>
      <c r="AK595" s="2"/>
      <c r="AL595" s="2"/>
      <c r="AM595" s="2"/>
      <c r="AN595" s="2"/>
      <c r="AO595" s="2"/>
      <c r="AP595" s="2"/>
      <c r="AQ595" s="2"/>
    </row>
    <row r="596" spans="1:43" ht="13">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c r="AC596" s="2"/>
      <c r="AD596" s="2"/>
      <c r="AE596" s="2"/>
      <c r="AF596" s="2"/>
      <c r="AG596" s="2"/>
      <c r="AH596" s="2"/>
      <c r="AI596" s="2"/>
      <c r="AJ596" s="2"/>
      <c r="AK596" s="2"/>
      <c r="AL596" s="2"/>
      <c r="AM596" s="2"/>
      <c r="AN596" s="2"/>
      <c r="AO596" s="2"/>
      <c r="AP596" s="2"/>
      <c r="AQ596" s="2"/>
    </row>
    <row r="597" spans="1:43" ht="13">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c r="AC597" s="2"/>
      <c r="AD597" s="2"/>
      <c r="AE597" s="2"/>
      <c r="AF597" s="2"/>
      <c r="AG597" s="2"/>
      <c r="AH597" s="2"/>
      <c r="AI597" s="2"/>
      <c r="AJ597" s="2"/>
      <c r="AK597" s="2"/>
      <c r="AL597" s="2"/>
      <c r="AM597" s="2"/>
      <c r="AN597" s="2"/>
      <c r="AO597" s="2"/>
      <c r="AP597" s="2"/>
      <c r="AQ597" s="2"/>
    </row>
    <row r="598" spans="1:43" ht="13">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c r="AC598" s="2"/>
      <c r="AD598" s="2"/>
      <c r="AE598" s="2"/>
      <c r="AF598" s="2"/>
      <c r="AG598" s="2"/>
      <c r="AH598" s="2"/>
      <c r="AI598" s="2"/>
      <c r="AJ598" s="2"/>
      <c r="AK598" s="2"/>
      <c r="AL598" s="2"/>
      <c r="AM598" s="2"/>
      <c r="AN598" s="2"/>
      <c r="AO598" s="2"/>
      <c r="AP598" s="2"/>
      <c r="AQ598" s="2"/>
    </row>
    <row r="599" spans="1:43" ht="13">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c r="AC599" s="2"/>
      <c r="AD599" s="2"/>
      <c r="AE599" s="2"/>
      <c r="AF599" s="2"/>
      <c r="AG599" s="2"/>
      <c r="AH599" s="2"/>
      <c r="AI599" s="2"/>
      <c r="AJ599" s="2"/>
      <c r="AK599" s="2"/>
      <c r="AL599" s="2"/>
      <c r="AM599" s="2"/>
      <c r="AN599" s="2"/>
      <c r="AO599" s="2"/>
      <c r="AP599" s="2"/>
      <c r="AQ599" s="2"/>
    </row>
    <row r="600" spans="1:43" ht="13">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c r="AC600" s="2"/>
      <c r="AD600" s="2"/>
      <c r="AE600" s="2"/>
      <c r="AF600" s="2"/>
      <c r="AG600" s="2"/>
      <c r="AH600" s="2"/>
      <c r="AI600" s="2"/>
      <c r="AJ600" s="2"/>
      <c r="AK600" s="2"/>
      <c r="AL600" s="2"/>
      <c r="AM600" s="2"/>
      <c r="AN600" s="2"/>
      <c r="AO600" s="2"/>
      <c r="AP600" s="2"/>
      <c r="AQ600" s="2"/>
    </row>
    <row r="601" spans="1:43" ht="13">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c r="AC601" s="2"/>
      <c r="AD601" s="2"/>
      <c r="AE601" s="2"/>
      <c r="AF601" s="2"/>
      <c r="AG601" s="2"/>
      <c r="AH601" s="2"/>
      <c r="AI601" s="2"/>
      <c r="AJ601" s="2"/>
      <c r="AK601" s="2"/>
      <c r="AL601" s="2"/>
      <c r="AM601" s="2"/>
      <c r="AN601" s="2"/>
      <c r="AO601" s="2"/>
      <c r="AP601" s="2"/>
      <c r="AQ601" s="2"/>
    </row>
    <row r="602" spans="1:43" ht="13">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c r="AC602" s="2"/>
      <c r="AD602" s="2"/>
      <c r="AE602" s="2"/>
      <c r="AF602" s="2"/>
      <c r="AG602" s="2"/>
      <c r="AH602" s="2"/>
      <c r="AI602" s="2"/>
      <c r="AJ602" s="2"/>
      <c r="AK602" s="2"/>
      <c r="AL602" s="2"/>
      <c r="AM602" s="2"/>
      <c r="AN602" s="2"/>
      <c r="AO602" s="2"/>
      <c r="AP602" s="2"/>
      <c r="AQ602" s="2"/>
    </row>
    <row r="603" spans="1:43" ht="1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c r="AC603" s="2"/>
      <c r="AD603" s="2"/>
      <c r="AE603" s="2"/>
      <c r="AF603" s="2"/>
      <c r="AG603" s="2"/>
      <c r="AH603" s="2"/>
      <c r="AI603" s="2"/>
      <c r="AJ603" s="2"/>
      <c r="AK603" s="2"/>
      <c r="AL603" s="2"/>
      <c r="AM603" s="2"/>
      <c r="AN603" s="2"/>
      <c r="AO603" s="2"/>
      <c r="AP603" s="2"/>
      <c r="AQ603" s="2"/>
    </row>
    <row r="604" spans="1:43" ht="13">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c r="AC604" s="2"/>
      <c r="AD604" s="2"/>
      <c r="AE604" s="2"/>
      <c r="AF604" s="2"/>
      <c r="AG604" s="2"/>
      <c r="AH604" s="2"/>
      <c r="AI604" s="2"/>
      <c r="AJ604" s="2"/>
      <c r="AK604" s="2"/>
      <c r="AL604" s="2"/>
      <c r="AM604" s="2"/>
      <c r="AN604" s="2"/>
      <c r="AO604" s="2"/>
      <c r="AP604" s="2"/>
      <c r="AQ604" s="2"/>
    </row>
    <row r="605" spans="1:43" ht="13">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c r="AC605" s="2"/>
      <c r="AD605" s="2"/>
      <c r="AE605" s="2"/>
      <c r="AF605" s="2"/>
      <c r="AG605" s="2"/>
      <c r="AH605" s="2"/>
      <c r="AI605" s="2"/>
      <c r="AJ605" s="2"/>
      <c r="AK605" s="2"/>
      <c r="AL605" s="2"/>
      <c r="AM605" s="2"/>
      <c r="AN605" s="2"/>
      <c r="AO605" s="2"/>
      <c r="AP605" s="2"/>
      <c r="AQ605" s="2"/>
    </row>
    <row r="606" spans="1:43" ht="13">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c r="AC606" s="2"/>
      <c r="AD606" s="2"/>
      <c r="AE606" s="2"/>
      <c r="AF606" s="2"/>
      <c r="AG606" s="2"/>
      <c r="AH606" s="2"/>
      <c r="AI606" s="2"/>
      <c r="AJ606" s="2"/>
      <c r="AK606" s="2"/>
      <c r="AL606" s="2"/>
      <c r="AM606" s="2"/>
      <c r="AN606" s="2"/>
      <c r="AO606" s="2"/>
      <c r="AP606" s="2"/>
      <c r="AQ606" s="2"/>
    </row>
    <row r="607" spans="1:43" ht="13">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c r="AC607" s="2"/>
      <c r="AD607" s="2"/>
      <c r="AE607" s="2"/>
      <c r="AF607" s="2"/>
      <c r="AG607" s="2"/>
      <c r="AH607" s="2"/>
      <c r="AI607" s="2"/>
      <c r="AJ607" s="2"/>
      <c r="AK607" s="2"/>
      <c r="AL607" s="2"/>
      <c r="AM607" s="2"/>
      <c r="AN607" s="2"/>
      <c r="AO607" s="2"/>
      <c r="AP607" s="2"/>
      <c r="AQ607" s="2"/>
    </row>
    <row r="608" spans="1:43" ht="13">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c r="AC608" s="2"/>
      <c r="AD608" s="2"/>
      <c r="AE608" s="2"/>
      <c r="AF608" s="2"/>
      <c r="AG608" s="2"/>
      <c r="AH608" s="2"/>
      <c r="AI608" s="2"/>
      <c r="AJ608" s="2"/>
      <c r="AK608" s="2"/>
      <c r="AL608" s="2"/>
      <c r="AM608" s="2"/>
      <c r="AN608" s="2"/>
      <c r="AO608" s="2"/>
      <c r="AP608" s="2"/>
      <c r="AQ608" s="2"/>
    </row>
    <row r="609" spans="1:43" ht="13">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c r="AC609" s="2"/>
      <c r="AD609" s="2"/>
      <c r="AE609" s="2"/>
      <c r="AF609" s="2"/>
      <c r="AG609" s="2"/>
      <c r="AH609" s="2"/>
      <c r="AI609" s="2"/>
      <c r="AJ609" s="2"/>
      <c r="AK609" s="2"/>
      <c r="AL609" s="2"/>
      <c r="AM609" s="2"/>
      <c r="AN609" s="2"/>
      <c r="AO609" s="2"/>
      <c r="AP609" s="2"/>
      <c r="AQ609" s="2"/>
    </row>
    <row r="610" spans="1:43" ht="13">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c r="AC610" s="2"/>
      <c r="AD610" s="2"/>
      <c r="AE610" s="2"/>
      <c r="AF610" s="2"/>
      <c r="AG610" s="2"/>
      <c r="AH610" s="2"/>
      <c r="AI610" s="2"/>
      <c r="AJ610" s="2"/>
      <c r="AK610" s="2"/>
      <c r="AL610" s="2"/>
      <c r="AM610" s="2"/>
      <c r="AN610" s="2"/>
      <c r="AO610" s="2"/>
      <c r="AP610" s="2"/>
      <c r="AQ610" s="2"/>
    </row>
    <row r="611" spans="1:43" ht="13">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c r="AC611" s="2"/>
      <c r="AD611" s="2"/>
      <c r="AE611" s="2"/>
      <c r="AF611" s="2"/>
      <c r="AG611" s="2"/>
      <c r="AH611" s="2"/>
      <c r="AI611" s="2"/>
      <c r="AJ611" s="2"/>
      <c r="AK611" s="2"/>
      <c r="AL611" s="2"/>
      <c r="AM611" s="2"/>
      <c r="AN611" s="2"/>
      <c r="AO611" s="2"/>
      <c r="AP611" s="2"/>
      <c r="AQ611" s="2"/>
    </row>
    <row r="612" spans="1:43" ht="13">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c r="AC612" s="2"/>
      <c r="AD612" s="2"/>
      <c r="AE612" s="2"/>
      <c r="AF612" s="2"/>
      <c r="AG612" s="2"/>
      <c r="AH612" s="2"/>
      <c r="AI612" s="2"/>
      <c r="AJ612" s="2"/>
      <c r="AK612" s="2"/>
      <c r="AL612" s="2"/>
      <c r="AM612" s="2"/>
      <c r="AN612" s="2"/>
      <c r="AO612" s="2"/>
      <c r="AP612" s="2"/>
      <c r="AQ612" s="2"/>
    </row>
    <row r="613" spans="1:43" ht="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c r="AC613" s="2"/>
      <c r="AD613" s="2"/>
      <c r="AE613" s="2"/>
      <c r="AF613" s="2"/>
      <c r="AG613" s="2"/>
      <c r="AH613" s="2"/>
      <c r="AI613" s="2"/>
      <c r="AJ613" s="2"/>
      <c r="AK613" s="2"/>
      <c r="AL613" s="2"/>
      <c r="AM613" s="2"/>
      <c r="AN613" s="2"/>
      <c r="AO613" s="2"/>
      <c r="AP613" s="2"/>
      <c r="AQ613" s="2"/>
    </row>
    <row r="614" spans="1:43" ht="13">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c r="AC614" s="2"/>
      <c r="AD614" s="2"/>
      <c r="AE614" s="2"/>
      <c r="AF614" s="2"/>
      <c r="AG614" s="2"/>
      <c r="AH614" s="2"/>
      <c r="AI614" s="2"/>
      <c r="AJ614" s="2"/>
      <c r="AK614" s="2"/>
      <c r="AL614" s="2"/>
      <c r="AM614" s="2"/>
      <c r="AN614" s="2"/>
      <c r="AO614" s="2"/>
      <c r="AP614" s="2"/>
      <c r="AQ614" s="2"/>
    </row>
    <row r="615" spans="1:43" ht="13">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c r="AC615" s="2"/>
      <c r="AD615" s="2"/>
      <c r="AE615" s="2"/>
      <c r="AF615" s="2"/>
      <c r="AG615" s="2"/>
      <c r="AH615" s="2"/>
      <c r="AI615" s="2"/>
      <c r="AJ615" s="2"/>
      <c r="AK615" s="2"/>
      <c r="AL615" s="2"/>
      <c r="AM615" s="2"/>
      <c r="AN615" s="2"/>
      <c r="AO615" s="2"/>
      <c r="AP615" s="2"/>
      <c r="AQ615" s="2"/>
    </row>
    <row r="616" spans="1:43" ht="13">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c r="AC616" s="2"/>
      <c r="AD616" s="2"/>
      <c r="AE616" s="2"/>
      <c r="AF616" s="2"/>
      <c r="AG616" s="2"/>
      <c r="AH616" s="2"/>
      <c r="AI616" s="2"/>
      <c r="AJ616" s="2"/>
      <c r="AK616" s="2"/>
      <c r="AL616" s="2"/>
      <c r="AM616" s="2"/>
      <c r="AN616" s="2"/>
      <c r="AO616" s="2"/>
      <c r="AP616" s="2"/>
      <c r="AQ616" s="2"/>
    </row>
    <row r="617" spans="1:43" ht="13">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c r="AC617" s="2"/>
      <c r="AD617" s="2"/>
      <c r="AE617" s="2"/>
      <c r="AF617" s="2"/>
      <c r="AG617" s="2"/>
      <c r="AH617" s="2"/>
      <c r="AI617" s="2"/>
      <c r="AJ617" s="2"/>
      <c r="AK617" s="2"/>
      <c r="AL617" s="2"/>
      <c r="AM617" s="2"/>
      <c r="AN617" s="2"/>
      <c r="AO617" s="2"/>
      <c r="AP617" s="2"/>
      <c r="AQ617" s="2"/>
    </row>
    <row r="618" spans="1:43" ht="13">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c r="AC618" s="2"/>
      <c r="AD618" s="2"/>
      <c r="AE618" s="2"/>
      <c r="AF618" s="2"/>
      <c r="AG618" s="2"/>
      <c r="AH618" s="2"/>
      <c r="AI618" s="2"/>
      <c r="AJ618" s="2"/>
      <c r="AK618" s="2"/>
      <c r="AL618" s="2"/>
      <c r="AM618" s="2"/>
      <c r="AN618" s="2"/>
      <c r="AO618" s="2"/>
      <c r="AP618" s="2"/>
      <c r="AQ618" s="2"/>
    </row>
    <row r="619" spans="1:43" ht="13">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c r="AC619" s="2"/>
      <c r="AD619" s="2"/>
      <c r="AE619" s="2"/>
      <c r="AF619" s="2"/>
      <c r="AG619" s="2"/>
      <c r="AH619" s="2"/>
      <c r="AI619" s="2"/>
      <c r="AJ619" s="2"/>
      <c r="AK619" s="2"/>
      <c r="AL619" s="2"/>
      <c r="AM619" s="2"/>
      <c r="AN619" s="2"/>
      <c r="AO619" s="2"/>
      <c r="AP619" s="2"/>
      <c r="AQ619" s="2"/>
    </row>
    <row r="620" spans="1:43" ht="13">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c r="AC620" s="2"/>
      <c r="AD620" s="2"/>
      <c r="AE620" s="2"/>
      <c r="AF620" s="2"/>
      <c r="AG620" s="2"/>
      <c r="AH620" s="2"/>
      <c r="AI620" s="2"/>
      <c r="AJ620" s="2"/>
      <c r="AK620" s="2"/>
      <c r="AL620" s="2"/>
      <c r="AM620" s="2"/>
      <c r="AN620" s="2"/>
      <c r="AO620" s="2"/>
      <c r="AP620" s="2"/>
      <c r="AQ620" s="2"/>
    </row>
    <row r="621" spans="1:43" ht="13">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c r="AC621" s="2"/>
      <c r="AD621" s="2"/>
      <c r="AE621" s="2"/>
      <c r="AF621" s="2"/>
      <c r="AG621" s="2"/>
      <c r="AH621" s="2"/>
      <c r="AI621" s="2"/>
      <c r="AJ621" s="2"/>
      <c r="AK621" s="2"/>
      <c r="AL621" s="2"/>
      <c r="AM621" s="2"/>
      <c r="AN621" s="2"/>
      <c r="AO621" s="2"/>
      <c r="AP621" s="2"/>
      <c r="AQ621" s="2"/>
    </row>
    <row r="622" spans="1:43" ht="13">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c r="AC622" s="2"/>
      <c r="AD622" s="2"/>
      <c r="AE622" s="2"/>
      <c r="AF622" s="2"/>
      <c r="AG622" s="2"/>
      <c r="AH622" s="2"/>
      <c r="AI622" s="2"/>
      <c r="AJ622" s="2"/>
      <c r="AK622" s="2"/>
      <c r="AL622" s="2"/>
      <c r="AM622" s="2"/>
      <c r="AN622" s="2"/>
      <c r="AO622" s="2"/>
      <c r="AP622" s="2"/>
      <c r="AQ622" s="2"/>
    </row>
    <row r="623" spans="1:43" ht="1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c r="AC623" s="2"/>
      <c r="AD623" s="2"/>
      <c r="AE623" s="2"/>
      <c r="AF623" s="2"/>
      <c r="AG623" s="2"/>
      <c r="AH623" s="2"/>
      <c r="AI623" s="2"/>
      <c r="AJ623" s="2"/>
      <c r="AK623" s="2"/>
      <c r="AL623" s="2"/>
      <c r="AM623" s="2"/>
      <c r="AN623" s="2"/>
      <c r="AO623" s="2"/>
      <c r="AP623" s="2"/>
      <c r="AQ623" s="2"/>
    </row>
    <row r="624" spans="1:43" ht="13">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c r="AC624" s="2"/>
      <c r="AD624" s="2"/>
      <c r="AE624" s="2"/>
      <c r="AF624" s="2"/>
      <c r="AG624" s="2"/>
      <c r="AH624" s="2"/>
      <c r="AI624" s="2"/>
      <c r="AJ624" s="2"/>
      <c r="AK624" s="2"/>
      <c r="AL624" s="2"/>
      <c r="AM624" s="2"/>
      <c r="AN624" s="2"/>
      <c r="AO624" s="2"/>
      <c r="AP624" s="2"/>
      <c r="AQ624" s="2"/>
    </row>
    <row r="625" spans="1:43" ht="13">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c r="AC625" s="2"/>
      <c r="AD625" s="2"/>
      <c r="AE625" s="2"/>
      <c r="AF625" s="2"/>
      <c r="AG625" s="2"/>
      <c r="AH625" s="2"/>
      <c r="AI625" s="2"/>
      <c r="AJ625" s="2"/>
      <c r="AK625" s="2"/>
      <c r="AL625" s="2"/>
      <c r="AM625" s="2"/>
      <c r="AN625" s="2"/>
      <c r="AO625" s="2"/>
      <c r="AP625" s="2"/>
      <c r="AQ625" s="2"/>
    </row>
    <row r="626" spans="1:43" ht="13">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c r="AC626" s="2"/>
      <c r="AD626" s="2"/>
      <c r="AE626" s="2"/>
      <c r="AF626" s="2"/>
      <c r="AG626" s="2"/>
      <c r="AH626" s="2"/>
      <c r="AI626" s="2"/>
      <c r="AJ626" s="2"/>
      <c r="AK626" s="2"/>
      <c r="AL626" s="2"/>
      <c r="AM626" s="2"/>
      <c r="AN626" s="2"/>
      <c r="AO626" s="2"/>
      <c r="AP626" s="2"/>
      <c r="AQ626" s="2"/>
    </row>
    <row r="627" spans="1:43" ht="13">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c r="AC627" s="2"/>
      <c r="AD627" s="2"/>
      <c r="AE627" s="2"/>
      <c r="AF627" s="2"/>
      <c r="AG627" s="2"/>
      <c r="AH627" s="2"/>
      <c r="AI627" s="2"/>
      <c r="AJ627" s="2"/>
      <c r="AK627" s="2"/>
      <c r="AL627" s="2"/>
      <c r="AM627" s="2"/>
      <c r="AN627" s="2"/>
      <c r="AO627" s="2"/>
      <c r="AP627" s="2"/>
      <c r="AQ627" s="2"/>
    </row>
    <row r="628" spans="1:43" ht="13">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c r="AC628" s="2"/>
      <c r="AD628" s="2"/>
      <c r="AE628" s="2"/>
      <c r="AF628" s="2"/>
      <c r="AG628" s="2"/>
      <c r="AH628" s="2"/>
      <c r="AI628" s="2"/>
      <c r="AJ628" s="2"/>
      <c r="AK628" s="2"/>
      <c r="AL628" s="2"/>
      <c r="AM628" s="2"/>
      <c r="AN628" s="2"/>
      <c r="AO628" s="2"/>
      <c r="AP628" s="2"/>
      <c r="AQ628" s="2"/>
    </row>
    <row r="629" spans="1:43" ht="13">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c r="AC629" s="2"/>
      <c r="AD629" s="2"/>
      <c r="AE629" s="2"/>
      <c r="AF629" s="2"/>
      <c r="AG629" s="2"/>
      <c r="AH629" s="2"/>
      <c r="AI629" s="2"/>
      <c r="AJ629" s="2"/>
      <c r="AK629" s="2"/>
      <c r="AL629" s="2"/>
      <c r="AM629" s="2"/>
      <c r="AN629" s="2"/>
      <c r="AO629" s="2"/>
      <c r="AP629" s="2"/>
      <c r="AQ629" s="2"/>
    </row>
    <row r="630" spans="1:43" ht="13">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c r="AC630" s="2"/>
      <c r="AD630" s="2"/>
      <c r="AE630" s="2"/>
      <c r="AF630" s="2"/>
      <c r="AG630" s="2"/>
      <c r="AH630" s="2"/>
      <c r="AI630" s="2"/>
      <c r="AJ630" s="2"/>
      <c r="AK630" s="2"/>
      <c r="AL630" s="2"/>
      <c r="AM630" s="2"/>
      <c r="AN630" s="2"/>
      <c r="AO630" s="2"/>
      <c r="AP630" s="2"/>
      <c r="AQ630" s="2"/>
    </row>
    <row r="631" spans="1:43" ht="13">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c r="AC631" s="2"/>
      <c r="AD631" s="2"/>
      <c r="AE631" s="2"/>
      <c r="AF631" s="2"/>
      <c r="AG631" s="2"/>
      <c r="AH631" s="2"/>
      <c r="AI631" s="2"/>
      <c r="AJ631" s="2"/>
      <c r="AK631" s="2"/>
      <c r="AL631" s="2"/>
      <c r="AM631" s="2"/>
      <c r="AN631" s="2"/>
      <c r="AO631" s="2"/>
      <c r="AP631" s="2"/>
      <c r="AQ631" s="2"/>
    </row>
    <row r="632" spans="1:43" ht="13">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c r="AC632" s="2"/>
      <c r="AD632" s="2"/>
      <c r="AE632" s="2"/>
      <c r="AF632" s="2"/>
      <c r="AG632" s="2"/>
      <c r="AH632" s="2"/>
      <c r="AI632" s="2"/>
      <c r="AJ632" s="2"/>
      <c r="AK632" s="2"/>
      <c r="AL632" s="2"/>
      <c r="AM632" s="2"/>
      <c r="AN632" s="2"/>
      <c r="AO632" s="2"/>
      <c r="AP632" s="2"/>
      <c r="AQ632" s="2"/>
    </row>
    <row r="633" spans="1:43" ht="1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c r="AC633" s="2"/>
      <c r="AD633" s="2"/>
      <c r="AE633" s="2"/>
      <c r="AF633" s="2"/>
      <c r="AG633" s="2"/>
      <c r="AH633" s="2"/>
      <c r="AI633" s="2"/>
      <c r="AJ633" s="2"/>
      <c r="AK633" s="2"/>
      <c r="AL633" s="2"/>
      <c r="AM633" s="2"/>
      <c r="AN633" s="2"/>
      <c r="AO633" s="2"/>
      <c r="AP633" s="2"/>
      <c r="AQ633" s="2"/>
    </row>
    <row r="634" spans="1:43" ht="13">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c r="AC634" s="2"/>
      <c r="AD634" s="2"/>
      <c r="AE634" s="2"/>
      <c r="AF634" s="2"/>
      <c r="AG634" s="2"/>
      <c r="AH634" s="2"/>
      <c r="AI634" s="2"/>
      <c r="AJ634" s="2"/>
      <c r="AK634" s="2"/>
      <c r="AL634" s="2"/>
      <c r="AM634" s="2"/>
      <c r="AN634" s="2"/>
      <c r="AO634" s="2"/>
      <c r="AP634" s="2"/>
      <c r="AQ634" s="2"/>
    </row>
    <row r="635" spans="1:43" ht="13">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c r="AC635" s="2"/>
      <c r="AD635" s="2"/>
      <c r="AE635" s="2"/>
      <c r="AF635" s="2"/>
      <c r="AG635" s="2"/>
      <c r="AH635" s="2"/>
      <c r="AI635" s="2"/>
      <c r="AJ635" s="2"/>
      <c r="AK635" s="2"/>
      <c r="AL635" s="2"/>
      <c r="AM635" s="2"/>
      <c r="AN635" s="2"/>
      <c r="AO635" s="2"/>
      <c r="AP635" s="2"/>
      <c r="AQ635" s="2"/>
    </row>
    <row r="636" spans="1:43" ht="13">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c r="AC636" s="2"/>
      <c r="AD636" s="2"/>
      <c r="AE636" s="2"/>
      <c r="AF636" s="2"/>
      <c r="AG636" s="2"/>
      <c r="AH636" s="2"/>
      <c r="AI636" s="2"/>
      <c r="AJ636" s="2"/>
      <c r="AK636" s="2"/>
      <c r="AL636" s="2"/>
      <c r="AM636" s="2"/>
      <c r="AN636" s="2"/>
      <c r="AO636" s="2"/>
      <c r="AP636" s="2"/>
      <c r="AQ636" s="2"/>
    </row>
    <row r="637" spans="1:43" ht="13">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c r="AC637" s="2"/>
      <c r="AD637" s="2"/>
      <c r="AE637" s="2"/>
      <c r="AF637" s="2"/>
      <c r="AG637" s="2"/>
      <c r="AH637" s="2"/>
      <c r="AI637" s="2"/>
      <c r="AJ637" s="2"/>
      <c r="AK637" s="2"/>
      <c r="AL637" s="2"/>
      <c r="AM637" s="2"/>
      <c r="AN637" s="2"/>
      <c r="AO637" s="2"/>
      <c r="AP637" s="2"/>
      <c r="AQ637" s="2"/>
    </row>
    <row r="638" spans="1:43" ht="13">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c r="AC638" s="2"/>
      <c r="AD638" s="2"/>
      <c r="AE638" s="2"/>
      <c r="AF638" s="2"/>
      <c r="AG638" s="2"/>
      <c r="AH638" s="2"/>
      <c r="AI638" s="2"/>
      <c r="AJ638" s="2"/>
      <c r="AK638" s="2"/>
      <c r="AL638" s="2"/>
      <c r="AM638" s="2"/>
      <c r="AN638" s="2"/>
      <c r="AO638" s="2"/>
      <c r="AP638" s="2"/>
      <c r="AQ638" s="2"/>
    </row>
    <row r="639" spans="1:43" ht="13">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c r="AC639" s="2"/>
      <c r="AD639" s="2"/>
      <c r="AE639" s="2"/>
      <c r="AF639" s="2"/>
      <c r="AG639" s="2"/>
      <c r="AH639" s="2"/>
      <c r="AI639" s="2"/>
      <c r="AJ639" s="2"/>
      <c r="AK639" s="2"/>
      <c r="AL639" s="2"/>
      <c r="AM639" s="2"/>
      <c r="AN639" s="2"/>
      <c r="AO639" s="2"/>
      <c r="AP639" s="2"/>
      <c r="AQ639" s="2"/>
    </row>
    <row r="640" spans="1:43" ht="13">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c r="AC640" s="2"/>
      <c r="AD640" s="2"/>
      <c r="AE640" s="2"/>
      <c r="AF640" s="2"/>
      <c r="AG640" s="2"/>
      <c r="AH640" s="2"/>
      <c r="AI640" s="2"/>
      <c r="AJ640" s="2"/>
      <c r="AK640" s="2"/>
      <c r="AL640" s="2"/>
      <c r="AM640" s="2"/>
      <c r="AN640" s="2"/>
      <c r="AO640" s="2"/>
      <c r="AP640" s="2"/>
      <c r="AQ640" s="2"/>
    </row>
    <row r="641" spans="1:43" ht="13">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c r="AC641" s="2"/>
      <c r="AD641" s="2"/>
      <c r="AE641" s="2"/>
      <c r="AF641" s="2"/>
      <c r="AG641" s="2"/>
      <c r="AH641" s="2"/>
      <c r="AI641" s="2"/>
      <c r="AJ641" s="2"/>
      <c r="AK641" s="2"/>
      <c r="AL641" s="2"/>
      <c r="AM641" s="2"/>
      <c r="AN641" s="2"/>
      <c r="AO641" s="2"/>
      <c r="AP641" s="2"/>
      <c r="AQ641" s="2"/>
    </row>
    <row r="642" spans="1:43" ht="13">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c r="AC642" s="2"/>
      <c r="AD642" s="2"/>
      <c r="AE642" s="2"/>
      <c r="AF642" s="2"/>
      <c r="AG642" s="2"/>
      <c r="AH642" s="2"/>
      <c r="AI642" s="2"/>
      <c r="AJ642" s="2"/>
      <c r="AK642" s="2"/>
      <c r="AL642" s="2"/>
      <c r="AM642" s="2"/>
      <c r="AN642" s="2"/>
      <c r="AO642" s="2"/>
      <c r="AP642" s="2"/>
      <c r="AQ642" s="2"/>
    </row>
    <row r="643" spans="1:43" ht="1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c r="AC643" s="2"/>
      <c r="AD643" s="2"/>
      <c r="AE643" s="2"/>
      <c r="AF643" s="2"/>
      <c r="AG643" s="2"/>
      <c r="AH643" s="2"/>
      <c r="AI643" s="2"/>
      <c r="AJ643" s="2"/>
      <c r="AK643" s="2"/>
      <c r="AL643" s="2"/>
      <c r="AM643" s="2"/>
      <c r="AN643" s="2"/>
      <c r="AO643" s="2"/>
      <c r="AP643" s="2"/>
      <c r="AQ643" s="2"/>
    </row>
    <row r="644" spans="1:43" ht="13">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c r="AC644" s="2"/>
      <c r="AD644" s="2"/>
      <c r="AE644" s="2"/>
      <c r="AF644" s="2"/>
      <c r="AG644" s="2"/>
      <c r="AH644" s="2"/>
      <c r="AI644" s="2"/>
      <c r="AJ644" s="2"/>
      <c r="AK644" s="2"/>
      <c r="AL644" s="2"/>
      <c r="AM644" s="2"/>
      <c r="AN644" s="2"/>
      <c r="AO644" s="2"/>
      <c r="AP644" s="2"/>
      <c r="AQ644" s="2"/>
    </row>
    <row r="645" spans="1:43" ht="13">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c r="AC645" s="2"/>
      <c r="AD645" s="2"/>
      <c r="AE645" s="2"/>
      <c r="AF645" s="2"/>
      <c r="AG645" s="2"/>
      <c r="AH645" s="2"/>
      <c r="AI645" s="2"/>
      <c r="AJ645" s="2"/>
      <c r="AK645" s="2"/>
      <c r="AL645" s="2"/>
      <c r="AM645" s="2"/>
      <c r="AN645" s="2"/>
      <c r="AO645" s="2"/>
      <c r="AP645" s="2"/>
      <c r="AQ645" s="2"/>
    </row>
    <row r="646" spans="1:43" ht="13">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c r="AC646" s="2"/>
      <c r="AD646" s="2"/>
      <c r="AE646" s="2"/>
      <c r="AF646" s="2"/>
      <c r="AG646" s="2"/>
      <c r="AH646" s="2"/>
      <c r="AI646" s="2"/>
      <c r="AJ646" s="2"/>
      <c r="AK646" s="2"/>
      <c r="AL646" s="2"/>
      <c r="AM646" s="2"/>
      <c r="AN646" s="2"/>
      <c r="AO646" s="2"/>
      <c r="AP646" s="2"/>
      <c r="AQ646" s="2"/>
    </row>
    <row r="647" spans="1:43" ht="13">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c r="AC647" s="2"/>
      <c r="AD647" s="2"/>
      <c r="AE647" s="2"/>
      <c r="AF647" s="2"/>
      <c r="AG647" s="2"/>
      <c r="AH647" s="2"/>
      <c r="AI647" s="2"/>
      <c r="AJ647" s="2"/>
      <c r="AK647" s="2"/>
      <c r="AL647" s="2"/>
      <c r="AM647" s="2"/>
      <c r="AN647" s="2"/>
      <c r="AO647" s="2"/>
      <c r="AP647" s="2"/>
      <c r="AQ647" s="2"/>
    </row>
    <row r="648" spans="1:43" ht="13">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c r="AC648" s="2"/>
      <c r="AD648" s="2"/>
      <c r="AE648" s="2"/>
      <c r="AF648" s="2"/>
      <c r="AG648" s="2"/>
      <c r="AH648" s="2"/>
      <c r="AI648" s="2"/>
      <c r="AJ648" s="2"/>
      <c r="AK648" s="2"/>
      <c r="AL648" s="2"/>
      <c r="AM648" s="2"/>
      <c r="AN648" s="2"/>
      <c r="AO648" s="2"/>
      <c r="AP648" s="2"/>
      <c r="AQ648" s="2"/>
    </row>
    <row r="649" spans="1:43" ht="13">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c r="AC649" s="2"/>
      <c r="AD649" s="2"/>
      <c r="AE649" s="2"/>
      <c r="AF649" s="2"/>
      <c r="AG649" s="2"/>
      <c r="AH649" s="2"/>
      <c r="AI649" s="2"/>
      <c r="AJ649" s="2"/>
      <c r="AK649" s="2"/>
      <c r="AL649" s="2"/>
      <c r="AM649" s="2"/>
      <c r="AN649" s="2"/>
      <c r="AO649" s="2"/>
      <c r="AP649" s="2"/>
      <c r="AQ649" s="2"/>
    </row>
    <row r="650" spans="1:43" ht="13">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c r="AC650" s="2"/>
      <c r="AD650" s="2"/>
      <c r="AE650" s="2"/>
      <c r="AF650" s="2"/>
      <c r="AG650" s="2"/>
      <c r="AH650" s="2"/>
      <c r="AI650" s="2"/>
      <c r="AJ650" s="2"/>
      <c r="AK650" s="2"/>
      <c r="AL650" s="2"/>
      <c r="AM650" s="2"/>
      <c r="AN650" s="2"/>
      <c r="AO650" s="2"/>
      <c r="AP650" s="2"/>
      <c r="AQ650" s="2"/>
    </row>
    <row r="651" spans="1:43" ht="13">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c r="AC651" s="2"/>
      <c r="AD651" s="2"/>
      <c r="AE651" s="2"/>
      <c r="AF651" s="2"/>
      <c r="AG651" s="2"/>
      <c r="AH651" s="2"/>
      <c r="AI651" s="2"/>
      <c r="AJ651" s="2"/>
      <c r="AK651" s="2"/>
      <c r="AL651" s="2"/>
      <c r="AM651" s="2"/>
      <c r="AN651" s="2"/>
      <c r="AO651" s="2"/>
      <c r="AP651" s="2"/>
      <c r="AQ651" s="2"/>
    </row>
    <row r="652" spans="1:43" ht="13">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c r="AC652" s="2"/>
      <c r="AD652" s="2"/>
      <c r="AE652" s="2"/>
      <c r="AF652" s="2"/>
      <c r="AG652" s="2"/>
      <c r="AH652" s="2"/>
      <c r="AI652" s="2"/>
      <c r="AJ652" s="2"/>
      <c r="AK652" s="2"/>
      <c r="AL652" s="2"/>
      <c r="AM652" s="2"/>
      <c r="AN652" s="2"/>
      <c r="AO652" s="2"/>
      <c r="AP652" s="2"/>
      <c r="AQ652" s="2"/>
    </row>
    <row r="653" spans="1:43" ht="1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c r="AC653" s="2"/>
      <c r="AD653" s="2"/>
      <c r="AE653" s="2"/>
      <c r="AF653" s="2"/>
      <c r="AG653" s="2"/>
      <c r="AH653" s="2"/>
      <c r="AI653" s="2"/>
      <c r="AJ653" s="2"/>
      <c r="AK653" s="2"/>
      <c r="AL653" s="2"/>
      <c r="AM653" s="2"/>
      <c r="AN653" s="2"/>
      <c r="AO653" s="2"/>
      <c r="AP653" s="2"/>
      <c r="AQ653" s="2"/>
    </row>
    <row r="654" spans="1:43" ht="13">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c r="AC654" s="2"/>
      <c r="AD654" s="2"/>
      <c r="AE654" s="2"/>
      <c r="AF654" s="2"/>
      <c r="AG654" s="2"/>
      <c r="AH654" s="2"/>
      <c r="AI654" s="2"/>
      <c r="AJ654" s="2"/>
      <c r="AK654" s="2"/>
      <c r="AL654" s="2"/>
      <c r="AM654" s="2"/>
      <c r="AN654" s="2"/>
      <c r="AO654" s="2"/>
      <c r="AP654" s="2"/>
      <c r="AQ654" s="2"/>
    </row>
    <row r="655" spans="1:43" ht="13">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c r="AC655" s="2"/>
      <c r="AD655" s="2"/>
      <c r="AE655" s="2"/>
      <c r="AF655" s="2"/>
      <c r="AG655" s="2"/>
      <c r="AH655" s="2"/>
      <c r="AI655" s="2"/>
      <c r="AJ655" s="2"/>
      <c r="AK655" s="2"/>
      <c r="AL655" s="2"/>
      <c r="AM655" s="2"/>
      <c r="AN655" s="2"/>
      <c r="AO655" s="2"/>
      <c r="AP655" s="2"/>
      <c r="AQ655" s="2"/>
    </row>
    <row r="656" spans="1:43" ht="13">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c r="AC656" s="2"/>
      <c r="AD656" s="2"/>
      <c r="AE656" s="2"/>
      <c r="AF656" s="2"/>
      <c r="AG656" s="2"/>
      <c r="AH656" s="2"/>
      <c r="AI656" s="2"/>
      <c r="AJ656" s="2"/>
      <c r="AK656" s="2"/>
      <c r="AL656" s="2"/>
      <c r="AM656" s="2"/>
      <c r="AN656" s="2"/>
      <c r="AO656" s="2"/>
      <c r="AP656" s="2"/>
      <c r="AQ656" s="2"/>
    </row>
    <row r="657" spans="1:43" ht="13">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c r="AC657" s="2"/>
      <c r="AD657" s="2"/>
      <c r="AE657" s="2"/>
      <c r="AF657" s="2"/>
      <c r="AG657" s="2"/>
      <c r="AH657" s="2"/>
      <c r="AI657" s="2"/>
      <c r="AJ657" s="2"/>
      <c r="AK657" s="2"/>
      <c r="AL657" s="2"/>
      <c r="AM657" s="2"/>
      <c r="AN657" s="2"/>
      <c r="AO657" s="2"/>
      <c r="AP657" s="2"/>
      <c r="AQ657" s="2"/>
    </row>
    <row r="658" spans="1:43" ht="13">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c r="AC658" s="2"/>
      <c r="AD658" s="2"/>
      <c r="AE658" s="2"/>
      <c r="AF658" s="2"/>
      <c r="AG658" s="2"/>
      <c r="AH658" s="2"/>
      <c r="AI658" s="2"/>
      <c r="AJ658" s="2"/>
      <c r="AK658" s="2"/>
      <c r="AL658" s="2"/>
      <c r="AM658" s="2"/>
      <c r="AN658" s="2"/>
      <c r="AO658" s="2"/>
      <c r="AP658" s="2"/>
      <c r="AQ658" s="2"/>
    </row>
    <row r="659" spans="1:43" ht="13">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c r="AC659" s="2"/>
      <c r="AD659" s="2"/>
      <c r="AE659" s="2"/>
      <c r="AF659" s="2"/>
      <c r="AG659" s="2"/>
      <c r="AH659" s="2"/>
      <c r="AI659" s="2"/>
      <c r="AJ659" s="2"/>
      <c r="AK659" s="2"/>
      <c r="AL659" s="2"/>
      <c r="AM659" s="2"/>
      <c r="AN659" s="2"/>
      <c r="AO659" s="2"/>
      <c r="AP659" s="2"/>
      <c r="AQ659" s="2"/>
    </row>
    <row r="660" spans="1:43" ht="13">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c r="AC660" s="2"/>
      <c r="AD660" s="2"/>
      <c r="AE660" s="2"/>
      <c r="AF660" s="2"/>
      <c r="AG660" s="2"/>
      <c r="AH660" s="2"/>
      <c r="AI660" s="2"/>
      <c r="AJ660" s="2"/>
      <c r="AK660" s="2"/>
      <c r="AL660" s="2"/>
      <c r="AM660" s="2"/>
      <c r="AN660" s="2"/>
      <c r="AO660" s="2"/>
      <c r="AP660" s="2"/>
      <c r="AQ660" s="2"/>
    </row>
    <row r="661" spans="1:43" ht="13">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c r="AC661" s="2"/>
      <c r="AD661" s="2"/>
      <c r="AE661" s="2"/>
      <c r="AF661" s="2"/>
      <c r="AG661" s="2"/>
      <c r="AH661" s="2"/>
      <c r="AI661" s="2"/>
      <c r="AJ661" s="2"/>
      <c r="AK661" s="2"/>
      <c r="AL661" s="2"/>
      <c r="AM661" s="2"/>
      <c r="AN661" s="2"/>
      <c r="AO661" s="2"/>
      <c r="AP661" s="2"/>
      <c r="AQ661" s="2"/>
    </row>
    <row r="662" spans="1:43" ht="13">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c r="AC662" s="2"/>
      <c r="AD662" s="2"/>
      <c r="AE662" s="2"/>
      <c r="AF662" s="2"/>
      <c r="AG662" s="2"/>
      <c r="AH662" s="2"/>
      <c r="AI662" s="2"/>
      <c r="AJ662" s="2"/>
      <c r="AK662" s="2"/>
      <c r="AL662" s="2"/>
      <c r="AM662" s="2"/>
      <c r="AN662" s="2"/>
      <c r="AO662" s="2"/>
      <c r="AP662" s="2"/>
      <c r="AQ662" s="2"/>
    </row>
    <row r="663" spans="1:43" ht="1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c r="AC663" s="2"/>
      <c r="AD663" s="2"/>
      <c r="AE663" s="2"/>
      <c r="AF663" s="2"/>
      <c r="AG663" s="2"/>
      <c r="AH663" s="2"/>
      <c r="AI663" s="2"/>
      <c r="AJ663" s="2"/>
      <c r="AK663" s="2"/>
      <c r="AL663" s="2"/>
      <c r="AM663" s="2"/>
      <c r="AN663" s="2"/>
      <c r="AO663" s="2"/>
      <c r="AP663" s="2"/>
      <c r="AQ663" s="2"/>
    </row>
    <row r="664" spans="1:43" ht="13">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c r="AC664" s="2"/>
      <c r="AD664" s="2"/>
      <c r="AE664" s="2"/>
      <c r="AF664" s="2"/>
      <c r="AG664" s="2"/>
      <c r="AH664" s="2"/>
      <c r="AI664" s="2"/>
      <c r="AJ664" s="2"/>
      <c r="AK664" s="2"/>
      <c r="AL664" s="2"/>
      <c r="AM664" s="2"/>
      <c r="AN664" s="2"/>
      <c r="AO664" s="2"/>
      <c r="AP664" s="2"/>
      <c r="AQ664" s="2"/>
    </row>
    <row r="665" spans="1:43" ht="13">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c r="AC665" s="2"/>
      <c r="AD665" s="2"/>
      <c r="AE665" s="2"/>
      <c r="AF665" s="2"/>
      <c r="AG665" s="2"/>
      <c r="AH665" s="2"/>
      <c r="AI665" s="2"/>
      <c r="AJ665" s="2"/>
      <c r="AK665" s="2"/>
      <c r="AL665" s="2"/>
      <c r="AM665" s="2"/>
      <c r="AN665" s="2"/>
      <c r="AO665" s="2"/>
      <c r="AP665" s="2"/>
      <c r="AQ665" s="2"/>
    </row>
    <row r="666" spans="1:43" ht="13">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c r="AC666" s="2"/>
      <c r="AD666" s="2"/>
      <c r="AE666" s="2"/>
      <c r="AF666" s="2"/>
      <c r="AG666" s="2"/>
      <c r="AH666" s="2"/>
      <c r="AI666" s="2"/>
      <c r="AJ666" s="2"/>
      <c r="AK666" s="2"/>
      <c r="AL666" s="2"/>
      <c r="AM666" s="2"/>
      <c r="AN666" s="2"/>
      <c r="AO666" s="2"/>
      <c r="AP666" s="2"/>
      <c r="AQ666" s="2"/>
    </row>
    <row r="667" spans="1:43" ht="13">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c r="AC667" s="2"/>
      <c r="AD667" s="2"/>
      <c r="AE667" s="2"/>
      <c r="AF667" s="2"/>
      <c r="AG667" s="2"/>
      <c r="AH667" s="2"/>
      <c r="AI667" s="2"/>
      <c r="AJ667" s="2"/>
      <c r="AK667" s="2"/>
      <c r="AL667" s="2"/>
      <c r="AM667" s="2"/>
      <c r="AN667" s="2"/>
      <c r="AO667" s="2"/>
      <c r="AP667" s="2"/>
      <c r="AQ667" s="2"/>
    </row>
    <row r="668" spans="1:43" ht="13">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c r="AC668" s="2"/>
      <c r="AD668" s="2"/>
      <c r="AE668" s="2"/>
      <c r="AF668" s="2"/>
      <c r="AG668" s="2"/>
      <c r="AH668" s="2"/>
      <c r="AI668" s="2"/>
      <c r="AJ668" s="2"/>
      <c r="AK668" s="2"/>
      <c r="AL668" s="2"/>
      <c r="AM668" s="2"/>
      <c r="AN668" s="2"/>
      <c r="AO668" s="2"/>
      <c r="AP668" s="2"/>
      <c r="AQ668" s="2"/>
    </row>
    <row r="669" spans="1:43" ht="13">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c r="AC669" s="2"/>
      <c r="AD669" s="2"/>
      <c r="AE669" s="2"/>
      <c r="AF669" s="2"/>
      <c r="AG669" s="2"/>
      <c r="AH669" s="2"/>
      <c r="AI669" s="2"/>
      <c r="AJ669" s="2"/>
      <c r="AK669" s="2"/>
      <c r="AL669" s="2"/>
      <c r="AM669" s="2"/>
      <c r="AN669" s="2"/>
      <c r="AO669" s="2"/>
      <c r="AP669" s="2"/>
      <c r="AQ669" s="2"/>
    </row>
    <row r="670" spans="1:43" ht="13">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c r="AC670" s="2"/>
      <c r="AD670" s="2"/>
      <c r="AE670" s="2"/>
      <c r="AF670" s="2"/>
      <c r="AG670" s="2"/>
      <c r="AH670" s="2"/>
      <c r="AI670" s="2"/>
      <c r="AJ670" s="2"/>
      <c r="AK670" s="2"/>
      <c r="AL670" s="2"/>
      <c r="AM670" s="2"/>
      <c r="AN670" s="2"/>
      <c r="AO670" s="2"/>
      <c r="AP670" s="2"/>
      <c r="AQ670" s="2"/>
    </row>
    <row r="671" spans="1:43" ht="13">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c r="AC671" s="2"/>
      <c r="AD671" s="2"/>
      <c r="AE671" s="2"/>
      <c r="AF671" s="2"/>
      <c r="AG671" s="2"/>
      <c r="AH671" s="2"/>
      <c r="AI671" s="2"/>
      <c r="AJ671" s="2"/>
      <c r="AK671" s="2"/>
      <c r="AL671" s="2"/>
      <c r="AM671" s="2"/>
      <c r="AN671" s="2"/>
      <c r="AO671" s="2"/>
      <c r="AP671" s="2"/>
      <c r="AQ671" s="2"/>
    </row>
    <row r="672" spans="1:43" ht="13">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c r="AC672" s="2"/>
      <c r="AD672" s="2"/>
      <c r="AE672" s="2"/>
      <c r="AF672" s="2"/>
      <c r="AG672" s="2"/>
      <c r="AH672" s="2"/>
      <c r="AI672" s="2"/>
      <c r="AJ672" s="2"/>
      <c r="AK672" s="2"/>
      <c r="AL672" s="2"/>
      <c r="AM672" s="2"/>
      <c r="AN672" s="2"/>
      <c r="AO672" s="2"/>
      <c r="AP672" s="2"/>
      <c r="AQ672" s="2"/>
    </row>
    <row r="673" spans="1:43" ht="1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c r="AC673" s="2"/>
      <c r="AD673" s="2"/>
      <c r="AE673" s="2"/>
      <c r="AF673" s="2"/>
      <c r="AG673" s="2"/>
      <c r="AH673" s="2"/>
      <c r="AI673" s="2"/>
      <c r="AJ673" s="2"/>
      <c r="AK673" s="2"/>
      <c r="AL673" s="2"/>
      <c r="AM673" s="2"/>
      <c r="AN673" s="2"/>
      <c r="AO673" s="2"/>
      <c r="AP673" s="2"/>
      <c r="AQ673" s="2"/>
    </row>
    <row r="674" spans="1:43" ht="13">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c r="AC674" s="2"/>
      <c r="AD674" s="2"/>
      <c r="AE674" s="2"/>
      <c r="AF674" s="2"/>
      <c r="AG674" s="2"/>
      <c r="AH674" s="2"/>
      <c r="AI674" s="2"/>
      <c r="AJ674" s="2"/>
      <c r="AK674" s="2"/>
      <c r="AL674" s="2"/>
      <c r="AM674" s="2"/>
      <c r="AN674" s="2"/>
      <c r="AO674" s="2"/>
      <c r="AP674" s="2"/>
      <c r="AQ674" s="2"/>
    </row>
    <row r="675" spans="1:43" ht="13">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c r="AC675" s="2"/>
      <c r="AD675" s="2"/>
      <c r="AE675" s="2"/>
      <c r="AF675" s="2"/>
      <c r="AG675" s="2"/>
      <c r="AH675" s="2"/>
      <c r="AI675" s="2"/>
      <c r="AJ675" s="2"/>
      <c r="AK675" s="2"/>
      <c r="AL675" s="2"/>
      <c r="AM675" s="2"/>
      <c r="AN675" s="2"/>
      <c r="AO675" s="2"/>
      <c r="AP675" s="2"/>
      <c r="AQ675" s="2"/>
    </row>
    <row r="676" spans="1:43" ht="13">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c r="AC676" s="2"/>
      <c r="AD676" s="2"/>
      <c r="AE676" s="2"/>
      <c r="AF676" s="2"/>
      <c r="AG676" s="2"/>
      <c r="AH676" s="2"/>
      <c r="AI676" s="2"/>
      <c r="AJ676" s="2"/>
      <c r="AK676" s="2"/>
      <c r="AL676" s="2"/>
      <c r="AM676" s="2"/>
      <c r="AN676" s="2"/>
      <c r="AO676" s="2"/>
      <c r="AP676" s="2"/>
      <c r="AQ676" s="2"/>
    </row>
    <row r="677" spans="1:43" ht="13">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c r="AC677" s="2"/>
      <c r="AD677" s="2"/>
      <c r="AE677" s="2"/>
      <c r="AF677" s="2"/>
      <c r="AG677" s="2"/>
      <c r="AH677" s="2"/>
      <c r="AI677" s="2"/>
      <c r="AJ677" s="2"/>
      <c r="AK677" s="2"/>
      <c r="AL677" s="2"/>
      <c r="AM677" s="2"/>
      <c r="AN677" s="2"/>
      <c r="AO677" s="2"/>
      <c r="AP677" s="2"/>
      <c r="AQ677" s="2"/>
    </row>
    <row r="678" spans="1:43" ht="13">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c r="AC678" s="2"/>
      <c r="AD678" s="2"/>
      <c r="AE678" s="2"/>
      <c r="AF678" s="2"/>
      <c r="AG678" s="2"/>
      <c r="AH678" s="2"/>
      <c r="AI678" s="2"/>
      <c r="AJ678" s="2"/>
      <c r="AK678" s="2"/>
      <c r="AL678" s="2"/>
      <c r="AM678" s="2"/>
      <c r="AN678" s="2"/>
      <c r="AO678" s="2"/>
      <c r="AP678" s="2"/>
      <c r="AQ678" s="2"/>
    </row>
    <row r="679" spans="1:43" ht="13">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c r="AC679" s="2"/>
      <c r="AD679" s="2"/>
      <c r="AE679" s="2"/>
      <c r="AF679" s="2"/>
      <c r="AG679" s="2"/>
      <c r="AH679" s="2"/>
      <c r="AI679" s="2"/>
      <c r="AJ679" s="2"/>
      <c r="AK679" s="2"/>
      <c r="AL679" s="2"/>
      <c r="AM679" s="2"/>
      <c r="AN679" s="2"/>
      <c r="AO679" s="2"/>
      <c r="AP679" s="2"/>
      <c r="AQ679" s="2"/>
    </row>
    <row r="680" spans="1:43" ht="13">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c r="AC680" s="2"/>
      <c r="AD680" s="2"/>
      <c r="AE680" s="2"/>
      <c r="AF680" s="2"/>
      <c r="AG680" s="2"/>
      <c r="AH680" s="2"/>
      <c r="AI680" s="2"/>
      <c r="AJ680" s="2"/>
      <c r="AK680" s="2"/>
      <c r="AL680" s="2"/>
      <c r="AM680" s="2"/>
      <c r="AN680" s="2"/>
      <c r="AO680" s="2"/>
      <c r="AP680" s="2"/>
      <c r="AQ680" s="2"/>
    </row>
    <row r="681" spans="1:43" ht="13">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c r="AC681" s="2"/>
      <c r="AD681" s="2"/>
      <c r="AE681" s="2"/>
      <c r="AF681" s="2"/>
      <c r="AG681" s="2"/>
      <c r="AH681" s="2"/>
      <c r="AI681" s="2"/>
      <c r="AJ681" s="2"/>
      <c r="AK681" s="2"/>
      <c r="AL681" s="2"/>
      <c r="AM681" s="2"/>
      <c r="AN681" s="2"/>
      <c r="AO681" s="2"/>
      <c r="AP681" s="2"/>
      <c r="AQ681" s="2"/>
    </row>
    <row r="682" spans="1:43" ht="13">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c r="AC682" s="2"/>
      <c r="AD682" s="2"/>
      <c r="AE682" s="2"/>
      <c r="AF682" s="2"/>
      <c r="AG682" s="2"/>
      <c r="AH682" s="2"/>
      <c r="AI682" s="2"/>
      <c r="AJ682" s="2"/>
      <c r="AK682" s="2"/>
      <c r="AL682" s="2"/>
      <c r="AM682" s="2"/>
      <c r="AN682" s="2"/>
      <c r="AO682" s="2"/>
      <c r="AP682" s="2"/>
      <c r="AQ682" s="2"/>
    </row>
    <row r="683" spans="1:43" ht="1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c r="AC683" s="2"/>
      <c r="AD683" s="2"/>
      <c r="AE683" s="2"/>
      <c r="AF683" s="2"/>
      <c r="AG683" s="2"/>
      <c r="AH683" s="2"/>
      <c r="AI683" s="2"/>
      <c r="AJ683" s="2"/>
      <c r="AK683" s="2"/>
      <c r="AL683" s="2"/>
      <c r="AM683" s="2"/>
      <c r="AN683" s="2"/>
      <c r="AO683" s="2"/>
      <c r="AP683" s="2"/>
      <c r="AQ683" s="2"/>
    </row>
    <row r="684" spans="1:43" ht="13">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c r="AC684" s="2"/>
      <c r="AD684" s="2"/>
      <c r="AE684" s="2"/>
      <c r="AF684" s="2"/>
      <c r="AG684" s="2"/>
      <c r="AH684" s="2"/>
      <c r="AI684" s="2"/>
      <c r="AJ684" s="2"/>
      <c r="AK684" s="2"/>
      <c r="AL684" s="2"/>
      <c r="AM684" s="2"/>
      <c r="AN684" s="2"/>
      <c r="AO684" s="2"/>
      <c r="AP684" s="2"/>
      <c r="AQ684" s="2"/>
    </row>
    <row r="685" spans="1:43" ht="13">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c r="AC685" s="2"/>
      <c r="AD685" s="2"/>
      <c r="AE685" s="2"/>
      <c r="AF685" s="2"/>
      <c r="AG685" s="2"/>
      <c r="AH685" s="2"/>
      <c r="AI685" s="2"/>
      <c r="AJ685" s="2"/>
      <c r="AK685" s="2"/>
      <c r="AL685" s="2"/>
      <c r="AM685" s="2"/>
      <c r="AN685" s="2"/>
      <c r="AO685" s="2"/>
      <c r="AP685" s="2"/>
      <c r="AQ685" s="2"/>
    </row>
    <row r="686" spans="1:43" ht="13">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c r="AC686" s="2"/>
      <c r="AD686" s="2"/>
      <c r="AE686" s="2"/>
      <c r="AF686" s="2"/>
      <c r="AG686" s="2"/>
      <c r="AH686" s="2"/>
      <c r="AI686" s="2"/>
      <c r="AJ686" s="2"/>
      <c r="AK686" s="2"/>
      <c r="AL686" s="2"/>
      <c r="AM686" s="2"/>
      <c r="AN686" s="2"/>
      <c r="AO686" s="2"/>
      <c r="AP686" s="2"/>
      <c r="AQ686" s="2"/>
    </row>
    <row r="687" spans="1:43" ht="13">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c r="AC687" s="2"/>
      <c r="AD687" s="2"/>
      <c r="AE687" s="2"/>
      <c r="AF687" s="2"/>
      <c r="AG687" s="2"/>
      <c r="AH687" s="2"/>
      <c r="AI687" s="2"/>
      <c r="AJ687" s="2"/>
      <c r="AK687" s="2"/>
      <c r="AL687" s="2"/>
      <c r="AM687" s="2"/>
      <c r="AN687" s="2"/>
      <c r="AO687" s="2"/>
      <c r="AP687" s="2"/>
      <c r="AQ687" s="2"/>
    </row>
    <row r="688" spans="1:43" ht="13">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c r="AC688" s="2"/>
      <c r="AD688" s="2"/>
      <c r="AE688" s="2"/>
      <c r="AF688" s="2"/>
      <c r="AG688" s="2"/>
      <c r="AH688" s="2"/>
      <c r="AI688" s="2"/>
      <c r="AJ688" s="2"/>
      <c r="AK688" s="2"/>
      <c r="AL688" s="2"/>
      <c r="AM688" s="2"/>
      <c r="AN688" s="2"/>
      <c r="AO688" s="2"/>
      <c r="AP688" s="2"/>
      <c r="AQ688" s="2"/>
    </row>
    <row r="689" spans="1:43" ht="13">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c r="AC689" s="2"/>
      <c r="AD689" s="2"/>
      <c r="AE689" s="2"/>
      <c r="AF689" s="2"/>
      <c r="AG689" s="2"/>
      <c r="AH689" s="2"/>
      <c r="AI689" s="2"/>
      <c r="AJ689" s="2"/>
      <c r="AK689" s="2"/>
      <c r="AL689" s="2"/>
      <c r="AM689" s="2"/>
      <c r="AN689" s="2"/>
      <c r="AO689" s="2"/>
      <c r="AP689" s="2"/>
      <c r="AQ689" s="2"/>
    </row>
    <row r="690" spans="1:43" ht="13">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c r="AC690" s="2"/>
      <c r="AD690" s="2"/>
      <c r="AE690" s="2"/>
      <c r="AF690" s="2"/>
      <c r="AG690" s="2"/>
      <c r="AH690" s="2"/>
      <c r="AI690" s="2"/>
      <c r="AJ690" s="2"/>
      <c r="AK690" s="2"/>
      <c r="AL690" s="2"/>
      <c r="AM690" s="2"/>
      <c r="AN690" s="2"/>
      <c r="AO690" s="2"/>
      <c r="AP690" s="2"/>
      <c r="AQ690" s="2"/>
    </row>
    <row r="691" spans="1:43" ht="13">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c r="AC691" s="2"/>
      <c r="AD691" s="2"/>
      <c r="AE691" s="2"/>
      <c r="AF691" s="2"/>
      <c r="AG691" s="2"/>
      <c r="AH691" s="2"/>
      <c r="AI691" s="2"/>
      <c r="AJ691" s="2"/>
      <c r="AK691" s="2"/>
      <c r="AL691" s="2"/>
      <c r="AM691" s="2"/>
      <c r="AN691" s="2"/>
      <c r="AO691" s="2"/>
      <c r="AP691" s="2"/>
      <c r="AQ691" s="2"/>
    </row>
    <row r="692" spans="1:43" ht="13">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c r="AC692" s="2"/>
      <c r="AD692" s="2"/>
      <c r="AE692" s="2"/>
      <c r="AF692" s="2"/>
      <c r="AG692" s="2"/>
      <c r="AH692" s="2"/>
      <c r="AI692" s="2"/>
      <c r="AJ692" s="2"/>
      <c r="AK692" s="2"/>
      <c r="AL692" s="2"/>
      <c r="AM692" s="2"/>
      <c r="AN692" s="2"/>
      <c r="AO692" s="2"/>
      <c r="AP692" s="2"/>
      <c r="AQ692" s="2"/>
    </row>
    <row r="693" spans="1:43" ht="1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c r="AC693" s="2"/>
      <c r="AD693" s="2"/>
      <c r="AE693" s="2"/>
      <c r="AF693" s="2"/>
      <c r="AG693" s="2"/>
      <c r="AH693" s="2"/>
      <c r="AI693" s="2"/>
      <c r="AJ693" s="2"/>
      <c r="AK693" s="2"/>
      <c r="AL693" s="2"/>
      <c r="AM693" s="2"/>
      <c r="AN693" s="2"/>
      <c r="AO693" s="2"/>
      <c r="AP693" s="2"/>
      <c r="AQ693" s="2"/>
    </row>
    <row r="694" spans="1:43" ht="13">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c r="AC694" s="2"/>
      <c r="AD694" s="2"/>
      <c r="AE694" s="2"/>
      <c r="AF694" s="2"/>
      <c r="AG694" s="2"/>
      <c r="AH694" s="2"/>
      <c r="AI694" s="2"/>
      <c r="AJ694" s="2"/>
      <c r="AK694" s="2"/>
      <c r="AL694" s="2"/>
      <c r="AM694" s="2"/>
      <c r="AN694" s="2"/>
      <c r="AO694" s="2"/>
      <c r="AP694" s="2"/>
      <c r="AQ694" s="2"/>
    </row>
    <row r="695" spans="1:43" ht="13">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c r="AC695" s="2"/>
      <c r="AD695" s="2"/>
      <c r="AE695" s="2"/>
      <c r="AF695" s="2"/>
      <c r="AG695" s="2"/>
      <c r="AH695" s="2"/>
      <c r="AI695" s="2"/>
      <c r="AJ695" s="2"/>
      <c r="AK695" s="2"/>
      <c r="AL695" s="2"/>
      <c r="AM695" s="2"/>
      <c r="AN695" s="2"/>
      <c r="AO695" s="2"/>
      <c r="AP695" s="2"/>
      <c r="AQ695" s="2"/>
    </row>
    <row r="696" spans="1:43" ht="13">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c r="AC696" s="2"/>
      <c r="AD696" s="2"/>
      <c r="AE696" s="2"/>
      <c r="AF696" s="2"/>
      <c r="AG696" s="2"/>
      <c r="AH696" s="2"/>
      <c r="AI696" s="2"/>
      <c r="AJ696" s="2"/>
      <c r="AK696" s="2"/>
      <c r="AL696" s="2"/>
      <c r="AM696" s="2"/>
      <c r="AN696" s="2"/>
      <c r="AO696" s="2"/>
      <c r="AP696" s="2"/>
      <c r="AQ696" s="2"/>
    </row>
    <row r="697" spans="1:43" ht="13">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c r="AC697" s="2"/>
      <c r="AD697" s="2"/>
      <c r="AE697" s="2"/>
      <c r="AF697" s="2"/>
      <c r="AG697" s="2"/>
      <c r="AH697" s="2"/>
      <c r="AI697" s="2"/>
      <c r="AJ697" s="2"/>
      <c r="AK697" s="2"/>
      <c r="AL697" s="2"/>
      <c r="AM697" s="2"/>
      <c r="AN697" s="2"/>
      <c r="AO697" s="2"/>
      <c r="AP697" s="2"/>
      <c r="AQ697" s="2"/>
    </row>
    <row r="698" spans="1:43" ht="13">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c r="AC698" s="2"/>
      <c r="AD698" s="2"/>
      <c r="AE698" s="2"/>
      <c r="AF698" s="2"/>
      <c r="AG698" s="2"/>
      <c r="AH698" s="2"/>
      <c r="AI698" s="2"/>
      <c r="AJ698" s="2"/>
      <c r="AK698" s="2"/>
      <c r="AL698" s="2"/>
      <c r="AM698" s="2"/>
      <c r="AN698" s="2"/>
      <c r="AO698" s="2"/>
      <c r="AP698" s="2"/>
      <c r="AQ698" s="2"/>
    </row>
    <row r="699" spans="1:43" ht="13">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c r="AC699" s="2"/>
      <c r="AD699" s="2"/>
      <c r="AE699" s="2"/>
      <c r="AF699" s="2"/>
      <c r="AG699" s="2"/>
      <c r="AH699" s="2"/>
      <c r="AI699" s="2"/>
      <c r="AJ699" s="2"/>
      <c r="AK699" s="2"/>
      <c r="AL699" s="2"/>
      <c r="AM699" s="2"/>
      <c r="AN699" s="2"/>
      <c r="AO699" s="2"/>
      <c r="AP699" s="2"/>
      <c r="AQ699" s="2"/>
    </row>
    <row r="700" spans="1:43" ht="13">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c r="AC700" s="2"/>
      <c r="AD700" s="2"/>
      <c r="AE700" s="2"/>
      <c r="AF700" s="2"/>
      <c r="AG700" s="2"/>
      <c r="AH700" s="2"/>
      <c r="AI700" s="2"/>
      <c r="AJ700" s="2"/>
      <c r="AK700" s="2"/>
      <c r="AL700" s="2"/>
      <c r="AM700" s="2"/>
      <c r="AN700" s="2"/>
      <c r="AO700" s="2"/>
      <c r="AP700" s="2"/>
      <c r="AQ700" s="2"/>
    </row>
    <row r="701" spans="1:43" ht="13">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c r="AC701" s="2"/>
      <c r="AD701" s="2"/>
      <c r="AE701" s="2"/>
      <c r="AF701" s="2"/>
      <c r="AG701" s="2"/>
      <c r="AH701" s="2"/>
      <c r="AI701" s="2"/>
      <c r="AJ701" s="2"/>
      <c r="AK701" s="2"/>
      <c r="AL701" s="2"/>
      <c r="AM701" s="2"/>
      <c r="AN701" s="2"/>
      <c r="AO701" s="2"/>
      <c r="AP701" s="2"/>
      <c r="AQ701" s="2"/>
    </row>
    <row r="702" spans="1:43" ht="13">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c r="AC702" s="2"/>
      <c r="AD702" s="2"/>
      <c r="AE702" s="2"/>
      <c r="AF702" s="2"/>
      <c r="AG702" s="2"/>
      <c r="AH702" s="2"/>
      <c r="AI702" s="2"/>
      <c r="AJ702" s="2"/>
      <c r="AK702" s="2"/>
      <c r="AL702" s="2"/>
      <c r="AM702" s="2"/>
      <c r="AN702" s="2"/>
      <c r="AO702" s="2"/>
      <c r="AP702" s="2"/>
      <c r="AQ702" s="2"/>
    </row>
    <row r="703" spans="1:43" ht="1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c r="AC703" s="2"/>
      <c r="AD703" s="2"/>
      <c r="AE703" s="2"/>
      <c r="AF703" s="2"/>
      <c r="AG703" s="2"/>
      <c r="AH703" s="2"/>
      <c r="AI703" s="2"/>
      <c r="AJ703" s="2"/>
      <c r="AK703" s="2"/>
      <c r="AL703" s="2"/>
      <c r="AM703" s="2"/>
      <c r="AN703" s="2"/>
      <c r="AO703" s="2"/>
      <c r="AP703" s="2"/>
      <c r="AQ703" s="2"/>
    </row>
    <row r="704" spans="1:43" ht="13">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c r="AC704" s="2"/>
      <c r="AD704" s="2"/>
      <c r="AE704" s="2"/>
      <c r="AF704" s="2"/>
      <c r="AG704" s="2"/>
      <c r="AH704" s="2"/>
      <c r="AI704" s="2"/>
      <c r="AJ704" s="2"/>
      <c r="AK704" s="2"/>
      <c r="AL704" s="2"/>
      <c r="AM704" s="2"/>
      <c r="AN704" s="2"/>
      <c r="AO704" s="2"/>
      <c r="AP704" s="2"/>
      <c r="AQ704" s="2"/>
    </row>
    <row r="705" spans="1:43" ht="13">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c r="AC705" s="2"/>
      <c r="AD705" s="2"/>
      <c r="AE705" s="2"/>
      <c r="AF705" s="2"/>
      <c r="AG705" s="2"/>
      <c r="AH705" s="2"/>
      <c r="AI705" s="2"/>
      <c r="AJ705" s="2"/>
      <c r="AK705" s="2"/>
      <c r="AL705" s="2"/>
      <c r="AM705" s="2"/>
      <c r="AN705" s="2"/>
      <c r="AO705" s="2"/>
      <c r="AP705" s="2"/>
      <c r="AQ705" s="2"/>
    </row>
    <row r="706" spans="1:43" ht="13">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c r="AC706" s="2"/>
      <c r="AD706" s="2"/>
      <c r="AE706" s="2"/>
      <c r="AF706" s="2"/>
      <c r="AG706" s="2"/>
      <c r="AH706" s="2"/>
      <c r="AI706" s="2"/>
      <c r="AJ706" s="2"/>
      <c r="AK706" s="2"/>
      <c r="AL706" s="2"/>
      <c r="AM706" s="2"/>
      <c r="AN706" s="2"/>
      <c r="AO706" s="2"/>
      <c r="AP706" s="2"/>
      <c r="AQ706" s="2"/>
    </row>
    <row r="707" spans="1:43" ht="13">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c r="AC707" s="2"/>
      <c r="AD707" s="2"/>
      <c r="AE707" s="2"/>
      <c r="AF707" s="2"/>
      <c r="AG707" s="2"/>
      <c r="AH707" s="2"/>
      <c r="AI707" s="2"/>
      <c r="AJ707" s="2"/>
      <c r="AK707" s="2"/>
      <c r="AL707" s="2"/>
      <c r="AM707" s="2"/>
      <c r="AN707" s="2"/>
      <c r="AO707" s="2"/>
      <c r="AP707" s="2"/>
      <c r="AQ707" s="2"/>
    </row>
    <row r="708" spans="1:43" ht="13">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c r="AC708" s="2"/>
      <c r="AD708" s="2"/>
      <c r="AE708" s="2"/>
      <c r="AF708" s="2"/>
      <c r="AG708" s="2"/>
      <c r="AH708" s="2"/>
      <c r="AI708" s="2"/>
      <c r="AJ708" s="2"/>
      <c r="AK708" s="2"/>
      <c r="AL708" s="2"/>
      <c r="AM708" s="2"/>
      <c r="AN708" s="2"/>
      <c r="AO708" s="2"/>
      <c r="AP708" s="2"/>
      <c r="AQ708" s="2"/>
    </row>
    <row r="709" spans="1:43" ht="13">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c r="AC709" s="2"/>
      <c r="AD709" s="2"/>
      <c r="AE709" s="2"/>
      <c r="AF709" s="2"/>
      <c r="AG709" s="2"/>
      <c r="AH709" s="2"/>
      <c r="AI709" s="2"/>
      <c r="AJ709" s="2"/>
      <c r="AK709" s="2"/>
      <c r="AL709" s="2"/>
      <c r="AM709" s="2"/>
      <c r="AN709" s="2"/>
      <c r="AO709" s="2"/>
      <c r="AP709" s="2"/>
      <c r="AQ709" s="2"/>
    </row>
    <row r="710" spans="1:43" ht="13">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c r="AC710" s="2"/>
      <c r="AD710" s="2"/>
      <c r="AE710" s="2"/>
      <c r="AF710" s="2"/>
      <c r="AG710" s="2"/>
      <c r="AH710" s="2"/>
      <c r="AI710" s="2"/>
      <c r="AJ710" s="2"/>
      <c r="AK710" s="2"/>
      <c r="AL710" s="2"/>
      <c r="AM710" s="2"/>
      <c r="AN710" s="2"/>
      <c r="AO710" s="2"/>
      <c r="AP710" s="2"/>
      <c r="AQ710" s="2"/>
    </row>
    <row r="711" spans="1:43" ht="13">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c r="AC711" s="2"/>
      <c r="AD711" s="2"/>
      <c r="AE711" s="2"/>
      <c r="AF711" s="2"/>
      <c r="AG711" s="2"/>
      <c r="AH711" s="2"/>
      <c r="AI711" s="2"/>
      <c r="AJ711" s="2"/>
      <c r="AK711" s="2"/>
      <c r="AL711" s="2"/>
      <c r="AM711" s="2"/>
      <c r="AN711" s="2"/>
      <c r="AO711" s="2"/>
      <c r="AP711" s="2"/>
      <c r="AQ711" s="2"/>
    </row>
    <row r="712" spans="1:43" ht="13">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c r="AC712" s="2"/>
      <c r="AD712" s="2"/>
      <c r="AE712" s="2"/>
      <c r="AF712" s="2"/>
      <c r="AG712" s="2"/>
      <c r="AH712" s="2"/>
      <c r="AI712" s="2"/>
      <c r="AJ712" s="2"/>
      <c r="AK712" s="2"/>
      <c r="AL712" s="2"/>
      <c r="AM712" s="2"/>
      <c r="AN712" s="2"/>
      <c r="AO712" s="2"/>
      <c r="AP712" s="2"/>
      <c r="AQ712" s="2"/>
    </row>
    <row r="713" spans="1:43" ht="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c r="AC713" s="2"/>
      <c r="AD713" s="2"/>
      <c r="AE713" s="2"/>
      <c r="AF713" s="2"/>
      <c r="AG713" s="2"/>
      <c r="AH713" s="2"/>
      <c r="AI713" s="2"/>
      <c r="AJ713" s="2"/>
      <c r="AK713" s="2"/>
      <c r="AL713" s="2"/>
      <c r="AM713" s="2"/>
      <c r="AN713" s="2"/>
      <c r="AO713" s="2"/>
      <c r="AP713" s="2"/>
      <c r="AQ713" s="2"/>
    </row>
    <row r="714" spans="1:43" ht="13">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c r="AC714" s="2"/>
      <c r="AD714" s="2"/>
      <c r="AE714" s="2"/>
      <c r="AF714" s="2"/>
      <c r="AG714" s="2"/>
      <c r="AH714" s="2"/>
      <c r="AI714" s="2"/>
      <c r="AJ714" s="2"/>
      <c r="AK714" s="2"/>
      <c r="AL714" s="2"/>
      <c r="AM714" s="2"/>
      <c r="AN714" s="2"/>
      <c r="AO714" s="2"/>
      <c r="AP714" s="2"/>
      <c r="AQ714" s="2"/>
    </row>
    <row r="715" spans="1:43" ht="13">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c r="AC715" s="2"/>
      <c r="AD715" s="2"/>
      <c r="AE715" s="2"/>
      <c r="AF715" s="2"/>
      <c r="AG715" s="2"/>
      <c r="AH715" s="2"/>
      <c r="AI715" s="2"/>
      <c r="AJ715" s="2"/>
      <c r="AK715" s="2"/>
      <c r="AL715" s="2"/>
      <c r="AM715" s="2"/>
      <c r="AN715" s="2"/>
      <c r="AO715" s="2"/>
      <c r="AP715" s="2"/>
      <c r="AQ715" s="2"/>
    </row>
    <row r="716" spans="1:43" ht="13">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c r="AC716" s="2"/>
      <c r="AD716" s="2"/>
      <c r="AE716" s="2"/>
      <c r="AF716" s="2"/>
      <c r="AG716" s="2"/>
      <c r="AH716" s="2"/>
      <c r="AI716" s="2"/>
      <c r="AJ716" s="2"/>
      <c r="AK716" s="2"/>
      <c r="AL716" s="2"/>
      <c r="AM716" s="2"/>
      <c r="AN716" s="2"/>
      <c r="AO716" s="2"/>
      <c r="AP716" s="2"/>
      <c r="AQ716" s="2"/>
    </row>
    <row r="717" spans="1:43" ht="13">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c r="AC717" s="2"/>
      <c r="AD717" s="2"/>
      <c r="AE717" s="2"/>
      <c r="AF717" s="2"/>
      <c r="AG717" s="2"/>
      <c r="AH717" s="2"/>
      <c r="AI717" s="2"/>
      <c r="AJ717" s="2"/>
      <c r="AK717" s="2"/>
      <c r="AL717" s="2"/>
      <c r="AM717" s="2"/>
      <c r="AN717" s="2"/>
      <c r="AO717" s="2"/>
      <c r="AP717" s="2"/>
      <c r="AQ717" s="2"/>
    </row>
    <row r="718" spans="1:43" ht="13">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c r="AC718" s="2"/>
      <c r="AD718" s="2"/>
      <c r="AE718" s="2"/>
      <c r="AF718" s="2"/>
      <c r="AG718" s="2"/>
      <c r="AH718" s="2"/>
      <c r="AI718" s="2"/>
      <c r="AJ718" s="2"/>
      <c r="AK718" s="2"/>
      <c r="AL718" s="2"/>
      <c r="AM718" s="2"/>
      <c r="AN718" s="2"/>
      <c r="AO718" s="2"/>
      <c r="AP718" s="2"/>
      <c r="AQ718" s="2"/>
    </row>
    <row r="719" spans="1:43" ht="13">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c r="AC719" s="2"/>
      <c r="AD719" s="2"/>
      <c r="AE719" s="2"/>
      <c r="AF719" s="2"/>
      <c r="AG719" s="2"/>
      <c r="AH719" s="2"/>
      <c r="AI719" s="2"/>
      <c r="AJ719" s="2"/>
      <c r="AK719" s="2"/>
      <c r="AL719" s="2"/>
      <c r="AM719" s="2"/>
      <c r="AN719" s="2"/>
      <c r="AO719" s="2"/>
      <c r="AP719" s="2"/>
      <c r="AQ719" s="2"/>
    </row>
    <row r="720" spans="1:43" ht="13">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c r="AC720" s="2"/>
      <c r="AD720" s="2"/>
      <c r="AE720" s="2"/>
      <c r="AF720" s="2"/>
      <c r="AG720" s="2"/>
      <c r="AH720" s="2"/>
      <c r="AI720" s="2"/>
      <c r="AJ720" s="2"/>
      <c r="AK720" s="2"/>
      <c r="AL720" s="2"/>
      <c r="AM720" s="2"/>
      <c r="AN720" s="2"/>
      <c r="AO720" s="2"/>
      <c r="AP720" s="2"/>
      <c r="AQ720" s="2"/>
    </row>
    <row r="721" spans="1:43" ht="13">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c r="AC721" s="2"/>
      <c r="AD721" s="2"/>
      <c r="AE721" s="2"/>
      <c r="AF721" s="2"/>
      <c r="AG721" s="2"/>
      <c r="AH721" s="2"/>
      <c r="AI721" s="2"/>
      <c r="AJ721" s="2"/>
      <c r="AK721" s="2"/>
      <c r="AL721" s="2"/>
      <c r="AM721" s="2"/>
      <c r="AN721" s="2"/>
      <c r="AO721" s="2"/>
      <c r="AP721" s="2"/>
      <c r="AQ721" s="2"/>
    </row>
    <row r="722" spans="1:43" ht="13">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c r="AC722" s="2"/>
      <c r="AD722" s="2"/>
      <c r="AE722" s="2"/>
      <c r="AF722" s="2"/>
      <c r="AG722" s="2"/>
      <c r="AH722" s="2"/>
      <c r="AI722" s="2"/>
      <c r="AJ722" s="2"/>
      <c r="AK722" s="2"/>
      <c r="AL722" s="2"/>
      <c r="AM722" s="2"/>
      <c r="AN722" s="2"/>
      <c r="AO722" s="2"/>
      <c r="AP722" s="2"/>
      <c r="AQ722" s="2"/>
    </row>
    <row r="723" spans="1:43" ht="1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c r="AC723" s="2"/>
      <c r="AD723" s="2"/>
      <c r="AE723" s="2"/>
      <c r="AF723" s="2"/>
      <c r="AG723" s="2"/>
      <c r="AH723" s="2"/>
      <c r="AI723" s="2"/>
      <c r="AJ723" s="2"/>
      <c r="AK723" s="2"/>
      <c r="AL723" s="2"/>
      <c r="AM723" s="2"/>
      <c r="AN723" s="2"/>
      <c r="AO723" s="2"/>
      <c r="AP723" s="2"/>
      <c r="AQ723" s="2"/>
    </row>
    <row r="724" spans="1:43" ht="13">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c r="AC724" s="2"/>
      <c r="AD724" s="2"/>
      <c r="AE724" s="2"/>
      <c r="AF724" s="2"/>
      <c r="AG724" s="2"/>
      <c r="AH724" s="2"/>
      <c r="AI724" s="2"/>
      <c r="AJ724" s="2"/>
      <c r="AK724" s="2"/>
      <c r="AL724" s="2"/>
      <c r="AM724" s="2"/>
      <c r="AN724" s="2"/>
      <c r="AO724" s="2"/>
      <c r="AP724" s="2"/>
      <c r="AQ724" s="2"/>
    </row>
    <row r="725" spans="1:43" ht="13">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c r="AC725" s="2"/>
      <c r="AD725" s="2"/>
      <c r="AE725" s="2"/>
      <c r="AF725" s="2"/>
      <c r="AG725" s="2"/>
      <c r="AH725" s="2"/>
      <c r="AI725" s="2"/>
      <c r="AJ725" s="2"/>
      <c r="AK725" s="2"/>
      <c r="AL725" s="2"/>
      <c r="AM725" s="2"/>
      <c r="AN725" s="2"/>
      <c r="AO725" s="2"/>
      <c r="AP725" s="2"/>
      <c r="AQ725" s="2"/>
    </row>
    <row r="726" spans="1:43" ht="13">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c r="AC726" s="2"/>
      <c r="AD726" s="2"/>
      <c r="AE726" s="2"/>
      <c r="AF726" s="2"/>
      <c r="AG726" s="2"/>
      <c r="AH726" s="2"/>
      <c r="AI726" s="2"/>
      <c r="AJ726" s="2"/>
      <c r="AK726" s="2"/>
      <c r="AL726" s="2"/>
      <c r="AM726" s="2"/>
      <c r="AN726" s="2"/>
      <c r="AO726" s="2"/>
      <c r="AP726" s="2"/>
      <c r="AQ726" s="2"/>
    </row>
    <row r="727" spans="1:43" ht="13">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c r="AC727" s="2"/>
      <c r="AD727" s="2"/>
      <c r="AE727" s="2"/>
      <c r="AF727" s="2"/>
      <c r="AG727" s="2"/>
      <c r="AH727" s="2"/>
      <c r="AI727" s="2"/>
      <c r="AJ727" s="2"/>
      <c r="AK727" s="2"/>
      <c r="AL727" s="2"/>
      <c r="AM727" s="2"/>
      <c r="AN727" s="2"/>
      <c r="AO727" s="2"/>
      <c r="AP727" s="2"/>
      <c r="AQ727" s="2"/>
    </row>
    <row r="728" spans="1:43" ht="13">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c r="AC728" s="2"/>
      <c r="AD728" s="2"/>
      <c r="AE728" s="2"/>
      <c r="AF728" s="2"/>
      <c r="AG728" s="2"/>
      <c r="AH728" s="2"/>
      <c r="AI728" s="2"/>
      <c r="AJ728" s="2"/>
      <c r="AK728" s="2"/>
      <c r="AL728" s="2"/>
      <c r="AM728" s="2"/>
      <c r="AN728" s="2"/>
      <c r="AO728" s="2"/>
      <c r="AP728" s="2"/>
      <c r="AQ728" s="2"/>
    </row>
    <row r="729" spans="1:43" ht="13">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c r="AC729" s="2"/>
      <c r="AD729" s="2"/>
      <c r="AE729" s="2"/>
      <c r="AF729" s="2"/>
      <c r="AG729" s="2"/>
      <c r="AH729" s="2"/>
      <c r="AI729" s="2"/>
      <c r="AJ729" s="2"/>
      <c r="AK729" s="2"/>
      <c r="AL729" s="2"/>
      <c r="AM729" s="2"/>
      <c r="AN729" s="2"/>
      <c r="AO729" s="2"/>
      <c r="AP729" s="2"/>
      <c r="AQ729" s="2"/>
    </row>
    <row r="730" spans="1:43" ht="13">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c r="AC730" s="2"/>
      <c r="AD730" s="2"/>
      <c r="AE730" s="2"/>
      <c r="AF730" s="2"/>
      <c r="AG730" s="2"/>
      <c r="AH730" s="2"/>
      <c r="AI730" s="2"/>
      <c r="AJ730" s="2"/>
      <c r="AK730" s="2"/>
      <c r="AL730" s="2"/>
      <c r="AM730" s="2"/>
      <c r="AN730" s="2"/>
      <c r="AO730" s="2"/>
      <c r="AP730" s="2"/>
      <c r="AQ730" s="2"/>
    </row>
    <row r="731" spans="1:43" ht="13">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c r="AC731" s="2"/>
      <c r="AD731" s="2"/>
      <c r="AE731" s="2"/>
      <c r="AF731" s="2"/>
      <c r="AG731" s="2"/>
      <c r="AH731" s="2"/>
      <c r="AI731" s="2"/>
      <c r="AJ731" s="2"/>
      <c r="AK731" s="2"/>
      <c r="AL731" s="2"/>
      <c r="AM731" s="2"/>
      <c r="AN731" s="2"/>
      <c r="AO731" s="2"/>
      <c r="AP731" s="2"/>
      <c r="AQ731" s="2"/>
    </row>
    <row r="732" spans="1:43" ht="13">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c r="AC732" s="2"/>
      <c r="AD732" s="2"/>
      <c r="AE732" s="2"/>
      <c r="AF732" s="2"/>
      <c r="AG732" s="2"/>
      <c r="AH732" s="2"/>
      <c r="AI732" s="2"/>
      <c r="AJ732" s="2"/>
      <c r="AK732" s="2"/>
      <c r="AL732" s="2"/>
      <c r="AM732" s="2"/>
      <c r="AN732" s="2"/>
      <c r="AO732" s="2"/>
      <c r="AP732" s="2"/>
      <c r="AQ732" s="2"/>
    </row>
    <row r="733" spans="1:43" ht="1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c r="AC733" s="2"/>
      <c r="AD733" s="2"/>
      <c r="AE733" s="2"/>
      <c r="AF733" s="2"/>
      <c r="AG733" s="2"/>
      <c r="AH733" s="2"/>
      <c r="AI733" s="2"/>
      <c r="AJ733" s="2"/>
      <c r="AK733" s="2"/>
      <c r="AL733" s="2"/>
      <c r="AM733" s="2"/>
      <c r="AN733" s="2"/>
      <c r="AO733" s="2"/>
      <c r="AP733" s="2"/>
      <c r="AQ733" s="2"/>
    </row>
    <row r="734" spans="1:43" ht="13">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c r="AC734" s="2"/>
      <c r="AD734" s="2"/>
      <c r="AE734" s="2"/>
      <c r="AF734" s="2"/>
      <c r="AG734" s="2"/>
      <c r="AH734" s="2"/>
      <c r="AI734" s="2"/>
      <c r="AJ734" s="2"/>
      <c r="AK734" s="2"/>
      <c r="AL734" s="2"/>
      <c r="AM734" s="2"/>
      <c r="AN734" s="2"/>
      <c r="AO734" s="2"/>
      <c r="AP734" s="2"/>
      <c r="AQ734" s="2"/>
    </row>
    <row r="735" spans="1:43" ht="13">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c r="AC735" s="2"/>
      <c r="AD735" s="2"/>
      <c r="AE735" s="2"/>
      <c r="AF735" s="2"/>
      <c r="AG735" s="2"/>
      <c r="AH735" s="2"/>
      <c r="AI735" s="2"/>
      <c r="AJ735" s="2"/>
      <c r="AK735" s="2"/>
      <c r="AL735" s="2"/>
      <c r="AM735" s="2"/>
      <c r="AN735" s="2"/>
      <c r="AO735" s="2"/>
      <c r="AP735" s="2"/>
      <c r="AQ735" s="2"/>
    </row>
    <row r="736" spans="1:43" ht="13">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c r="AC736" s="2"/>
      <c r="AD736" s="2"/>
      <c r="AE736" s="2"/>
      <c r="AF736" s="2"/>
      <c r="AG736" s="2"/>
      <c r="AH736" s="2"/>
      <c r="AI736" s="2"/>
      <c r="AJ736" s="2"/>
      <c r="AK736" s="2"/>
      <c r="AL736" s="2"/>
      <c r="AM736" s="2"/>
      <c r="AN736" s="2"/>
      <c r="AO736" s="2"/>
      <c r="AP736" s="2"/>
      <c r="AQ736" s="2"/>
    </row>
    <row r="737" spans="1:43" ht="13">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c r="AC737" s="2"/>
      <c r="AD737" s="2"/>
      <c r="AE737" s="2"/>
      <c r="AF737" s="2"/>
      <c r="AG737" s="2"/>
      <c r="AH737" s="2"/>
      <c r="AI737" s="2"/>
      <c r="AJ737" s="2"/>
      <c r="AK737" s="2"/>
      <c r="AL737" s="2"/>
      <c r="AM737" s="2"/>
      <c r="AN737" s="2"/>
      <c r="AO737" s="2"/>
      <c r="AP737" s="2"/>
      <c r="AQ737" s="2"/>
    </row>
    <row r="738" spans="1:43" ht="13">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c r="AC738" s="2"/>
      <c r="AD738" s="2"/>
      <c r="AE738" s="2"/>
      <c r="AF738" s="2"/>
      <c r="AG738" s="2"/>
      <c r="AH738" s="2"/>
      <c r="AI738" s="2"/>
      <c r="AJ738" s="2"/>
      <c r="AK738" s="2"/>
      <c r="AL738" s="2"/>
      <c r="AM738" s="2"/>
      <c r="AN738" s="2"/>
      <c r="AO738" s="2"/>
      <c r="AP738" s="2"/>
      <c r="AQ738" s="2"/>
    </row>
    <row r="739" spans="1:43" ht="13">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c r="AC739" s="2"/>
      <c r="AD739" s="2"/>
      <c r="AE739" s="2"/>
      <c r="AF739" s="2"/>
      <c r="AG739" s="2"/>
      <c r="AH739" s="2"/>
      <c r="AI739" s="2"/>
      <c r="AJ739" s="2"/>
      <c r="AK739" s="2"/>
      <c r="AL739" s="2"/>
      <c r="AM739" s="2"/>
      <c r="AN739" s="2"/>
      <c r="AO739" s="2"/>
      <c r="AP739" s="2"/>
      <c r="AQ739" s="2"/>
    </row>
    <row r="740" spans="1:43" ht="13">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c r="AC740" s="2"/>
      <c r="AD740" s="2"/>
      <c r="AE740" s="2"/>
      <c r="AF740" s="2"/>
      <c r="AG740" s="2"/>
      <c r="AH740" s="2"/>
      <c r="AI740" s="2"/>
      <c r="AJ740" s="2"/>
      <c r="AK740" s="2"/>
      <c r="AL740" s="2"/>
      <c r="AM740" s="2"/>
      <c r="AN740" s="2"/>
      <c r="AO740" s="2"/>
      <c r="AP740" s="2"/>
      <c r="AQ740" s="2"/>
    </row>
    <row r="741" spans="1:43" ht="13">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c r="AC741" s="2"/>
      <c r="AD741" s="2"/>
      <c r="AE741" s="2"/>
      <c r="AF741" s="2"/>
      <c r="AG741" s="2"/>
      <c r="AH741" s="2"/>
      <c r="AI741" s="2"/>
      <c r="AJ741" s="2"/>
      <c r="AK741" s="2"/>
      <c r="AL741" s="2"/>
      <c r="AM741" s="2"/>
      <c r="AN741" s="2"/>
      <c r="AO741" s="2"/>
      <c r="AP741" s="2"/>
      <c r="AQ741" s="2"/>
    </row>
    <row r="742" spans="1:43" ht="13">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c r="AC742" s="2"/>
      <c r="AD742" s="2"/>
      <c r="AE742" s="2"/>
      <c r="AF742" s="2"/>
      <c r="AG742" s="2"/>
      <c r="AH742" s="2"/>
      <c r="AI742" s="2"/>
      <c r="AJ742" s="2"/>
      <c r="AK742" s="2"/>
      <c r="AL742" s="2"/>
      <c r="AM742" s="2"/>
      <c r="AN742" s="2"/>
      <c r="AO742" s="2"/>
      <c r="AP742" s="2"/>
      <c r="AQ742" s="2"/>
    </row>
    <row r="743" spans="1:43" ht="1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c r="AC743" s="2"/>
      <c r="AD743" s="2"/>
      <c r="AE743" s="2"/>
      <c r="AF743" s="2"/>
      <c r="AG743" s="2"/>
      <c r="AH743" s="2"/>
      <c r="AI743" s="2"/>
      <c r="AJ743" s="2"/>
      <c r="AK743" s="2"/>
      <c r="AL743" s="2"/>
      <c r="AM743" s="2"/>
      <c r="AN743" s="2"/>
      <c r="AO743" s="2"/>
      <c r="AP743" s="2"/>
      <c r="AQ743" s="2"/>
    </row>
    <row r="744" spans="1:43" ht="13">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c r="AC744" s="2"/>
      <c r="AD744" s="2"/>
      <c r="AE744" s="2"/>
      <c r="AF744" s="2"/>
      <c r="AG744" s="2"/>
      <c r="AH744" s="2"/>
      <c r="AI744" s="2"/>
      <c r="AJ744" s="2"/>
      <c r="AK744" s="2"/>
      <c r="AL744" s="2"/>
      <c r="AM744" s="2"/>
      <c r="AN744" s="2"/>
      <c r="AO744" s="2"/>
      <c r="AP744" s="2"/>
      <c r="AQ744" s="2"/>
    </row>
    <row r="745" spans="1:43" ht="13">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c r="AC745" s="2"/>
      <c r="AD745" s="2"/>
      <c r="AE745" s="2"/>
      <c r="AF745" s="2"/>
      <c r="AG745" s="2"/>
      <c r="AH745" s="2"/>
      <c r="AI745" s="2"/>
      <c r="AJ745" s="2"/>
      <c r="AK745" s="2"/>
      <c r="AL745" s="2"/>
      <c r="AM745" s="2"/>
      <c r="AN745" s="2"/>
      <c r="AO745" s="2"/>
      <c r="AP745" s="2"/>
      <c r="AQ745" s="2"/>
    </row>
    <row r="746" spans="1:43" ht="13">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c r="AC746" s="2"/>
      <c r="AD746" s="2"/>
      <c r="AE746" s="2"/>
      <c r="AF746" s="2"/>
      <c r="AG746" s="2"/>
      <c r="AH746" s="2"/>
      <c r="AI746" s="2"/>
      <c r="AJ746" s="2"/>
      <c r="AK746" s="2"/>
      <c r="AL746" s="2"/>
      <c r="AM746" s="2"/>
      <c r="AN746" s="2"/>
      <c r="AO746" s="2"/>
      <c r="AP746" s="2"/>
      <c r="AQ746" s="2"/>
    </row>
    <row r="747" spans="1:43" ht="13">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c r="AC747" s="2"/>
      <c r="AD747" s="2"/>
      <c r="AE747" s="2"/>
      <c r="AF747" s="2"/>
      <c r="AG747" s="2"/>
      <c r="AH747" s="2"/>
      <c r="AI747" s="2"/>
      <c r="AJ747" s="2"/>
      <c r="AK747" s="2"/>
      <c r="AL747" s="2"/>
      <c r="AM747" s="2"/>
      <c r="AN747" s="2"/>
      <c r="AO747" s="2"/>
      <c r="AP747" s="2"/>
      <c r="AQ747" s="2"/>
    </row>
    <row r="748" spans="1:43" ht="13">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c r="AC748" s="2"/>
      <c r="AD748" s="2"/>
      <c r="AE748" s="2"/>
      <c r="AF748" s="2"/>
      <c r="AG748" s="2"/>
      <c r="AH748" s="2"/>
      <c r="AI748" s="2"/>
      <c r="AJ748" s="2"/>
      <c r="AK748" s="2"/>
      <c r="AL748" s="2"/>
      <c r="AM748" s="2"/>
      <c r="AN748" s="2"/>
      <c r="AO748" s="2"/>
      <c r="AP748" s="2"/>
      <c r="AQ748" s="2"/>
    </row>
    <row r="749" spans="1:43" ht="13">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c r="AC749" s="2"/>
      <c r="AD749" s="2"/>
      <c r="AE749" s="2"/>
      <c r="AF749" s="2"/>
      <c r="AG749" s="2"/>
      <c r="AH749" s="2"/>
      <c r="AI749" s="2"/>
      <c r="AJ749" s="2"/>
      <c r="AK749" s="2"/>
      <c r="AL749" s="2"/>
      <c r="AM749" s="2"/>
      <c r="AN749" s="2"/>
      <c r="AO749" s="2"/>
      <c r="AP749" s="2"/>
      <c r="AQ749" s="2"/>
    </row>
    <row r="750" spans="1:43" ht="13">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c r="AC750" s="2"/>
      <c r="AD750" s="2"/>
      <c r="AE750" s="2"/>
      <c r="AF750" s="2"/>
      <c r="AG750" s="2"/>
      <c r="AH750" s="2"/>
      <c r="AI750" s="2"/>
      <c r="AJ750" s="2"/>
      <c r="AK750" s="2"/>
      <c r="AL750" s="2"/>
      <c r="AM750" s="2"/>
      <c r="AN750" s="2"/>
      <c r="AO750" s="2"/>
      <c r="AP750" s="2"/>
      <c r="AQ750" s="2"/>
    </row>
    <row r="751" spans="1:43" ht="13">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c r="AC751" s="2"/>
      <c r="AD751" s="2"/>
      <c r="AE751" s="2"/>
      <c r="AF751" s="2"/>
      <c r="AG751" s="2"/>
      <c r="AH751" s="2"/>
      <c r="AI751" s="2"/>
      <c r="AJ751" s="2"/>
      <c r="AK751" s="2"/>
      <c r="AL751" s="2"/>
      <c r="AM751" s="2"/>
      <c r="AN751" s="2"/>
      <c r="AO751" s="2"/>
      <c r="AP751" s="2"/>
      <c r="AQ751" s="2"/>
    </row>
    <row r="752" spans="1:43" ht="13">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c r="AC752" s="2"/>
      <c r="AD752" s="2"/>
      <c r="AE752" s="2"/>
      <c r="AF752" s="2"/>
      <c r="AG752" s="2"/>
      <c r="AH752" s="2"/>
      <c r="AI752" s="2"/>
      <c r="AJ752" s="2"/>
      <c r="AK752" s="2"/>
      <c r="AL752" s="2"/>
      <c r="AM752" s="2"/>
      <c r="AN752" s="2"/>
      <c r="AO752" s="2"/>
      <c r="AP752" s="2"/>
      <c r="AQ752" s="2"/>
    </row>
    <row r="753" spans="1:43" ht="1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c r="AC753" s="2"/>
      <c r="AD753" s="2"/>
      <c r="AE753" s="2"/>
      <c r="AF753" s="2"/>
      <c r="AG753" s="2"/>
      <c r="AH753" s="2"/>
      <c r="AI753" s="2"/>
      <c r="AJ753" s="2"/>
      <c r="AK753" s="2"/>
      <c r="AL753" s="2"/>
      <c r="AM753" s="2"/>
      <c r="AN753" s="2"/>
      <c r="AO753" s="2"/>
      <c r="AP753" s="2"/>
      <c r="AQ753" s="2"/>
    </row>
    <row r="754" spans="1:43" ht="13">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c r="AC754" s="2"/>
      <c r="AD754" s="2"/>
      <c r="AE754" s="2"/>
      <c r="AF754" s="2"/>
      <c r="AG754" s="2"/>
      <c r="AH754" s="2"/>
      <c r="AI754" s="2"/>
      <c r="AJ754" s="2"/>
      <c r="AK754" s="2"/>
      <c r="AL754" s="2"/>
      <c r="AM754" s="2"/>
      <c r="AN754" s="2"/>
      <c r="AO754" s="2"/>
      <c r="AP754" s="2"/>
      <c r="AQ754" s="2"/>
    </row>
    <row r="755" spans="1:43" ht="13">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c r="AC755" s="2"/>
      <c r="AD755" s="2"/>
      <c r="AE755" s="2"/>
      <c r="AF755" s="2"/>
      <c r="AG755" s="2"/>
      <c r="AH755" s="2"/>
      <c r="AI755" s="2"/>
      <c r="AJ755" s="2"/>
      <c r="AK755" s="2"/>
      <c r="AL755" s="2"/>
      <c r="AM755" s="2"/>
      <c r="AN755" s="2"/>
      <c r="AO755" s="2"/>
      <c r="AP755" s="2"/>
      <c r="AQ755" s="2"/>
    </row>
    <row r="756" spans="1:43" ht="13">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c r="AC756" s="2"/>
      <c r="AD756" s="2"/>
      <c r="AE756" s="2"/>
      <c r="AF756" s="2"/>
      <c r="AG756" s="2"/>
      <c r="AH756" s="2"/>
      <c r="AI756" s="2"/>
      <c r="AJ756" s="2"/>
      <c r="AK756" s="2"/>
      <c r="AL756" s="2"/>
      <c r="AM756" s="2"/>
      <c r="AN756" s="2"/>
      <c r="AO756" s="2"/>
      <c r="AP756" s="2"/>
      <c r="AQ756" s="2"/>
    </row>
    <row r="757" spans="1:43" ht="13">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c r="AC757" s="2"/>
      <c r="AD757" s="2"/>
      <c r="AE757" s="2"/>
      <c r="AF757" s="2"/>
      <c r="AG757" s="2"/>
      <c r="AH757" s="2"/>
      <c r="AI757" s="2"/>
      <c r="AJ757" s="2"/>
      <c r="AK757" s="2"/>
      <c r="AL757" s="2"/>
      <c r="AM757" s="2"/>
      <c r="AN757" s="2"/>
      <c r="AO757" s="2"/>
      <c r="AP757" s="2"/>
      <c r="AQ757" s="2"/>
    </row>
    <row r="758" spans="1:43" ht="13">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c r="AC758" s="2"/>
      <c r="AD758" s="2"/>
      <c r="AE758" s="2"/>
      <c r="AF758" s="2"/>
      <c r="AG758" s="2"/>
      <c r="AH758" s="2"/>
      <c r="AI758" s="2"/>
      <c r="AJ758" s="2"/>
      <c r="AK758" s="2"/>
      <c r="AL758" s="2"/>
      <c r="AM758" s="2"/>
      <c r="AN758" s="2"/>
      <c r="AO758" s="2"/>
      <c r="AP758" s="2"/>
      <c r="AQ758" s="2"/>
    </row>
    <row r="759" spans="1:43" ht="13">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c r="AC759" s="2"/>
      <c r="AD759" s="2"/>
      <c r="AE759" s="2"/>
      <c r="AF759" s="2"/>
      <c r="AG759" s="2"/>
      <c r="AH759" s="2"/>
      <c r="AI759" s="2"/>
      <c r="AJ759" s="2"/>
      <c r="AK759" s="2"/>
      <c r="AL759" s="2"/>
      <c r="AM759" s="2"/>
      <c r="AN759" s="2"/>
      <c r="AO759" s="2"/>
      <c r="AP759" s="2"/>
      <c r="AQ759" s="2"/>
    </row>
    <row r="760" spans="1:43" ht="13">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c r="AC760" s="2"/>
      <c r="AD760" s="2"/>
      <c r="AE760" s="2"/>
      <c r="AF760" s="2"/>
      <c r="AG760" s="2"/>
      <c r="AH760" s="2"/>
      <c r="AI760" s="2"/>
      <c r="AJ760" s="2"/>
      <c r="AK760" s="2"/>
      <c r="AL760" s="2"/>
      <c r="AM760" s="2"/>
      <c r="AN760" s="2"/>
      <c r="AO760" s="2"/>
      <c r="AP760" s="2"/>
      <c r="AQ760" s="2"/>
    </row>
    <row r="761" spans="1:43" ht="13">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c r="AC761" s="2"/>
      <c r="AD761" s="2"/>
      <c r="AE761" s="2"/>
      <c r="AF761" s="2"/>
      <c r="AG761" s="2"/>
      <c r="AH761" s="2"/>
      <c r="AI761" s="2"/>
      <c r="AJ761" s="2"/>
      <c r="AK761" s="2"/>
      <c r="AL761" s="2"/>
      <c r="AM761" s="2"/>
      <c r="AN761" s="2"/>
      <c r="AO761" s="2"/>
      <c r="AP761" s="2"/>
      <c r="AQ761" s="2"/>
    </row>
    <row r="762" spans="1:43" ht="13">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c r="AC762" s="2"/>
      <c r="AD762" s="2"/>
      <c r="AE762" s="2"/>
      <c r="AF762" s="2"/>
      <c r="AG762" s="2"/>
      <c r="AH762" s="2"/>
      <c r="AI762" s="2"/>
      <c r="AJ762" s="2"/>
      <c r="AK762" s="2"/>
      <c r="AL762" s="2"/>
      <c r="AM762" s="2"/>
      <c r="AN762" s="2"/>
      <c r="AO762" s="2"/>
      <c r="AP762" s="2"/>
      <c r="AQ762" s="2"/>
    </row>
    <row r="763" spans="1:43" ht="1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c r="AC763" s="2"/>
      <c r="AD763" s="2"/>
      <c r="AE763" s="2"/>
      <c r="AF763" s="2"/>
      <c r="AG763" s="2"/>
      <c r="AH763" s="2"/>
      <c r="AI763" s="2"/>
      <c r="AJ763" s="2"/>
      <c r="AK763" s="2"/>
      <c r="AL763" s="2"/>
      <c r="AM763" s="2"/>
      <c r="AN763" s="2"/>
      <c r="AO763" s="2"/>
      <c r="AP763" s="2"/>
      <c r="AQ763" s="2"/>
    </row>
    <row r="764" spans="1:43" ht="13">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c r="AC764" s="2"/>
      <c r="AD764" s="2"/>
      <c r="AE764" s="2"/>
      <c r="AF764" s="2"/>
      <c r="AG764" s="2"/>
      <c r="AH764" s="2"/>
      <c r="AI764" s="2"/>
      <c r="AJ764" s="2"/>
      <c r="AK764" s="2"/>
      <c r="AL764" s="2"/>
      <c r="AM764" s="2"/>
      <c r="AN764" s="2"/>
      <c r="AO764" s="2"/>
      <c r="AP764" s="2"/>
      <c r="AQ764" s="2"/>
    </row>
    <row r="765" spans="1:43" ht="13">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c r="AC765" s="2"/>
      <c r="AD765" s="2"/>
      <c r="AE765" s="2"/>
      <c r="AF765" s="2"/>
      <c r="AG765" s="2"/>
      <c r="AH765" s="2"/>
      <c r="AI765" s="2"/>
      <c r="AJ765" s="2"/>
      <c r="AK765" s="2"/>
      <c r="AL765" s="2"/>
      <c r="AM765" s="2"/>
      <c r="AN765" s="2"/>
      <c r="AO765" s="2"/>
      <c r="AP765" s="2"/>
      <c r="AQ765" s="2"/>
    </row>
    <row r="766" spans="1:43" ht="13">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c r="AC766" s="2"/>
      <c r="AD766" s="2"/>
      <c r="AE766" s="2"/>
      <c r="AF766" s="2"/>
      <c r="AG766" s="2"/>
      <c r="AH766" s="2"/>
      <c r="AI766" s="2"/>
      <c r="AJ766" s="2"/>
      <c r="AK766" s="2"/>
      <c r="AL766" s="2"/>
      <c r="AM766" s="2"/>
      <c r="AN766" s="2"/>
      <c r="AO766" s="2"/>
      <c r="AP766" s="2"/>
      <c r="AQ766" s="2"/>
    </row>
    <row r="767" spans="1:43" ht="13">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c r="AC767" s="2"/>
      <c r="AD767" s="2"/>
      <c r="AE767" s="2"/>
      <c r="AF767" s="2"/>
      <c r="AG767" s="2"/>
      <c r="AH767" s="2"/>
      <c r="AI767" s="2"/>
      <c r="AJ767" s="2"/>
      <c r="AK767" s="2"/>
      <c r="AL767" s="2"/>
      <c r="AM767" s="2"/>
      <c r="AN767" s="2"/>
      <c r="AO767" s="2"/>
      <c r="AP767" s="2"/>
      <c r="AQ767" s="2"/>
    </row>
    <row r="768" spans="1:43" ht="13">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c r="AC768" s="2"/>
      <c r="AD768" s="2"/>
      <c r="AE768" s="2"/>
      <c r="AF768" s="2"/>
      <c r="AG768" s="2"/>
      <c r="AH768" s="2"/>
      <c r="AI768" s="2"/>
      <c r="AJ768" s="2"/>
      <c r="AK768" s="2"/>
      <c r="AL768" s="2"/>
      <c r="AM768" s="2"/>
      <c r="AN768" s="2"/>
      <c r="AO768" s="2"/>
      <c r="AP768" s="2"/>
      <c r="AQ768" s="2"/>
    </row>
    <row r="769" spans="1:43" ht="13">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c r="AC769" s="2"/>
      <c r="AD769" s="2"/>
      <c r="AE769" s="2"/>
      <c r="AF769" s="2"/>
      <c r="AG769" s="2"/>
      <c r="AH769" s="2"/>
      <c r="AI769" s="2"/>
      <c r="AJ769" s="2"/>
      <c r="AK769" s="2"/>
      <c r="AL769" s="2"/>
      <c r="AM769" s="2"/>
      <c r="AN769" s="2"/>
      <c r="AO769" s="2"/>
      <c r="AP769" s="2"/>
      <c r="AQ769" s="2"/>
    </row>
    <row r="770" spans="1:43" ht="13">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c r="AC770" s="2"/>
      <c r="AD770" s="2"/>
      <c r="AE770" s="2"/>
      <c r="AF770" s="2"/>
      <c r="AG770" s="2"/>
      <c r="AH770" s="2"/>
      <c r="AI770" s="2"/>
      <c r="AJ770" s="2"/>
      <c r="AK770" s="2"/>
      <c r="AL770" s="2"/>
      <c r="AM770" s="2"/>
      <c r="AN770" s="2"/>
      <c r="AO770" s="2"/>
      <c r="AP770" s="2"/>
      <c r="AQ770" s="2"/>
    </row>
    <row r="771" spans="1:43" ht="13">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c r="AC771" s="2"/>
      <c r="AD771" s="2"/>
      <c r="AE771" s="2"/>
      <c r="AF771" s="2"/>
      <c r="AG771" s="2"/>
      <c r="AH771" s="2"/>
      <c r="AI771" s="2"/>
      <c r="AJ771" s="2"/>
      <c r="AK771" s="2"/>
      <c r="AL771" s="2"/>
      <c r="AM771" s="2"/>
      <c r="AN771" s="2"/>
      <c r="AO771" s="2"/>
      <c r="AP771" s="2"/>
      <c r="AQ771" s="2"/>
    </row>
    <row r="772" spans="1:43" ht="13">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c r="AC772" s="2"/>
      <c r="AD772" s="2"/>
      <c r="AE772" s="2"/>
      <c r="AF772" s="2"/>
      <c r="AG772" s="2"/>
      <c r="AH772" s="2"/>
      <c r="AI772" s="2"/>
      <c r="AJ772" s="2"/>
      <c r="AK772" s="2"/>
      <c r="AL772" s="2"/>
      <c r="AM772" s="2"/>
      <c r="AN772" s="2"/>
      <c r="AO772" s="2"/>
      <c r="AP772" s="2"/>
      <c r="AQ772" s="2"/>
    </row>
    <row r="773" spans="1:43" ht="1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c r="AC773" s="2"/>
      <c r="AD773" s="2"/>
      <c r="AE773" s="2"/>
      <c r="AF773" s="2"/>
      <c r="AG773" s="2"/>
      <c r="AH773" s="2"/>
      <c r="AI773" s="2"/>
      <c r="AJ773" s="2"/>
      <c r="AK773" s="2"/>
      <c r="AL773" s="2"/>
      <c r="AM773" s="2"/>
      <c r="AN773" s="2"/>
      <c r="AO773" s="2"/>
      <c r="AP773" s="2"/>
      <c r="AQ773" s="2"/>
    </row>
    <row r="774" spans="1:43" ht="13">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c r="AC774" s="2"/>
      <c r="AD774" s="2"/>
      <c r="AE774" s="2"/>
      <c r="AF774" s="2"/>
      <c r="AG774" s="2"/>
      <c r="AH774" s="2"/>
      <c r="AI774" s="2"/>
      <c r="AJ774" s="2"/>
      <c r="AK774" s="2"/>
      <c r="AL774" s="2"/>
      <c r="AM774" s="2"/>
      <c r="AN774" s="2"/>
      <c r="AO774" s="2"/>
      <c r="AP774" s="2"/>
      <c r="AQ774" s="2"/>
    </row>
    <row r="775" spans="1:43" ht="13">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c r="AC775" s="2"/>
      <c r="AD775" s="2"/>
      <c r="AE775" s="2"/>
      <c r="AF775" s="2"/>
      <c r="AG775" s="2"/>
      <c r="AH775" s="2"/>
      <c r="AI775" s="2"/>
      <c r="AJ775" s="2"/>
      <c r="AK775" s="2"/>
      <c r="AL775" s="2"/>
      <c r="AM775" s="2"/>
      <c r="AN775" s="2"/>
      <c r="AO775" s="2"/>
      <c r="AP775" s="2"/>
      <c r="AQ775" s="2"/>
    </row>
    <row r="776" spans="1:43" ht="13">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c r="AC776" s="2"/>
      <c r="AD776" s="2"/>
      <c r="AE776" s="2"/>
      <c r="AF776" s="2"/>
      <c r="AG776" s="2"/>
      <c r="AH776" s="2"/>
      <c r="AI776" s="2"/>
      <c r="AJ776" s="2"/>
      <c r="AK776" s="2"/>
      <c r="AL776" s="2"/>
      <c r="AM776" s="2"/>
      <c r="AN776" s="2"/>
      <c r="AO776" s="2"/>
      <c r="AP776" s="2"/>
      <c r="AQ776" s="2"/>
    </row>
    <row r="777" spans="1:43" ht="13">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c r="AC777" s="2"/>
      <c r="AD777" s="2"/>
      <c r="AE777" s="2"/>
      <c r="AF777" s="2"/>
      <c r="AG777" s="2"/>
      <c r="AH777" s="2"/>
      <c r="AI777" s="2"/>
      <c r="AJ777" s="2"/>
      <c r="AK777" s="2"/>
      <c r="AL777" s="2"/>
      <c r="AM777" s="2"/>
      <c r="AN777" s="2"/>
      <c r="AO777" s="2"/>
      <c r="AP777" s="2"/>
      <c r="AQ777" s="2"/>
    </row>
    <row r="778" spans="1:43" ht="13">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c r="AC778" s="2"/>
      <c r="AD778" s="2"/>
      <c r="AE778" s="2"/>
      <c r="AF778" s="2"/>
      <c r="AG778" s="2"/>
      <c r="AH778" s="2"/>
      <c r="AI778" s="2"/>
      <c r="AJ778" s="2"/>
      <c r="AK778" s="2"/>
      <c r="AL778" s="2"/>
      <c r="AM778" s="2"/>
      <c r="AN778" s="2"/>
      <c r="AO778" s="2"/>
      <c r="AP778" s="2"/>
      <c r="AQ778" s="2"/>
    </row>
    <row r="779" spans="1:43" ht="13">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c r="AC779" s="2"/>
      <c r="AD779" s="2"/>
      <c r="AE779" s="2"/>
      <c r="AF779" s="2"/>
      <c r="AG779" s="2"/>
      <c r="AH779" s="2"/>
      <c r="AI779" s="2"/>
      <c r="AJ779" s="2"/>
      <c r="AK779" s="2"/>
      <c r="AL779" s="2"/>
      <c r="AM779" s="2"/>
      <c r="AN779" s="2"/>
      <c r="AO779" s="2"/>
      <c r="AP779" s="2"/>
      <c r="AQ779" s="2"/>
    </row>
    <row r="780" spans="1:43" ht="13">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c r="AC780" s="2"/>
      <c r="AD780" s="2"/>
      <c r="AE780" s="2"/>
      <c r="AF780" s="2"/>
      <c r="AG780" s="2"/>
      <c r="AH780" s="2"/>
      <c r="AI780" s="2"/>
      <c r="AJ780" s="2"/>
      <c r="AK780" s="2"/>
      <c r="AL780" s="2"/>
      <c r="AM780" s="2"/>
      <c r="AN780" s="2"/>
      <c r="AO780" s="2"/>
      <c r="AP780" s="2"/>
      <c r="AQ780" s="2"/>
    </row>
    <row r="781" spans="1:43" ht="13">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c r="AC781" s="2"/>
      <c r="AD781" s="2"/>
      <c r="AE781" s="2"/>
      <c r="AF781" s="2"/>
      <c r="AG781" s="2"/>
      <c r="AH781" s="2"/>
      <c r="AI781" s="2"/>
      <c r="AJ781" s="2"/>
      <c r="AK781" s="2"/>
      <c r="AL781" s="2"/>
      <c r="AM781" s="2"/>
      <c r="AN781" s="2"/>
      <c r="AO781" s="2"/>
      <c r="AP781" s="2"/>
      <c r="AQ781" s="2"/>
    </row>
    <row r="782" spans="1:43" ht="13">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c r="AC782" s="2"/>
      <c r="AD782" s="2"/>
      <c r="AE782" s="2"/>
      <c r="AF782" s="2"/>
      <c r="AG782" s="2"/>
      <c r="AH782" s="2"/>
      <c r="AI782" s="2"/>
      <c r="AJ782" s="2"/>
      <c r="AK782" s="2"/>
      <c r="AL782" s="2"/>
      <c r="AM782" s="2"/>
      <c r="AN782" s="2"/>
      <c r="AO782" s="2"/>
      <c r="AP782" s="2"/>
      <c r="AQ782" s="2"/>
    </row>
    <row r="783" spans="1:43" ht="1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c r="AC783" s="2"/>
      <c r="AD783" s="2"/>
      <c r="AE783" s="2"/>
      <c r="AF783" s="2"/>
      <c r="AG783" s="2"/>
      <c r="AH783" s="2"/>
      <c r="AI783" s="2"/>
      <c r="AJ783" s="2"/>
      <c r="AK783" s="2"/>
      <c r="AL783" s="2"/>
      <c r="AM783" s="2"/>
      <c r="AN783" s="2"/>
      <c r="AO783" s="2"/>
      <c r="AP783" s="2"/>
      <c r="AQ783" s="2"/>
    </row>
    <row r="784" spans="1:43" ht="13">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c r="AC784" s="2"/>
      <c r="AD784" s="2"/>
      <c r="AE784" s="2"/>
      <c r="AF784" s="2"/>
      <c r="AG784" s="2"/>
      <c r="AH784" s="2"/>
      <c r="AI784" s="2"/>
      <c r="AJ784" s="2"/>
      <c r="AK784" s="2"/>
      <c r="AL784" s="2"/>
      <c r="AM784" s="2"/>
      <c r="AN784" s="2"/>
      <c r="AO784" s="2"/>
      <c r="AP784" s="2"/>
      <c r="AQ784" s="2"/>
    </row>
    <row r="785" spans="1:43" ht="13">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c r="AC785" s="2"/>
      <c r="AD785" s="2"/>
      <c r="AE785" s="2"/>
      <c r="AF785" s="2"/>
      <c r="AG785" s="2"/>
      <c r="AH785" s="2"/>
      <c r="AI785" s="2"/>
      <c r="AJ785" s="2"/>
      <c r="AK785" s="2"/>
      <c r="AL785" s="2"/>
      <c r="AM785" s="2"/>
      <c r="AN785" s="2"/>
      <c r="AO785" s="2"/>
      <c r="AP785" s="2"/>
      <c r="AQ785" s="2"/>
    </row>
    <row r="786" spans="1:43" ht="13">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c r="AC786" s="2"/>
      <c r="AD786" s="2"/>
      <c r="AE786" s="2"/>
      <c r="AF786" s="2"/>
      <c r="AG786" s="2"/>
      <c r="AH786" s="2"/>
      <c r="AI786" s="2"/>
      <c r="AJ786" s="2"/>
      <c r="AK786" s="2"/>
      <c r="AL786" s="2"/>
      <c r="AM786" s="2"/>
      <c r="AN786" s="2"/>
      <c r="AO786" s="2"/>
      <c r="AP786" s="2"/>
      <c r="AQ786" s="2"/>
    </row>
    <row r="787" spans="1:43" ht="13">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c r="AC787" s="2"/>
      <c r="AD787" s="2"/>
      <c r="AE787" s="2"/>
      <c r="AF787" s="2"/>
      <c r="AG787" s="2"/>
      <c r="AH787" s="2"/>
      <c r="AI787" s="2"/>
      <c r="AJ787" s="2"/>
      <c r="AK787" s="2"/>
      <c r="AL787" s="2"/>
      <c r="AM787" s="2"/>
      <c r="AN787" s="2"/>
      <c r="AO787" s="2"/>
      <c r="AP787" s="2"/>
      <c r="AQ787" s="2"/>
    </row>
    <row r="788" spans="1:43" ht="13">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c r="AC788" s="2"/>
      <c r="AD788" s="2"/>
      <c r="AE788" s="2"/>
      <c r="AF788" s="2"/>
      <c r="AG788" s="2"/>
      <c r="AH788" s="2"/>
      <c r="AI788" s="2"/>
      <c r="AJ788" s="2"/>
      <c r="AK788" s="2"/>
      <c r="AL788" s="2"/>
      <c r="AM788" s="2"/>
      <c r="AN788" s="2"/>
      <c r="AO788" s="2"/>
      <c r="AP788" s="2"/>
      <c r="AQ788" s="2"/>
    </row>
    <row r="789" spans="1:43" ht="13">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c r="AC789" s="2"/>
      <c r="AD789" s="2"/>
      <c r="AE789" s="2"/>
      <c r="AF789" s="2"/>
      <c r="AG789" s="2"/>
      <c r="AH789" s="2"/>
      <c r="AI789" s="2"/>
      <c r="AJ789" s="2"/>
      <c r="AK789" s="2"/>
      <c r="AL789" s="2"/>
      <c r="AM789" s="2"/>
      <c r="AN789" s="2"/>
      <c r="AO789" s="2"/>
      <c r="AP789" s="2"/>
      <c r="AQ789" s="2"/>
    </row>
    <row r="790" spans="1:43" ht="13">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c r="AC790" s="2"/>
      <c r="AD790" s="2"/>
      <c r="AE790" s="2"/>
      <c r="AF790" s="2"/>
      <c r="AG790" s="2"/>
      <c r="AH790" s="2"/>
      <c r="AI790" s="2"/>
      <c r="AJ790" s="2"/>
      <c r="AK790" s="2"/>
      <c r="AL790" s="2"/>
      <c r="AM790" s="2"/>
      <c r="AN790" s="2"/>
      <c r="AO790" s="2"/>
      <c r="AP790" s="2"/>
      <c r="AQ790" s="2"/>
    </row>
    <row r="791" spans="1:43" ht="13">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c r="AC791" s="2"/>
      <c r="AD791" s="2"/>
      <c r="AE791" s="2"/>
      <c r="AF791" s="2"/>
      <c r="AG791" s="2"/>
      <c r="AH791" s="2"/>
      <c r="AI791" s="2"/>
      <c r="AJ791" s="2"/>
      <c r="AK791" s="2"/>
      <c r="AL791" s="2"/>
      <c r="AM791" s="2"/>
      <c r="AN791" s="2"/>
      <c r="AO791" s="2"/>
      <c r="AP791" s="2"/>
      <c r="AQ791" s="2"/>
    </row>
    <row r="792" spans="1:43" ht="13">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c r="AC792" s="2"/>
      <c r="AD792" s="2"/>
      <c r="AE792" s="2"/>
      <c r="AF792" s="2"/>
      <c r="AG792" s="2"/>
      <c r="AH792" s="2"/>
      <c r="AI792" s="2"/>
      <c r="AJ792" s="2"/>
      <c r="AK792" s="2"/>
      <c r="AL792" s="2"/>
      <c r="AM792" s="2"/>
      <c r="AN792" s="2"/>
      <c r="AO792" s="2"/>
      <c r="AP792" s="2"/>
      <c r="AQ792" s="2"/>
    </row>
    <row r="793" spans="1:43" ht="1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c r="AC793" s="2"/>
      <c r="AD793" s="2"/>
      <c r="AE793" s="2"/>
      <c r="AF793" s="2"/>
      <c r="AG793" s="2"/>
      <c r="AH793" s="2"/>
      <c r="AI793" s="2"/>
      <c r="AJ793" s="2"/>
      <c r="AK793" s="2"/>
      <c r="AL793" s="2"/>
      <c r="AM793" s="2"/>
      <c r="AN793" s="2"/>
      <c r="AO793" s="2"/>
      <c r="AP793" s="2"/>
      <c r="AQ793" s="2"/>
    </row>
    <row r="794" spans="1:43" ht="13">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c r="AC794" s="2"/>
      <c r="AD794" s="2"/>
      <c r="AE794" s="2"/>
      <c r="AF794" s="2"/>
      <c r="AG794" s="2"/>
      <c r="AH794" s="2"/>
      <c r="AI794" s="2"/>
      <c r="AJ794" s="2"/>
      <c r="AK794" s="2"/>
      <c r="AL794" s="2"/>
      <c r="AM794" s="2"/>
      <c r="AN794" s="2"/>
      <c r="AO794" s="2"/>
      <c r="AP794" s="2"/>
      <c r="AQ794" s="2"/>
    </row>
    <row r="795" spans="1:43" ht="13">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c r="AC795" s="2"/>
      <c r="AD795" s="2"/>
      <c r="AE795" s="2"/>
      <c r="AF795" s="2"/>
      <c r="AG795" s="2"/>
      <c r="AH795" s="2"/>
      <c r="AI795" s="2"/>
      <c r="AJ795" s="2"/>
      <c r="AK795" s="2"/>
      <c r="AL795" s="2"/>
      <c r="AM795" s="2"/>
      <c r="AN795" s="2"/>
      <c r="AO795" s="2"/>
      <c r="AP795" s="2"/>
      <c r="AQ795" s="2"/>
    </row>
    <row r="796" spans="1:43" ht="13">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c r="AC796" s="2"/>
      <c r="AD796" s="2"/>
      <c r="AE796" s="2"/>
      <c r="AF796" s="2"/>
      <c r="AG796" s="2"/>
      <c r="AH796" s="2"/>
      <c r="AI796" s="2"/>
      <c r="AJ796" s="2"/>
      <c r="AK796" s="2"/>
      <c r="AL796" s="2"/>
      <c r="AM796" s="2"/>
      <c r="AN796" s="2"/>
      <c r="AO796" s="2"/>
      <c r="AP796" s="2"/>
      <c r="AQ796" s="2"/>
    </row>
    <row r="797" spans="1:43" ht="13">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c r="AC797" s="2"/>
      <c r="AD797" s="2"/>
      <c r="AE797" s="2"/>
      <c r="AF797" s="2"/>
      <c r="AG797" s="2"/>
      <c r="AH797" s="2"/>
      <c r="AI797" s="2"/>
      <c r="AJ797" s="2"/>
      <c r="AK797" s="2"/>
      <c r="AL797" s="2"/>
      <c r="AM797" s="2"/>
      <c r="AN797" s="2"/>
      <c r="AO797" s="2"/>
      <c r="AP797" s="2"/>
      <c r="AQ797" s="2"/>
    </row>
    <row r="798" spans="1:43" ht="13">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c r="AC798" s="2"/>
      <c r="AD798" s="2"/>
      <c r="AE798" s="2"/>
      <c r="AF798" s="2"/>
      <c r="AG798" s="2"/>
      <c r="AH798" s="2"/>
      <c r="AI798" s="2"/>
      <c r="AJ798" s="2"/>
      <c r="AK798" s="2"/>
      <c r="AL798" s="2"/>
      <c r="AM798" s="2"/>
      <c r="AN798" s="2"/>
      <c r="AO798" s="2"/>
      <c r="AP798" s="2"/>
      <c r="AQ798" s="2"/>
    </row>
    <row r="799" spans="1:43" ht="13">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c r="AC799" s="2"/>
      <c r="AD799" s="2"/>
      <c r="AE799" s="2"/>
      <c r="AF799" s="2"/>
      <c r="AG799" s="2"/>
      <c r="AH799" s="2"/>
      <c r="AI799" s="2"/>
      <c r="AJ799" s="2"/>
      <c r="AK799" s="2"/>
      <c r="AL799" s="2"/>
      <c r="AM799" s="2"/>
      <c r="AN799" s="2"/>
      <c r="AO799" s="2"/>
      <c r="AP799" s="2"/>
      <c r="AQ799" s="2"/>
    </row>
    <row r="800" spans="1:43" ht="13">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c r="AC800" s="2"/>
      <c r="AD800" s="2"/>
      <c r="AE800" s="2"/>
      <c r="AF800" s="2"/>
      <c r="AG800" s="2"/>
      <c r="AH800" s="2"/>
      <c r="AI800" s="2"/>
      <c r="AJ800" s="2"/>
      <c r="AK800" s="2"/>
      <c r="AL800" s="2"/>
      <c r="AM800" s="2"/>
      <c r="AN800" s="2"/>
      <c r="AO800" s="2"/>
      <c r="AP800" s="2"/>
      <c r="AQ800" s="2"/>
    </row>
    <row r="801" spans="1:43" ht="13">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c r="AC801" s="2"/>
      <c r="AD801" s="2"/>
      <c r="AE801" s="2"/>
      <c r="AF801" s="2"/>
      <c r="AG801" s="2"/>
      <c r="AH801" s="2"/>
      <c r="AI801" s="2"/>
      <c r="AJ801" s="2"/>
      <c r="AK801" s="2"/>
      <c r="AL801" s="2"/>
      <c r="AM801" s="2"/>
      <c r="AN801" s="2"/>
      <c r="AO801" s="2"/>
      <c r="AP801" s="2"/>
      <c r="AQ801" s="2"/>
    </row>
    <row r="802" spans="1:43" ht="13">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c r="AC802" s="2"/>
      <c r="AD802" s="2"/>
      <c r="AE802" s="2"/>
      <c r="AF802" s="2"/>
      <c r="AG802" s="2"/>
      <c r="AH802" s="2"/>
      <c r="AI802" s="2"/>
      <c r="AJ802" s="2"/>
      <c r="AK802" s="2"/>
      <c r="AL802" s="2"/>
      <c r="AM802" s="2"/>
      <c r="AN802" s="2"/>
      <c r="AO802" s="2"/>
      <c r="AP802" s="2"/>
      <c r="AQ802" s="2"/>
    </row>
    <row r="803" spans="1:43" ht="1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c r="AC803" s="2"/>
      <c r="AD803" s="2"/>
      <c r="AE803" s="2"/>
      <c r="AF803" s="2"/>
      <c r="AG803" s="2"/>
      <c r="AH803" s="2"/>
      <c r="AI803" s="2"/>
      <c r="AJ803" s="2"/>
      <c r="AK803" s="2"/>
      <c r="AL803" s="2"/>
      <c r="AM803" s="2"/>
      <c r="AN803" s="2"/>
      <c r="AO803" s="2"/>
      <c r="AP803" s="2"/>
      <c r="AQ803" s="2"/>
    </row>
    <row r="804" spans="1:43" ht="13">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c r="AC804" s="2"/>
      <c r="AD804" s="2"/>
      <c r="AE804" s="2"/>
      <c r="AF804" s="2"/>
      <c r="AG804" s="2"/>
      <c r="AH804" s="2"/>
      <c r="AI804" s="2"/>
      <c r="AJ804" s="2"/>
      <c r="AK804" s="2"/>
      <c r="AL804" s="2"/>
      <c r="AM804" s="2"/>
      <c r="AN804" s="2"/>
      <c r="AO804" s="2"/>
      <c r="AP804" s="2"/>
      <c r="AQ804" s="2"/>
    </row>
    <row r="805" spans="1:43" ht="13">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c r="AC805" s="2"/>
      <c r="AD805" s="2"/>
      <c r="AE805" s="2"/>
      <c r="AF805" s="2"/>
      <c r="AG805" s="2"/>
      <c r="AH805" s="2"/>
      <c r="AI805" s="2"/>
      <c r="AJ805" s="2"/>
      <c r="AK805" s="2"/>
      <c r="AL805" s="2"/>
      <c r="AM805" s="2"/>
      <c r="AN805" s="2"/>
      <c r="AO805" s="2"/>
      <c r="AP805" s="2"/>
      <c r="AQ805" s="2"/>
    </row>
    <row r="806" spans="1:43" ht="13">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c r="AC806" s="2"/>
      <c r="AD806" s="2"/>
      <c r="AE806" s="2"/>
      <c r="AF806" s="2"/>
      <c r="AG806" s="2"/>
      <c r="AH806" s="2"/>
      <c r="AI806" s="2"/>
      <c r="AJ806" s="2"/>
      <c r="AK806" s="2"/>
      <c r="AL806" s="2"/>
      <c r="AM806" s="2"/>
      <c r="AN806" s="2"/>
      <c r="AO806" s="2"/>
      <c r="AP806" s="2"/>
      <c r="AQ806" s="2"/>
    </row>
    <row r="807" spans="1:43" ht="13">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c r="AC807" s="2"/>
      <c r="AD807" s="2"/>
      <c r="AE807" s="2"/>
      <c r="AF807" s="2"/>
      <c r="AG807" s="2"/>
      <c r="AH807" s="2"/>
      <c r="AI807" s="2"/>
      <c r="AJ807" s="2"/>
      <c r="AK807" s="2"/>
      <c r="AL807" s="2"/>
      <c r="AM807" s="2"/>
      <c r="AN807" s="2"/>
      <c r="AO807" s="2"/>
      <c r="AP807" s="2"/>
      <c r="AQ807" s="2"/>
    </row>
    <row r="808" spans="1:43" ht="13">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c r="AC808" s="2"/>
      <c r="AD808" s="2"/>
      <c r="AE808" s="2"/>
      <c r="AF808" s="2"/>
      <c r="AG808" s="2"/>
      <c r="AH808" s="2"/>
      <c r="AI808" s="2"/>
      <c r="AJ808" s="2"/>
      <c r="AK808" s="2"/>
      <c r="AL808" s="2"/>
      <c r="AM808" s="2"/>
      <c r="AN808" s="2"/>
      <c r="AO808" s="2"/>
      <c r="AP808" s="2"/>
      <c r="AQ808" s="2"/>
    </row>
    <row r="809" spans="1:43" ht="13">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c r="AC809" s="2"/>
      <c r="AD809" s="2"/>
      <c r="AE809" s="2"/>
      <c r="AF809" s="2"/>
      <c r="AG809" s="2"/>
      <c r="AH809" s="2"/>
      <c r="AI809" s="2"/>
      <c r="AJ809" s="2"/>
      <c r="AK809" s="2"/>
      <c r="AL809" s="2"/>
      <c r="AM809" s="2"/>
      <c r="AN809" s="2"/>
      <c r="AO809" s="2"/>
      <c r="AP809" s="2"/>
      <c r="AQ809" s="2"/>
    </row>
    <row r="810" spans="1:43" ht="13">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c r="AC810" s="2"/>
      <c r="AD810" s="2"/>
      <c r="AE810" s="2"/>
      <c r="AF810" s="2"/>
      <c r="AG810" s="2"/>
      <c r="AH810" s="2"/>
      <c r="AI810" s="2"/>
      <c r="AJ810" s="2"/>
      <c r="AK810" s="2"/>
      <c r="AL810" s="2"/>
      <c r="AM810" s="2"/>
      <c r="AN810" s="2"/>
      <c r="AO810" s="2"/>
      <c r="AP810" s="2"/>
      <c r="AQ810" s="2"/>
    </row>
    <row r="811" spans="1:43" ht="13">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c r="AC811" s="2"/>
      <c r="AD811" s="2"/>
      <c r="AE811" s="2"/>
      <c r="AF811" s="2"/>
      <c r="AG811" s="2"/>
      <c r="AH811" s="2"/>
      <c r="AI811" s="2"/>
      <c r="AJ811" s="2"/>
      <c r="AK811" s="2"/>
      <c r="AL811" s="2"/>
      <c r="AM811" s="2"/>
      <c r="AN811" s="2"/>
      <c r="AO811" s="2"/>
      <c r="AP811" s="2"/>
      <c r="AQ811" s="2"/>
    </row>
    <row r="812" spans="1:43" ht="13">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c r="AC812" s="2"/>
      <c r="AD812" s="2"/>
      <c r="AE812" s="2"/>
      <c r="AF812" s="2"/>
      <c r="AG812" s="2"/>
      <c r="AH812" s="2"/>
      <c r="AI812" s="2"/>
      <c r="AJ812" s="2"/>
      <c r="AK812" s="2"/>
      <c r="AL812" s="2"/>
      <c r="AM812" s="2"/>
      <c r="AN812" s="2"/>
      <c r="AO812" s="2"/>
      <c r="AP812" s="2"/>
      <c r="AQ812" s="2"/>
    </row>
    <row r="813" spans="1:43" ht="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c r="AC813" s="2"/>
      <c r="AD813" s="2"/>
      <c r="AE813" s="2"/>
      <c r="AF813" s="2"/>
      <c r="AG813" s="2"/>
      <c r="AH813" s="2"/>
      <c r="AI813" s="2"/>
      <c r="AJ813" s="2"/>
      <c r="AK813" s="2"/>
      <c r="AL813" s="2"/>
      <c r="AM813" s="2"/>
      <c r="AN813" s="2"/>
      <c r="AO813" s="2"/>
      <c r="AP813" s="2"/>
      <c r="AQ813" s="2"/>
    </row>
    <row r="814" spans="1:43" ht="13">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c r="AC814" s="2"/>
      <c r="AD814" s="2"/>
      <c r="AE814" s="2"/>
      <c r="AF814" s="2"/>
      <c r="AG814" s="2"/>
      <c r="AH814" s="2"/>
      <c r="AI814" s="2"/>
      <c r="AJ814" s="2"/>
      <c r="AK814" s="2"/>
      <c r="AL814" s="2"/>
      <c r="AM814" s="2"/>
      <c r="AN814" s="2"/>
      <c r="AO814" s="2"/>
      <c r="AP814" s="2"/>
      <c r="AQ814" s="2"/>
    </row>
    <row r="815" spans="1:43" ht="13">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c r="AC815" s="2"/>
      <c r="AD815" s="2"/>
      <c r="AE815" s="2"/>
      <c r="AF815" s="2"/>
      <c r="AG815" s="2"/>
      <c r="AH815" s="2"/>
      <c r="AI815" s="2"/>
      <c r="AJ815" s="2"/>
      <c r="AK815" s="2"/>
      <c r="AL815" s="2"/>
      <c r="AM815" s="2"/>
      <c r="AN815" s="2"/>
      <c r="AO815" s="2"/>
      <c r="AP815" s="2"/>
      <c r="AQ815" s="2"/>
    </row>
    <row r="816" spans="1:43" ht="13">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c r="AC816" s="2"/>
      <c r="AD816" s="2"/>
      <c r="AE816" s="2"/>
      <c r="AF816" s="2"/>
      <c r="AG816" s="2"/>
      <c r="AH816" s="2"/>
      <c r="AI816" s="2"/>
      <c r="AJ816" s="2"/>
      <c r="AK816" s="2"/>
      <c r="AL816" s="2"/>
      <c r="AM816" s="2"/>
      <c r="AN816" s="2"/>
      <c r="AO816" s="2"/>
      <c r="AP816" s="2"/>
      <c r="AQ816" s="2"/>
    </row>
    <row r="817" spans="1:43" ht="13">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c r="AC817" s="2"/>
      <c r="AD817" s="2"/>
      <c r="AE817" s="2"/>
      <c r="AF817" s="2"/>
      <c r="AG817" s="2"/>
      <c r="AH817" s="2"/>
      <c r="AI817" s="2"/>
      <c r="AJ817" s="2"/>
      <c r="AK817" s="2"/>
      <c r="AL817" s="2"/>
      <c r="AM817" s="2"/>
      <c r="AN817" s="2"/>
      <c r="AO817" s="2"/>
      <c r="AP817" s="2"/>
      <c r="AQ817" s="2"/>
    </row>
    <row r="818" spans="1:43" ht="13">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c r="AC818" s="2"/>
      <c r="AD818" s="2"/>
      <c r="AE818" s="2"/>
      <c r="AF818" s="2"/>
      <c r="AG818" s="2"/>
      <c r="AH818" s="2"/>
      <c r="AI818" s="2"/>
      <c r="AJ818" s="2"/>
      <c r="AK818" s="2"/>
      <c r="AL818" s="2"/>
      <c r="AM818" s="2"/>
      <c r="AN818" s="2"/>
      <c r="AO818" s="2"/>
      <c r="AP818" s="2"/>
      <c r="AQ818" s="2"/>
    </row>
    <row r="819" spans="1:43" ht="13">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c r="AC819" s="2"/>
      <c r="AD819" s="2"/>
      <c r="AE819" s="2"/>
      <c r="AF819" s="2"/>
      <c r="AG819" s="2"/>
      <c r="AH819" s="2"/>
      <c r="AI819" s="2"/>
      <c r="AJ819" s="2"/>
      <c r="AK819" s="2"/>
      <c r="AL819" s="2"/>
      <c r="AM819" s="2"/>
      <c r="AN819" s="2"/>
      <c r="AO819" s="2"/>
      <c r="AP819" s="2"/>
      <c r="AQ819" s="2"/>
    </row>
    <row r="820" spans="1:43" ht="13">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c r="AC820" s="2"/>
      <c r="AD820" s="2"/>
      <c r="AE820" s="2"/>
      <c r="AF820" s="2"/>
      <c r="AG820" s="2"/>
      <c r="AH820" s="2"/>
      <c r="AI820" s="2"/>
      <c r="AJ820" s="2"/>
      <c r="AK820" s="2"/>
      <c r="AL820" s="2"/>
      <c r="AM820" s="2"/>
      <c r="AN820" s="2"/>
      <c r="AO820" s="2"/>
      <c r="AP820" s="2"/>
      <c r="AQ820" s="2"/>
    </row>
    <row r="821" spans="1:43" ht="13">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c r="AC821" s="2"/>
      <c r="AD821" s="2"/>
      <c r="AE821" s="2"/>
      <c r="AF821" s="2"/>
      <c r="AG821" s="2"/>
      <c r="AH821" s="2"/>
      <c r="AI821" s="2"/>
      <c r="AJ821" s="2"/>
      <c r="AK821" s="2"/>
      <c r="AL821" s="2"/>
      <c r="AM821" s="2"/>
      <c r="AN821" s="2"/>
      <c r="AO821" s="2"/>
      <c r="AP821" s="2"/>
      <c r="AQ821" s="2"/>
    </row>
    <row r="822" spans="1:43" ht="13">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c r="AC822" s="2"/>
      <c r="AD822" s="2"/>
      <c r="AE822" s="2"/>
      <c r="AF822" s="2"/>
      <c r="AG822" s="2"/>
      <c r="AH822" s="2"/>
      <c r="AI822" s="2"/>
      <c r="AJ822" s="2"/>
      <c r="AK822" s="2"/>
      <c r="AL822" s="2"/>
      <c r="AM822" s="2"/>
      <c r="AN822" s="2"/>
      <c r="AO822" s="2"/>
      <c r="AP822" s="2"/>
      <c r="AQ822" s="2"/>
    </row>
    <row r="823" spans="1:43" ht="1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c r="AC823" s="2"/>
      <c r="AD823" s="2"/>
      <c r="AE823" s="2"/>
      <c r="AF823" s="2"/>
      <c r="AG823" s="2"/>
      <c r="AH823" s="2"/>
      <c r="AI823" s="2"/>
      <c r="AJ823" s="2"/>
      <c r="AK823" s="2"/>
      <c r="AL823" s="2"/>
      <c r="AM823" s="2"/>
      <c r="AN823" s="2"/>
      <c r="AO823" s="2"/>
      <c r="AP823" s="2"/>
      <c r="AQ823" s="2"/>
    </row>
    <row r="824" spans="1:43" ht="13">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c r="AC824" s="2"/>
      <c r="AD824" s="2"/>
      <c r="AE824" s="2"/>
      <c r="AF824" s="2"/>
      <c r="AG824" s="2"/>
      <c r="AH824" s="2"/>
      <c r="AI824" s="2"/>
      <c r="AJ824" s="2"/>
      <c r="AK824" s="2"/>
      <c r="AL824" s="2"/>
      <c r="AM824" s="2"/>
      <c r="AN824" s="2"/>
      <c r="AO824" s="2"/>
      <c r="AP824" s="2"/>
      <c r="AQ824" s="2"/>
    </row>
    <row r="825" spans="1:43" ht="13">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c r="AC825" s="2"/>
      <c r="AD825" s="2"/>
      <c r="AE825" s="2"/>
      <c r="AF825" s="2"/>
      <c r="AG825" s="2"/>
      <c r="AH825" s="2"/>
      <c r="AI825" s="2"/>
      <c r="AJ825" s="2"/>
      <c r="AK825" s="2"/>
      <c r="AL825" s="2"/>
      <c r="AM825" s="2"/>
      <c r="AN825" s="2"/>
      <c r="AO825" s="2"/>
      <c r="AP825" s="2"/>
      <c r="AQ825" s="2"/>
    </row>
    <row r="826" spans="1:43" ht="13">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c r="AC826" s="2"/>
      <c r="AD826" s="2"/>
      <c r="AE826" s="2"/>
      <c r="AF826" s="2"/>
      <c r="AG826" s="2"/>
      <c r="AH826" s="2"/>
      <c r="AI826" s="2"/>
      <c r="AJ826" s="2"/>
      <c r="AK826" s="2"/>
      <c r="AL826" s="2"/>
      <c r="AM826" s="2"/>
      <c r="AN826" s="2"/>
      <c r="AO826" s="2"/>
      <c r="AP826" s="2"/>
      <c r="AQ826" s="2"/>
    </row>
    <row r="827" spans="1:43" ht="13">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c r="AC827" s="2"/>
      <c r="AD827" s="2"/>
      <c r="AE827" s="2"/>
      <c r="AF827" s="2"/>
      <c r="AG827" s="2"/>
      <c r="AH827" s="2"/>
      <c r="AI827" s="2"/>
      <c r="AJ827" s="2"/>
      <c r="AK827" s="2"/>
      <c r="AL827" s="2"/>
      <c r="AM827" s="2"/>
      <c r="AN827" s="2"/>
      <c r="AO827" s="2"/>
      <c r="AP827" s="2"/>
      <c r="AQ827" s="2"/>
    </row>
    <row r="828" spans="1:43" ht="13">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c r="AC828" s="2"/>
      <c r="AD828" s="2"/>
      <c r="AE828" s="2"/>
      <c r="AF828" s="2"/>
      <c r="AG828" s="2"/>
      <c r="AH828" s="2"/>
      <c r="AI828" s="2"/>
      <c r="AJ828" s="2"/>
      <c r="AK828" s="2"/>
      <c r="AL828" s="2"/>
      <c r="AM828" s="2"/>
      <c r="AN828" s="2"/>
      <c r="AO828" s="2"/>
      <c r="AP828" s="2"/>
      <c r="AQ828" s="2"/>
    </row>
    <row r="829" spans="1:43" ht="13">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c r="AC829" s="2"/>
      <c r="AD829" s="2"/>
      <c r="AE829" s="2"/>
      <c r="AF829" s="2"/>
      <c r="AG829" s="2"/>
      <c r="AH829" s="2"/>
      <c r="AI829" s="2"/>
      <c r="AJ829" s="2"/>
      <c r="AK829" s="2"/>
      <c r="AL829" s="2"/>
      <c r="AM829" s="2"/>
      <c r="AN829" s="2"/>
      <c r="AO829" s="2"/>
      <c r="AP829" s="2"/>
      <c r="AQ829" s="2"/>
    </row>
    <row r="830" spans="1:43" ht="13">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c r="AC830" s="2"/>
      <c r="AD830" s="2"/>
      <c r="AE830" s="2"/>
      <c r="AF830" s="2"/>
      <c r="AG830" s="2"/>
      <c r="AH830" s="2"/>
      <c r="AI830" s="2"/>
      <c r="AJ830" s="2"/>
      <c r="AK830" s="2"/>
      <c r="AL830" s="2"/>
      <c r="AM830" s="2"/>
      <c r="AN830" s="2"/>
      <c r="AO830" s="2"/>
      <c r="AP830" s="2"/>
      <c r="AQ830" s="2"/>
    </row>
    <row r="831" spans="1:43" ht="13">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c r="AC831" s="2"/>
      <c r="AD831" s="2"/>
      <c r="AE831" s="2"/>
      <c r="AF831" s="2"/>
      <c r="AG831" s="2"/>
      <c r="AH831" s="2"/>
      <c r="AI831" s="2"/>
      <c r="AJ831" s="2"/>
      <c r="AK831" s="2"/>
      <c r="AL831" s="2"/>
      <c r="AM831" s="2"/>
      <c r="AN831" s="2"/>
      <c r="AO831" s="2"/>
      <c r="AP831" s="2"/>
      <c r="AQ831" s="2"/>
    </row>
    <row r="832" spans="1:43" ht="13">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c r="AC832" s="2"/>
      <c r="AD832" s="2"/>
      <c r="AE832" s="2"/>
      <c r="AF832" s="2"/>
      <c r="AG832" s="2"/>
      <c r="AH832" s="2"/>
      <c r="AI832" s="2"/>
      <c r="AJ832" s="2"/>
      <c r="AK832" s="2"/>
      <c r="AL832" s="2"/>
      <c r="AM832" s="2"/>
      <c r="AN832" s="2"/>
      <c r="AO832" s="2"/>
      <c r="AP832" s="2"/>
      <c r="AQ832" s="2"/>
    </row>
    <row r="833" spans="1:43" ht="1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c r="AC833" s="2"/>
      <c r="AD833" s="2"/>
      <c r="AE833" s="2"/>
      <c r="AF833" s="2"/>
      <c r="AG833" s="2"/>
      <c r="AH833" s="2"/>
      <c r="AI833" s="2"/>
      <c r="AJ833" s="2"/>
      <c r="AK833" s="2"/>
      <c r="AL833" s="2"/>
      <c r="AM833" s="2"/>
      <c r="AN833" s="2"/>
      <c r="AO833" s="2"/>
      <c r="AP833" s="2"/>
      <c r="AQ833" s="2"/>
    </row>
    <row r="834" spans="1:43" ht="13">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c r="AC834" s="2"/>
      <c r="AD834" s="2"/>
      <c r="AE834" s="2"/>
      <c r="AF834" s="2"/>
      <c r="AG834" s="2"/>
      <c r="AH834" s="2"/>
      <c r="AI834" s="2"/>
      <c r="AJ834" s="2"/>
      <c r="AK834" s="2"/>
      <c r="AL834" s="2"/>
      <c r="AM834" s="2"/>
      <c r="AN834" s="2"/>
      <c r="AO834" s="2"/>
      <c r="AP834" s="2"/>
      <c r="AQ834" s="2"/>
    </row>
    <row r="835" spans="1:43" ht="13">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c r="AC835" s="2"/>
      <c r="AD835" s="2"/>
      <c r="AE835" s="2"/>
      <c r="AF835" s="2"/>
      <c r="AG835" s="2"/>
      <c r="AH835" s="2"/>
      <c r="AI835" s="2"/>
      <c r="AJ835" s="2"/>
      <c r="AK835" s="2"/>
      <c r="AL835" s="2"/>
      <c r="AM835" s="2"/>
      <c r="AN835" s="2"/>
      <c r="AO835" s="2"/>
      <c r="AP835" s="2"/>
      <c r="AQ835" s="2"/>
    </row>
    <row r="836" spans="1:43" ht="13">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c r="AC836" s="2"/>
      <c r="AD836" s="2"/>
      <c r="AE836" s="2"/>
      <c r="AF836" s="2"/>
      <c r="AG836" s="2"/>
      <c r="AH836" s="2"/>
      <c r="AI836" s="2"/>
      <c r="AJ836" s="2"/>
      <c r="AK836" s="2"/>
      <c r="AL836" s="2"/>
      <c r="AM836" s="2"/>
      <c r="AN836" s="2"/>
      <c r="AO836" s="2"/>
      <c r="AP836" s="2"/>
      <c r="AQ836" s="2"/>
    </row>
    <row r="837" spans="1:43" ht="13">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c r="AC837" s="2"/>
      <c r="AD837" s="2"/>
      <c r="AE837" s="2"/>
      <c r="AF837" s="2"/>
      <c r="AG837" s="2"/>
      <c r="AH837" s="2"/>
      <c r="AI837" s="2"/>
      <c r="AJ837" s="2"/>
      <c r="AK837" s="2"/>
      <c r="AL837" s="2"/>
      <c r="AM837" s="2"/>
      <c r="AN837" s="2"/>
      <c r="AO837" s="2"/>
      <c r="AP837" s="2"/>
      <c r="AQ837" s="2"/>
    </row>
    <row r="838" spans="1:43" ht="13">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c r="AC838" s="2"/>
      <c r="AD838" s="2"/>
      <c r="AE838" s="2"/>
      <c r="AF838" s="2"/>
      <c r="AG838" s="2"/>
      <c r="AH838" s="2"/>
      <c r="AI838" s="2"/>
      <c r="AJ838" s="2"/>
      <c r="AK838" s="2"/>
      <c r="AL838" s="2"/>
      <c r="AM838" s="2"/>
      <c r="AN838" s="2"/>
      <c r="AO838" s="2"/>
      <c r="AP838" s="2"/>
      <c r="AQ838" s="2"/>
    </row>
    <row r="839" spans="1:43" ht="13">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c r="AC839" s="2"/>
      <c r="AD839" s="2"/>
      <c r="AE839" s="2"/>
      <c r="AF839" s="2"/>
      <c r="AG839" s="2"/>
      <c r="AH839" s="2"/>
      <c r="AI839" s="2"/>
      <c r="AJ839" s="2"/>
      <c r="AK839" s="2"/>
      <c r="AL839" s="2"/>
      <c r="AM839" s="2"/>
      <c r="AN839" s="2"/>
      <c r="AO839" s="2"/>
      <c r="AP839" s="2"/>
      <c r="AQ839" s="2"/>
    </row>
    <row r="840" spans="1:43" ht="13">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c r="AC840" s="2"/>
      <c r="AD840" s="2"/>
      <c r="AE840" s="2"/>
      <c r="AF840" s="2"/>
      <c r="AG840" s="2"/>
      <c r="AH840" s="2"/>
      <c r="AI840" s="2"/>
      <c r="AJ840" s="2"/>
      <c r="AK840" s="2"/>
      <c r="AL840" s="2"/>
      <c r="AM840" s="2"/>
      <c r="AN840" s="2"/>
      <c r="AO840" s="2"/>
      <c r="AP840" s="2"/>
      <c r="AQ840" s="2"/>
    </row>
    <row r="841" spans="1:43" ht="13">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c r="AC841" s="2"/>
      <c r="AD841" s="2"/>
      <c r="AE841" s="2"/>
      <c r="AF841" s="2"/>
      <c r="AG841" s="2"/>
      <c r="AH841" s="2"/>
      <c r="AI841" s="2"/>
      <c r="AJ841" s="2"/>
      <c r="AK841" s="2"/>
      <c r="AL841" s="2"/>
      <c r="AM841" s="2"/>
      <c r="AN841" s="2"/>
      <c r="AO841" s="2"/>
      <c r="AP841" s="2"/>
      <c r="AQ841" s="2"/>
    </row>
    <row r="842" spans="1:43" ht="13">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c r="AC842" s="2"/>
      <c r="AD842" s="2"/>
      <c r="AE842" s="2"/>
      <c r="AF842" s="2"/>
      <c r="AG842" s="2"/>
      <c r="AH842" s="2"/>
      <c r="AI842" s="2"/>
      <c r="AJ842" s="2"/>
      <c r="AK842" s="2"/>
      <c r="AL842" s="2"/>
      <c r="AM842" s="2"/>
      <c r="AN842" s="2"/>
      <c r="AO842" s="2"/>
      <c r="AP842" s="2"/>
      <c r="AQ842" s="2"/>
    </row>
    <row r="843" spans="1:43" ht="1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c r="AC843" s="2"/>
      <c r="AD843" s="2"/>
      <c r="AE843" s="2"/>
      <c r="AF843" s="2"/>
      <c r="AG843" s="2"/>
      <c r="AH843" s="2"/>
      <c r="AI843" s="2"/>
      <c r="AJ843" s="2"/>
      <c r="AK843" s="2"/>
      <c r="AL843" s="2"/>
      <c r="AM843" s="2"/>
      <c r="AN843" s="2"/>
      <c r="AO843" s="2"/>
      <c r="AP843" s="2"/>
      <c r="AQ843" s="2"/>
    </row>
    <row r="844" spans="1:43" ht="13">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c r="AC844" s="2"/>
      <c r="AD844" s="2"/>
      <c r="AE844" s="2"/>
      <c r="AF844" s="2"/>
      <c r="AG844" s="2"/>
      <c r="AH844" s="2"/>
      <c r="AI844" s="2"/>
      <c r="AJ844" s="2"/>
      <c r="AK844" s="2"/>
      <c r="AL844" s="2"/>
      <c r="AM844" s="2"/>
      <c r="AN844" s="2"/>
      <c r="AO844" s="2"/>
      <c r="AP844" s="2"/>
      <c r="AQ844" s="2"/>
    </row>
    <row r="845" spans="1:43" ht="13">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c r="AC845" s="2"/>
      <c r="AD845" s="2"/>
      <c r="AE845" s="2"/>
      <c r="AF845" s="2"/>
      <c r="AG845" s="2"/>
      <c r="AH845" s="2"/>
      <c r="AI845" s="2"/>
      <c r="AJ845" s="2"/>
      <c r="AK845" s="2"/>
      <c r="AL845" s="2"/>
      <c r="AM845" s="2"/>
      <c r="AN845" s="2"/>
      <c r="AO845" s="2"/>
      <c r="AP845" s="2"/>
      <c r="AQ845" s="2"/>
    </row>
    <row r="846" spans="1:43" ht="13">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c r="AC846" s="2"/>
      <c r="AD846" s="2"/>
      <c r="AE846" s="2"/>
      <c r="AF846" s="2"/>
      <c r="AG846" s="2"/>
      <c r="AH846" s="2"/>
      <c r="AI846" s="2"/>
      <c r="AJ846" s="2"/>
      <c r="AK846" s="2"/>
      <c r="AL846" s="2"/>
      <c r="AM846" s="2"/>
      <c r="AN846" s="2"/>
      <c r="AO846" s="2"/>
      <c r="AP846" s="2"/>
      <c r="AQ846" s="2"/>
    </row>
    <row r="847" spans="1:43" ht="13">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c r="AC847" s="2"/>
      <c r="AD847" s="2"/>
      <c r="AE847" s="2"/>
      <c r="AF847" s="2"/>
      <c r="AG847" s="2"/>
      <c r="AH847" s="2"/>
      <c r="AI847" s="2"/>
      <c r="AJ847" s="2"/>
      <c r="AK847" s="2"/>
      <c r="AL847" s="2"/>
      <c r="AM847" s="2"/>
      <c r="AN847" s="2"/>
      <c r="AO847" s="2"/>
      <c r="AP847" s="2"/>
      <c r="AQ847" s="2"/>
    </row>
    <row r="848" spans="1:43" ht="13">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c r="AC848" s="2"/>
      <c r="AD848" s="2"/>
      <c r="AE848" s="2"/>
      <c r="AF848" s="2"/>
      <c r="AG848" s="2"/>
      <c r="AH848" s="2"/>
      <c r="AI848" s="2"/>
      <c r="AJ848" s="2"/>
      <c r="AK848" s="2"/>
      <c r="AL848" s="2"/>
      <c r="AM848" s="2"/>
      <c r="AN848" s="2"/>
      <c r="AO848" s="2"/>
      <c r="AP848" s="2"/>
      <c r="AQ848" s="2"/>
    </row>
    <row r="849" spans="1:43" ht="13">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c r="AC849" s="2"/>
      <c r="AD849" s="2"/>
      <c r="AE849" s="2"/>
      <c r="AF849" s="2"/>
      <c r="AG849" s="2"/>
      <c r="AH849" s="2"/>
      <c r="AI849" s="2"/>
      <c r="AJ849" s="2"/>
      <c r="AK849" s="2"/>
      <c r="AL849" s="2"/>
      <c r="AM849" s="2"/>
      <c r="AN849" s="2"/>
      <c r="AO849" s="2"/>
      <c r="AP849" s="2"/>
      <c r="AQ849" s="2"/>
    </row>
    <row r="850" spans="1:43" ht="13">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c r="AC850" s="2"/>
      <c r="AD850" s="2"/>
      <c r="AE850" s="2"/>
      <c r="AF850" s="2"/>
      <c r="AG850" s="2"/>
      <c r="AH850" s="2"/>
      <c r="AI850" s="2"/>
      <c r="AJ850" s="2"/>
      <c r="AK850" s="2"/>
      <c r="AL850" s="2"/>
      <c r="AM850" s="2"/>
      <c r="AN850" s="2"/>
      <c r="AO850" s="2"/>
      <c r="AP850" s="2"/>
      <c r="AQ850" s="2"/>
    </row>
    <row r="851" spans="1:43" ht="13">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c r="AC851" s="2"/>
      <c r="AD851" s="2"/>
      <c r="AE851" s="2"/>
      <c r="AF851" s="2"/>
      <c r="AG851" s="2"/>
      <c r="AH851" s="2"/>
      <c r="AI851" s="2"/>
      <c r="AJ851" s="2"/>
      <c r="AK851" s="2"/>
      <c r="AL851" s="2"/>
      <c r="AM851" s="2"/>
      <c r="AN851" s="2"/>
      <c r="AO851" s="2"/>
      <c r="AP851" s="2"/>
      <c r="AQ851" s="2"/>
    </row>
    <row r="852" spans="1:43" ht="13">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c r="AC852" s="2"/>
      <c r="AD852" s="2"/>
      <c r="AE852" s="2"/>
      <c r="AF852" s="2"/>
      <c r="AG852" s="2"/>
      <c r="AH852" s="2"/>
      <c r="AI852" s="2"/>
      <c r="AJ852" s="2"/>
      <c r="AK852" s="2"/>
      <c r="AL852" s="2"/>
      <c r="AM852" s="2"/>
      <c r="AN852" s="2"/>
      <c r="AO852" s="2"/>
      <c r="AP852" s="2"/>
      <c r="AQ852" s="2"/>
    </row>
    <row r="853" spans="1:43" ht="1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c r="AC853" s="2"/>
      <c r="AD853" s="2"/>
      <c r="AE853" s="2"/>
      <c r="AF853" s="2"/>
      <c r="AG853" s="2"/>
      <c r="AH853" s="2"/>
      <c r="AI853" s="2"/>
      <c r="AJ853" s="2"/>
      <c r="AK853" s="2"/>
      <c r="AL853" s="2"/>
      <c r="AM853" s="2"/>
      <c r="AN853" s="2"/>
      <c r="AO853" s="2"/>
      <c r="AP853" s="2"/>
      <c r="AQ853" s="2"/>
    </row>
    <row r="854" spans="1:43" ht="13">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c r="AC854" s="2"/>
      <c r="AD854" s="2"/>
      <c r="AE854" s="2"/>
      <c r="AF854" s="2"/>
      <c r="AG854" s="2"/>
      <c r="AH854" s="2"/>
      <c r="AI854" s="2"/>
      <c r="AJ854" s="2"/>
      <c r="AK854" s="2"/>
      <c r="AL854" s="2"/>
      <c r="AM854" s="2"/>
      <c r="AN854" s="2"/>
      <c r="AO854" s="2"/>
      <c r="AP854" s="2"/>
      <c r="AQ854" s="2"/>
    </row>
    <row r="855" spans="1:43" ht="13">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c r="AC855" s="2"/>
      <c r="AD855" s="2"/>
      <c r="AE855" s="2"/>
      <c r="AF855" s="2"/>
      <c r="AG855" s="2"/>
      <c r="AH855" s="2"/>
      <c r="AI855" s="2"/>
      <c r="AJ855" s="2"/>
      <c r="AK855" s="2"/>
      <c r="AL855" s="2"/>
      <c r="AM855" s="2"/>
      <c r="AN855" s="2"/>
      <c r="AO855" s="2"/>
      <c r="AP855" s="2"/>
      <c r="AQ855" s="2"/>
    </row>
    <row r="856" spans="1:43" ht="13">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c r="AC856" s="2"/>
      <c r="AD856" s="2"/>
      <c r="AE856" s="2"/>
      <c r="AF856" s="2"/>
      <c r="AG856" s="2"/>
      <c r="AH856" s="2"/>
      <c r="AI856" s="2"/>
      <c r="AJ856" s="2"/>
      <c r="AK856" s="2"/>
      <c r="AL856" s="2"/>
      <c r="AM856" s="2"/>
      <c r="AN856" s="2"/>
      <c r="AO856" s="2"/>
      <c r="AP856" s="2"/>
      <c r="AQ856" s="2"/>
    </row>
    <row r="857" spans="1:43" ht="13">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c r="AC857" s="2"/>
      <c r="AD857" s="2"/>
      <c r="AE857" s="2"/>
      <c r="AF857" s="2"/>
      <c r="AG857" s="2"/>
      <c r="AH857" s="2"/>
      <c r="AI857" s="2"/>
      <c r="AJ857" s="2"/>
      <c r="AK857" s="2"/>
      <c r="AL857" s="2"/>
      <c r="AM857" s="2"/>
      <c r="AN857" s="2"/>
      <c r="AO857" s="2"/>
      <c r="AP857" s="2"/>
      <c r="AQ857" s="2"/>
    </row>
    <row r="858" spans="1:43" ht="13">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c r="AC858" s="2"/>
      <c r="AD858" s="2"/>
      <c r="AE858" s="2"/>
      <c r="AF858" s="2"/>
      <c r="AG858" s="2"/>
      <c r="AH858" s="2"/>
      <c r="AI858" s="2"/>
      <c r="AJ858" s="2"/>
      <c r="AK858" s="2"/>
      <c r="AL858" s="2"/>
      <c r="AM858" s="2"/>
      <c r="AN858" s="2"/>
      <c r="AO858" s="2"/>
      <c r="AP858" s="2"/>
      <c r="AQ858" s="2"/>
    </row>
    <row r="859" spans="1:43" ht="13">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c r="AC859" s="2"/>
      <c r="AD859" s="2"/>
      <c r="AE859" s="2"/>
      <c r="AF859" s="2"/>
      <c r="AG859" s="2"/>
      <c r="AH859" s="2"/>
      <c r="AI859" s="2"/>
      <c r="AJ859" s="2"/>
      <c r="AK859" s="2"/>
      <c r="AL859" s="2"/>
      <c r="AM859" s="2"/>
      <c r="AN859" s="2"/>
      <c r="AO859" s="2"/>
      <c r="AP859" s="2"/>
      <c r="AQ859" s="2"/>
    </row>
    <row r="860" spans="1:43" ht="13">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c r="AC860" s="2"/>
      <c r="AD860" s="2"/>
      <c r="AE860" s="2"/>
      <c r="AF860" s="2"/>
      <c r="AG860" s="2"/>
      <c r="AH860" s="2"/>
      <c r="AI860" s="2"/>
      <c r="AJ860" s="2"/>
      <c r="AK860" s="2"/>
      <c r="AL860" s="2"/>
      <c r="AM860" s="2"/>
      <c r="AN860" s="2"/>
      <c r="AO860" s="2"/>
      <c r="AP860" s="2"/>
      <c r="AQ860" s="2"/>
    </row>
    <row r="861" spans="1:43" ht="13">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c r="AC861" s="2"/>
      <c r="AD861" s="2"/>
      <c r="AE861" s="2"/>
      <c r="AF861" s="2"/>
      <c r="AG861" s="2"/>
      <c r="AH861" s="2"/>
      <c r="AI861" s="2"/>
      <c r="AJ861" s="2"/>
      <c r="AK861" s="2"/>
      <c r="AL861" s="2"/>
      <c r="AM861" s="2"/>
      <c r="AN861" s="2"/>
      <c r="AO861" s="2"/>
      <c r="AP861" s="2"/>
      <c r="AQ861" s="2"/>
    </row>
    <row r="862" spans="1:43" ht="13">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c r="AC862" s="2"/>
      <c r="AD862" s="2"/>
      <c r="AE862" s="2"/>
      <c r="AF862" s="2"/>
      <c r="AG862" s="2"/>
      <c r="AH862" s="2"/>
      <c r="AI862" s="2"/>
      <c r="AJ862" s="2"/>
      <c r="AK862" s="2"/>
      <c r="AL862" s="2"/>
      <c r="AM862" s="2"/>
      <c r="AN862" s="2"/>
      <c r="AO862" s="2"/>
      <c r="AP862" s="2"/>
      <c r="AQ862" s="2"/>
    </row>
    <row r="863" spans="1:43" ht="1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c r="AC863" s="2"/>
      <c r="AD863" s="2"/>
      <c r="AE863" s="2"/>
      <c r="AF863" s="2"/>
      <c r="AG863" s="2"/>
      <c r="AH863" s="2"/>
      <c r="AI863" s="2"/>
      <c r="AJ863" s="2"/>
      <c r="AK863" s="2"/>
      <c r="AL863" s="2"/>
      <c r="AM863" s="2"/>
      <c r="AN863" s="2"/>
      <c r="AO863" s="2"/>
      <c r="AP863" s="2"/>
      <c r="AQ863" s="2"/>
    </row>
    <row r="864" spans="1:43" ht="13">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c r="AC864" s="2"/>
      <c r="AD864" s="2"/>
      <c r="AE864" s="2"/>
      <c r="AF864" s="2"/>
      <c r="AG864" s="2"/>
      <c r="AH864" s="2"/>
      <c r="AI864" s="2"/>
      <c r="AJ864" s="2"/>
      <c r="AK864" s="2"/>
      <c r="AL864" s="2"/>
      <c r="AM864" s="2"/>
      <c r="AN864" s="2"/>
      <c r="AO864" s="2"/>
      <c r="AP864" s="2"/>
      <c r="AQ864" s="2"/>
    </row>
    <row r="865" spans="1:43" ht="13">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c r="AC865" s="2"/>
      <c r="AD865" s="2"/>
      <c r="AE865" s="2"/>
      <c r="AF865" s="2"/>
      <c r="AG865" s="2"/>
      <c r="AH865" s="2"/>
      <c r="AI865" s="2"/>
      <c r="AJ865" s="2"/>
      <c r="AK865" s="2"/>
      <c r="AL865" s="2"/>
      <c r="AM865" s="2"/>
      <c r="AN865" s="2"/>
      <c r="AO865" s="2"/>
      <c r="AP865" s="2"/>
      <c r="AQ865" s="2"/>
    </row>
    <row r="866" spans="1:43" ht="13">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c r="AC866" s="2"/>
      <c r="AD866" s="2"/>
      <c r="AE866" s="2"/>
      <c r="AF866" s="2"/>
      <c r="AG866" s="2"/>
      <c r="AH866" s="2"/>
      <c r="AI866" s="2"/>
      <c r="AJ866" s="2"/>
      <c r="AK866" s="2"/>
      <c r="AL866" s="2"/>
      <c r="AM866" s="2"/>
      <c r="AN866" s="2"/>
      <c r="AO866" s="2"/>
      <c r="AP866" s="2"/>
      <c r="AQ866" s="2"/>
    </row>
    <row r="867" spans="1:43" ht="13">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c r="AC867" s="2"/>
      <c r="AD867" s="2"/>
      <c r="AE867" s="2"/>
      <c r="AF867" s="2"/>
      <c r="AG867" s="2"/>
      <c r="AH867" s="2"/>
      <c r="AI867" s="2"/>
      <c r="AJ867" s="2"/>
      <c r="AK867" s="2"/>
      <c r="AL867" s="2"/>
      <c r="AM867" s="2"/>
      <c r="AN867" s="2"/>
      <c r="AO867" s="2"/>
      <c r="AP867" s="2"/>
      <c r="AQ867" s="2"/>
    </row>
    <row r="868" spans="1:43" ht="13">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c r="AC868" s="2"/>
      <c r="AD868" s="2"/>
      <c r="AE868" s="2"/>
      <c r="AF868" s="2"/>
      <c r="AG868" s="2"/>
      <c r="AH868" s="2"/>
      <c r="AI868" s="2"/>
      <c r="AJ868" s="2"/>
      <c r="AK868" s="2"/>
      <c r="AL868" s="2"/>
      <c r="AM868" s="2"/>
      <c r="AN868" s="2"/>
      <c r="AO868" s="2"/>
      <c r="AP868" s="2"/>
      <c r="AQ868" s="2"/>
    </row>
    <row r="869" spans="1:43" ht="13">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c r="AC869" s="2"/>
      <c r="AD869" s="2"/>
      <c r="AE869" s="2"/>
      <c r="AF869" s="2"/>
      <c r="AG869" s="2"/>
      <c r="AH869" s="2"/>
      <c r="AI869" s="2"/>
      <c r="AJ869" s="2"/>
      <c r="AK869" s="2"/>
      <c r="AL869" s="2"/>
      <c r="AM869" s="2"/>
      <c r="AN869" s="2"/>
      <c r="AO869" s="2"/>
      <c r="AP869" s="2"/>
      <c r="AQ869" s="2"/>
    </row>
    <row r="870" spans="1:43" ht="13">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c r="AC870" s="2"/>
      <c r="AD870" s="2"/>
      <c r="AE870" s="2"/>
      <c r="AF870" s="2"/>
      <c r="AG870" s="2"/>
      <c r="AH870" s="2"/>
      <c r="AI870" s="2"/>
      <c r="AJ870" s="2"/>
      <c r="AK870" s="2"/>
      <c r="AL870" s="2"/>
      <c r="AM870" s="2"/>
      <c r="AN870" s="2"/>
      <c r="AO870" s="2"/>
      <c r="AP870" s="2"/>
      <c r="AQ870" s="2"/>
    </row>
    <row r="871" spans="1:43" ht="13">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c r="AC871" s="2"/>
      <c r="AD871" s="2"/>
      <c r="AE871" s="2"/>
      <c r="AF871" s="2"/>
      <c r="AG871" s="2"/>
      <c r="AH871" s="2"/>
      <c r="AI871" s="2"/>
      <c r="AJ871" s="2"/>
      <c r="AK871" s="2"/>
      <c r="AL871" s="2"/>
      <c r="AM871" s="2"/>
      <c r="AN871" s="2"/>
      <c r="AO871" s="2"/>
      <c r="AP871" s="2"/>
      <c r="AQ871" s="2"/>
    </row>
    <row r="872" spans="1:43" ht="13">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c r="AC872" s="2"/>
      <c r="AD872" s="2"/>
      <c r="AE872" s="2"/>
      <c r="AF872" s="2"/>
      <c r="AG872" s="2"/>
      <c r="AH872" s="2"/>
      <c r="AI872" s="2"/>
      <c r="AJ872" s="2"/>
      <c r="AK872" s="2"/>
      <c r="AL872" s="2"/>
      <c r="AM872" s="2"/>
      <c r="AN872" s="2"/>
      <c r="AO872" s="2"/>
      <c r="AP872" s="2"/>
      <c r="AQ872" s="2"/>
    </row>
    <row r="873" spans="1:43" ht="1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c r="AC873" s="2"/>
      <c r="AD873" s="2"/>
      <c r="AE873" s="2"/>
      <c r="AF873" s="2"/>
      <c r="AG873" s="2"/>
      <c r="AH873" s="2"/>
      <c r="AI873" s="2"/>
      <c r="AJ873" s="2"/>
      <c r="AK873" s="2"/>
      <c r="AL873" s="2"/>
      <c r="AM873" s="2"/>
      <c r="AN873" s="2"/>
      <c r="AO873" s="2"/>
      <c r="AP873" s="2"/>
      <c r="AQ873" s="2"/>
    </row>
    <row r="874" spans="1:43" ht="13">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c r="AC874" s="2"/>
      <c r="AD874" s="2"/>
      <c r="AE874" s="2"/>
      <c r="AF874" s="2"/>
      <c r="AG874" s="2"/>
      <c r="AH874" s="2"/>
      <c r="AI874" s="2"/>
      <c r="AJ874" s="2"/>
      <c r="AK874" s="2"/>
      <c r="AL874" s="2"/>
      <c r="AM874" s="2"/>
      <c r="AN874" s="2"/>
      <c r="AO874" s="2"/>
      <c r="AP874" s="2"/>
      <c r="AQ874" s="2"/>
    </row>
    <row r="875" spans="1:43" ht="13">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c r="AC875" s="2"/>
      <c r="AD875" s="2"/>
      <c r="AE875" s="2"/>
      <c r="AF875" s="2"/>
      <c r="AG875" s="2"/>
      <c r="AH875" s="2"/>
      <c r="AI875" s="2"/>
      <c r="AJ875" s="2"/>
      <c r="AK875" s="2"/>
      <c r="AL875" s="2"/>
      <c r="AM875" s="2"/>
      <c r="AN875" s="2"/>
      <c r="AO875" s="2"/>
      <c r="AP875" s="2"/>
      <c r="AQ875" s="2"/>
    </row>
    <row r="876" spans="1:43" ht="13">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c r="AC876" s="2"/>
      <c r="AD876" s="2"/>
      <c r="AE876" s="2"/>
      <c r="AF876" s="2"/>
      <c r="AG876" s="2"/>
      <c r="AH876" s="2"/>
      <c r="AI876" s="2"/>
      <c r="AJ876" s="2"/>
      <c r="AK876" s="2"/>
      <c r="AL876" s="2"/>
      <c r="AM876" s="2"/>
      <c r="AN876" s="2"/>
      <c r="AO876" s="2"/>
      <c r="AP876" s="2"/>
      <c r="AQ876" s="2"/>
    </row>
    <row r="877" spans="1:43" ht="13">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c r="AC877" s="2"/>
      <c r="AD877" s="2"/>
      <c r="AE877" s="2"/>
      <c r="AF877" s="2"/>
      <c r="AG877" s="2"/>
      <c r="AH877" s="2"/>
      <c r="AI877" s="2"/>
      <c r="AJ877" s="2"/>
      <c r="AK877" s="2"/>
      <c r="AL877" s="2"/>
      <c r="AM877" s="2"/>
      <c r="AN877" s="2"/>
      <c r="AO877" s="2"/>
      <c r="AP877" s="2"/>
      <c r="AQ877" s="2"/>
    </row>
    <row r="878" spans="1:43" ht="13">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c r="AC878" s="2"/>
      <c r="AD878" s="2"/>
      <c r="AE878" s="2"/>
      <c r="AF878" s="2"/>
      <c r="AG878" s="2"/>
      <c r="AH878" s="2"/>
      <c r="AI878" s="2"/>
      <c r="AJ878" s="2"/>
      <c r="AK878" s="2"/>
      <c r="AL878" s="2"/>
      <c r="AM878" s="2"/>
      <c r="AN878" s="2"/>
      <c r="AO878" s="2"/>
      <c r="AP878" s="2"/>
      <c r="AQ878" s="2"/>
    </row>
    <row r="879" spans="1:43" ht="13">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c r="AC879" s="2"/>
      <c r="AD879" s="2"/>
      <c r="AE879" s="2"/>
      <c r="AF879" s="2"/>
      <c r="AG879" s="2"/>
      <c r="AH879" s="2"/>
      <c r="AI879" s="2"/>
      <c r="AJ879" s="2"/>
      <c r="AK879" s="2"/>
      <c r="AL879" s="2"/>
      <c r="AM879" s="2"/>
      <c r="AN879" s="2"/>
      <c r="AO879" s="2"/>
      <c r="AP879" s="2"/>
      <c r="AQ879" s="2"/>
    </row>
    <row r="880" spans="1:43" ht="13">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c r="AC880" s="2"/>
      <c r="AD880" s="2"/>
      <c r="AE880" s="2"/>
      <c r="AF880" s="2"/>
      <c r="AG880" s="2"/>
      <c r="AH880" s="2"/>
      <c r="AI880" s="2"/>
      <c r="AJ880" s="2"/>
      <c r="AK880" s="2"/>
      <c r="AL880" s="2"/>
      <c r="AM880" s="2"/>
      <c r="AN880" s="2"/>
      <c r="AO880" s="2"/>
      <c r="AP880" s="2"/>
      <c r="AQ880" s="2"/>
    </row>
    <row r="881" spans="1:43" ht="13">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c r="AC881" s="2"/>
      <c r="AD881" s="2"/>
      <c r="AE881" s="2"/>
      <c r="AF881" s="2"/>
      <c r="AG881" s="2"/>
      <c r="AH881" s="2"/>
      <c r="AI881" s="2"/>
      <c r="AJ881" s="2"/>
      <c r="AK881" s="2"/>
      <c r="AL881" s="2"/>
      <c r="AM881" s="2"/>
      <c r="AN881" s="2"/>
      <c r="AO881" s="2"/>
      <c r="AP881" s="2"/>
      <c r="AQ881" s="2"/>
    </row>
    <row r="882" spans="1:43" ht="13">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c r="AC882" s="2"/>
      <c r="AD882" s="2"/>
      <c r="AE882" s="2"/>
      <c r="AF882" s="2"/>
      <c r="AG882" s="2"/>
      <c r="AH882" s="2"/>
      <c r="AI882" s="2"/>
      <c r="AJ882" s="2"/>
      <c r="AK882" s="2"/>
      <c r="AL882" s="2"/>
      <c r="AM882" s="2"/>
      <c r="AN882" s="2"/>
      <c r="AO882" s="2"/>
      <c r="AP882" s="2"/>
      <c r="AQ882" s="2"/>
    </row>
    <row r="883" spans="1:43" ht="1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c r="AC883" s="2"/>
      <c r="AD883" s="2"/>
      <c r="AE883" s="2"/>
      <c r="AF883" s="2"/>
      <c r="AG883" s="2"/>
      <c r="AH883" s="2"/>
      <c r="AI883" s="2"/>
      <c r="AJ883" s="2"/>
      <c r="AK883" s="2"/>
      <c r="AL883" s="2"/>
      <c r="AM883" s="2"/>
      <c r="AN883" s="2"/>
      <c r="AO883" s="2"/>
      <c r="AP883" s="2"/>
      <c r="AQ883" s="2"/>
    </row>
    <row r="884" spans="1:43" ht="13">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c r="AC884" s="2"/>
      <c r="AD884" s="2"/>
      <c r="AE884" s="2"/>
      <c r="AF884" s="2"/>
      <c r="AG884" s="2"/>
      <c r="AH884" s="2"/>
      <c r="AI884" s="2"/>
      <c r="AJ884" s="2"/>
      <c r="AK884" s="2"/>
      <c r="AL884" s="2"/>
      <c r="AM884" s="2"/>
      <c r="AN884" s="2"/>
      <c r="AO884" s="2"/>
      <c r="AP884" s="2"/>
      <c r="AQ884" s="2"/>
    </row>
    <row r="885" spans="1:43" ht="13">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c r="AC885" s="2"/>
      <c r="AD885" s="2"/>
      <c r="AE885" s="2"/>
      <c r="AF885" s="2"/>
      <c r="AG885" s="2"/>
      <c r="AH885" s="2"/>
      <c r="AI885" s="2"/>
      <c r="AJ885" s="2"/>
      <c r="AK885" s="2"/>
      <c r="AL885" s="2"/>
      <c r="AM885" s="2"/>
      <c r="AN885" s="2"/>
      <c r="AO885" s="2"/>
      <c r="AP885" s="2"/>
      <c r="AQ885" s="2"/>
    </row>
    <row r="886" spans="1:43" ht="13">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c r="AC886" s="2"/>
      <c r="AD886" s="2"/>
      <c r="AE886" s="2"/>
      <c r="AF886" s="2"/>
      <c r="AG886" s="2"/>
      <c r="AH886" s="2"/>
      <c r="AI886" s="2"/>
      <c r="AJ886" s="2"/>
      <c r="AK886" s="2"/>
      <c r="AL886" s="2"/>
      <c r="AM886" s="2"/>
      <c r="AN886" s="2"/>
      <c r="AO886" s="2"/>
      <c r="AP886" s="2"/>
      <c r="AQ886" s="2"/>
    </row>
    <row r="887" spans="1:43" ht="13">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c r="AC887" s="2"/>
      <c r="AD887" s="2"/>
      <c r="AE887" s="2"/>
      <c r="AF887" s="2"/>
      <c r="AG887" s="2"/>
      <c r="AH887" s="2"/>
      <c r="AI887" s="2"/>
      <c r="AJ887" s="2"/>
      <c r="AK887" s="2"/>
      <c r="AL887" s="2"/>
      <c r="AM887" s="2"/>
      <c r="AN887" s="2"/>
      <c r="AO887" s="2"/>
      <c r="AP887" s="2"/>
      <c r="AQ887" s="2"/>
    </row>
    <row r="888" spans="1:43" ht="13">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c r="AC888" s="2"/>
      <c r="AD888" s="2"/>
      <c r="AE888" s="2"/>
      <c r="AF888" s="2"/>
      <c r="AG888" s="2"/>
      <c r="AH888" s="2"/>
      <c r="AI888" s="2"/>
      <c r="AJ888" s="2"/>
      <c r="AK888" s="2"/>
      <c r="AL888" s="2"/>
      <c r="AM888" s="2"/>
      <c r="AN888" s="2"/>
      <c r="AO888" s="2"/>
      <c r="AP888" s="2"/>
      <c r="AQ888" s="2"/>
    </row>
    <row r="889" spans="1:43" ht="13">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c r="AC889" s="2"/>
      <c r="AD889" s="2"/>
      <c r="AE889" s="2"/>
      <c r="AF889" s="2"/>
      <c r="AG889" s="2"/>
      <c r="AH889" s="2"/>
      <c r="AI889" s="2"/>
      <c r="AJ889" s="2"/>
      <c r="AK889" s="2"/>
      <c r="AL889" s="2"/>
      <c r="AM889" s="2"/>
      <c r="AN889" s="2"/>
      <c r="AO889" s="2"/>
      <c r="AP889" s="2"/>
      <c r="AQ889" s="2"/>
    </row>
    <row r="890" spans="1:43" ht="13">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c r="AC890" s="2"/>
      <c r="AD890" s="2"/>
      <c r="AE890" s="2"/>
      <c r="AF890" s="2"/>
      <c r="AG890" s="2"/>
      <c r="AH890" s="2"/>
      <c r="AI890" s="2"/>
      <c r="AJ890" s="2"/>
      <c r="AK890" s="2"/>
      <c r="AL890" s="2"/>
      <c r="AM890" s="2"/>
      <c r="AN890" s="2"/>
      <c r="AO890" s="2"/>
      <c r="AP890" s="2"/>
      <c r="AQ890" s="2"/>
    </row>
    <row r="891" spans="1:43" ht="13">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c r="AC891" s="2"/>
      <c r="AD891" s="2"/>
      <c r="AE891" s="2"/>
      <c r="AF891" s="2"/>
      <c r="AG891" s="2"/>
      <c r="AH891" s="2"/>
      <c r="AI891" s="2"/>
      <c r="AJ891" s="2"/>
      <c r="AK891" s="2"/>
      <c r="AL891" s="2"/>
      <c r="AM891" s="2"/>
      <c r="AN891" s="2"/>
      <c r="AO891" s="2"/>
      <c r="AP891" s="2"/>
      <c r="AQ891" s="2"/>
    </row>
    <row r="892" spans="1:43" ht="13">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c r="AC892" s="2"/>
      <c r="AD892" s="2"/>
      <c r="AE892" s="2"/>
      <c r="AF892" s="2"/>
      <c r="AG892" s="2"/>
      <c r="AH892" s="2"/>
      <c r="AI892" s="2"/>
      <c r="AJ892" s="2"/>
      <c r="AK892" s="2"/>
      <c r="AL892" s="2"/>
      <c r="AM892" s="2"/>
      <c r="AN892" s="2"/>
      <c r="AO892" s="2"/>
      <c r="AP892" s="2"/>
      <c r="AQ892" s="2"/>
    </row>
    <row r="893" spans="1:43" ht="1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c r="AC893" s="2"/>
      <c r="AD893" s="2"/>
      <c r="AE893" s="2"/>
      <c r="AF893" s="2"/>
      <c r="AG893" s="2"/>
      <c r="AH893" s="2"/>
      <c r="AI893" s="2"/>
      <c r="AJ893" s="2"/>
      <c r="AK893" s="2"/>
      <c r="AL893" s="2"/>
      <c r="AM893" s="2"/>
      <c r="AN893" s="2"/>
      <c r="AO893" s="2"/>
      <c r="AP893" s="2"/>
      <c r="AQ893" s="2"/>
    </row>
    <row r="894" spans="1:43" ht="13">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c r="AC894" s="2"/>
      <c r="AD894" s="2"/>
      <c r="AE894" s="2"/>
      <c r="AF894" s="2"/>
      <c r="AG894" s="2"/>
      <c r="AH894" s="2"/>
      <c r="AI894" s="2"/>
      <c r="AJ894" s="2"/>
      <c r="AK894" s="2"/>
      <c r="AL894" s="2"/>
      <c r="AM894" s="2"/>
      <c r="AN894" s="2"/>
      <c r="AO894" s="2"/>
      <c r="AP894" s="2"/>
      <c r="AQ894" s="2"/>
    </row>
    <row r="895" spans="1:43" ht="13">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c r="AC895" s="2"/>
      <c r="AD895" s="2"/>
      <c r="AE895" s="2"/>
      <c r="AF895" s="2"/>
      <c r="AG895" s="2"/>
      <c r="AH895" s="2"/>
      <c r="AI895" s="2"/>
      <c r="AJ895" s="2"/>
      <c r="AK895" s="2"/>
      <c r="AL895" s="2"/>
      <c r="AM895" s="2"/>
      <c r="AN895" s="2"/>
      <c r="AO895" s="2"/>
      <c r="AP895" s="2"/>
      <c r="AQ895" s="2"/>
    </row>
    <row r="896" spans="1:43" ht="13">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c r="AC896" s="2"/>
      <c r="AD896" s="2"/>
      <c r="AE896" s="2"/>
      <c r="AF896" s="2"/>
      <c r="AG896" s="2"/>
      <c r="AH896" s="2"/>
      <c r="AI896" s="2"/>
      <c r="AJ896" s="2"/>
      <c r="AK896" s="2"/>
      <c r="AL896" s="2"/>
      <c r="AM896" s="2"/>
      <c r="AN896" s="2"/>
      <c r="AO896" s="2"/>
      <c r="AP896" s="2"/>
      <c r="AQ896" s="2"/>
    </row>
    <row r="897" spans="1:43" ht="13">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c r="AC897" s="2"/>
      <c r="AD897" s="2"/>
      <c r="AE897" s="2"/>
      <c r="AF897" s="2"/>
      <c r="AG897" s="2"/>
      <c r="AH897" s="2"/>
      <c r="AI897" s="2"/>
      <c r="AJ897" s="2"/>
      <c r="AK897" s="2"/>
      <c r="AL897" s="2"/>
      <c r="AM897" s="2"/>
      <c r="AN897" s="2"/>
      <c r="AO897" s="2"/>
      <c r="AP897" s="2"/>
      <c r="AQ897" s="2"/>
    </row>
    <row r="898" spans="1:43" ht="13">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c r="AC898" s="2"/>
      <c r="AD898" s="2"/>
      <c r="AE898" s="2"/>
      <c r="AF898" s="2"/>
      <c r="AG898" s="2"/>
      <c r="AH898" s="2"/>
      <c r="AI898" s="2"/>
      <c r="AJ898" s="2"/>
      <c r="AK898" s="2"/>
      <c r="AL898" s="2"/>
      <c r="AM898" s="2"/>
      <c r="AN898" s="2"/>
      <c r="AO898" s="2"/>
      <c r="AP898" s="2"/>
      <c r="AQ898" s="2"/>
    </row>
    <row r="899" spans="1:43" ht="13">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c r="AC899" s="2"/>
      <c r="AD899" s="2"/>
      <c r="AE899" s="2"/>
      <c r="AF899" s="2"/>
      <c r="AG899" s="2"/>
      <c r="AH899" s="2"/>
      <c r="AI899" s="2"/>
      <c r="AJ899" s="2"/>
      <c r="AK899" s="2"/>
      <c r="AL899" s="2"/>
      <c r="AM899" s="2"/>
      <c r="AN899" s="2"/>
      <c r="AO899" s="2"/>
      <c r="AP899" s="2"/>
      <c r="AQ899" s="2"/>
    </row>
    <row r="900" spans="1:43" ht="13">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c r="AC900" s="2"/>
      <c r="AD900" s="2"/>
      <c r="AE900" s="2"/>
      <c r="AF900" s="2"/>
      <c r="AG900" s="2"/>
      <c r="AH900" s="2"/>
      <c r="AI900" s="2"/>
      <c r="AJ900" s="2"/>
      <c r="AK900" s="2"/>
      <c r="AL900" s="2"/>
      <c r="AM900" s="2"/>
      <c r="AN900" s="2"/>
      <c r="AO900" s="2"/>
      <c r="AP900" s="2"/>
      <c r="AQ900" s="2"/>
    </row>
    <row r="901" spans="1:43" ht="13">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c r="AC901" s="2"/>
      <c r="AD901" s="2"/>
      <c r="AE901" s="2"/>
      <c r="AF901" s="2"/>
      <c r="AG901" s="2"/>
      <c r="AH901" s="2"/>
      <c r="AI901" s="2"/>
      <c r="AJ901" s="2"/>
      <c r="AK901" s="2"/>
      <c r="AL901" s="2"/>
      <c r="AM901" s="2"/>
      <c r="AN901" s="2"/>
      <c r="AO901" s="2"/>
      <c r="AP901" s="2"/>
      <c r="AQ901" s="2"/>
    </row>
    <row r="902" spans="1:43" ht="13">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c r="AC902" s="2"/>
      <c r="AD902" s="2"/>
      <c r="AE902" s="2"/>
      <c r="AF902" s="2"/>
      <c r="AG902" s="2"/>
      <c r="AH902" s="2"/>
      <c r="AI902" s="2"/>
      <c r="AJ902" s="2"/>
      <c r="AK902" s="2"/>
      <c r="AL902" s="2"/>
      <c r="AM902" s="2"/>
      <c r="AN902" s="2"/>
      <c r="AO902" s="2"/>
      <c r="AP902" s="2"/>
      <c r="AQ902" s="2"/>
    </row>
    <row r="903" spans="1:43" ht="1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c r="AC903" s="2"/>
      <c r="AD903" s="2"/>
      <c r="AE903" s="2"/>
      <c r="AF903" s="2"/>
      <c r="AG903" s="2"/>
      <c r="AH903" s="2"/>
      <c r="AI903" s="2"/>
      <c r="AJ903" s="2"/>
      <c r="AK903" s="2"/>
      <c r="AL903" s="2"/>
      <c r="AM903" s="2"/>
      <c r="AN903" s="2"/>
      <c r="AO903" s="2"/>
      <c r="AP903" s="2"/>
      <c r="AQ903" s="2"/>
    </row>
    <row r="904" spans="1:43" ht="13">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c r="AC904" s="2"/>
      <c r="AD904" s="2"/>
      <c r="AE904" s="2"/>
      <c r="AF904" s="2"/>
      <c r="AG904" s="2"/>
      <c r="AH904" s="2"/>
      <c r="AI904" s="2"/>
      <c r="AJ904" s="2"/>
      <c r="AK904" s="2"/>
      <c r="AL904" s="2"/>
      <c r="AM904" s="2"/>
      <c r="AN904" s="2"/>
      <c r="AO904" s="2"/>
      <c r="AP904" s="2"/>
      <c r="AQ904" s="2"/>
    </row>
    <row r="905" spans="1:43" ht="13">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c r="AC905" s="2"/>
      <c r="AD905" s="2"/>
      <c r="AE905" s="2"/>
      <c r="AF905" s="2"/>
      <c r="AG905" s="2"/>
      <c r="AH905" s="2"/>
      <c r="AI905" s="2"/>
      <c r="AJ905" s="2"/>
      <c r="AK905" s="2"/>
      <c r="AL905" s="2"/>
      <c r="AM905" s="2"/>
      <c r="AN905" s="2"/>
      <c r="AO905" s="2"/>
      <c r="AP905" s="2"/>
      <c r="AQ905" s="2"/>
    </row>
    <row r="906" spans="1:43" ht="13">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c r="AC906" s="2"/>
      <c r="AD906" s="2"/>
      <c r="AE906" s="2"/>
      <c r="AF906" s="2"/>
      <c r="AG906" s="2"/>
      <c r="AH906" s="2"/>
      <c r="AI906" s="2"/>
      <c r="AJ906" s="2"/>
      <c r="AK906" s="2"/>
      <c r="AL906" s="2"/>
      <c r="AM906" s="2"/>
      <c r="AN906" s="2"/>
      <c r="AO906" s="2"/>
      <c r="AP906" s="2"/>
      <c r="AQ906" s="2"/>
    </row>
    <row r="907" spans="1:43" ht="13">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c r="AC907" s="2"/>
      <c r="AD907" s="2"/>
      <c r="AE907" s="2"/>
      <c r="AF907" s="2"/>
      <c r="AG907" s="2"/>
      <c r="AH907" s="2"/>
      <c r="AI907" s="2"/>
      <c r="AJ907" s="2"/>
      <c r="AK907" s="2"/>
      <c r="AL907" s="2"/>
      <c r="AM907" s="2"/>
      <c r="AN907" s="2"/>
      <c r="AO907" s="2"/>
      <c r="AP907" s="2"/>
      <c r="AQ907" s="2"/>
    </row>
    <row r="908" spans="1:43" ht="13">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c r="AC908" s="2"/>
      <c r="AD908" s="2"/>
      <c r="AE908" s="2"/>
      <c r="AF908" s="2"/>
      <c r="AG908" s="2"/>
      <c r="AH908" s="2"/>
      <c r="AI908" s="2"/>
      <c r="AJ908" s="2"/>
      <c r="AK908" s="2"/>
      <c r="AL908" s="2"/>
      <c r="AM908" s="2"/>
      <c r="AN908" s="2"/>
      <c r="AO908" s="2"/>
      <c r="AP908" s="2"/>
      <c r="AQ908" s="2"/>
    </row>
    <row r="909" spans="1:43" ht="13">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c r="AC909" s="2"/>
      <c r="AD909" s="2"/>
      <c r="AE909" s="2"/>
      <c r="AF909" s="2"/>
      <c r="AG909" s="2"/>
      <c r="AH909" s="2"/>
      <c r="AI909" s="2"/>
      <c r="AJ909" s="2"/>
      <c r="AK909" s="2"/>
      <c r="AL909" s="2"/>
      <c r="AM909" s="2"/>
      <c r="AN909" s="2"/>
      <c r="AO909" s="2"/>
      <c r="AP909" s="2"/>
      <c r="AQ909" s="2"/>
    </row>
    <row r="910" spans="1:43" ht="13">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c r="AC910" s="2"/>
      <c r="AD910" s="2"/>
      <c r="AE910" s="2"/>
      <c r="AF910" s="2"/>
      <c r="AG910" s="2"/>
      <c r="AH910" s="2"/>
      <c r="AI910" s="2"/>
      <c r="AJ910" s="2"/>
      <c r="AK910" s="2"/>
      <c r="AL910" s="2"/>
      <c r="AM910" s="2"/>
      <c r="AN910" s="2"/>
      <c r="AO910" s="2"/>
      <c r="AP910" s="2"/>
      <c r="AQ910" s="2"/>
    </row>
    <row r="911" spans="1:43" ht="13">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c r="AC911" s="2"/>
      <c r="AD911" s="2"/>
      <c r="AE911" s="2"/>
      <c r="AF911" s="2"/>
      <c r="AG911" s="2"/>
      <c r="AH911" s="2"/>
      <c r="AI911" s="2"/>
      <c r="AJ911" s="2"/>
      <c r="AK911" s="2"/>
      <c r="AL911" s="2"/>
      <c r="AM911" s="2"/>
      <c r="AN911" s="2"/>
      <c r="AO911" s="2"/>
      <c r="AP911" s="2"/>
      <c r="AQ911" s="2"/>
    </row>
    <row r="912" spans="1:43" ht="13">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c r="AC912" s="2"/>
      <c r="AD912" s="2"/>
      <c r="AE912" s="2"/>
      <c r="AF912" s="2"/>
      <c r="AG912" s="2"/>
      <c r="AH912" s="2"/>
      <c r="AI912" s="2"/>
      <c r="AJ912" s="2"/>
      <c r="AK912" s="2"/>
      <c r="AL912" s="2"/>
      <c r="AM912" s="2"/>
      <c r="AN912" s="2"/>
      <c r="AO912" s="2"/>
      <c r="AP912" s="2"/>
      <c r="AQ912" s="2"/>
    </row>
    <row r="913" spans="1:43" ht="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c r="AC913" s="2"/>
      <c r="AD913" s="2"/>
      <c r="AE913" s="2"/>
      <c r="AF913" s="2"/>
      <c r="AG913" s="2"/>
      <c r="AH913" s="2"/>
      <c r="AI913" s="2"/>
      <c r="AJ913" s="2"/>
      <c r="AK913" s="2"/>
      <c r="AL913" s="2"/>
      <c r="AM913" s="2"/>
      <c r="AN913" s="2"/>
      <c r="AO913" s="2"/>
      <c r="AP913" s="2"/>
      <c r="AQ913" s="2"/>
    </row>
    <row r="914" spans="1:43" ht="13">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c r="AC914" s="2"/>
      <c r="AD914" s="2"/>
      <c r="AE914" s="2"/>
      <c r="AF914" s="2"/>
      <c r="AG914" s="2"/>
      <c r="AH914" s="2"/>
      <c r="AI914" s="2"/>
      <c r="AJ914" s="2"/>
      <c r="AK914" s="2"/>
      <c r="AL914" s="2"/>
      <c r="AM914" s="2"/>
      <c r="AN914" s="2"/>
      <c r="AO914" s="2"/>
      <c r="AP914" s="2"/>
      <c r="AQ914" s="2"/>
    </row>
    <row r="915" spans="1:43" ht="13">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c r="AC915" s="2"/>
      <c r="AD915" s="2"/>
      <c r="AE915" s="2"/>
      <c r="AF915" s="2"/>
      <c r="AG915" s="2"/>
      <c r="AH915" s="2"/>
      <c r="AI915" s="2"/>
      <c r="AJ915" s="2"/>
      <c r="AK915" s="2"/>
      <c r="AL915" s="2"/>
      <c r="AM915" s="2"/>
      <c r="AN915" s="2"/>
      <c r="AO915" s="2"/>
      <c r="AP915" s="2"/>
      <c r="AQ915" s="2"/>
    </row>
    <row r="916" spans="1:43" ht="13">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c r="AC916" s="2"/>
      <c r="AD916" s="2"/>
      <c r="AE916" s="2"/>
      <c r="AF916" s="2"/>
      <c r="AG916" s="2"/>
      <c r="AH916" s="2"/>
      <c r="AI916" s="2"/>
      <c r="AJ916" s="2"/>
      <c r="AK916" s="2"/>
      <c r="AL916" s="2"/>
      <c r="AM916" s="2"/>
      <c r="AN916" s="2"/>
      <c r="AO916" s="2"/>
      <c r="AP916" s="2"/>
      <c r="AQ916" s="2"/>
    </row>
    <row r="917" spans="1:43" ht="13">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c r="AC917" s="2"/>
      <c r="AD917" s="2"/>
      <c r="AE917" s="2"/>
      <c r="AF917" s="2"/>
      <c r="AG917" s="2"/>
      <c r="AH917" s="2"/>
      <c r="AI917" s="2"/>
      <c r="AJ917" s="2"/>
      <c r="AK917" s="2"/>
      <c r="AL917" s="2"/>
      <c r="AM917" s="2"/>
      <c r="AN917" s="2"/>
      <c r="AO917" s="2"/>
      <c r="AP917" s="2"/>
      <c r="AQ917" s="2"/>
    </row>
    <row r="918" spans="1:43" ht="13">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c r="AC918" s="2"/>
      <c r="AD918" s="2"/>
      <c r="AE918" s="2"/>
      <c r="AF918" s="2"/>
      <c r="AG918" s="2"/>
      <c r="AH918" s="2"/>
      <c r="AI918" s="2"/>
      <c r="AJ918" s="2"/>
      <c r="AK918" s="2"/>
      <c r="AL918" s="2"/>
      <c r="AM918" s="2"/>
      <c r="AN918" s="2"/>
      <c r="AO918" s="2"/>
      <c r="AP918" s="2"/>
      <c r="AQ918" s="2"/>
    </row>
    <row r="919" spans="1:43" ht="13">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c r="AC919" s="2"/>
      <c r="AD919" s="2"/>
      <c r="AE919" s="2"/>
      <c r="AF919" s="2"/>
      <c r="AG919" s="2"/>
      <c r="AH919" s="2"/>
      <c r="AI919" s="2"/>
      <c r="AJ919" s="2"/>
      <c r="AK919" s="2"/>
      <c r="AL919" s="2"/>
      <c r="AM919" s="2"/>
      <c r="AN919" s="2"/>
      <c r="AO919" s="2"/>
      <c r="AP919" s="2"/>
      <c r="AQ919" s="2"/>
    </row>
    <row r="920" spans="1:43" ht="13">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c r="AC920" s="2"/>
      <c r="AD920" s="2"/>
      <c r="AE920" s="2"/>
      <c r="AF920" s="2"/>
      <c r="AG920" s="2"/>
      <c r="AH920" s="2"/>
      <c r="AI920" s="2"/>
      <c r="AJ920" s="2"/>
      <c r="AK920" s="2"/>
      <c r="AL920" s="2"/>
      <c r="AM920" s="2"/>
      <c r="AN920" s="2"/>
      <c r="AO920" s="2"/>
      <c r="AP920" s="2"/>
      <c r="AQ920" s="2"/>
    </row>
    <row r="921" spans="1:43" ht="13">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c r="AC921" s="2"/>
      <c r="AD921" s="2"/>
      <c r="AE921" s="2"/>
      <c r="AF921" s="2"/>
      <c r="AG921" s="2"/>
      <c r="AH921" s="2"/>
      <c r="AI921" s="2"/>
      <c r="AJ921" s="2"/>
      <c r="AK921" s="2"/>
      <c r="AL921" s="2"/>
      <c r="AM921" s="2"/>
      <c r="AN921" s="2"/>
      <c r="AO921" s="2"/>
      <c r="AP921" s="2"/>
      <c r="AQ921" s="2"/>
    </row>
    <row r="922" spans="1:43" ht="13">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c r="AC922" s="2"/>
      <c r="AD922" s="2"/>
      <c r="AE922" s="2"/>
      <c r="AF922" s="2"/>
      <c r="AG922" s="2"/>
      <c r="AH922" s="2"/>
      <c r="AI922" s="2"/>
      <c r="AJ922" s="2"/>
      <c r="AK922" s="2"/>
      <c r="AL922" s="2"/>
      <c r="AM922" s="2"/>
      <c r="AN922" s="2"/>
      <c r="AO922" s="2"/>
      <c r="AP922" s="2"/>
      <c r="AQ922" s="2"/>
    </row>
    <row r="923" spans="1:43" ht="1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c r="AC923" s="2"/>
      <c r="AD923" s="2"/>
      <c r="AE923" s="2"/>
      <c r="AF923" s="2"/>
      <c r="AG923" s="2"/>
      <c r="AH923" s="2"/>
      <c r="AI923" s="2"/>
      <c r="AJ923" s="2"/>
      <c r="AK923" s="2"/>
      <c r="AL923" s="2"/>
      <c r="AM923" s="2"/>
      <c r="AN923" s="2"/>
      <c r="AO923" s="2"/>
      <c r="AP923" s="2"/>
      <c r="AQ923" s="2"/>
    </row>
    <row r="924" spans="1:43" ht="13">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c r="AC924" s="2"/>
      <c r="AD924" s="2"/>
      <c r="AE924" s="2"/>
      <c r="AF924" s="2"/>
      <c r="AG924" s="2"/>
      <c r="AH924" s="2"/>
      <c r="AI924" s="2"/>
      <c r="AJ924" s="2"/>
      <c r="AK924" s="2"/>
      <c r="AL924" s="2"/>
      <c r="AM924" s="2"/>
      <c r="AN924" s="2"/>
      <c r="AO924" s="2"/>
      <c r="AP924" s="2"/>
      <c r="AQ924" s="2"/>
    </row>
    <row r="925" spans="1:43" ht="13">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c r="AC925" s="2"/>
      <c r="AD925" s="2"/>
      <c r="AE925" s="2"/>
      <c r="AF925" s="2"/>
      <c r="AG925" s="2"/>
      <c r="AH925" s="2"/>
      <c r="AI925" s="2"/>
      <c r="AJ925" s="2"/>
      <c r="AK925" s="2"/>
      <c r="AL925" s="2"/>
      <c r="AM925" s="2"/>
      <c r="AN925" s="2"/>
      <c r="AO925" s="2"/>
      <c r="AP925" s="2"/>
      <c r="AQ925" s="2"/>
    </row>
    <row r="926" spans="1:43" ht="13">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c r="AC926" s="2"/>
      <c r="AD926" s="2"/>
      <c r="AE926" s="2"/>
      <c r="AF926" s="2"/>
      <c r="AG926" s="2"/>
      <c r="AH926" s="2"/>
      <c r="AI926" s="2"/>
      <c r="AJ926" s="2"/>
      <c r="AK926" s="2"/>
      <c r="AL926" s="2"/>
      <c r="AM926" s="2"/>
      <c r="AN926" s="2"/>
      <c r="AO926" s="2"/>
      <c r="AP926" s="2"/>
      <c r="AQ926" s="2"/>
    </row>
    <row r="927" spans="1:43" ht="13">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c r="AC927" s="2"/>
      <c r="AD927" s="2"/>
      <c r="AE927" s="2"/>
      <c r="AF927" s="2"/>
      <c r="AG927" s="2"/>
      <c r="AH927" s="2"/>
      <c r="AI927" s="2"/>
      <c r="AJ927" s="2"/>
      <c r="AK927" s="2"/>
      <c r="AL927" s="2"/>
      <c r="AM927" s="2"/>
      <c r="AN927" s="2"/>
      <c r="AO927" s="2"/>
      <c r="AP927" s="2"/>
      <c r="AQ927" s="2"/>
    </row>
    <row r="928" spans="1:43" ht="13">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c r="AC928" s="2"/>
      <c r="AD928" s="2"/>
      <c r="AE928" s="2"/>
      <c r="AF928" s="2"/>
      <c r="AG928" s="2"/>
      <c r="AH928" s="2"/>
      <c r="AI928" s="2"/>
      <c r="AJ928" s="2"/>
      <c r="AK928" s="2"/>
      <c r="AL928" s="2"/>
      <c r="AM928" s="2"/>
      <c r="AN928" s="2"/>
      <c r="AO928" s="2"/>
      <c r="AP928" s="2"/>
      <c r="AQ928" s="2"/>
    </row>
    <row r="929" spans="1:43" ht="13">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c r="AC929" s="2"/>
      <c r="AD929" s="2"/>
      <c r="AE929" s="2"/>
      <c r="AF929" s="2"/>
      <c r="AG929" s="2"/>
      <c r="AH929" s="2"/>
      <c r="AI929" s="2"/>
      <c r="AJ929" s="2"/>
      <c r="AK929" s="2"/>
      <c r="AL929" s="2"/>
      <c r="AM929" s="2"/>
      <c r="AN929" s="2"/>
      <c r="AO929" s="2"/>
      <c r="AP929" s="2"/>
      <c r="AQ929" s="2"/>
    </row>
    <row r="930" spans="1:43" ht="13">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c r="AC930" s="2"/>
      <c r="AD930" s="2"/>
      <c r="AE930" s="2"/>
      <c r="AF930" s="2"/>
      <c r="AG930" s="2"/>
      <c r="AH930" s="2"/>
      <c r="AI930" s="2"/>
      <c r="AJ930" s="2"/>
      <c r="AK930" s="2"/>
      <c r="AL930" s="2"/>
      <c r="AM930" s="2"/>
      <c r="AN930" s="2"/>
      <c r="AO930" s="2"/>
      <c r="AP930" s="2"/>
      <c r="AQ930" s="2"/>
    </row>
    <row r="931" spans="1:43" ht="13">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c r="AC931" s="2"/>
      <c r="AD931" s="2"/>
      <c r="AE931" s="2"/>
      <c r="AF931" s="2"/>
      <c r="AG931" s="2"/>
      <c r="AH931" s="2"/>
      <c r="AI931" s="2"/>
      <c r="AJ931" s="2"/>
      <c r="AK931" s="2"/>
      <c r="AL931" s="2"/>
      <c r="AM931" s="2"/>
      <c r="AN931" s="2"/>
      <c r="AO931" s="2"/>
      <c r="AP931" s="2"/>
      <c r="AQ931" s="2"/>
    </row>
    <row r="932" spans="1:43" ht="13">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c r="AC932" s="2"/>
      <c r="AD932" s="2"/>
      <c r="AE932" s="2"/>
      <c r="AF932" s="2"/>
      <c r="AG932" s="2"/>
      <c r="AH932" s="2"/>
      <c r="AI932" s="2"/>
      <c r="AJ932" s="2"/>
      <c r="AK932" s="2"/>
      <c r="AL932" s="2"/>
      <c r="AM932" s="2"/>
      <c r="AN932" s="2"/>
      <c r="AO932" s="2"/>
      <c r="AP932" s="2"/>
      <c r="AQ932" s="2"/>
    </row>
    <row r="933" spans="1:43" ht="1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c r="AC933" s="2"/>
      <c r="AD933" s="2"/>
      <c r="AE933" s="2"/>
      <c r="AF933" s="2"/>
      <c r="AG933" s="2"/>
      <c r="AH933" s="2"/>
      <c r="AI933" s="2"/>
      <c r="AJ933" s="2"/>
      <c r="AK933" s="2"/>
      <c r="AL933" s="2"/>
      <c r="AM933" s="2"/>
      <c r="AN933" s="2"/>
      <c r="AO933" s="2"/>
      <c r="AP933" s="2"/>
      <c r="AQ933" s="2"/>
    </row>
    <row r="934" spans="1:43" ht="13">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c r="AC934" s="2"/>
      <c r="AD934" s="2"/>
      <c r="AE934" s="2"/>
      <c r="AF934" s="2"/>
      <c r="AG934" s="2"/>
      <c r="AH934" s="2"/>
      <c r="AI934" s="2"/>
      <c r="AJ934" s="2"/>
      <c r="AK934" s="2"/>
      <c r="AL934" s="2"/>
      <c r="AM934" s="2"/>
      <c r="AN934" s="2"/>
      <c r="AO934" s="2"/>
      <c r="AP934" s="2"/>
      <c r="AQ934" s="2"/>
    </row>
    <row r="935" spans="1:43" ht="13">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c r="AC935" s="2"/>
      <c r="AD935" s="2"/>
      <c r="AE935" s="2"/>
      <c r="AF935" s="2"/>
      <c r="AG935" s="2"/>
      <c r="AH935" s="2"/>
      <c r="AI935" s="2"/>
      <c r="AJ935" s="2"/>
      <c r="AK935" s="2"/>
      <c r="AL935" s="2"/>
      <c r="AM935" s="2"/>
      <c r="AN935" s="2"/>
      <c r="AO935" s="2"/>
      <c r="AP935" s="2"/>
      <c r="AQ935" s="2"/>
    </row>
    <row r="936" spans="1:43" ht="13">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c r="AC936" s="2"/>
      <c r="AD936" s="2"/>
      <c r="AE936" s="2"/>
      <c r="AF936" s="2"/>
      <c r="AG936" s="2"/>
      <c r="AH936" s="2"/>
      <c r="AI936" s="2"/>
      <c r="AJ936" s="2"/>
      <c r="AK936" s="2"/>
      <c r="AL936" s="2"/>
      <c r="AM936" s="2"/>
      <c r="AN936" s="2"/>
      <c r="AO936" s="2"/>
      <c r="AP936" s="2"/>
      <c r="AQ936" s="2"/>
    </row>
    <row r="937" spans="1:43" ht="13">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c r="AC937" s="2"/>
      <c r="AD937" s="2"/>
      <c r="AE937" s="2"/>
      <c r="AF937" s="2"/>
      <c r="AG937" s="2"/>
      <c r="AH937" s="2"/>
      <c r="AI937" s="2"/>
      <c r="AJ937" s="2"/>
      <c r="AK937" s="2"/>
      <c r="AL937" s="2"/>
      <c r="AM937" s="2"/>
      <c r="AN937" s="2"/>
      <c r="AO937" s="2"/>
      <c r="AP937" s="2"/>
      <c r="AQ937" s="2"/>
    </row>
    <row r="938" spans="1:43" ht="13">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c r="AC938" s="2"/>
      <c r="AD938" s="2"/>
      <c r="AE938" s="2"/>
      <c r="AF938" s="2"/>
      <c r="AG938" s="2"/>
      <c r="AH938" s="2"/>
      <c r="AI938" s="2"/>
      <c r="AJ938" s="2"/>
      <c r="AK938" s="2"/>
      <c r="AL938" s="2"/>
      <c r="AM938" s="2"/>
      <c r="AN938" s="2"/>
      <c r="AO938" s="2"/>
      <c r="AP938" s="2"/>
      <c r="AQ938" s="2"/>
    </row>
    <row r="939" spans="1:43" ht="13">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c r="AC939" s="2"/>
      <c r="AD939" s="2"/>
      <c r="AE939" s="2"/>
      <c r="AF939" s="2"/>
      <c r="AG939" s="2"/>
      <c r="AH939" s="2"/>
      <c r="AI939" s="2"/>
      <c r="AJ939" s="2"/>
      <c r="AK939" s="2"/>
      <c r="AL939" s="2"/>
      <c r="AM939" s="2"/>
      <c r="AN939" s="2"/>
      <c r="AO939" s="2"/>
      <c r="AP939" s="2"/>
      <c r="AQ939" s="2"/>
    </row>
    <row r="940" spans="1:43" ht="13">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c r="AC940" s="2"/>
      <c r="AD940" s="2"/>
      <c r="AE940" s="2"/>
      <c r="AF940" s="2"/>
      <c r="AG940" s="2"/>
      <c r="AH940" s="2"/>
      <c r="AI940" s="2"/>
      <c r="AJ940" s="2"/>
      <c r="AK940" s="2"/>
      <c r="AL940" s="2"/>
      <c r="AM940" s="2"/>
      <c r="AN940" s="2"/>
      <c r="AO940" s="2"/>
      <c r="AP940" s="2"/>
      <c r="AQ940" s="2"/>
    </row>
    <row r="941" spans="1:43" ht="13">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c r="AC941" s="2"/>
      <c r="AD941" s="2"/>
      <c r="AE941" s="2"/>
      <c r="AF941" s="2"/>
      <c r="AG941" s="2"/>
      <c r="AH941" s="2"/>
      <c r="AI941" s="2"/>
      <c r="AJ941" s="2"/>
      <c r="AK941" s="2"/>
      <c r="AL941" s="2"/>
      <c r="AM941" s="2"/>
      <c r="AN941" s="2"/>
      <c r="AO941" s="2"/>
      <c r="AP941" s="2"/>
      <c r="AQ941" s="2"/>
    </row>
    <row r="942" spans="1:43" ht="13">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c r="AC942" s="2"/>
      <c r="AD942" s="2"/>
      <c r="AE942" s="2"/>
      <c r="AF942" s="2"/>
      <c r="AG942" s="2"/>
      <c r="AH942" s="2"/>
      <c r="AI942" s="2"/>
      <c r="AJ942" s="2"/>
      <c r="AK942" s="2"/>
      <c r="AL942" s="2"/>
      <c r="AM942" s="2"/>
      <c r="AN942" s="2"/>
      <c r="AO942" s="2"/>
      <c r="AP942" s="2"/>
      <c r="AQ942" s="2"/>
    </row>
    <row r="943" spans="1:43" ht="1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c r="AC943" s="2"/>
      <c r="AD943" s="2"/>
      <c r="AE943" s="2"/>
      <c r="AF943" s="2"/>
      <c r="AG943" s="2"/>
      <c r="AH943" s="2"/>
      <c r="AI943" s="2"/>
      <c r="AJ943" s="2"/>
      <c r="AK943" s="2"/>
      <c r="AL943" s="2"/>
      <c r="AM943" s="2"/>
      <c r="AN943" s="2"/>
      <c r="AO943" s="2"/>
      <c r="AP943" s="2"/>
      <c r="AQ943" s="2"/>
    </row>
    <row r="944" spans="1:43" ht="13">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c r="AC944" s="2"/>
      <c r="AD944" s="2"/>
      <c r="AE944" s="2"/>
      <c r="AF944" s="2"/>
      <c r="AG944" s="2"/>
      <c r="AH944" s="2"/>
      <c r="AI944" s="2"/>
      <c r="AJ944" s="2"/>
      <c r="AK944" s="2"/>
      <c r="AL944" s="2"/>
      <c r="AM944" s="2"/>
      <c r="AN944" s="2"/>
      <c r="AO944" s="2"/>
      <c r="AP944" s="2"/>
      <c r="AQ944" s="2"/>
    </row>
    <row r="945" spans="1:43" ht="13">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c r="AC945" s="2"/>
      <c r="AD945" s="2"/>
      <c r="AE945" s="2"/>
      <c r="AF945" s="2"/>
      <c r="AG945" s="2"/>
      <c r="AH945" s="2"/>
      <c r="AI945" s="2"/>
      <c r="AJ945" s="2"/>
      <c r="AK945" s="2"/>
      <c r="AL945" s="2"/>
      <c r="AM945" s="2"/>
      <c r="AN945" s="2"/>
      <c r="AO945" s="2"/>
      <c r="AP945" s="2"/>
      <c r="AQ945" s="2"/>
    </row>
    <row r="946" spans="1:43" ht="13">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c r="AC946" s="2"/>
      <c r="AD946" s="2"/>
      <c r="AE946" s="2"/>
      <c r="AF946" s="2"/>
      <c r="AG946" s="2"/>
      <c r="AH946" s="2"/>
      <c r="AI946" s="2"/>
      <c r="AJ946" s="2"/>
      <c r="AK946" s="2"/>
      <c r="AL946" s="2"/>
      <c r="AM946" s="2"/>
      <c r="AN946" s="2"/>
      <c r="AO946" s="2"/>
      <c r="AP946" s="2"/>
      <c r="AQ946" s="2"/>
    </row>
    <row r="947" spans="1:43" ht="13">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c r="AC947" s="2"/>
      <c r="AD947" s="2"/>
      <c r="AE947" s="2"/>
      <c r="AF947" s="2"/>
      <c r="AG947" s="2"/>
      <c r="AH947" s="2"/>
      <c r="AI947" s="2"/>
      <c r="AJ947" s="2"/>
      <c r="AK947" s="2"/>
      <c r="AL947" s="2"/>
      <c r="AM947" s="2"/>
      <c r="AN947" s="2"/>
      <c r="AO947" s="2"/>
      <c r="AP947" s="2"/>
      <c r="AQ947" s="2"/>
    </row>
    <row r="948" spans="1:43" ht="13">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c r="AC948" s="2"/>
      <c r="AD948" s="2"/>
      <c r="AE948" s="2"/>
      <c r="AF948" s="2"/>
      <c r="AG948" s="2"/>
      <c r="AH948" s="2"/>
      <c r="AI948" s="2"/>
      <c r="AJ948" s="2"/>
      <c r="AK948" s="2"/>
      <c r="AL948" s="2"/>
      <c r="AM948" s="2"/>
      <c r="AN948" s="2"/>
      <c r="AO948" s="2"/>
      <c r="AP948" s="2"/>
      <c r="AQ948" s="2"/>
    </row>
    <row r="949" spans="1:43" ht="13">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c r="AC949" s="2"/>
      <c r="AD949" s="2"/>
      <c r="AE949" s="2"/>
      <c r="AF949" s="2"/>
      <c r="AG949" s="2"/>
      <c r="AH949" s="2"/>
      <c r="AI949" s="2"/>
      <c r="AJ949" s="2"/>
      <c r="AK949" s="2"/>
      <c r="AL949" s="2"/>
      <c r="AM949" s="2"/>
      <c r="AN949" s="2"/>
      <c r="AO949" s="2"/>
      <c r="AP949" s="2"/>
      <c r="AQ949" s="2"/>
    </row>
    <row r="950" spans="1:43" ht="13">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c r="AC950" s="2"/>
      <c r="AD950" s="2"/>
      <c r="AE950" s="2"/>
      <c r="AF950" s="2"/>
      <c r="AG950" s="2"/>
      <c r="AH950" s="2"/>
      <c r="AI950" s="2"/>
      <c r="AJ950" s="2"/>
      <c r="AK950" s="2"/>
      <c r="AL950" s="2"/>
      <c r="AM950" s="2"/>
      <c r="AN950" s="2"/>
      <c r="AO950" s="2"/>
      <c r="AP950" s="2"/>
      <c r="AQ950" s="2"/>
    </row>
    <row r="951" spans="1:43" ht="13">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c r="AC951" s="2"/>
      <c r="AD951" s="2"/>
      <c r="AE951" s="2"/>
      <c r="AF951" s="2"/>
      <c r="AG951" s="2"/>
      <c r="AH951" s="2"/>
      <c r="AI951" s="2"/>
      <c r="AJ951" s="2"/>
      <c r="AK951" s="2"/>
      <c r="AL951" s="2"/>
      <c r="AM951" s="2"/>
      <c r="AN951" s="2"/>
      <c r="AO951" s="2"/>
      <c r="AP951" s="2"/>
      <c r="AQ951" s="2"/>
    </row>
    <row r="952" spans="1:43" ht="13">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c r="AC952" s="2"/>
      <c r="AD952" s="2"/>
      <c r="AE952" s="2"/>
      <c r="AF952" s="2"/>
      <c r="AG952" s="2"/>
      <c r="AH952" s="2"/>
      <c r="AI952" s="2"/>
      <c r="AJ952" s="2"/>
      <c r="AK952" s="2"/>
      <c r="AL952" s="2"/>
      <c r="AM952" s="2"/>
      <c r="AN952" s="2"/>
      <c r="AO952" s="2"/>
      <c r="AP952" s="2"/>
      <c r="AQ952" s="2"/>
    </row>
    <row r="953" spans="1:43" ht="1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c r="AC953" s="2"/>
      <c r="AD953" s="2"/>
      <c r="AE953" s="2"/>
      <c r="AF953" s="2"/>
      <c r="AG953" s="2"/>
      <c r="AH953" s="2"/>
      <c r="AI953" s="2"/>
      <c r="AJ953" s="2"/>
      <c r="AK953" s="2"/>
      <c r="AL953" s="2"/>
      <c r="AM953" s="2"/>
      <c r="AN953" s="2"/>
      <c r="AO953" s="2"/>
      <c r="AP953" s="2"/>
      <c r="AQ953" s="2"/>
    </row>
    <row r="954" spans="1:43" ht="13">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c r="AC954" s="2"/>
      <c r="AD954" s="2"/>
      <c r="AE954" s="2"/>
      <c r="AF954" s="2"/>
      <c r="AG954" s="2"/>
      <c r="AH954" s="2"/>
      <c r="AI954" s="2"/>
      <c r="AJ954" s="2"/>
      <c r="AK954" s="2"/>
      <c r="AL954" s="2"/>
      <c r="AM954" s="2"/>
      <c r="AN954" s="2"/>
      <c r="AO954" s="2"/>
      <c r="AP954" s="2"/>
      <c r="AQ954" s="2"/>
    </row>
    <row r="955" spans="1:43" ht="13">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c r="AC955" s="2"/>
      <c r="AD955" s="2"/>
      <c r="AE955" s="2"/>
      <c r="AF955" s="2"/>
      <c r="AG955" s="2"/>
      <c r="AH955" s="2"/>
      <c r="AI955" s="2"/>
      <c r="AJ955" s="2"/>
      <c r="AK955" s="2"/>
      <c r="AL955" s="2"/>
      <c r="AM955" s="2"/>
      <c r="AN955" s="2"/>
      <c r="AO955" s="2"/>
      <c r="AP955" s="2"/>
      <c r="AQ955" s="2"/>
    </row>
    <row r="956" spans="1:43" ht="13">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c r="AC956" s="2"/>
      <c r="AD956" s="2"/>
      <c r="AE956" s="2"/>
      <c r="AF956" s="2"/>
      <c r="AG956" s="2"/>
      <c r="AH956" s="2"/>
      <c r="AI956" s="2"/>
      <c r="AJ956" s="2"/>
      <c r="AK956" s="2"/>
      <c r="AL956" s="2"/>
      <c r="AM956" s="2"/>
      <c r="AN956" s="2"/>
      <c r="AO956" s="2"/>
      <c r="AP956" s="2"/>
      <c r="AQ956" s="2"/>
    </row>
    <row r="957" spans="1:43" ht="13">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c r="AC957" s="2"/>
      <c r="AD957" s="2"/>
      <c r="AE957" s="2"/>
      <c r="AF957" s="2"/>
      <c r="AG957" s="2"/>
      <c r="AH957" s="2"/>
      <c r="AI957" s="2"/>
      <c r="AJ957" s="2"/>
      <c r="AK957" s="2"/>
      <c r="AL957" s="2"/>
      <c r="AM957" s="2"/>
      <c r="AN957" s="2"/>
      <c r="AO957" s="2"/>
      <c r="AP957" s="2"/>
      <c r="AQ957" s="2"/>
    </row>
    <row r="958" spans="1:43" ht="13">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c r="AC958" s="2"/>
      <c r="AD958" s="2"/>
      <c r="AE958" s="2"/>
      <c r="AF958" s="2"/>
      <c r="AG958" s="2"/>
      <c r="AH958" s="2"/>
      <c r="AI958" s="2"/>
      <c r="AJ958" s="2"/>
      <c r="AK958" s="2"/>
      <c r="AL958" s="2"/>
      <c r="AM958" s="2"/>
      <c r="AN958" s="2"/>
      <c r="AO958" s="2"/>
      <c r="AP958" s="2"/>
      <c r="AQ958" s="2"/>
    </row>
    <row r="959" spans="1:43" ht="13">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c r="AC959" s="2"/>
      <c r="AD959" s="2"/>
      <c r="AE959" s="2"/>
      <c r="AF959" s="2"/>
      <c r="AG959" s="2"/>
      <c r="AH959" s="2"/>
      <c r="AI959" s="2"/>
      <c r="AJ959" s="2"/>
      <c r="AK959" s="2"/>
      <c r="AL959" s="2"/>
      <c r="AM959" s="2"/>
      <c r="AN959" s="2"/>
      <c r="AO959" s="2"/>
      <c r="AP959" s="2"/>
      <c r="AQ959" s="2"/>
    </row>
    <row r="960" spans="1:43" ht="13">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c r="AC960" s="2"/>
      <c r="AD960" s="2"/>
      <c r="AE960" s="2"/>
      <c r="AF960" s="2"/>
      <c r="AG960" s="2"/>
      <c r="AH960" s="2"/>
      <c r="AI960" s="2"/>
      <c r="AJ960" s="2"/>
      <c r="AK960" s="2"/>
      <c r="AL960" s="2"/>
      <c r="AM960" s="2"/>
      <c r="AN960" s="2"/>
      <c r="AO960" s="2"/>
      <c r="AP960" s="2"/>
      <c r="AQ960" s="2"/>
    </row>
    <row r="961" spans="1:43" ht="13">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c r="AC961" s="2"/>
      <c r="AD961" s="2"/>
      <c r="AE961" s="2"/>
      <c r="AF961" s="2"/>
      <c r="AG961" s="2"/>
      <c r="AH961" s="2"/>
      <c r="AI961" s="2"/>
      <c r="AJ961" s="2"/>
      <c r="AK961" s="2"/>
      <c r="AL961" s="2"/>
      <c r="AM961" s="2"/>
      <c r="AN961" s="2"/>
      <c r="AO961" s="2"/>
      <c r="AP961" s="2"/>
      <c r="AQ961" s="2"/>
    </row>
    <row r="962" spans="1:43" ht="13">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c r="AC962" s="2"/>
      <c r="AD962" s="2"/>
      <c r="AE962" s="2"/>
      <c r="AF962" s="2"/>
      <c r="AG962" s="2"/>
      <c r="AH962" s="2"/>
      <c r="AI962" s="2"/>
      <c r="AJ962" s="2"/>
      <c r="AK962" s="2"/>
      <c r="AL962" s="2"/>
      <c r="AM962" s="2"/>
      <c r="AN962" s="2"/>
      <c r="AO962" s="2"/>
      <c r="AP962" s="2"/>
      <c r="AQ962" s="2"/>
    </row>
    <row r="963" spans="1:43" ht="1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c r="AC963" s="2"/>
      <c r="AD963" s="2"/>
      <c r="AE963" s="2"/>
      <c r="AF963" s="2"/>
      <c r="AG963" s="2"/>
      <c r="AH963" s="2"/>
      <c r="AI963" s="2"/>
      <c r="AJ963" s="2"/>
      <c r="AK963" s="2"/>
      <c r="AL963" s="2"/>
      <c r="AM963" s="2"/>
      <c r="AN963" s="2"/>
      <c r="AO963" s="2"/>
      <c r="AP963" s="2"/>
      <c r="AQ963" s="2"/>
    </row>
    <row r="964" spans="1:43" ht="13">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c r="AC964" s="2"/>
      <c r="AD964" s="2"/>
      <c r="AE964" s="2"/>
      <c r="AF964" s="2"/>
      <c r="AG964" s="2"/>
      <c r="AH964" s="2"/>
      <c r="AI964" s="2"/>
      <c r="AJ964" s="2"/>
      <c r="AK964" s="2"/>
      <c r="AL964" s="2"/>
      <c r="AM964" s="2"/>
      <c r="AN964" s="2"/>
      <c r="AO964" s="2"/>
      <c r="AP964" s="2"/>
      <c r="AQ964" s="2"/>
    </row>
    <row r="965" spans="1:43" ht="13">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c r="AC965" s="2"/>
      <c r="AD965" s="2"/>
      <c r="AE965" s="2"/>
      <c r="AF965" s="2"/>
      <c r="AG965" s="2"/>
      <c r="AH965" s="2"/>
      <c r="AI965" s="2"/>
      <c r="AJ965" s="2"/>
      <c r="AK965" s="2"/>
      <c r="AL965" s="2"/>
      <c r="AM965" s="2"/>
      <c r="AN965" s="2"/>
      <c r="AO965" s="2"/>
      <c r="AP965" s="2"/>
      <c r="AQ965" s="2"/>
    </row>
    <row r="966" spans="1:43" ht="13">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c r="AC966" s="2"/>
      <c r="AD966" s="2"/>
      <c r="AE966" s="2"/>
      <c r="AF966" s="2"/>
      <c r="AG966" s="2"/>
      <c r="AH966" s="2"/>
      <c r="AI966" s="2"/>
      <c r="AJ966" s="2"/>
      <c r="AK966" s="2"/>
      <c r="AL966" s="2"/>
      <c r="AM966" s="2"/>
      <c r="AN966" s="2"/>
      <c r="AO966" s="2"/>
      <c r="AP966" s="2"/>
      <c r="AQ966" s="2"/>
    </row>
    <row r="967" spans="1:43" ht="13">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c r="AC967" s="2"/>
      <c r="AD967" s="2"/>
      <c r="AE967" s="2"/>
      <c r="AF967" s="2"/>
      <c r="AG967" s="2"/>
      <c r="AH967" s="2"/>
      <c r="AI967" s="2"/>
      <c r="AJ967" s="2"/>
      <c r="AK967" s="2"/>
      <c r="AL967" s="2"/>
      <c r="AM967" s="2"/>
      <c r="AN967" s="2"/>
      <c r="AO967" s="2"/>
      <c r="AP967" s="2"/>
      <c r="AQ967" s="2"/>
    </row>
    <row r="968" spans="1:43" ht="13">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c r="AC968" s="2"/>
      <c r="AD968" s="2"/>
      <c r="AE968" s="2"/>
      <c r="AF968" s="2"/>
      <c r="AG968" s="2"/>
      <c r="AH968" s="2"/>
      <c r="AI968" s="2"/>
      <c r="AJ968" s="2"/>
      <c r="AK968" s="2"/>
      <c r="AL968" s="2"/>
      <c r="AM968" s="2"/>
      <c r="AN968" s="2"/>
      <c r="AO968" s="2"/>
      <c r="AP968" s="2"/>
      <c r="AQ968" s="2"/>
    </row>
    <row r="969" spans="1:43" ht="13">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c r="AC969" s="2"/>
      <c r="AD969" s="2"/>
      <c r="AE969" s="2"/>
      <c r="AF969" s="2"/>
      <c r="AG969" s="2"/>
      <c r="AH969" s="2"/>
      <c r="AI969" s="2"/>
      <c r="AJ969" s="2"/>
      <c r="AK969" s="2"/>
      <c r="AL969" s="2"/>
      <c r="AM969" s="2"/>
      <c r="AN969" s="2"/>
      <c r="AO969" s="2"/>
      <c r="AP969" s="2"/>
      <c r="AQ969" s="2"/>
    </row>
    <row r="970" spans="1:43" ht="13">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c r="AC970" s="2"/>
      <c r="AD970" s="2"/>
      <c r="AE970" s="2"/>
      <c r="AF970" s="2"/>
      <c r="AG970" s="2"/>
      <c r="AH970" s="2"/>
      <c r="AI970" s="2"/>
      <c r="AJ970" s="2"/>
      <c r="AK970" s="2"/>
      <c r="AL970" s="2"/>
      <c r="AM970" s="2"/>
      <c r="AN970" s="2"/>
      <c r="AO970" s="2"/>
      <c r="AP970" s="2"/>
      <c r="AQ970" s="2"/>
    </row>
    <row r="971" spans="1:43" ht="13">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c r="AC971" s="2"/>
      <c r="AD971" s="2"/>
      <c r="AE971" s="2"/>
      <c r="AF971" s="2"/>
      <c r="AG971" s="2"/>
      <c r="AH971" s="2"/>
      <c r="AI971" s="2"/>
      <c r="AJ971" s="2"/>
      <c r="AK971" s="2"/>
      <c r="AL971" s="2"/>
      <c r="AM971" s="2"/>
      <c r="AN971" s="2"/>
      <c r="AO971" s="2"/>
      <c r="AP971" s="2"/>
      <c r="AQ971" s="2"/>
    </row>
    <row r="972" spans="1:43" ht="13">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c r="AC972" s="2"/>
      <c r="AD972" s="2"/>
      <c r="AE972" s="2"/>
      <c r="AF972" s="2"/>
      <c r="AG972" s="2"/>
      <c r="AH972" s="2"/>
      <c r="AI972" s="2"/>
      <c r="AJ972" s="2"/>
      <c r="AK972" s="2"/>
      <c r="AL972" s="2"/>
      <c r="AM972" s="2"/>
      <c r="AN972" s="2"/>
      <c r="AO972" s="2"/>
      <c r="AP972" s="2"/>
      <c r="AQ972" s="2"/>
    </row>
    <row r="973" spans="1:43" ht="1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c r="AC973" s="2"/>
      <c r="AD973" s="2"/>
      <c r="AE973" s="2"/>
      <c r="AF973" s="2"/>
      <c r="AG973" s="2"/>
      <c r="AH973" s="2"/>
      <c r="AI973" s="2"/>
      <c r="AJ973" s="2"/>
      <c r="AK973" s="2"/>
      <c r="AL973" s="2"/>
      <c r="AM973" s="2"/>
      <c r="AN973" s="2"/>
      <c r="AO973" s="2"/>
      <c r="AP973" s="2"/>
      <c r="AQ973" s="2"/>
    </row>
    <row r="974" spans="1:43" ht="13">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c r="AC974" s="2"/>
      <c r="AD974" s="2"/>
      <c r="AE974" s="2"/>
      <c r="AF974" s="2"/>
      <c r="AG974" s="2"/>
      <c r="AH974" s="2"/>
      <c r="AI974" s="2"/>
      <c r="AJ974" s="2"/>
      <c r="AK974" s="2"/>
      <c r="AL974" s="2"/>
      <c r="AM974" s="2"/>
      <c r="AN974" s="2"/>
      <c r="AO974" s="2"/>
      <c r="AP974" s="2"/>
      <c r="AQ974" s="2"/>
    </row>
    <row r="975" spans="1:43" ht="13">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c r="AC975" s="2"/>
      <c r="AD975" s="2"/>
      <c r="AE975" s="2"/>
      <c r="AF975" s="2"/>
      <c r="AG975" s="2"/>
      <c r="AH975" s="2"/>
      <c r="AI975" s="2"/>
      <c r="AJ975" s="2"/>
      <c r="AK975" s="2"/>
      <c r="AL975" s="2"/>
      <c r="AM975" s="2"/>
      <c r="AN975" s="2"/>
      <c r="AO975" s="2"/>
      <c r="AP975" s="2"/>
      <c r="AQ975" s="2"/>
    </row>
    <row r="976" spans="1:43" ht="13">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c r="AC976" s="2"/>
      <c r="AD976" s="2"/>
      <c r="AE976" s="2"/>
      <c r="AF976" s="2"/>
      <c r="AG976" s="2"/>
      <c r="AH976" s="2"/>
      <c r="AI976" s="2"/>
      <c r="AJ976" s="2"/>
      <c r="AK976" s="2"/>
      <c r="AL976" s="2"/>
      <c r="AM976" s="2"/>
      <c r="AN976" s="2"/>
      <c r="AO976" s="2"/>
      <c r="AP976" s="2"/>
      <c r="AQ976" s="2"/>
    </row>
    <row r="977" spans="1:43" ht="13">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c r="AC977" s="2"/>
      <c r="AD977" s="2"/>
      <c r="AE977" s="2"/>
      <c r="AF977" s="2"/>
      <c r="AG977" s="2"/>
      <c r="AH977" s="2"/>
      <c r="AI977" s="2"/>
      <c r="AJ977" s="2"/>
      <c r="AK977" s="2"/>
      <c r="AL977" s="2"/>
      <c r="AM977" s="2"/>
      <c r="AN977" s="2"/>
      <c r="AO977" s="2"/>
      <c r="AP977" s="2"/>
      <c r="AQ977" s="2"/>
    </row>
    <row r="978" spans="1:43" ht="13">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c r="AC978" s="2"/>
      <c r="AD978" s="2"/>
      <c r="AE978" s="2"/>
      <c r="AF978" s="2"/>
      <c r="AG978" s="2"/>
      <c r="AH978" s="2"/>
      <c r="AI978" s="2"/>
      <c r="AJ978" s="2"/>
      <c r="AK978" s="2"/>
      <c r="AL978" s="2"/>
      <c r="AM978" s="2"/>
      <c r="AN978" s="2"/>
      <c r="AO978" s="2"/>
      <c r="AP978" s="2"/>
      <c r="AQ978" s="2"/>
    </row>
    <row r="979" spans="1:43" ht="13">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c r="AC979" s="2"/>
      <c r="AD979" s="2"/>
      <c r="AE979" s="2"/>
      <c r="AF979" s="2"/>
      <c r="AG979" s="2"/>
      <c r="AH979" s="2"/>
      <c r="AI979" s="2"/>
      <c r="AJ979" s="2"/>
      <c r="AK979" s="2"/>
      <c r="AL979" s="2"/>
      <c r="AM979" s="2"/>
      <c r="AN979" s="2"/>
      <c r="AO979" s="2"/>
      <c r="AP979" s="2"/>
      <c r="AQ979" s="2"/>
    </row>
    <row r="980" spans="1:43" ht="13">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c r="AC980" s="2"/>
      <c r="AD980" s="2"/>
      <c r="AE980" s="2"/>
      <c r="AF980" s="2"/>
      <c r="AG980" s="2"/>
      <c r="AH980" s="2"/>
      <c r="AI980" s="2"/>
      <c r="AJ980" s="2"/>
      <c r="AK980" s="2"/>
      <c r="AL980" s="2"/>
      <c r="AM980" s="2"/>
      <c r="AN980" s="2"/>
      <c r="AO980" s="2"/>
      <c r="AP980" s="2"/>
      <c r="AQ980" s="2"/>
    </row>
    <row r="981" spans="1:43" ht="13">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c r="AC981" s="2"/>
      <c r="AD981" s="2"/>
      <c r="AE981" s="2"/>
      <c r="AF981" s="2"/>
      <c r="AG981" s="2"/>
      <c r="AH981" s="2"/>
      <c r="AI981" s="2"/>
      <c r="AJ981" s="2"/>
      <c r="AK981" s="2"/>
      <c r="AL981" s="2"/>
      <c r="AM981" s="2"/>
      <c r="AN981" s="2"/>
      <c r="AO981" s="2"/>
      <c r="AP981" s="2"/>
      <c r="AQ981" s="2"/>
    </row>
    <row r="982" spans="1:43" ht="13">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c r="AC982" s="2"/>
      <c r="AD982" s="2"/>
      <c r="AE982" s="2"/>
      <c r="AF982" s="2"/>
      <c r="AG982" s="2"/>
      <c r="AH982" s="2"/>
      <c r="AI982" s="2"/>
      <c r="AJ982" s="2"/>
      <c r="AK982" s="2"/>
      <c r="AL982" s="2"/>
      <c r="AM982" s="2"/>
      <c r="AN982" s="2"/>
      <c r="AO982" s="2"/>
      <c r="AP982" s="2"/>
      <c r="AQ982" s="2"/>
    </row>
    <row r="983" spans="1:43" ht="1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c r="AC983" s="2"/>
      <c r="AD983" s="2"/>
      <c r="AE983" s="2"/>
      <c r="AF983" s="2"/>
      <c r="AG983" s="2"/>
      <c r="AH983" s="2"/>
      <c r="AI983" s="2"/>
      <c r="AJ983" s="2"/>
      <c r="AK983" s="2"/>
      <c r="AL983" s="2"/>
      <c r="AM983" s="2"/>
      <c r="AN983" s="2"/>
      <c r="AO983" s="2"/>
      <c r="AP983" s="2"/>
      <c r="AQ983" s="2"/>
    </row>
    <row r="984" spans="1:43" ht="13">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c r="AC984" s="2"/>
      <c r="AD984" s="2"/>
      <c r="AE984" s="2"/>
      <c r="AF984" s="2"/>
      <c r="AG984" s="2"/>
      <c r="AH984" s="2"/>
      <c r="AI984" s="2"/>
      <c r="AJ984" s="2"/>
      <c r="AK984" s="2"/>
      <c r="AL984" s="2"/>
      <c r="AM984" s="2"/>
      <c r="AN984" s="2"/>
      <c r="AO984" s="2"/>
      <c r="AP984" s="2"/>
      <c r="AQ984" s="2"/>
    </row>
    <row r="985" spans="1:43" ht="13">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c r="AC985" s="2"/>
      <c r="AD985" s="2"/>
      <c r="AE985" s="2"/>
      <c r="AF985" s="2"/>
      <c r="AG985" s="2"/>
      <c r="AH985" s="2"/>
      <c r="AI985" s="2"/>
      <c r="AJ985" s="2"/>
      <c r="AK985" s="2"/>
      <c r="AL985" s="2"/>
      <c r="AM985" s="2"/>
      <c r="AN985" s="2"/>
      <c r="AO985" s="2"/>
      <c r="AP985" s="2"/>
      <c r="AQ985" s="2"/>
    </row>
    <row r="986" spans="1:43" ht="13">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c r="AC986" s="2"/>
      <c r="AD986" s="2"/>
      <c r="AE986" s="2"/>
      <c r="AF986" s="2"/>
      <c r="AG986" s="2"/>
      <c r="AH986" s="2"/>
      <c r="AI986" s="2"/>
      <c r="AJ986" s="2"/>
      <c r="AK986" s="2"/>
      <c r="AL986" s="2"/>
      <c r="AM986" s="2"/>
      <c r="AN986" s="2"/>
      <c r="AO986" s="2"/>
      <c r="AP986" s="2"/>
      <c r="AQ986" s="2"/>
    </row>
    <row r="987" spans="1:43" ht="13">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c r="AC987" s="2"/>
      <c r="AD987" s="2"/>
      <c r="AE987" s="2"/>
      <c r="AF987" s="2"/>
      <c r="AG987" s="2"/>
      <c r="AH987" s="2"/>
      <c r="AI987" s="2"/>
      <c r="AJ987" s="2"/>
      <c r="AK987" s="2"/>
      <c r="AL987" s="2"/>
      <c r="AM987" s="2"/>
      <c r="AN987" s="2"/>
      <c r="AO987" s="2"/>
      <c r="AP987" s="2"/>
      <c r="AQ987" s="2"/>
    </row>
    <row r="988" spans="1:43" ht="13">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c r="AC988" s="2"/>
      <c r="AD988" s="2"/>
      <c r="AE988" s="2"/>
      <c r="AF988" s="2"/>
      <c r="AG988" s="2"/>
      <c r="AH988" s="2"/>
      <c r="AI988" s="2"/>
      <c r="AJ988" s="2"/>
      <c r="AK988" s="2"/>
      <c r="AL988" s="2"/>
      <c r="AM988" s="2"/>
      <c r="AN988" s="2"/>
      <c r="AO988" s="2"/>
      <c r="AP988" s="2"/>
      <c r="AQ988" s="2"/>
    </row>
    <row r="989" spans="1:43" ht="13">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c r="AC989" s="2"/>
      <c r="AD989" s="2"/>
      <c r="AE989" s="2"/>
      <c r="AF989" s="2"/>
      <c r="AG989" s="2"/>
      <c r="AH989" s="2"/>
      <c r="AI989" s="2"/>
      <c r="AJ989" s="2"/>
      <c r="AK989" s="2"/>
      <c r="AL989" s="2"/>
      <c r="AM989" s="2"/>
      <c r="AN989" s="2"/>
      <c r="AO989" s="2"/>
      <c r="AP989" s="2"/>
      <c r="AQ989" s="2"/>
    </row>
    <row r="990" spans="1:43" ht="13">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c r="AC990" s="2"/>
      <c r="AD990" s="2"/>
      <c r="AE990" s="2"/>
      <c r="AF990" s="2"/>
      <c r="AG990" s="2"/>
      <c r="AH990" s="2"/>
      <c r="AI990" s="2"/>
      <c r="AJ990" s="2"/>
      <c r="AK990" s="2"/>
      <c r="AL990" s="2"/>
      <c r="AM990" s="2"/>
      <c r="AN990" s="2"/>
      <c r="AO990" s="2"/>
      <c r="AP990" s="2"/>
      <c r="AQ990" s="2"/>
    </row>
    <row r="991" spans="1:43" ht="13">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c r="AC991" s="2"/>
      <c r="AD991" s="2"/>
      <c r="AE991" s="2"/>
      <c r="AF991" s="2"/>
      <c r="AG991" s="2"/>
      <c r="AH991" s="2"/>
      <c r="AI991" s="2"/>
      <c r="AJ991" s="2"/>
      <c r="AK991" s="2"/>
      <c r="AL991" s="2"/>
      <c r="AM991" s="2"/>
      <c r="AN991" s="2"/>
      <c r="AO991" s="2"/>
      <c r="AP991" s="2"/>
      <c r="AQ991" s="2"/>
    </row>
    <row r="992" spans="1:43" ht="13">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c r="AC992" s="2"/>
      <c r="AD992" s="2"/>
      <c r="AE992" s="2"/>
      <c r="AF992" s="2"/>
      <c r="AG992" s="2"/>
      <c r="AH992" s="2"/>
      <c r="AI992" s="2"/>
      <c r="AJ992" s="2"/>
      <c r="AK992" s="2"/>
      <c r="AL992" s="2"/>
      <c r="AM992" s="2"/>
      <c r="AN992" s="2"/>
      <c r="AO992" s="2"/>
      <c r="AP992" s="2"/>
      <c r="AQ992" s="2"/>
    </row>
    <row r="993" spans="1:43" ht="1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c r="AC993" s="2"/>
      <c r="AD993" s="2"/>
      <c r="AE993" s="2"/>
      <c r="AF993" s="2"/>
      <c r="AG993" s="2"/>
      <c r="AH993" s="2"/>
      <c r="AI993" s="2"/>
      <c r="AJ993" s="2"/>
      <c r="AK993" s="2"/>
      <c r="AL993" s="2"/>
      <c r="AM993" s="2"/>
      <c r="AN993" s="2"/>
      <c r="AO993" s="2"/>
      <c r="AP993" s="2"/>
      <c r="AQ993" s="2"/>
    </row>
    <row r="994" spans="1:43" ht="13">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c r="AC994" s="2"/>
      <c r="AD994" s="2"/>
      <c r="AE994" s="2"/>
      <c r="AF994" s="2"/>
      <c r="AG994" s="2"/>
      <c r="AH994" s="2"/>
      <c r="AI994" s="2"/>
      <c r="AJ994" s="2"/>
      <c r="AK994" s="2"/>
      <c r="AL994" s="2"/>
      <c r="AM994" s="2"/>
      <c r="AN994" s="2"/>
      <c r="AO994" s="2"/>
      <c r="AP994" s="2"/>
      <c r="AQ994" s="2"/>
    </row>
    <row r="995" spans="1:43" ht="13">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c r="AC995" s="2"/>
      <c r="AD995" s="2"/>
      <c r="AE995" s="2"/>
      <c r="AF995" s="2"/>
      <c r="AG995" s="2"/>
      <c r="AH995" s="2"/>
      <c r="AI995" s="2"/>
      <c r="AJ995" s="2"/>
      <c r="AK995" s="2"/>
      <c r="AL995" s="2"/>
      <c r="AM995" s="2"/>
      <c r="AN995" s="2"/>
      <c r="AO995" s="2"/>
      <c r="AP995" s="2"/>
      <c r="AQ995" s="2"/>
    </row>
    <row r="996" spans="1:43" ht="13">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c r="AC996" s="2"/>
      <c r="AD996" s="2"/>
      <c r="AE996" s="2"/>
      <c r="AF996" s="2"/>
      <c r="AG996" s="2"/>
      <c r="AH996" s="2"/>
      <c r="AI996" s="2"/>
      <c r="AJ996" s="2"/>
      <c r="AK996" s="2"/>
      <c r="AL996" s="2"/>
      <c r="AM996" s="2"/>
      <c r="AN996" s="2"/>
      <c r="AO996" s="2"/>
      <c r="AP996" s="2"/>
      <c r="AQ996" s="2"/>
    </row>
    <row r="997" spans="1:43" ht="13">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c r="AC997" s="2"/>
      <c r="AD997" s="2"/>
      <c r="AE997" s="2"/>
      <c r="AF997" s="2"/>
      <c r="AG997" s="2"/>
      <c r="AH997" s="2"/>
      <c r="AI997" s="2"/>
      <c r="AJ997" s="2"/>
      <c r="AK997" s="2"/>
      <c r="AL997" s="2"/>
      <c r="AM997" s="2"/>
      <c r="AN997" s="2"/>
      <c r="AO997" s="2"/>
      <c r="AP997" s="2"/>
      <c r="AQ997" s="2"/>
    </row>
    <row r="998" spans="1:43" ht="13">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c r="AC998" s="2"/>
      <c r="AD998" s="2"/>
      <c r="AE998" s="2"/>
      <c r="AF998" s="2"/>
      <c r="AG998" s="2"/>
      <c r="AH998" s="2"/>
      <c r="AI998" s="2"/>
      <c r="AJ998" s="2"/>
      <c r="AK998" s="2"/>
      <c r="AL998" s="2"/>
      <c r="AM998" s="2"/>
      <c r="AN998" s="2"/>
      <c r="AO998" s="2"/>
      <c r="AP998" s="2"/>
      <c r="AQ998" s="2"/>
    </row>
    <row r="999" spans="1:43" ht="13">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c r="AC999" s="2"/>
      <c r="AD999" s="2"/>
      <c r="AE999" s="2"/>
      <c r="AF999" s="2"/>
      <c r="AG999" s="2"/>
      <c r="AH999" s="2"/>
      <c r="AI999" s="2"/>
      <c r="AJ999" s="2"/>
      <c r="AK999" s="2"/>
      <c r="AL999" s="2"/>
      <c r="AM999" s="2"/>
      <c r="AN999" s="2"/>
      <c r="AO999" s="2"/>
      <c r="AP999" s="2"/>
      <c r="AQ999" s="2"/>
    </row>
    <row r="1000" spans="1:43" ht="13">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c r="AC1000" s="2"/>
      <c r="AD1000" s="2"/>
      <c r="AE1000" s="2"/>
      <c r="AF1000" s="2"/>
      <c r="AG1000" s="2"/>
      <c r="AH1000" s="2"/>
      <c r="AI1000" s="2"/>
      <c r="AJ1000" s="2"/>
      <c r="AK1000" s="2"/>
      <c r="AL1000" s="2"/>
      <c r="AM1000" s="2"/>
      <c r="AN1000" s="2"/>
      <c r="AO1000" s="2"/>
      <c r="AP1000" s="2"/>
      <c r="AQ1000" s="2"/>
    </row>
  </sheetData>
  <phoneticPr fontId="3"/>
  <hyperlinks>
    <hyperlink ref="R7" r:id="rId1" xr:uid="{0A13C2F1-DC6E-9946-B5F4-5F99FC2A40DC}"/>
    <hyperlink ref="R6" r:id="rId2" xr:uid="{EF00BA16-16AC-3F4D-A97E-9FC59462DE77}"/>
    <hyperlink ref="M6" r:id="rId3" xr:uid="{C908CF25-648C-8846-A2EC-8EE868284140}"/>
    <hyperlink ref="M5" r:id="rId4" xr:uid="{28E5E02D-E431-1B48-B49E-2D64C754D2E8}"/>
    <hyperlink ref="M7" r:id="rId5" xr:uid="{57310BA9-7A49-9744-A008-744BB7B4D968}"/>
    <hyperlink ref="R3" r:id="rId6" xr:uid="{85172ADF-E697-9146-89CB-2EB0D8DAB1AF}"/>
    <hyperlink ref="R4" r:id="rId7" xr:uid="{80E2CE4E-8B5D-CB4C-973E-62980177AAB7}"/>
    <hyperlink ref="R5" r:id="rId8" xr:uid="{B3B43348-101E-B14D-AA64-D85BAC4AFA67}"/>
    <hyperlink ref="M3" r:id="rId9" xr:uid="{160C74D3-BF06-1E4B-A98E-193D95BCB594}"/>
    <hyperlink ref="M4" r:id="rId10" xr:uid="{767068D2-BB1C-DC48-A05D-5294FE113202}"/>
    <hyperlink ref="BT5" r:id="rId11" xr:uid="{439EACB5-4294-604C-B92B-8489E217894B}"/>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AFD15-6751-2644-AB30-970507FF37B6}">
  <sheetPr>
    <outlinePr summaryBelow="0" summaryRight="0"/>
  </sheetPr>
  <dimension ref="A1:CU1000"/>
  <sheetViews>
    <sheetView workbookViewId="0">
      <pane ySplit="2" topLeftCell="A3" activePane="bottomLeft" state="frozen"/>
      <selection pane="bottomLeft" activeCell="M3" sqref="M3"/>
    </sheetView>
  </sheetViews>
  <sheetFormatPr baseColWidth="10" defaultColWidth="12.6640625" defaultRowHeight="15.75" customHeight="1"/>
  <sheetData>
    <row r="1" spans="1:99" ht="15.75" customHeight="1">
      <c r="A1" s="2" t="s">
        <v>124</v>
      </c>
      <c r="B1" s="2" t="s">
        <v>131</v>
      </c>
      <c r="C1" s="5" t="s">
        <v>757</v>
      </c>
      <c r="D1" s="2" t="s">
        <v>130</v>
      </c>
      <c r="E1" s="15" t="s">
        <v>351</v>
      </c>
      <c r="F1" s="18" t="s">
        <v>352</v>
      </c>
      <c r="G1" s="40"/>
      <c r="H1" s="40"/>
      <c r="I1" s="40"/>
      <c r="J1" s="40"/>
      <c r="K1" s="40"/>
      <c r="L1" s="40"/>
      <c r="M1" s="40"/>
      <c r="N1" s="40"/>
      <c r="O1" s="40"/>
      <c r="P1" s="17" t="s">
        <v>353</v>
      </c>
      <c r="Q1" s="18"/>
      <c r="R1" s="18"/>
      <c r="S1" s="41"/>
      <c r="T1" s="41"/>
      <c r="U1" s="42" t="s">
        <v>354</v>
      </c>
      <c r="V1" s="41"/>
      <c r="W1" s="41"/>
      <c r="X1" s="41"/>
      <c r="Y1" s="41"/>
      <c r="Z1" s="41"/>
      <c r="AA1" s="41"/>
      <c r="AB1" s="41"/>
      <c r="AC1" s="41"/>
      <c r="AD1" s="41"/>
      <c r="AE1" s="41"/>
      <c r="AF1" s="41"/>
      <c r="AG1" s="41"/>
      <c r="AH1" s="41"/>
      <c r="AI1" s="41"/>
      <c r="AJ1" s="41"/>
      <c r="AK1" s="41"/>
      <c r="AL1" s="41"/>
      <c r="AM1" s="41"/>
      <c r="AN1" s="41"/>
      <c r="AO1" s="41"/>
      <c r="AP1" s="41"/>
      <c r="AQ1" s="41"/>
      <c r="AR1" s="41"/>
      <c r="AS1" s="41"/>
      <c r="AT1" s="41"/>
      <c r="AU1" s="41"/>
      <c r="AV1" s="41"/>
      <c r="AW1" s="41"/>
      <c r="AX1" s="41"/>
      <c r="AY1" s="41"/>
      <c r="AZ1" s="41"/>
      <c r="BA1" s="15" t="s">
        <v>2514</v>
      </c>
      <c r="BB1" s="18"/>
      <c r="BC1" s="18"/>
      <c r="BD1" s="41"/>
      <c r="BE1" s="41"/>
      <c r="BF1" s="41"/>
      <c r="BG1" s="43" t="s">
        <v>2515</v>
      </c>
      <c r="BH1" s="41"/>
      <c r="BI1" s="40"/>
      <c r="BJ1" s="40"/>
      <c r="BK1" s="70" t="s">
        <v>2516</v>
      </c>
      <c r="BL1" s="40"/>
      <c r="BM1" s="40"/>
      <c r="BN1" s="40"/>
      <c r="BO1" s="15" t="s">
        <v>356</v>
      </c>
      <c r="BP1" s="41"/>
      <c r="BQ1" s="18"/>
      <c r="BR1" s="41"/>
      <c r="BS1" s="41"/>
      <c r="BT1" s="41"/>
      <c r="BU1" s="41"/>
      <c r="BV1" s="41"/>
      <c r="BW1" s="15" t="s">
        <v>357</v>
      </c>
      <c r="BX1" s="41"/>
      <c r="BY1" s="41"/>
      <c r="BZ1" s="41"/>
      <c r="CA1" s="41"/>
      <c r="CB1" s="18" t="s">
        <v>1048</v>
      </c>
      <c r="CC1" s="41"/>
      <c r="CD1" s="41"/>
      <c r="CE1" s="41"/>
      <c r="CF1" s="18"/>
      <c r="CG1" s="41" t="s">
        <v>1049</v>
      </c>
      <c r="CH1" s="41"/>
      <c r="CI1" s="41"/>
      <c r="CJ1" s="41"/>
      <c r="CK1" s="18"/>
      <c r="CL1" s="41"/>
      <c r="CM1" s="41"/>
      <c r="CN1" s="18"/>
      <c r="CO1" s="41"/>
      <c r="CP1" s="41"/>
      <c r="CQ1" s="41"/>
      <c r="CR1" s="41"/>
      <c r="CS1" s="41" t="s">
        <v>360</v>
      </c>
      <c r="CT1" s="18"/>
      <c r="CU1" s="18"/>
    </row>
    <row r="2" spans="1:99" ht="15.75" customHeight="1">
      <c r="A2" s="2"/>
      <c r="B2" s="2"/>
      <c r="C2" s="2"/>
      <c r="D2" s="2"/>
      <c r="E2" s="15" t="s">
        <v>351</v>
      </c>
      <c r="F2" s="43" t="s">
        <v>1050</v>
      </c>
      <c r="G2" s="43" t="s">
        <v>1051</v>
      </c>
      <c r="H2" s="43" t="s">
        <v>1052</v>
      </c>
      <c r="I2" s="15" t="s">
        <v>362</v>
      </c>
      <c r="J2" s="15" t="s">
        <v>886</v>
      </c>
      <c r="K2" s="15" t="s">
        <v>364</v>
      </c>
      <c r="L2" s="15" t="s">
        <v>365</v>
      </c>
      <c r="M2" s="15" t="s">
        <v>887</v>
      </c>
      <c r="N2" s="15" t="s">
        <v>888</v>
      </c>
      <c r="O2" s="15" t="s">
        <v>889</v>
      </c>
      <c r="P2" s="18" t="s">
        <v>1053</v>
      </c>
      <c r="Q2" s="15" t="s">
        <v>891</v>
      </c>
      <c r="R2" s="18" t="s">
        <v>892</v>
      </c>
      <c r="S2" s="18" t="s">
        <v>1054</v>
      </c>
      <c r="T2" s="18" t="s">
        <v>893</v>
      </c>
      <c r="U2" s="44" t="s">
        <v>1055</v>
      </c>
      <c r="V2" s="18" t="s">
        <v>1056</v>
      </c>
      <c r="W2" s="18" t="s">
        <v>1057</v>
      </c>
      <c r="X2" s="18" t="s">
        <v>1058</v>
      </c>
      <c r="Y2" s="18" t="s">
        <v>1059</v>
      </c>
      <c r="Z2" s="18" t="s">
        <v>1060</v>
      </c>
      <c r="AA2" s="18" t="s">
        <v>1061</v>
      </c>
      <c r="AB2" s="18" t="s">
        <v>1062</v>
      </c>
      <c r="AC2" s="18" t="s">
        <v>1063</v>
      </c>
      <c r="AD2" s="18" t="s">
        <v>1064</v>
      </c>
      <c r="AE2" s="18" t="s">
        <v>1065</v>
      </c>
      <c r="AF2" s="18" t="s">
        <v>1066</v>
      </c>
      <c r="AG2" s="18" t="s">
        <v>1067</v>
      </c>
      <c r="AH2" s="18" t="s">
        <v>1068</v>
      </c>
      <c r="AI2" s="18" t="s">
        <v>1069</v>
      </c>
      <c r="AJ2" s="18" t="s">
        <v>1070</v>
      </c>
      <c r="AK2" s="18" t="s">
        <v>1071</v>
      </c>
      <c r="AL2" s="18" t="s">
        <v>1072</v>
      </c>
      <c r="AM2" s="18" t="s">
        <v>1073</v>
      </c>
      <c r="AN2" s="18" t="s">
        <v>1074</v>
      </c>
      <c r="AO2" s="18" t="s">
        <v>1075</v>
      </c>
      <c r="AP2" s="18" t="s">
        <v>1076</v>
      </c>
      <c r="AQ2" s="18" t="s">
        <v>1077</v>
      </c>
      <c r="AR2" s="18" t="s">
        <v>1078</v>
      </c>
      <c r="AS2" s="18" t="s">
        <v>1079</v>
      </c>
      <c r="AT2" s="18" t="s">
        <v>1080</v>
      </c>
      <c r="AU2" s="18" t="s">
        <v>1081</v>
      </c>
      <c r="AV2" s="18" t="s">
        <v>1082</v>
      </c>
      <c r="AW2" s="18" t="s">
        <v>1083</v>
      </c>
      <c r="AX2" s="18" t="s">
        <v>1084</v>
      </c>
      <c r="AY2" s="18" t="s">
        <v>1085</v>
      </c>
      <c r="AZ2" s="18" t="s">
        <v>1086</v>
      </c>
      <c r="BA2" s="15" t="s">
        <v>1087</v>
      </c>
      <c r="BB2" s="15" t="s">
        <v>1088</v>
      </c>
      <c r="BC2" s="15" t="s">
        <v>1089</v>
      </c>
      <c r="BD2" s="15" t="s">
        <v>1090</v>
      </c>
      <c r="BE2" s="18" t="s">
        <v>1091</v>
      </c>
      <c r="BF2" s="15" t="s">
        <v>1092</v>
      </c>
      <c r="BG2" s="15" t="s">
        <v>1093</v>
      </c>
      <c r="BH2" s="15" t="s">
        <v>1094</v>
      </c>
      <c r="BI2" s="15" t="s">
        <v>1095</v>
      </c>
      <c r="BJ2" s="15" t="s">
        <v>1096</v>
      </c>
      <c r="BK2" s="18" t="s">
        <v>1097</v>
      </c>
      <c r="BL2" s="18" t="s">
        <v>1098</v>
      </c>
      <c r="BM2" s="15" t="s">
        <v>911</v>
      </c>
      <c r="BN2" s="15" t="s">
        <v>1099</v>
      </c>
      <c r="BO2" s="18" t="s">
        <v>382</v>
      </c>
      <c r="BP2" s="18" t="s">
        <v>1100</v>
      </c>
      <c r="BQ2" s="15" t="s">
        <v>384</v>
      </c>
      <c r="BR2" s="15" t="s">
        <v>914</v>
      </c>
      <c r="BS2" s="18" t="s">
        <v>915</v>
      </c>
      <c r="BT2" s="18" t="s">
        <v>386</v>
      </c>
      <c r="BU2" s="18" t="s">
        <v>916</v>
      </c>
      <c r="BV2" s="18" t="s">
        <v>917</v>
      </c>
      <c r="BW2" s="18" t="s">
        <v>149</v>
      </c>
      <c r="BX2" s="18" t="s">
        <v>1101</v>
      </c>
      <c r="BY2" s="18" t="s">
        <v>1102</v>
      </c>
      <c r="BZ2" s="18" t="s">
        <v>1103</v>
      </c>
      <c r="CA2" s="18" t="s">
        <v>1104</v>
      </c>
      <c r="CB2" s="18" t="s">
        <v>922</v>
      </c>
      <c r="CC2" s="18" t="s">
        <v>394</v>
      </c>
      <c r="CD2" s="18" t="s">
        <v>1105</v>
      </c>
      <c r="CE2" s="18" t="s">
        <v>396</v>
      </c>
      <c r="CF2" s="18" t="s">
        <v>923</v>
      </c>
      <c r="CG2" s="18" t="s">
        <v>1106</v>
      </c>
      <c r="CH2" s="18" t="s">
        <v>1107</v>
      </c>
      <c r="CI2" s="18" t="s">
        <v>1108</v>
      </c>
      <c r="CJ2" s="18" t="s">
        <v>1109</v>
      </c>
      <c r="CK2" s="18" t="s">
        <v>1110</v>
      </c>
      <c r="CL2" s="18" t="s">
        <v>1111</v>
      </c>
      <c r="CM2" s="18" t="s">
        <v>1112</v>
      </c>
      <c r="CN2" s="18" t="s">
        <v>1113</v>
      </c>
      <c r="CO2" s="18" t="s">
        <v>1114</v>
      </c>
      <c r="CP2" s="18" t="s">
        <v>1115</v>
      </c>
      <c r="CQ2" s="18" t="s">
        <v>1116</v>
      </c>
      <c r="CR2" s="18" t="s">
        <v>1117</v>
      </c>
      <c r="CS2" s="18" t="s">
        <v>925</v>
      </c>
      <c r="CT2" s="18" t="s">
        <v>926</v>
      </c>
      <c r="CU2" s="18" t="s">
        <v>927</v>
      </c>
    </row>
    <row r="3" spans="1:99" ht="15.75" customHeight="1">
      <c r="A3" s="2">
        <v>201</v>
      </c>
      <c r="B3" s="2" t="str">
        <f>E3</f>
        <v>ARによる設計施工のチェック/記録ツール iVoRi XR（アイヴォリィ エックスアール）</v>
      </c>
      <c r="C3" s="2">
        <v>1</v>
      </c>
      <c r="D3" s="2">
        <v>10003</v>
      </c>
      <c r="E3" s="45" t="s">
        <v>1118</v>
      </c>
      <c r="F3" s="19" t="s">
        <v>1119</v>
      </c>
      <c r="G3" s="19" t="s">
        <v>1120</v>
      </c>
      <c r="H3" s="19" t="s">
        <v>1035</v>
      </c>
      <c r="I3" s="19" t="s">
        <v>1121</v>
      </c>
      <c r="J3" s="19" t="s">
        <v>407</v>
      </c>
      <c r="K3" s="19" t="s">
        <v>1122</v>
      </c>
      <c r="L3" s="19" t="s">
        <v>1123</v>
      </c>
      <c r="M3" s="23" t="s">
        <v>1124</v>
      </c>
      <c r="N3" s="19" t="s">
        <v>1125</v>
      </c>
      <c r="O3" s="19" t="s">
        <v>412</v>
      </c>
      <c r="P3" s="19" t="s">
        <v>154</v>
      </c>
      <c r="Q3" s="19" t="s">
        <v>1126</v>
      </c>
      <c r="R3" s="19" t="s">
        <v>1127</v>
      </c>
      <c r="S3" s="19" t="s">
        <v>154</v>
      </c>
      <c r="T3" s="19" t="s">
        <v>154</v>
      </c>
      <c r="U3" s="19" t="s">
        <v>1128</v>
      </c>
      <c r="V3" s="19" t="s">
        <v>1129</v>
      </c>
      <c r="W3" s="19" t="s">
        <v>154</v>
      </c>
      <c r="X3" s="19" t="s">
        <v>1130</v>
      </c>
      <c r="Y3" s="19" t="s">
        <v>1120</v>
      </c>
      <c r="Z3" s="30" t="s">
        <v>1121</v>
      </c>
      <c r="AA3" s="19" t="s">
        <v>1131</v>
      </c>
      <c r="AB3" s="19" t="s">
        <v>1132</v>
      </c>
      <c r="AC3" s="19" t="s">
        <v>154</v>
      </c>
      <c r="AD3" s="19" t="s">
        <v>1130</v>
      </c>
      <c r="AE3" s="19" t="s">
        <v>1120</v>
      </c>
      <c r="AF3" s="30" t="s">
        <v>1121</v>
      </c>
      <c r="AG3" s="19" t="s">
        <v>1131</v>
      </c>
      <c r="AH3" s="19" t="s">
        <v>1133</v>
      </c>
      <c r="AI3" s="19" t="s">
        <v>154</v>
      </c>
      <c r="AJ3" s="19" t="s">
        <v>1130</v>
      </c>
      <c r="AK3" s="19" t="s">
        <v>1120</v>
      </c>
      <c r="AL3" s="30" t="s">
        <v>1121</v>
      </c>
      <c r="AM3" s="19" t="s">
        <v>1131</v>
      </c>
      <c r="AN3" s="19" t="s">
        <v>154</v>
      </c>
      <c r="AO3" s="19" t="s">
        <v>154</v>
      </c>
      <c r="AP3" s="19" t="s">
        <v>154</v>
      </c>
      <c r="AQ3" s="19" t="s">
        <v>154</v>
      </c>
      <c r="AR3" s="19" t="s">
        <v>154</v>
      </c>
      <c r="AS3" s="19" t="s">
        <v>154</v>
      </c>
      <c r="AT3" s="19" t="s">
        <v>154</v>
      </c>
      <c r="AU3" s="19" t="s">
        <v>154</v>
      </c>
      <c r="AV3" s="19" t="s">
        <v>154</v>
      </c>
      <c r="AW3" s="19" t="s">
        <v>154</v>
      </c>
      <c r="AX3" s="19" t="s">
        <v>154</v>
      </c>
      <c r="AY3" s="19" t="s">
        <v>154</v>
      </c>
      <c r="AZ3" s="19" t="s">
        <v>154</v>
      </c>
      <c r="BA3" s="19" t="s">
        <v>940</v>
      </c>
      <c r="BB3" s="19" t="s">
        <v>1134</v>
      </c>
      <c r="BC3" s="19" t="s">
        <v>1135</v>
      </c>
      <c r="BD3" s="19">
        <v>2</v>
      </c>
      <c r="BE3" s="19" t="s">
        <v>1136</v>
      </c>
      <c r="BF3" s="19" t="s">
        <v>1137</v>
      </c>
      <c r="BG3" s="19" t="s">
        <v>946</v>
      </c>
      <c r="BH3" s="19" t="s">
        <v>554</v>
      </c>
      <c r="BI3" s="19" t="s">
        <v>554</v>
      </c>
      <c r="BJ3" s="19" t="s">
        <v>1138</v>
      </c>
      <c r="BK3" s="19" t="s">
        <v>946</v>
      </c>
      <c r="BL3" s="19" t="s">
        <v>554</v>
      </c>
      <c r="BM3" s="19" t="s">
        <v>554</v>
      </c>
      <c r="BN3" s="19" t="s">
        <v>554</v>
      </c>
      <c r="BO3" s="19" t="s">
        <v>435</v>
      </c>
      <c r="BP3" s="19" t="s">
        <v>951</v>
      </c>
      <c r="BQ3" s="19" t="s">
        <v>554</v>
      </c>
      <c r="BR3" s="19" t="s">
        <v>554</v>
      </c>
      <c r="BS3" s="19" t="s">
        <v>154</v>
      </c>
      <c r="BT3" s="19" t="s">
        <v>468</v>
      </c>
      <c r="BU3" s="19" t="s">
        <v>438</v>
      </c>
      <c r="BV3" s="19" t="s">
        <v>154</v>
      </c>
      <c r="BW3" s="19" t="s">
        <v>1139</v>
      </c>
      <c r="BX3" s="19" t="s">
        <v>1040</v>
      </c>
      <c r="BY3" s="19" t="s">
        <v>1140</v>
      </c>
      <c r="BZ3" s="19" t="s">
        <v>154</v>
      </c>
      <c r="CA3" s="19" t="s">
        <v>552</v>
      </c>
      <c r="CB3" s="19" t="s">
        <v>1141</v>
      </c>
      <c r="CC3" s="19" t="s">
        <v>154</v>
      </c>
      <c r="CD3" s="19" t="s">
        <v>154</v>
      </c>
      <c r="CE3" s="19" t="s">
        <v>154</v>
      </c>
      <c r="CF3" s="19" t="s">
        <v>1142</v>
      </c>
      <c r="CG3" s="19" t="s">
        <v>1143</v>
      </c>
      <c r="CH3" s="19" t="s">
        <v>1144</v>
      </c>
      <c r="CI3" s="19" t="s">
        <v>1145</v>
      </c>
      <c r="CJ3" s="19" t="s">
        <v>554</v>
      </c>
      <c r="CK3" s="19" t="s">
        <v>554</v>
      </c>
      <c r="CL3" s="19" t="s">
        <v>554</v>
      </c>
      <c r="CM3" s="19" t="s">
        <v>554</v>
      </c>
      <c r="CN3" s="19" t="s">
        <v>554</v>
      </c>
      <c r="CO3" s="19" t="s">
        <v>554</v>
      </c>
      <c r="CP3" s="19" t="s">
        <v>554</v>
      </c>
      <c r="CQ3" s="19" t="s">
        <v>554</v>
      </c>
      <c r="CR3" s="19" t="s">
        <v>554</v>
      </c>
      <c r="CS3" s="19" t="s">
        <v>1146</v>
      </c>
      <c r="CT3" s="19" t="s">
        <v>1147</v>
      </c>
      <c r="CU3" s="19" t="s">
        <v>1148</v>
      </c>
    </row>
    <row r="4" spans="1:99" ht="15.75" customHeight="1">
      <c r="A4" s="2">
        <v>202</v>
      </c>
      <c r="B4" s="2" t="str">
        <f t="shared" ref="B4:B22" si="0">E4</f>
        <v>インテリジェントコラボレーションプラットフォーム</v>
      </c>
      <c r="C4" s="2">
        <v>1</v>
      </c>
      <c r="D4" s="2">
        <v>10003</v>
      </c>
      <c r="E4" s="45" t="s">
        <v>1149</v>
      </c>
      <c r="F4" s="19" t="s">
        <v>1150</v>
      </c>
      <c r="G4" s="19" t="s">
        <v>1151</v>
      </c>
      <c r="H4" s="19" t="s">
        <v>1035</v>
      </c>
      <c r="I4" s="30" t="s">
        <v>1152</v>
      </c>
      <c r="J4" s="19" t="s">
        <v>407</v>
      </c>
      <c r="K4" s="19" t="s">
        <v>408</v>
      </c>
      <c r="L4" s="19" t="s">
        <v>1153</v>
      </c>
      <c r="M4" s="23" t="s">
        <v>1154</v>
      </c>
      <c r="N4" s="19" t="s">
        <v>411</v>
      </c>
      <c r="O4" s="19" t="s">
        <v>412</v>
      </c>
      <c r="P4" s="19" t="s">
        <v>154</v>
      </c>
      <c r="Q4" s="19" t="s">
        <v>1155</v>
      </c>
      <c r="R4" s="19" t="s">
        <v>1156</v>
      </c>
      <c r="S4" s="19" t="s">
        <v>154</v>
      </c>
      <c r="T4" s="19" t="s">
        <v>154</v>
      </c>
      <c r="U4" s="19" t="s">
        <v>1157</v>
      </c>
      <c r="V4" s="19" t="s">
        <v>1158</v>
      </c>
      <c r="W4" s="19" t="s">
        <v>154</v>
      </c>
      <c r="X4" s="19" t="s">
        <v>1159</v>
      </c>
      <c r="Y4" s="19" t="s">
        <v>1160</v>
      </c>
      <c r="Z4" s="30" t="s">
        <v>1161</v>
      </c>
      <c r="AA4" s="19" t="s">
        <v>1162</v>
      </c>
      <c r="AB4" s="19" t="s">
        <v>1163</v>
      </c>
      <c r="AC4" s="19" t="s">
        <v>154</v>
      </c>
      <c r="AD4" s="19" t="s">
        <v>1164</v>
      </c>
      <c r="AE4" s="19" t="s">
        <v>1160</v>
      </c>
      <c r="AF4" s="30" t="s">
        <v>1161</v>
      </c>
      <c r="AG4" s="19" t="s">
        <v>1162</v>
      </c>
      <c r="AH4" s="19" t="s">
        <v>1165</v>
      </c>
      <c r="AI4" s="19" t="s">
        <v>154</v>
      </c>
      <c r="AJ4" s="19" t="s">
        <v>1164</v>
      </c>
      <c r="AK4" s="19" t="s">
        <v>1160</v>
      </c>
      <c r="AL4" s="30" t="s">
        <v>1161</v>
      </c>
      <c r="AM4" s="19" t="s">
        <v>1162</v>
      </c>
      <c r="AN4" s="19" t="s">
        <v>1166</v>
      </c>
      <c r="AO4" s="19" t="s">
        <v>154</v>
      </c>
      <c r="AP4" s="19" t="s">
        <v>1164</v>
      </c>
      <c r="AQ4" s="19" t="s">
        <v>1160</v>
      </c>
      <c r="AR4" s="19" t="s">
        <v>1161</v>
      </c>
      <c r="AS4" s="19" t="s">
        <v>1162</v>
      </c>
      <c r="AT4" s="19" t="s">
        <v>154</v>
      </c>
      <c r="AU4" s="19" t="s">
        <v>154</v>
      </c>
      <c r="AV4" s="19" t="s">
        <v>154</v>
      </c>
      <c r="AW4" s="19" t="s">
        <v>154</v>
      </c>
      <c r="AX4" s="19" t="s">
        <v>154</v>
      </c>
      <c r="AY4" s="19" t="s">
        <v>154</v>
      </c>
      <c r="AZ4" s="19" t="s">
        <v>154</v>
      </c>
      <c r="BA4" s="19" t="s">
        <v>940</v>
      </c>
      <c r="BB4" s="19" t="s">
        <v>1167</v>
      </c>
      <c r="BC4" s="19" t="s">
        <v>1168</v>
      </c>
      <c r="BD4" s="19" t="s">
        <v>1169</v>
      </c>
      <c r="BE4" s="19" t="s">
        <v>1170</v>
      </c>
      <c r="BF4" s="19" t="s">
        <v>1171</v>
      </c>
      <c r="BG4" s="19" t="s">
        <v>946</v>
      </c>
      <c r="BH4" s="19" t="s">
        <v>554</v>
      </c>
      <c r="BI4" s="19" t="s">
        <v>554</v>
      </c>
      <c r="BJ4" s="19" t="s">
        <v>554</v>
      </c>
      <c r="BK4" s="19" t="s">
        <v>940</v>
      </c>
      <c r="BL4" s="19" t="s">
        <v>1172</v>
      </c>
      <c r="BM4" s="19" t="s">
        <v>942</v>
      </c>
      <c r="BN4" s="19" t="s">
        <v>1173</v>
      </c>
      <c r="BO4" s="19" t="s">
        <v>435</v>
      </c>
      <c r="BP4" s="19" t="s">
        <v>1174</v>
      </c>
      <c r="BQ4" s="19" t="s">
        <v>554</v>
      </c>
      <c r="BR4" s="19" t="s">
        <v>554</v>
      </c>
      <c r="BS4" s="19" t="s">
        <v>1175</v>
      </c>
      <c r="BT4" s="19" t="s">
        <v>497</v>
      </c>
      <c r="BU4" s="19" t="s">
        <v>1176</v>
      </c>
      <c r="BV4" s="19" t="s">
        <v>1177</v>
      </c>
      <c r="BW4" s="19" t="s">
        <v>1178</v>
      </c>
      <c r="BX4" s="19" t="s">
        <v>1179</v>
      </c>
      <c r="BY4" s="19" t="s">
        <v>1180</v>
      </c>
      <c r="BZ4" s="19" t="s">
        <v>154</v>
      </c>
      <c r="CA4" s="19" t="s">
        <v>154</v>
      </c>
      <c r="CB4" s="19" t="s">
        <v>1181</v>
      </c>
      <c r="CC4" s="19" t="s">
        <v>154</v>
      </c>
      <c r="CD4" s="19" t="s">
        <v>413</v>
      </c>
      <c r="CE4" s="19" t="s">
        <v>154</v>
      </c>
      <c r="CF4" s="19" t="s">
        <v>1182</v>
      </c>
      <c r="CG4" s="19" t="s">
        <v>1143</v>
      </c>
      <c r="CH4" s="19" t="s">
        <v>1144</v>
      </c>
      <c r="CI4" s="19" t="s">
        <v>1183</v>
      </c>
      <c r="CJ4" s="19" t="s">
        <v>554</v>
      </c>
      <c r="CK4" s="19" t="s">
        <v>554</v>
      </c>
      <c r="CL4" s="19" t="s">
        <v>554</v>
      </c>
      <c r="CM4" s="19" t="s">
        <v>554</v>
      </c>
      <c r="CN4" s="19" t="s">
        <v>554</v>
      </c>
      <c r="CO4" s="19" t="s">
        <v>554</v>
      </c>
      <c r="CP4" s="19" t="s">
        <v>554</v>
      </c>
      <c r="CQ4" s="19" t="s">
        <v>554</v>
      </c>
      <c r="CR4" s="19" t="s">
        <v>554</v>
      </c>
      <c r="CS4" s="19" t="s">
        <v>1184</v>
      </c>
      <c r="CT4" s="19" t="s">
        <v>1185</v>
      </c>
      <c r="CU4" s="19" t="s">
        <v>1186</v>
      </c>
    </row>
    <row r="5" spans="1:99" ht="15.75" customHeight="1">
      <c r="A5" s="2">
        <v>203</v>
      </c>
      <c r="B5" s="2" t="str">
        <f t="shared" si="0"/>
        <v>日本製LTE搭載スマートグラス「InfoLinker3」</v>
      </c>
      <c r="C5" s="2">
        <v>1</v>
      </c>
      <c r="D5" s="2">
        <v>10003</v>
      </c>
      <c r="E5" s="45" t="s">
        <v>1187</v>
      </c>
      <c r="F5" s="19" t="s">
        <v>1188</v>
      </c>
      <c r="G5" s="19" t="s">
        <v>1189</v>
      </c>
      <c r="H5" s="19" t="s">
        <v>1035</v>
      </c>
      <c r="I5" s="30" t="s">
        <v>1190</v>
      </c>
      <c r="J5" s="19" t="s">
        <v>407</v>
      </c>
      <c r="K5" s="19" t="s">
        <v>1122</v>
      </c>
      <c r="L5" s="19" t="s">
        <v>1191</v>
      </c>
      <c r="M5" s="23" t="s">
        <v>1192</v>
      </c>
      <c r="N5" s="19" t="s">
        <v>411</v>
      </c>
      <c r="O5" s="19" t="s">
        <v>412</v>
      </c>
      <c r="P5" s="19" t="s">
        <v>154</v>
      </c>
      <c r="Q5" s="19" t="s">
        <v>1193</v>
      </c>
      <c r="R5" s="19" t="s">
        <v>1194</v>
      </c>
      <c r="S5" s="19" t="s">
        <v>1195</v>
      </c>
      <c r="T5" s="19" t="s">
        <v>154</v>
      </c>
      <c r="U5" s="19" t="s">
        <v>1196</v>
      </c>
      <c r="V5" s="19" t="s">
        <v>554</v>
      </c>
      <c r="W5" s="19" t="s">
        <v>554</v>
      </c>
      <c r="X5" s="19" t="s">
        <v>1197</v>
      </c>
      <c r="Y5" s="19" t="s">
        <v>1189</v>
      </c>
      <c r="Z5" s="30" t="s">
        <v>1190</v>
      </c>
      <c r="AA5" s="19" t="s">
        <v>1198</v>
      </c>
      <c r="AB5" s="19" t="s">
        <v>554</v>
      </c>
      <c r="AC5" s="19" t="s">
        <v>554</v>
      </c>
      <c r="AD5" s="19" t="s">
        <v>554</v>
      </c>
      <c r="AE5" s="19" t="s">
        <v>554</v>
      </c>
      <c r="AF5" s="19" t="s">
        <v>554</v>
      </c>
      <c r="AG5" s="19" t="s">
        <v>554</v>
      </c>
      <c r="AH5" s="19" t="s">
        <v>554</v>
      </c>
      <c r="AI5" s="19" t="s">
        <v>554</v>
      </c>
      <c r="AJ5" s="19" t="s">
        <v>554</v>
      </c>
      <c r="AK5" s="19" t="s">
        <v>554</v>
      </c>
      <c r="AL5" s="19" t="s">
        <v>554</v>
      </c>
      <c r="AM5" s="19" t="s">
        <v>554</v>
      </c>
      <c r="AN5" s="19" t="s">
        <v>554</v>
      </c>
      <c r="AO5" s="19" t="s">
        <v>554</v>
      </c>
      <c r="AP5" s="19" t="s">
        <v>554</v>
      </c>
      <c r="AQ5" s="19" t="s">
        <v>554</v>
      </c>
      <c r="AR5" s="19" t="s">
        <v>554</v>
      </c>
      <c r="AS5" s="19" t="s">
        <v>554</v>
      </c>
      <c r="AT5" s="19" t="s">
        <v>554</v>
      </c>
      <c r="AU5" s="19" t="s">
        <v>554</v>
      </c>
      <c r="AV5" s="19" t="s">
        <v>554</v>
      </c>
      <c r="AW5" s="19" t="s">
        <v>554</v>
      </c>
      <c r="AX5" s="19" t="s">
        <v>554</v>
      </c>
      <c r="AY5" s="19" t="s">
        <v>554</v>
      </c>
      <c r="AZ5" s="19" t="s">
        <v>554</v>
      </c>
      <c r="BA5" s="19" t="s">
        <v>940</v>
      </c>
      <c r="BB5" s="19" t="s">
        <v>1199</v>
      </c>
      <c r="BC5" s="19" t="s">
        <v>1200</v>
      </c>
      <c r="BD5" s="19" t="s">
        <v>1201</v>
      </c>
      <c r="BE5" s="19" t="s">
        <v>1202</v>
      </c>
      <c r="BF5" s="19" t="s">
        <v>1203</v>
      </c>
      <c r="BG5" s="19" t="s">
        <v>946</v>
      </c>
      <c r="BH5" s="19" t="s">
        <v>554</v>
      </c>
      <c r="BI5" s="19" t="s">
        <v>554</v>
      </c>
      <c r="BJ5" s="19" t="s">
        <v>554</v>
      </c>
      <c r="BK5" s="19" t="s">
        <v>946</v>
      </c>
      <c r="BL5" s="19" t="s">
        <v>554</v>
      </c>
      <c r="BM5" s="19" t="s">
        <v>554</v>
      </c>
      <c r="BN5" s="19" t="s">
        <v>554</v>
      </c>
      <c r="BO5" s="19" t="s">
        <v>496</v>
      </c>
      <c r="BP5" s="19" t="s">
        <v>951</v>
      </c>
      <c r="BQ5" s="19" t="s">
        <v>554</v>
      </c>
      <c r="BR5" s="19" t="s">
        <v>554</v>
      </c>
      <c r="BS5" s="19" t="s">
        <v>154</v>
      </c>
      <c r="BT5" s="19" t="s">
        <v>437</v>
      </c>
      <c r="BU5" s="19" t="s">
        <v>438</v>
      </c>
      <c r="BV5" s="19" t="s">
        <v>1204</v>
      </c>
      <c r="BW5" s="19" t="s">
        <v>1205</v>
      </c>
      <c r="BX5" s="19" t="s">
        <v>1206</v>
      </c>
      <c r="BY5" s="19" t="s">
        <v>1207</v>
      </c>
      <c r="BZ5" s="19" t="s">
        <v>1208</v>
      </c>
      <c r="CA5" s="19" t="s">
        <v>1209</v>
      </c>
      <c r="CB5" s="19" t="s">
        <v>1210</v>
      </c>
      <c r="CC5" s="19" t="s">
        <v>1211</v>
      </c>
      <c r="CD5" s="19" t="s">
        <v>1212</v>
      </c>
      <c r="CE5" s="19" t="s">
        <v>1213</v>
      </c>
      <c r="CF5" s="19" t="s">
        <v>1214</v>
      </c>
      <c r="CG5" s="19" t="s">
        <v>1143</v>
      </c>
      <c r="CH5" s="19" t="s">
        <v>1144</v>
      </c>
      <c r="CI5" s="19" t="s">
        <v>1215</v>
      </c>
      <c r="CJ5" s="19" t="s">
        <v>554</v>
      </c>
      <c r="CK5" s="19" t="s">
        <v>554</v>
      </c>
      <c r="CL5" s="19" t="s">
        <v>554</v>
      </c>
      <c r="CM5" s="19" t="s">
        <v>554</v>
      </c>
      <c r="CN5" s="19" t="s">
        <v>554</v>
      </c>
      <c r="CO5" s="19" t="s">
        <v>554</v>
      </c>
      <c r="CP5" s="19" t="s">
        <v>554</v>
      </c>
      <c r="CQ5" s="19" t="s">
        <v>554</v>
      </c>
      <c r="CR5" s="19" t="s">
        <v>554</v>
      </c>
      <c r="CS5" s="19" t="s">
        <v>1216</v>
      </c>
      <c r="CT5" s="19" t="s">
        <v>1217</v>
      </c>
      <c r="CU5" s="19" t="s">
        <v>1218</v>
      </c>
    </row>
    <row r="6" spans="1:99" ht="15.75" customHeight="1">
      <c r="A6" s="2">
        <v>204</v>
      </c>
      <c r="B6" s="2" t="str">
        <f t="shared" si="0"/>
        <v>LINE WORKS</v>
      </c>
      <c r="C6" s="2">
        <v>1</v>
      </c>
      <c r="D6" s="2">
        <v>10003</v>
      </c>
      <c r="E6" s="45" t="s">
        <v>1219</v>
      </c>
      <c r="F6" s="19" t="s">
        <v>1220</v>
      </c>
      <c r="G6" s="19" t="s">
        <v>1221</v>
      </c>
      <c r="H6" s="19" t="s">
        <v>1035</v>
      </c>
      <c r="I6" s="30" t="s">
        <v>1222</v>
      </c>
      <c r="J6" s="19" t="s">
        <v>511</v>
      </c>
      <c r="K6" s="19" t="s">
        <v>1223</v>
      </c>
      <c r="L6" s="19" t="s">
        <v>1224</v>
      </c>
      <c r="M6" s="23" t="s">
        <v>1225</v>
      </c>
      <c r="N6" s="19" t="s">
        <v>411</v>
      </c>
      <c r="O6" s="19" t="s">
        <v>412</v>
      </c>
      <c r="P6" s="19" t="s">
        <v>154</v>
      </c>
      <c r="Q6" s="19" t="s">
        <v>1226</v>
      </c>
      <c r="R6" s="19" t="s">
        <v>1227</v>
      </c>
      <c r="S6" s="19" t="s">
        <v>154</v>
      </c>
      <c r="T6" s="19" t="s">
        <v>154</v>
      </c>
      <c r="U6" s="19" t="s">
        <v>1196</v>
      </c>
      <c r="V6" s="19" t="s">
        <v>554</v>
      </c>
      <c r="W6" s="19" t="s">
        <v>554</v>
      </c>
      <c r="X6" s="19" t="s">
        <v>1220</v>
      </c>
      <c r="Y6" s="19" t="s">
        <v>1221</v>
      </c>
      <c r="Z6" s="30" t="s">
        <v>1222</v>
      </c>
      <c r="AA6" s="19" t="s">
        <v>1228</v>
      </c>
      <c r="AB6" s="19" t="s">
        <v>554</v>
      </c>
      <c r="AC6" s="19" t="s">
        <v>554</v>
      </c>
      <c r="AD6" s="19" t="s">
        <v>554</v>
      </c>
      <c r="AE6" s="19" t="s">
        <v>554</v>
      </c>
      <c r="AF6" s="19" t="s">
        <v>554</v>
      </c>
      <c r="AG6" s="19" t="s">
        <v>554</v>
      </c>
      <c r="AH6" s="19" t="s">
        <v>554</v>
      </c>
      <c r="AI6" s="19" t="s">
        <v>554</v>
      </c>
      <c r="AJ6" s="19" t="s">
        <v>554</v>
      </c>
      <c r="AK6" s="19" t="s">
        <v>554</v>
      </c>
      <c r="AL6" s="19" t="s">
        <v>554</v>
      </c>
      <c r="AM6" s="19" t="s">
        <v>554</v>
      </c>
      <c r="AN6" s="19" t="s">
        <v>554</v>
      </c>
      <c r="AO6" s="19" t="s">
        <v>554</v>
      </c>
      <c r="AP6" s="19" t="s">
        <v>554</v>
      </c>
      <c r="AQ6" s="19" t="s">
        <v>554</v>
      </c>
      <c r="AR6" s="19" t="s">
        <v>554</v>
      </c>
      <c r="AS6" s="19" t="s">
        <v>554</v>
      </c>
      <c r="AT6" s="19" t="s">
        <v>554</v>
      </c>
      <c r="AU6" s="19" t="s">
        <v>554</v>
      </c>
      <c r="AV6" s="19" t="s">
        <v>554</v>
      </c>
      <c r="AW6" s="19" t="s">
        <v>554</v>
      </c>
      <c r="AX6" s="19" t="s">
        <v>554</v>
      </c>
      <c r="AY6" s="19" t="s">
        <v>554</v>
      </c>
      <c r="AZ6" s="19" t="s">
        <v>554</v>
      </c>
      <c r="BA6" s="19" t="s">
        <v>940</v>
      </c>
      <c r="BB6" s="19" t="s">
        <v>1229</v>
      </c>
      <c r="BC6" s="19" t="s">
        <v>1230</v>
      </c>
      <c r="BD6" s="19" t="s">
        <v>1231</v>
      </c>
      <c r="BE6" s="19" t="s">
        <v>1136</v>
      </c>
      <c r="BF6" s="19" t="s">
        <v>1232</v>
      </c>
      <c r="BG6" s="19" t="s">
        <v>946</v>
      </c>
      <c r="BH6" s="19" t="s">
        <v>554</v>
      </c>
      <c r="BI6" s="19" t="s">
        <v>554</v>
      </c>
      <c r="BJ6" s="19" t="s">
        <v>554</v>
      </c>
      <c r="BK6" s="19" t="s">
        <v>946</v>
      </c>
      <c r="BL6" s="19" t="s">
        <v>554</v>
      </c>
      <c r="BM6" s="19" t="s">
        <v>554</v>
      </c>
      <c r="BN6" s="19" t="s">
        <v>554</v>
      </c>
      <c r="BO6" s="19" t="s">
        <v>1233</v>
      </c>
      <c r="BP6" s="19" t="s">
        <v>951</v>
      </c>
      <c r="BQ6" s="19" t="s">
        <v>554</v>
      </c>
      <c r="BR6" s="19" t="s">
        <v>554</v>
      </c>
      <c r="BS6" s="19" t="s">
        <v>1234</v>
      </c>
      <c r="BT6" s="19" t="s">
        <v>437</v>
      </c>
      <c r="BU6" s="19" t="s">
        <v>438</v>
      </c>
      <c r="BV6" s="19" t="s">
        <v>1235</v>
      </c>
      <c r="BW6" s="19" t="s">
        <v>1236</v>
      </c>
      <c r="BX6" s="19" t="s">
        <v>1001</v>
      </c>
      <c r="BY6" s="19" t="s">
        <v>1237</v>
      </c>
      <c r="BZ6" s="19" t="s">
        <v>1238</v>
      </c>
      <c r="CA6" s="19" t="s">
        <v>1239</v>
      </c>
      <c r="CB6" s="46" t="s">
        <v>1240</v>
      </c>
      <c r="CC6" s="19" t="s">
        <v>154</v>
      </c>
      <c r="CD6" s="19" t="s">
        <v>154</v>
      </c>
      <c r="CE6" s="19" t="s">
        <v>1241</v>
      </c>
      <c r="CF6" s="19" t="s">
        <v>1242</v>
      </c>
      <c r="CG6" s="19" t="s">
        <v>1143</v>
      </c>
      <c r="CH6" s="19" t="s">
        <v>1144</v>
      </c>
      <c r="CI6" s="19" t="s">
        <v>1243</v>
      </c>
      <c r="CJ6" s="19">
        <v>0</v>
      </c>
      <c r="CK6" s="19">
        <v>0</v>
      </c>
      <c r="CL6" s="19">
        <v>0</v>
      </c>
      <c r="CM6" s="19">
        <v>0</v>
      </c>
      <c r="CN6" s="19" t="s">
        <v>952</v>
      </c>
      <c r="CO6" s="19" t="s">
        <v>1244</v>
      </c>
      <c r="CP6" s="19" t="s">
        <v>1138</v>
      </c>
      <c r="CQ6" s="19" t="s">
        <v>1245</v>
      </c>
      <c r="CR6" s="19">
        <v>0</v>
      </c>
      <c r="CS6" s="19" t="s">
        <v>1246</v>
      </c>
      <c r="CT6" s="19" t="s">
        <v>1247</v>
      </c>
      <c r="CU6" s="19" t="s">
        <v>1248</v>
      </c>
    </row>
    <row r="7" spans="1:99" ht="15.75" customHeight="1">
      <c r="A7" s="2">
        <v>205</v>
      </c>
      <c r="B7" s="2" t="str">
        <f t="shared" si="0"/>
        <v>RICOH Remote Field</v>
      </c>
      <c r="C7" s="2">
        <v>1</v>
      </c>
      <c r="D7" s="2">
        <v>10003</v>
      </c>
      <c r="E7" s="45" t="s">
        <v>1249</v>
      </c>
      <c r="F7" s="19" t="s">
        <v>1250</v>
      </c>
      <c r="G7" s="19" t="s">
        <v>1251</v>
      </c>
      <c r="H7" s="19" t="s">
        <v>1035</v>
      </c>
      <c r="I7" s="30" t="s">
        <v>1252</v>
      </c>
      <c r="J7" s="19" t="s">
        <v>760</v>
      </c>
      <c r="K7" s="19" t="s">
        <v>1223</v>
      </c>
      <c r="L7" s="19" t="s">
        <v>1253</v>
      </c>
      <c r="M7" s="23" t="s">
        <v>1254</v>
      </c>
      <c r="N7" s="19" t="s">
        <v>672</v>
      </c>
      <c r="O7" s="19" t="s">
        <v>412</v>
      </c>
      <c r="P7" s="19" t="s">
        <v>552</v>
      </c>
      <c r="Q7" s="19" t="s">
        <v>1255</v>
      </c>
      <c r="R7" s="19" t="s">
        <v>1256</v>
      </c>
      <c r="S7" s="19" t="s">
        <v>154</v>
      </c>
      <c r="T7" s="19" t="s">
        <v>154</v>
      </c>
      <c r="U7" s="19" t="s">
        <v>1196</v>
      </c>
      <c r="V7" s="19" t="s">
        <v>554</v>
      </c>
      <c r="W7" s="19" t="s">
        <v>554</v>
      </c>
      <c r="X7" s="19" t="s">
        <v>1250</v>
      </c>
      <c r="Y7" s="19" t="s">
        <v>1251</v>
      </c>
      <c r="Z7" s="30" t="s">
        <v>1252</v>
      </c>
      <c r="AA7" s="19" t="s">
        <v>1253</v>
      </c>
      <c r="AB7" s="19" t="s">
        <v>554</v>
      </c>
      <c r="AC7" s="19" t="s">
        <v>554</v>
      </c>
      <c r="AD7" s="19" t="s">
        <v>554</v>
      </c>
      <c r="AE7" s="19" t="s">
        <v>554</v>
      </c>
      <c r="AF7" s="19" t="s">
        <v>554</v>
      </c>
      <c r="AG7" s="19" t="s">
        <v>554</v>
      </c>
      <c r="AH7" s="19" t="s">
        <v>554</v>
      </c>
      <c r="AI7" s="19" t="s">
        <v>554</v>
      </c>
      <c r="AJ7" s="19" t="s">
        <v>554</v>
      </c>
      <c r="AK7" s="19" t="s">
        <v>554</v>
      </c>
      <c r="AL7" s="19" t="s">
        <v>554</v>
      </c>
      <c r="AM7" s="19" t="s">
        <v>554</v>
      </c>
      <c r="AN7" s="19" t="s">
        <v>554</v>
      </c>
      <c r="AO7" s="19" t="s">
        <v>554</v>
      </c>
      <c r="AP7" s="19" t="s">
        <v>554</v>
      </c>
      <c r="AQ7" s="19" t="s">
        <v>554</v>
      </c>
      <c r="AR7" s="19" t="s">
        <v>554</v>
      </c>
      <c r="AS7" s="19" t="s">
        <v>554</v>
      </c>
      <c r="AT7" s="19" t="s">
        <v>554</v>
      </c>
      <c r="AU7" s="19" t="s">
        <v>554</v>
      </c>
      <c r="AV7" s="19" t="s">
        <v>554</v>
      </c>
      <c r="AW7" s="19" t="s">
        <v>554</v>
      </c>
      <c r="AX7" s="19" t="s">
        <v>554</v>
      </c>
      <c r="AY7" s="19" t="s">
        <v>554</v>
      </c>
      <c r="AZ7" s="19" t="s">
        <v>554</v>
      </c>
      <c r="BA7" s="19" t="s">
        <v>940</v>
      </c>
      <c r="BB7" s="19" t="s">
        <v>1199</v>
      </c>
      <c r="BC7" s="19" t="s">
        <v>1257</v>
      </c>
      <c r="BD7" s="19" t="s">
        <v>1258</v>
      </c>
      <c r="BE7" s="19" t="s">
        <v>1259</v>
      </c>
      <c r="BF7" s="19" t="s">
        <v>1260</v>
      </c>
      <c r="BG7" s="19" t="s">
        <v>946</v>
      </c>
      <c r="BH7" s="19" t="s">
        <v>554</v>
      </c>
      <c r="BI7" s="19" t="s">
        <v>554</v>
      </c>
      <c r="BJ7" s="19" t="s">
        <v>554</v>
      </c>
      <c r="BK7" s="19" t="s">
        <v>946</v>
      </c>
      <c r="BL7" s="19" t="s">
        <v>554</v>
      </c>
      <c r="BM7" s="19" t="s">
        <v>554</v>
      </c>
      <c r="BN7" s="19" t="s">
        <v>554</v>
      </c>
      <c r="BO7" s="19" t="s">
        <v>435</v>
      </c>
      <c r="BP7" s="19" t="s">
        <v>951</v>
      </c>
      <c r="BQ7" s="19" t="s">
        <v>554</v>
      </c>
      <c r="BR7" s="19" t="s">
        <v>554</v>
      </c>
      <c r="BS7" s="19" t="s">
        <v>154</v>
      </c>
      <c r="BT7" s="19" t="s">
        <v>497</v>
      </c>
      <c r="BU7" s="19" t="s">
        <v>1261</v>
      </c>
      <c r="BV7" s="19" t="s">
        <v>1262</v>
      </c>
      <c r="BW7" s="19" t="s">
        <v>1263</v>
      </c>
      <c r="BX7" s="19" t="s">
        <v>976</v>
      </c>
      <c r="BY7" s="19" t="s">
        <v>1264</v>
      </c>
      <c r="BZ7" s="19" t="s">
        <v>1265</v>
      </c>
      <c r="CA7" s="19" t="s">
        <v>154</v>
      </c>
      <c r="CB7" s="19" t="s">
        <v>1266</v>
      </c>
      <c r="CC7" s="19" t="s">
        <v>1267</v>
      </c>
      <c r="CD7" s="19" t="s">
        <v>154</v>
      </c>
      <c r="CE7" s="19" t="s">
        <v>1268</v>
      </c>
      <c r="CF7" s="19" t="s">
        <v>1269</v>
      </c>
      <c r="CG7" s="19" t="s">
        <v>1143</v>
      </c>
      <c r="CH7" s="19" t="s">
        <v>1144</v>
      </c>
      <c r="CI7" s="19" t="s">
        <v>1270</v>
      </c>
      <c r="CJ7" s="19" t="s">
        <v>554</v>
      </c>
      <c r="CK7" s="19" t="s">
        <v>554</v>
      </c>
      <c r="CL7" s="19" t="s">
        <v>554</v>
      </c>
      <c r="CM7" s="19" t="s">
        <v>554</v>
      </c>
      <c r="CN7" s="19" t="s">
        <v>554</v>
      </c>
      <c r="CO7" s="19" t="s">
        <v>554</v>
      </c>
      <c r="CP7" s="19" t="s">
        <v>554</v>
      </c>
      <c r="CQ7" s="19" t="s">
        <v>554</v>
      </c>
      <c r="CR7" s="19" t="s">
        <v>554</v>
      </c>
      <c r="CS7" s="19" t="s">
        <v>1271</v>
      </c>
      <c r="CT7" s="19" t="s">
        <v>1272</v>
      </c>
      <c r="CU7" s="19" t="s">
        <v>1273</v>
      </c>
    </row>
    <row r="8" spans="1:99" ht="15.75" customHeight="1">
      <c r="A8" s="2">
        <v>206</v>
      </c>
      <c r="B8" s="2" t="str">
        <f t="shared" si="0"/>
        <v>LINKLET (遠隔支援ウェアラブルシステム)</v>
      </c>
      <c r="C8" s="2">
        <v>1</v>
      </c>
      <c r="D8" s="2">
        <v>10003</v>
      </c>
      <c r="E8" s="45" t="s">
        <v>1274</v>
      </c>
      <c r="F8" s="19" t="s">
        <v>1275</v>
      </c>
      <c r="G8" s="19" t="s">
        <v>1276</v>
      </c>
      <c r="H8" s="19" t="s">
        <v>1035</v>
      </c>
      <c r="I8" s="30">
        <v>9010001116075</v>
      </c>
      <c r="J8" s="19" t="s">
        <v>1277</v>
      </c>
      <c r="K8" s="19" t="s">
        <v>1278</v>
      </c>
      <c r="L8" s="19" t="s">
        <v>1279</v>
      </c>
      <c r="M8" s="23" t="s">
        <v>1280</v>
      </c>
      <c r="N8" s="19" t="s">
        <v>1281</v>
      </c>
      <c r="O8" s="19" t="s">
        <v>1282</v>
      </c>
      <c r="P8" s="19" t="s">
        <v>154</v>
      </c>
      <c r="Q8" s="19" t="s">
        <v>1283</v>
      </c>
      <c r="R8" s="19" t="s">
        <v>1284</v>
      </c>
      <c r="S8" s="19" t="s">
        <v>154</v>
      </c>
      <c r="T8" s="19" t="s">
        <v>154</v>
      </c>
      <c r="U8" s="19" t="s">
        <v>1128</v>
      </c>
      <c r="V8" s="19" t="s">
        <v>1285</v>
      </c>
      <c r="W8" s="19" t="s">
        <v>154</v>
      </c>
      <c r="X8" s="19" t="s">
        <v>1275</v>
      </c>
      <c r="Y8" s="19" t="s">
        <v>1276</v>
      </c>
      <c r="Z8" s="30">
        <v>9010001116075</v>
      </c>
      <c r="AA8" s="19" t="s">
        <v>1286</v>
      </c>
      <c r="AB8" s="19" t="s">
        <v>1287</v>
      </c>
      <c r="AC8" s="19" t="s">
        <v>154</v>
      </c>
      <c r="AD8" s="19" t="s">
        <v>1288</v>
      </c>
      <c r="AE8" s="19" t="s">
        <v>1289</v>
      </c>
      <c r="AF8" s="30">
        <v>6010001195015</v>
      </c>
      <c r="AG8" s="19" t="s">
        <v>1290</v>
      </c>
      <c r="AH8" s="19" t="s">
        <v>1291</v>
      </c>
      <c r="AI8" s="19" t="s">
        <v>154</v>
      </c>
      <c r="AJ8" s="19" t="s">
        <v>1292</v>
      </c>
      <c r="AK8" s="19" t="s">
        <v>1293</v>
      </c>
      <c r="AL8" s="30">
        <v>2010401092245</v>
      </c>
      <c r="AM8" s="19" t="s">
        <v>1294</v>
      </c>
      <c r="AN8" s="19" t="s">
        <v>154</v>
      </c>
      <c r="AO8" s="19" t="s">
        <v>154</v>
      </c>
      <c r="AP8" s="19" t="s">
        <v>154</v>
      </c>
      <c r="AQ8" s="19" t="s">
        <v>154</v>
      </c>
      <c r="AR8" s="19" t="s">
        <v>154</v>
      </c>
      <c r="AS8" s="19" t="s">
        <v>154</v>
      </c>
      <c r="AT8" s="19" t="s">
        <v>154</v>
      </c>
      <c r="AU8" s="19" t="s">
        <v>154</v>
      </c>
      <c r="AV8" s="19" t="s">
        <v>154</v>
      </c>
      <c r="AW8" s="19" t="s">
        <v>154</v>
      </c>
      <c r="AX8" s="19" t="s">
        <v>154</v>
      </c>
      <c r="AY8" s="19" t="s">
        <v>154</v>
      </c>
      <c r="AZ8" s="19" t="s">
        <v>154</v>
      </c>
      <c r="BA8" s="19" t="s">
        <v>940</v>
      </c>
      <c r="BB8" s="19" t="s">
        <v>1295</v>
      </c>
      <c r="BC8" s="19" t="s">
        <v>1296</v>
      </c>
      <c r="BD8" s="19">
        <v>100</v>
      </c>
      <c r="BE8" s="19" t="s">
        <v>1297</v>
      </c>
      <c r="BF8" s="19" t="s">
        <v>1298</v>
      </c>
      <c r="BG8" s="19" t="s">
        <v>946</v>
      </c>
      <c r="BH8" s="19" t="s">
        <v>554</v>
      </c>
      <c r="BI8" s="19" t="s">
        <v>554</v>
      </c>
      <c r="BJ8" s="19" t="s">
        <v>554</v>
      </c>
      <c r="BK8" s="19" t="s">
        <v>946</v>
      </c>
      <c r="BL8" s="19" t="s">
        <v>554</v>
      </c>
      <c r="BM8" s="19" t="s">
        <v>554</v>
      </c>
      <c r="BN8" s="19" t="s">
        <v>554</v>
      </c>
      <c r="BO8" s="19" t="s">
        <v>1299</v>
      </c>
      <c r="BP8" s="19" t="s">
        <v>951</v>
      </c>
      <c r="BQ8" s="19" t="s">
        <v>554</v>
      </c>
      <c r="BR8" s="19" t="s">
        <v>554</v>
      </c>
      <c r="BS8" s="19" t="s">
        <v>154</v>
      </c>
      <c r="BT8" s="19" t="s">
        <v>468</v>
      </c>
      <c r="BU8" s="19" t="s">
        <v>1300</v>
      </c>
      <c r="BV8" s="19" t="s">
        <v>154</v>
      </c>
      <c r="BW8" s="19" t="s">
        <v>1205</v>
      </c>
      <c r="BX8" s="19" t="s">
        <v>976</v>
      </c>
      <c r="BY8" s="19" t="s">
        <v>1301</v>
      </c>
      <c r="BZ8" s="19" t="s">
        <v>154</v>
      </c>
      <c r="CA8" s="19" t="s">
        <v>154</v>
      </c>
      <c r="CB8" s="19" t="s">
        <v>154</v>
      </c>
      <c r="CC8" s="19" t="s">
        <v>154</v>
      </c>
      <c r="CD8" s="19" t="s">
        <v>154</v>
      </c>
      <c r="CE8" s="19" t="s">
        <v>154</v>
      </c>
      <c r="CF8" s="19" t="s">
        <v>1302</v>
      </c>
      <c r="CG8" s="19" t="s">
        <v>1143</v>
      </c>
      <c r="CH8" s="19" t="s">
        <v>1144</v>
      </c>
      <c r="CI8" s="19" t="s">
        <v>1303</v>
      </c>
      <c r="CJ8" s="19" t="s">
        <v>554</v>
      </c>
      <c r="CK8" s="19" t="s">
        <v>554</v>
      </c>
      <c r="CL8" s="19" t="s">
        <v>554</v>
      </c>
      <c r="CM8" s="19" t="s">
        <v>554</v>
      </c>
      <c r="CN8" s="19" t="s">
        <v>554</v>
      </c>
      <c r="CO8" s="19" t="s">
        <v>554</v>
      </c>
      <c r="CP8" s="19" t="s">
        <v>554</v>
      </c>
      <c r="CQ8" s="19" t="s">
        <v>554</v>
      </c>
      <c r="CR8" s="19" t="s">
        <v>554</v>
      </c>
      <c r="CS8" s="19" t="s">
        <v>1304</v>
      </c>
      <c r="CT8" s="19" t="s">
        <v>1305</v>
      </c>
      <c r="CU8" s="19" t="s">
        <v>1306</v>
      </c>
    </row>
    <row r="9" spans="1:99" ht="15.75" customHeight="1">
      <c r="A9" s="2">
        <v>207</v>
      </c>
      <c r="B9" s="2" t="str">
        <f t="shared" si="0"/>
        <v>ANDPAD</v>
      </c>
      <c r="C9" s="2">
        <v>1</v>
      </c>
      <c r="D9" s="2">
        <v>10003</v>
      </c>
      <c r="E9" s="45" t="s">
        <v>1307</v>
      </c>
      <c r="F9" s="19" t="s">
        <v>1308</v>
      </c>
      <c r="G9" s="19" t="s">
        <v>1309</v>
      </c>
      <c r="H9" s="19" t="s">
        <v>1035</v>
      </c>
      <c r="I9" s="30">
        <v>4010403009022</v>
      </c>
      <c r="J9" s="19" t="s">
        <v>1310</v>
      </c>
      <c r="K9" s="19" t="s">
        <v>1223</v>
      </c>
      <c r="L9" s="19" t="s">
        <v>1311</v>
      </c>
      <c r="M9" s="23" t="s">
        <v>1312</v>
      </c>
      <c r="N9" s="19" t="s">
        <v>411</v>
      </c>
      <c r="O9" s="19" t="s">
        <v>412</v>
      </c>
      <c r="P9" s="19" t="s">
        <v>154</v>
      </c>
      <c r="Q9" s="19" t="s">
        <v>1313</v>
      </c>
      <c r="R9" s="46" t="s">
        <v>1314</v>
      </c>
      <c r="S9" s="19" t="s">
        <v>154</v>
      </c>
      <c r="T9" s="19" t="s">
        <v>154</v>
      </c>
      <c r="U9" s="19" t="s">
        <v>1128</v>
      </c>
      <c r="V9" s="19" t="s">
        <v>1315</v>
      </c>
      <c r="W9" s="19" t="s">
        <v>552</v>
      </c>
      <c r="X9" s="19" t="s">
        <v>1316</v>
      </c>
      <c r="Y9" s="19" t="s">
        <v>1309</v>
      </c>
      <c r="Z9" s="30">
        <v>4010403009022</v>
      </c>
      <c r="AA9" s="19" t="s">
        <v>1317</v>
      </c>
      <c r="AB9" s="19" t="s">
        <v>1318</v>
      </c>
      <c r="AC9" s="19" t="s">
        <v>154</v>
      </c>
      <c r="AD9" s="19" t="s">
        <v>1316</v>
      </c>
      <c r="AE9" s="19" t="s">
        <v>1309</v>
      </c>
      <c r="AF9" s="30">
        <v>4010403009022</v>
      </c>
      <c r="AG9" s="19" t="s">
        <v>1317</v>
      </c>
      <c r="AH9" s="19" t="s">
        <v>1319</v>
      </c>
      <c r="AI9" s="19" t="s">
        <v>154</v>
      </c>
      <c r="AJ9" s="19" t="s">
        <v>1316</v>
      </c>
      <c r="AK9" s="19" t="s">
        <v>1309</v>
      </c>
      <c r="AL9" s="30">
        <v>4010403009022</v>
      </c>
      <c r="AM9" s="19" t="s">
        <v>1317</v>
      </c>
      <c r="AN9" s="19" t="s">
        <v>1320</v>
      </c>
      <c r="AO9" s="19" t="s">
        <v>154</v>
      </c>
      <c r="AP9" s="19" t="s">
        <v>1316</v>
      </c>
      <c r="AQ9" s="19" t="s">
        <v>1309</v>
      </c>
      <c r="AR9" s="30">
        <v>4010403009022</v>
      </c>
      <c r="AS9" s="19" t="s">
        <v>1317</v>
      </c>
      <c r="AT9" s="19" t="s">
        <v>1321</v>
      </c>
      <c r="AU9" s="19" t="s">
        <v>154</v>
      </c>
      <c r="AV9" s="19" t="s">
        <v>1316</v>
      </c>
      <c r="AW9" s="19" t="s">
        <v>1309</v>
      </c>
      <c r="AX9" s="30">
        <v>4010403009022</v>
      </c>
      <c r="AY9" s="19" t="s">
        <v>1322</v>
      </c>
      <c r="AZ9" s="19" t="s">
        <v>1323</v>
      </c>
      <c r="BA9" s="19" t="s">
        <v>940</v>
      </c>
      <c r="BB9" s="19" t="s">
        <v>1324</v>
      </c>
      <c r="BC9" s="19" t="s">
        <v>1325</v>
      </c>
      <c r="BD9" s="19">
        <v>5</v>
      </c>
      <c r="BE9" s="19" t="s">
        <v>1326</v>
      </c>
      <c r="BF9" s="19" t="s">
        <v>1171</v>
      </c>
      <c r="BG9" s="19" t="s">
        <v>946</v>
      </c>
      <c r="BH9" s="19" t="s">
        <v>554</v>
      </c>
      <c r="BI9" s="19" t="s">
        <v>554</v>
      </c>
      <c r="BJ9" s="19" t="s">
        <v>554</v>
      </c>
      <c r="BK9" s="19" t="s">
        <v>946</v>
      </c>
      <c r="BL9" s="19" t="s">
        <v>554</v>
      </c>
      <c r="BM9" s="19" t="s">
        <v>554</v>
      </c>
      <c r="BN9" s="19" t="s">
        <v>554</v>
      </c>
      <c r="BO9" s="19" t="s">
        <v>496</v>
      </c>
      <c r="BP9" s="19" t="s">
        <v>951</v>
      </c>
      <c r="BQ9" s="19" t="s">
        <v>554</v>
      </c>
      <c r="BR9" s="19" t="s">
        <v>554</v>
      </c>
      <c r="BS9" s="19" t="s">
        <v>154</v>
      </c>
      <c r="BT9" s="19" t="s">
        <v>497</v>
      </c>
      <c r="BU9" s="19" t="s">
        <v>1327</v>
      </c>
      <c r="BV9" s="19" t="s">
        <v>1328</v>
      </c>
      <c r="BW9" s="19" t="s">
        <v>1002</v>
      </c>
      <c r="BX9" s="19" t="s">
        <v>1329</v>
      </c>
      <c r="BY9" s="19" t="s">
        <v>1330</v>
      </c>
      <c r="BZ9" s="19" t="s">
        <v>1331</v>
      </c>
      <c r="CA9" s="19" t="s">
        <v>154</v>
      </c>
      <c r="CB9" s="19" t="s">
        <v>1332</v>
      </c>
      <c r="CC9" s="19" t="s">
        <v>154</v>
      </c>
      <c r="CD9" s="19" t="s">
        <v>1333</v>
      </c>
      <c r="CE9" s="19" t="s">
        <v>1334</v>
      </c>
      <c r="CF9" s="19" t="s">
        <v>1335</v>
      </c>
      <c r="CG9" s="19" t="s">
        <v>1143</v>
      </c>
      <c r="CH9" s="19" t="s">
        <v>1144</v>
      </c>
      <c r="CI9" s="19" t="s">
        <v>1336</v>
      </c>
      <c r="CJ9" s="19" t="s">
        <v>554</v>
      </c>
      <c r="CK9" s="19" t="s">
        <v>554</v>
      </c>
      <c r="CL9" s="19" t="s">
        <v>554</v>
      </c>
      <c r="CM9" s="19" t="s">
        <v>554</v>
      </c>
      <c r="CN9" s="19" t="s">
        <v>554</v>
      </c>
      <c r="CO9" s="19" t="s">
        <v>554</v>
      </c>
      <c r="CP9" s="19" t="s">
        <v>554</v>
      </c>
      <c r="CQ9" s="19" t="s">
        <v>554</v>
      </c>
      <c r="CR9" s="19" t="s">
        <v>554</v>
      </c>
      <c r="CS9" s="19" t="s">
        <v>1337</v>
      </c>
      <c r="CT9" s="19" t="s">
        <v>1338</v>
      </c>
      <c r="CU9" s="19" t="s">
        <v>1339</v>
      </c>
    </row>
    <row r="10" spans="1:99" ht="15.75" customHeight="1">
      <c r="A10" s="2">
        <v>208</v>
      </c>
      <c r="B10" s="2" t="str">
        <f t="shared" si="0"/>
        <v>リモート監査システム</v>
      </c>
      <c r="C10" s="2">
        <v>1</v>
      </c>
      <c r="D10" s="2">
        <v>10003</v>
      </c>
      <c r="E10" s="45" t="s">
        <v>1340</v>
      </c>
      <c r="F10" s="19" t="s">
        <v>1341</v>
      </c>
      <c r="G10" s="19" t="s">
        <v>1342</v>
      </c>
      <c r="H10" s="19" t="s">
        <v>1035</v>
      </c>
      <c r="I10" s="30">
        <v>4320001000673</v>
      </c>
      <c r="J10" s="19" t="s">
        <v>1310</v>
      </c>
      <c r="K10" s="19" t="s">
        <v>1122</v>
      </c>
      <c r="L10" s="19" t="s">
        <v>1343</v>
      </c>
      <c r="M10" s="23" t="s">
        <v>1344</v>
      </c>
      <c r="N10" s="19" t="s">
        <v>672</v>
      </c>
      <c r="O10" s="19" t="s">
        <v>412</v>
      </c>
      <c r="P10" s="19" t="s">
        <v>154</v>
      </c>
      <c r="Q10" s="19" t="s">
        <v>1345</v>
      </c>
      <c r="R10" s="19" t="s">
        <v>952</v>
      </c>
      <c r="S10" s="19" t="s">
        <v>154</v>
      </c>
      <c r="T10" s="19" t="s">
        <v>154</v>
      </c>
      <c r="U10" s="19" t="s">
        <v>1196</v>
      </c>
      <c r="V10" s="19" t="s">
        <v>554</v>
      </c>
      <c r="W10" s="19" t="s">
        <v>554</v>
      </c>
      <c r="X10" s="19" t="s">
        <v>1341</v>
      </c>
      <c r="Y10" s="19" t="s">
        <v>1342</v>
      </c>
      <c r="Z10" s="30">
        <v>4320001000673</v>
      </c>
      <c r="AA10" s="19" t="s">
        <v>1343</v>
      </c>
      <c r="AB10" s="19" t="s">
        <v>554</v>
      </c>
      <c r="AC10" s="19" t="s">
        <v>554</v>
      </c>
      <c r="AD10" s="19" t="s">
        <v>554</v>
      </c>
      <c r="AE10" s="19" t="s">
        <v>554</v>
      </c>
      <c r="AF10" s="19" t="s">
        <v>554</v>
      </c>
      <c r="AG10" s="19" t="s">
        <v>554</v>
      </c>
      <c r="AH10" s="19" t="s">
        <v>554</v>
      </c>
      <c r="AI10" s="19" t="s">
        <v>554</v>
      </c>
      <c r="AJ10" s="19" t="s">
        <v>554</v>
      </c>
      <c r="AK10" s="19" t="s">
        <v>554</v>
      </c>
      <c r="AL10" s="19" t="s">
        <v>554</v>
      </c>
      <c r="AM10" s="19" t="s">
        <v>554</v>
      </c>
      <c r="AN10" s="19" t="s">
        <v>554</v>
      </c>
      <c r="AO10" s="19" t="s">
        <v>554</v>
      </c>
      <c r="AP10" s="19" t="s">
        <v>554</v>
      </c>
      <c r="AQ10" s="19" t="s">
        <v>554</v>
      </c>
      <c r="AR10" s="19" t="s">
        <v>554</v>
      </c>
      <c r="AS10" s="19" t="s">
        <v>554</v>
      </c>
      <c r="AT10" s="19" t="s">
        <v>554</v>
      </c>
      <c r="AU10" s="19" t="s">
        <v>554</v>
      </c>
      <c r="AV10" s="19" t="s">
        <v>554</v>
      </c>
      <c r="AW10" s="19" t="s">
        <v>554</v>
      </c>
      <c r="AX10" s="19" t="s">
        <v>554</v>
      </c>
      <c r="AY10" s="19" t="s">
        <v>554</v>
      </c>
      <c r="AZ10" s="19" t="s">
        <v>1138</v>
      </c>
      <c r="BA10" s="19" t="s">
        <v>940</v>
      </c>
      <c r="BB10" s="19" t="s">
        <v>1346</v>
      </c>
      <c r="BC10" s="19" t="s">
        <v>1347</v>
      </c>
      <c r="BD10" s="19">
        <v>2</v>
      </c>
      <c r="BE10" s="19" t="s">
        <v>1136</v>
      </c>
      <c r="BF10" s="19" t="s">
        <v>1171</v>
      </c>
      <c r="BG10" s="19" t="s">
        <v>940</v>
      </c>
      <c r="BH10" s="19" t="s">
        <v>1348</v>
      </c>
      <c r="BI10" s="19" t="s">
        <v>1349</v>
      </c>
      <c r="BJ10" s="19" t="s">
        <v>1350</v>
      </c>
      <c r="BK10" s="19" t="s">
        <v>946</v>
      </c>
      <c r="BL10" s="19" t="s">
        <v>554</v>
      </c>
      <c r="BM10" s="19" t="s">
        <v>554</v>
      </c>
      <c r="BN10" s="19" t="s">
        <v>554</v>
      </c>
      <c r="BO10" s="19" t="s">
        <v>1351</v>
      </c>
      <c r="BP10" s="19" t="s">
        <v>951</v>
      </c>
      <c r="BQ10" s="19" t="s">
        <v>554</v>
      </c>
      <c r="BR10" s="19" t="s">
        <v>554</v>
      </c>
      <c r="BS10" s="19" t="s">
        <v>154</v>
      </c>
      <c r="BT10" s="19" t="s">
        <v>468</v>
      </c>
      <c r="BU10" s="19" t="s">
        <v>438</v>
      </c>
      <c r="BV10" s="19" t="s">
        <v>154</v>
      </c>
      <c r="BW10" s="19" t="s">
        <v>1040</v>
      </c>
      <c r="BX10" s="19" t="s">
        <v>1040</v>
      </c>
      <c r="BY10" s="19" t="s">
        <v>952</v>
      </c>
      <c r="BZ10" s="19" t="s">
        <v>154</v>
      </c>
      <c r="CA10" s="19" t="s">
        <v>154</v>
      </c>
      <c r="CB10" s="19" t="s">
        <v>154</v>
      </c>
      <c r="CC10" s="19" t="s">
        <v>154</v>
      </c>
      <c r="CD10" s="19" t="s">
        <v>154</v>
      </c>
      <c r="CE10" s="19" t="s">
        <v>154</v>
      </c>
      <c r="CF10" s="19" t="s">
        <v>1352</v>
      </c>
      <c r="CG10" s="19" t="s">
        <v>1143</v>
      </c>
      <c r="CH10" s="19" t="s">
        <v>1144</v>
      </c>
      <c r="CI10" s="19" t="s">
        <v>1353</v>
      </c>
      <c r="CJ10" s="19" t="s">
        <v>554</v>
      </c>
      <c r="CK10" s="19" t="s">
        <v>554</v>
      </c>
      <c r="CL10" s="19" t="s">
        <v>554</v>
      </c>
      <c r="CM10" s="19" t="s">
        <v>554</v>
      </c>
      <c r="CN10" s="19" t="s">
        <v>554</v>
      </c>
      <c r="CO10" s="19" t="s">
        <v>554</v>
      </c>
      <c r="CP10" s="19" t="s">
        <v>554</v>
      </c>
      <c r="CQ10" s="19" t="s">
        <v>554</v>
      </c>
      <c r="CR10" s="19" t="s">
        <v>554</v>
      </c>
      <c r="CS10" s="19" t="s">
        <v>1354</v>
      </c>
      <c r="CT10" s="19" t="s">
        <v>1355</v>
      </c>
      <c r="CU10" s="19" t="s">
        <v>1356</v>
      </c>
    </row>
    <row r="11" spans="1:99" ht="15.75" customHeight="1">
      <c r="A11" s="2">
        <v>209</v>
      </c>
      <c r="B11" s="2" t="str">
        <f t="shared" si="0"/>
        <v>施設管理および調査・工事業務管理クラウドシステム</v>
      </c>
      <c r="C11" s="2">
        <v>1</v>
      </c>
      <c r="D11" s="2">
        <v>10003</v>
      </c>
      <c r="E11" s="45" t="s">
        <v>1357</v>
      </c>
      <c r="F11" s="19" t="s">
        <v>1358</v>
      </c>
      <c r="G11" s="19" t="s">
        <v>1359</v>
      </c>
      <c r="H11" s="19" t="s">
        <v>1035</v>
      </c>
      <c r="I11" s="30">
        <v>7011301004830</v>
      </c>
      <c r="J11" s="19" t="s">
        <v>1360</v>
      </c>
      <c r="K11" s="19" t="s">
        <v>408</v>
      </c>
      <c r="L11" s="19" t="s">
        <v>1361</v>
      </c>
      <c r="M11" s="23" t="s">
        <v>1362</v>
      </c>
      <c r="N11" s="19" t="s">
        <v>479</v>
      </c>
      <c r="O11" s="19" t="s">
        <v>412</v>
      </c>
      <c r="P11" s="19" t="s">
        <v>154</v>
      </c>
      <c r="Q11" s="19" t="s">
        <v>1363</v>
      </c>
      <c r="R11" s="46" t="s">
        <v>1364</v>
      </c>
      <c r="S11" s="19" t="s">
        <v>154</v>
      </c>
      <c r="T11" s="19" t="s">
        <v>154</v>
      </c>
      <c r="U11" s="19" t="s">
        <v>1196</v>
      </c>
      <c r="V11" s="19" t="s">
        <v>554</v>
      </c>
      <c r="W11" s="19" t="s">
        <v>554</v>
      </c>
      <c r="X11" s="19" t="s">
        <v>1358</v>
      </c>
      <c r="Y11" s="19" t="s">
        <v>1359</v>
      </c>
      <c r="Z11" s="30">
        <v>7011301004830</v>
      </c>
      <c r="AA11" s="19" t="s">
        <v>1361</v>
      </c>
      <c r="AB11" s="19" t="s">
        <v>554</v>
      </c>
      <c r="AC11" s="19" t="s">
        <v>554</v>
      </c>
      <c r="AD11" s="19" t="s">
        <v>554</v>
      </c>
      <c r="AE11" s="19" t="s">
        <v>554</v>
      </c>
      <c r="AF11" s="19" t="s">
        <v>554</v>
      </c>
      <c r="AG11" s="19" t="s">
        <v>554</v>
      </c>
      <c r="AH11" s="19" t="s">
        <v>554</v>
      </c>
      <c r="AI11" s="19" t="s">
        <v>554</v>
      </c>
      <c r="AJ11" s="19" t="s">
        <v>554</v>
      </c>
      <c r="AK11" s="19" t="s">
        <v>554</v>
      </c>
      <c r="AL11" s="19" t="s">
        <v>554</v>
      </c>
      <c r="AM11" s="19" t="s">
        <v>554</v>
      </c>
      <c r="AN11" s="19" t="s">
        <v>554</v>
      </c>
      <c r="AO11" s="19" t="s">
        <v>554</v>
      </c>
      <c r="AP11" s="19" t="s">
        <v>554</v>
      </c>
      <c r="AQ11" s="19" t="s">
        <v>554</v>
      </c>
      <c r="AR11" s="19" t="s">
        <v>554</v>
      </c>
      <c r="AS11" s="19" t="s">
        <v>554</v>
      </c>
      <c r="AT11" s="19" t="s">
        <v>554</v>
      </c>
      <c r="AU11" s="19" t="s">
        <v>554</v>
      </c>
      <c r="AV11" s="19" t="s">
        <v>554</v>
      </c>
      <c r="AW11" s="19" t="s">
        <v>554</v>
      </c>
      <c r="AX11" s="19" t="s">
        <v>554</v>
      </c>
      <c r="AY11" s="19" t="s">
        <v>554</v>
      </c>
      <c r="AZ11" s="19" t="s">
        <v>554</v>
      </c>
      <c r="BA11" s="19" t="s">
        <v>940</v>
      </c>
      <c r="BB11" s="19" t="s">
        <v>1365</v>
      </c>
      <c r="BC11" s="19" t="s">
        <v>1366</v>
      </c>
      <c r="BD11" s="19">
        <v>20</v>
      </c>
      <c r="BE11" s="19" t="s">
        <v>1136</v>
      </c>
      <c r="BF11" s="19" t="s">
        <v>1171</v>
      </c>
      <c r="BG11" s="19" t="s">
        <v>1367</v>
      </c>
      <c r="BH11" s="19" t="s">
        <v>1368</v>
      </c>
      <c r="BI11" s="19" t="s">
        <v>942</v>
      </c>
      <c r="BJ11" s="19" t="s">
        <v>1369</v>
      </c>
      <c r="BK11" s="19" t="s">
        <v>940</v>
      </c>
      <c r="BL11" s="19" t="s">
        <v>1370</v>
      </c>
      <c r="BM11" s="19" t="s">
        <v>1349</v>
      </c>
      <c r="BN11" s="19" t="s">
        <v>1371</v>
      </c>
      <c r="BO11" s="19" t="s">
        <v>496</v>
      </c>
      <c r="BP11" s="19" t="s">
        <v>951</v>
      </c>
      <c r="BQ11" s="19" t="s">
        <v>554</v>
      </c>
      <c r="BR11" s="19" t="s">
        <v>554</v>
      </c>
      <c r="BS11" s="19" t="s">
        <v>154</v>
      </c>
      <c r="BT11" s="19" t="s">
        <v>437</v>
      </c>
      <c r="BU11" s="19" t="s">
        <v>438</v>
      </c>
      <c r="BV11" s="19" t="s">
        <v>154</v>
      </c>
      <c r="BW11" s="19" t="s">
        <v>977</v>
      </c>
      <c r="BX11" s="19" t="s">
        <v>977</v>
      </c>
      <c r="BY11" s="19" t="s">
        <v>1372</v>
      </c>
      <c r="BZ11" s="19" t="s">
        <v>154</v>
      </c>
      <c r="CA11" s="19" t="s">
        <v>154</v>
      </c>
      <c r="CB11" s="19" t="s">
        <v>154</v>
      </c>
      <c r="CC11" s="19" t="s">
        <v>154</v>
      </c>
      <c r="CD11" s="19" t="s">
        <v>154</v>
      </c>
      <c r="CE11" s="19" t="s">
        <v>154</v>
      </c>
      <c r="CF11" s="19" t="s">
        <v>154</v>
      </c>
      <c r="CG11" s="19" t="s">
        <v>1143</v>
      </c>
      <c r="CH11" s="19" t="s">
        <v>1144</v>
      </c>
      <c r="CI11" s="19" t="s">
        <v>1373</v>
      </c>
      <c r="CJ11" s="19" t="s">
        <v>554</v>
      </c>
      <c r="CK11" s="19" t="s">
        <v>554</v>
      </c>
      <c r="CL11" s="19" t="s">
        <v>554</v>
      </c>
      <c r="CM11" s="19" t="s">
        <v>554</v>
      </c>
      <c r="CN11" s="19" t="s">
        <v>554</v>
      </c>
      <c r="CO11" s="19" t="s">
        <v>554</v>
      </c>
      <c r="CP11" s="19" t="s">
        <v>554</v>
      </c>
      <c r="CQ11" s="19" t="s">
        <v>554</v>
      </c>
      <c r="CR11" s="19" t="s">
        <v>554</v>
      </c>
      <c r="CS11" s="19" t="s">
        <v>1374</v>
      </c>
      <c r="CT11" s="19" t="s">
        <v>1375</v>
      </c>
      <c r="CU11" s="19" t="s">
        <v>1376</v>
      </c>
    </row>
    <row r="12" spans="1:99" ht="15.75" customHeight="1">
      <c r="A12" s="2">
        <v>210</v>
      </c>
      <c r="B12" s="2" t="str">
        <f t="shared" si="0"/>
        <v>自律型ドローンとドローンポートを用いた自動巡回環境の実装支援</v>
      </c>
      <c r="C12" s="2">
        <v>1</v>
      </c>
      <c r="D12" s="2">
        <v>10003</v>
      </c>
      <c r="E12" s="45" t="s">
        <v>1377</v>
      </c>
      <c r="F12" s="19" t="s">
        <v>1378</v>
      </c>
      <c r="G12" s="19" t="s">
        <v>1379</v>
      </c>
      <c r="H12" s="19" t="s">
        <v>1035</v>
      </c>
      <c r="I12" s="30">
        <v>7010001064648</v>
      </c>
      <c r="J12" s="19" t="s">
        <v>1310</v>
      </c>
      <c r="K12" s="19" t="s">
        <v>1223</v>
      </c>
      <c r="L12" s="19" t="s">
        <v>1380</v>
      </c>
      <c r="M12" s="23" t="s">
        <v>1381</v>
      </c>
      <c r="N12" s="19" t="s">
        <v>672</v>
      </c>
      <c r="O12" s="19" t="s">
        <v>412</v>
      </c>
      <c r="P12" s="19" t="s">
        <v>154</v>
      </c>
      <c r="Q12" s="19" t="s">
        <v>1382</v>
      </c>
      <c r="R12" s="19" t="s">
        <v>1383</v>
      </c>
      <c r="S12" s="19" t="s">
        <v>154</v>
      </c>
      <c r="T12" s="19" t="s">
        <v>154</v>
      </c>
      <c r="U12" s="19" t="s">
        <v>1128</v>
      </c>
      <c r="V12" s="19" t="s">
        <v>1384</v>
      </c>
      <c r="W12" s="19" t="s">
        <v>154</v>
      </c>
      <c r="X12" s="19" t="s">
        <v>1378</v>
      </c>
      <c r="Y12" s="19" t="s">
        <v>1379</v>
      </c>
      <c r="Z12" s="30">
        <v>7010001064648</v>
      </c>
      <c r="AA12" s="19" t="s">
        <v>1385</v>
      </c>
      <c r="AB12" s="19" t="s">
        <v>1386</v>
      </c>
      <c r="AC12" s="19" t="s">
        <v>154</v>
      </c>
      <c r="AD12" s="19" t="s">
        <v>1387</v>
      </c>
      <c r="AE12" s="47" t="s">
        <v>1388</v>
      </c>
      <c r="AF12" s="48" t="s">
        <v>1389</v>
      </c>
      <c r="AG12" s="19" t="s">
        <v>1390</v>
      </c>
      <c r="AH12" s="19" t="s">
        <v>154</v>
      </c>
      <c r="AI12" s="19" t="s">
        <v>154</v>
      </c>
      <c r="AJ12" s="19" t="s">
        <v>154</v>
      </c>
      <c r="AK12" s="19" t="s">
        <v>154</v>
      </c>
      <c r="AL12" s="19" t="s">
        <v>154</v>
      </c>
      <c r="AM12" s="19" t="s">
        <v>154</v>
      </c>
      <c r="AN12" s="19" t="s">
        <v>154</v>
      </c>
      <c r="AO12" s="19" t="s">
        <v>154</v>
      </c>
      <c r="AP12" s="19" t="s">
        <v>154</v>
      </c>
      <c r="AQ12" s="19" t="s">
        <v>154</v>
      </c>
      <c r="AR12" s="19" t="s">
        <v>154</v>
      </c>
      <c r="AS12" s="19" t="s">
        <v>154</v>
      </c>
      <c r="AT12" s="19" t="s">
        <v>154</v>
      </c>
      <c r="AU12" s="19" t="s">
        <v>154</v>
      </c>
      <c r="AV12" s="19" t="s">
        <v>154</v>
      </c>
      <c r="AW12" s="19" t="s">
        <v>154</v>
      </c>
      <c r="AX12" s="19" t="s">
        <v>154</v>
      </c>
      <c r="AY12" s="19" t="s">
        <v>154</v>
      </c>
      <c r="AZ12" s="19" t="s">
        <v>154</v>
      </c>
      <c r="BA12" s="19" t="s">
        <v>940</v>
      </c>
      <c r="BB12" s="19" t="s">
        <v>1391</v>
      </c>
      <c r="BC12" s="19" t="s">
        <v>1392</v>
      </c>
      <c r="BD12" s="19">
        <v>20</v>
      </c>
      <c r="BE12" s="19" t="s">
        <v>1136</v>
      </c>
      <c r="BF12" s="19" t="s">
        <v>1171</v>
      </c>
      <c r="BG12" s="19" t="s">
        <v>946</v>
      </c>
      <c r="BH12" s="19" t="s">
        <v>1138</v>
      </c>
      <c r="BI12" s="19" t="s">
        <v>554</v>
      </c>
      <c r="BJ12" s="19" t="s">
        <v>554</v>
      </c>
      <c r="BK12" s="19" t="s">
        <v>946</v>
      </c>
      <c r="BL12" s="19" t="s">
        <v>1138</v>
      </c>
      <c r="BM12" s="19" t="s">
        <v>554</v>
      </c>
      <c r="BN12" s="19" t="s">
        <v>554</v>
      </c>
      <c r="BO12" s="19" t="s">
        <v>435</v>
      </c>
      <c r="BP12" s="19" t="s">
        <v>951</v>
      </c>
      <c r="BQ12" s="19" t="s">
        <v>554</v>
      </c>
      <c r="BR12" s="19" t="s">
        <v>554</v>
      </c>
      <c r="BS12" s="19" t="s">
        <v>154</v>
      </c>
      <c r="BT12" s="19" t="s">
        <v>437</v>
      </c>
      <c r="BU12" s="19" t="s">
        <v>1393</v>
      </c>
      <c r="BV12" s="19" t="s">
        <v>154</v>
      </c>
      <c r="BW12" s="19" t="s">
        <v>976</v>
      </c>
      <c r="BX12" s="19" t="s">
        <v>956</v>
      </c>
      <c r="BY12" s="19" t="s">
        <v>1394</v>
      </c>
      <c r="BZ12" s="19" t="s">
        <v>154</v>
      </c>
      <c r="CA12" s="19" t="s">
        <v>154</v>
      </c>
      <c r="CB12" s="19" t="s">
        <v>1395</v>
      </c>
      <c r="CC12" s="19" t="s">
        <v>154</v>
      </c>
      <c r="CD12" s="19" t="s">
        <v>154</v>
      </c>
      <c r="CE12" s="19" t="s">
        <v>1396</v>
      </c>
      <c r="CF12" s="19" t="s">
        <v>1397</v>
      </c>
      <c r="CG12" s="19" t="s">
        <v>1143</v>
      </c>
      <c r="CH12" s="19" t="s">
        <v>1144</v>
      </c>
      <c r="CI12" s="19" t="s">
        <v>1398</v>
      </c>
      <c r="CJ12" s="19" t="s">
        <v>554</v>
      </c>
      <c r="CK12" s="19" t="s">
        <v>554</v>
      </c>
      <c r="CL12" s="19" t="s">
        <v>554</v>
      </c>
      <c r="CM12" s="19" t="s">
        <v>554</v>
      </c>
      <c r="CN12" s="19" t="s">
        <v>554</v>
      </c>
      <c r="CO12" s="19" t="s">
        <v>554</v>
      </c>
      <c r="CP12" s="19" t="s">
        <v>554</v>
      </c>
      <c r="CQ12" s="19" t="s">
        <v>554</v>
      </c>
      <c r="CR12" s="19" t="s">
        <v>554</v>
      </c>
      <c r="CS12" s="19" t="s">
        <v>1399</v>
      </c>
      <c r="CT12" s="19" t="s">
        <v>1400</v>
      </c>
      <c r="CU12" s="19" t="s">
        <v>1401</v>
      </c>
    </row>
    <row r="13" spans="1:99" ht="15.75" customHeight="1">
      <c r="A13" s="2">
        <v>211</v>
      </c>
      <c r="B13" s="2" t="str">
        <f t="shared" si="0"/>
        <v>自動充電ポートつきドローン「Skydio Dock」を用いた、ドローンの運航・遠隔監視・点検サポートサービス</v>
      </c>
      <c r="C13" s="2">
        <v>1</v>
      </c>
      <c r="D13" s="2">
        <v>10003</v>
      </c>
      <c r="E13" s="45" t="s">
        <v>1402</v>
      </c>
      <c r="F13" s="19" t="s">
        <v>1403</v>
      </c>
      <c r="G13" s="19" t="s">
        <v>1404</v>
      </c>
      <c r="H13" s="19" t="s">
        <v>1035</v>
      </c>
      <c r="I13" s="30">
        <v>6010401165286</v>
      </c>
      <c r="J13" s="19" t="s">
        <v>1277</v>
      </c>
      <c r="K13" s="19" t="s">
        <v>1122</v>
      </c>
      <c r="L13" s="19" t="s">
        <v>1405</v>
      </c>
      <c r="M13" s="23" t="s">
        <v>1406</v>
      </c>
      <c r="N13" s="19" t="s">
        <v>479</v>
      </c>
      <c r="O13" s="19" t="s">
        <v>412</v>
      </c>
      <c r="P13" s="19" t="s">
        <v>154</v>
      </c>
      <c r="Q13" s="19" t="s">
        <v>1407</v>
      </c>
      <c r="R13" s="46" t="s">
        <v>1408</v>
      </c>
      <c r="S13" s="19" t="s">
        <v>154</v>
      </c>
      <c r="T13" s="19" t="s">
        <v>154</v>
      </c>
      <c r="U13" s="19" t="s">
        <v>1128</v>
      </c>
      <c r="V13" s="19" t="s">
        <v>1409</v>
      </c>
      <c r="W13" s="19" t="s">
        <v>154</v>
      </c>
      <c r="X13" s="19" t="s">
        <v>1410</v>
      </c>
      <c r="Y13" s="19" t="s">
        <v>1388</v>
      </c>
      <c r="Z13" s="30">
        <v>6010403023954</v>
      </c>
      <c r="AA13" s="19" t="s">
        <v>1411</v>
      </c>
      <c r="AB13" s="19" t="s">
        <v>154</v>
      </c>
      <c r="AC13" s="19" t="s">
        <v>154</v>
      </c>
      <c r="AD13" s="19" t="s">
        <v>154</v>
      </c>
      <c r="AE13" s="19" t="s">
        <v>154</v>
      </c>
      <c r="AF13" s="19" t="s">
        <v>154</v>
      </c>
      <c r="AG13" s="19" t="s">
        <v>154</v>
      </c>
      <c r="AH13" s="19" t="s">
        <v>154</v>
      </c>
      <c r="AI13" s="19" t="s">
        <v>154</v>
      </c>
      <c r="AJ13" s="19" t="s">
        <v>154</v>
      </c>
      <c r="AK13" s="19" t="s">
        <v>154</v>
      </c>
      <c r="AL13" s="19" t="s">
        <v>154</v>
      </c>
      <c r="AM13" s="19" t="s">
        <v>154</v>
      </c>
      <c r="AN13" s="19" t="s">
        <v>154</v>
      </c>
      <c r="AO13" s="19" t="s">
        <v>154</v>
      </c>
      <c r="AP13" s="19" t="s">
        <v>154</v>
      </c>
      <c r="AQ13" s="19" t="s">
        <v>154</v>
      </c>
      <c r="AR13" s="19" t="s">
        <v>154</v>
      </c>
      <c r="AS13" s="19" t="s">
        <v>154</v>
      </c>
      <c r="AT13" s="19" t="s">
        <v>154</v>
      </c>
      <c r="AU13" s="19" t="s">
        <v>154</v>
      </c>
      <c r="AV13" s="19" t="s">
        <v>154</v>
      </c>
      <c r="AW13" s="19" t="s">
        <v>154</v>
      </c>
      <c r="AX13" s="19" t="s">
        <v>154</v>
      </c>
      <c r="AY13" s="19" t="s">
        <v>154</v>
      </c>
      <c r="AZ13" s="19" t="s">
        <v>154</v>
      </c>
      <c r="BA13" s="19" t="s">
        <v>940</v>
      </c>
      <c r="BB13" s="19" t="s">
        <v>1391</v>
      </c>
      <c r="BC13" s="19" t="s">
        <v>1392</v>
      </c>
      <c r="BD13" s="19">
        <v>1</v>
      </c>
      <c r="BE13" s="19" t="s">
        <v>1412</v>
      </c>
      <c r="BF13" s="19" t="s">
        <v>1171</v>
      </c>
      <c r="BG13" s="19" t="s">
        <v>946</v>
      </c>
      <c r="BH13" s="19" t="s">
        <v>554</v>
      </c>
      <c r="BI13" s="19" t="s">
        <v>554</v>
      </c>
      <c r="BJ13" s="19" t="s">
        <v>554</v>
      </c>
      <c r="BK13" s="19" t="s">
        <v>946</v>
      </c>
      <c r="BL13" s="19" t="s">
        <v>554</v>
      </c>
      <c r="BM13" s="19" t="s">
        <v>554</v>
      </c>
      <c r="BN13" s="19" t="s">
        <v>554</v>
      </c>
      <c r="BO13" s="19" t="s">
        <v>435</v>
      </c>
      <c r="BP13" s="19" t="s">
        <v>951</v>
      </c>
      <c r="BQ13" s="19" t="s">
        <v>554</v>
      </c>
      <c r="BR13" s="19" t="s">
        <v>554</v>
      </c>
      <c r="BS13" s="19" t="s">
        <v>154</v>
      </c>
      <c r="BT13" s="19" t="s">
        <v>437</v>
      </c>
      <c r="BU13" s="19" t="s">
        <v>1393</v>
      </c>
      <c r="BV13" s="19" t="s">
        <v>1413</v>
      </c>
      <c r="BW13" s="19" t="s">
        <v>1414</v>
      </c>
      <c r="BX13" s="19" t="s">
        <v>1414</v>
      </c>
      <c r="BY13" s="19" t="s">
        <v>1415</v>
      </c>
      <c r="BZ13" s="19" t="s">
        <v>154</v>
      </c>
      <c r="CA13" s="19" t="s">
        <v>154</v>
      </c>
      <c r="CB13" s="19" t="s">
        <v>1416</v>
      </c>
      <c r="CC13" s="19" t="s">
        <v>154</v>
      </c>
      <c r="CD13" s="19" t="s">
        <v>1417</v>
      </c>
      <c r="CE13" s="19" t="s">
        <v>1418</v>
      </c>
      <c r="CF13" s="19" t="s">
        <v>1419</v>
      </c>
      <c r="CG13" s="19" t="s">
        <v>1143</v>
      </c>
      <c r="CH13" s="19" t="s">
        <v>1144</v>
      </c>
      <c r="CI13" s="19" t="s">
        <v>1420</v>
      </c>
      <c r="CJ13" s="19" t="s">
        <v>554</v>
      </c>
      <c r="CK13" s="19" t="s">
        <v>554</v>
      </c>
      <c r="CL13" s="19" t="s">
        <v>554</v>
      </c>
      <c r="CM13" s="19" t="s">
        <v>554</v>
      </c>
      <c r="CN13" s="19" t="s">
        <v>554</v>
      </c>
      <c r="CO13" s="19" t="s">
        <v>554</v>
      </c>
      <c r="CP13" s="19" t="s">
        <v>554</v>
      </c>
      <c r="CQ13" s="19" t="s">
        <v>554</v>
      </c>
      <c r="CR13" s="19" t="s">
        <v>554</v>
      </c>
      <c r="CS13" s="19" t="s">
        <v>1421</v>
      </c>
      <c r="CT13" s="19" t="s">
        <v>1422</v>
      </c>
      <c r="CU13" s="19" t="s">
        <v>1423</v>
      </c>
    </row>
    <row r="14" spans="1:99" ht="15.75" customHeight="1">
      <c r="A14" s="2">
        <v>212</v>
      </c>
      <c r="B14" s="2" t="str">
        <f t="shared" si="0"/>
        <v>Safie Pocket2 Plus（遠隔業務に必要な機能をフルパッケージしたウェアブルカメラ（NETIS登録））</v>
      </c>
      <c r="C14" s="2">
        <v>1</v>
      </c>
      <c r="D14" s="2">
        <v>10003</v>
      </c>
      <c r="E14" s="45" t="s">
        <v>1424</v>
      </c>
      <c r="F14" s="19" t="s">
        <v>1425</v>
      </c>
      <c r="G14" s="19" t="s">
        <v>1426</v>
      </c>
      <c r="H14" s="19" t="s">
        <v>1035</v>
      </c>
      <c r="I14" s="30">
        <v>7010701030065</v>
      </c>
      <c r="J14" s="19" t="s">
        <v>1310</v>
      </c>
      <c r="K14" s="19" t="s">
        <v>1223</v>
      </c>
      <c r="L14" s="19" t="s">
        <v>1427</v>
      </c>
      <c r="M14" s="23" t="s">
        <v>1428</v>
      </c>
      <c r="N14" s="19" t="s">
        <v>479</v>
      </c>
      <c r="O14" s="19" t="s">
        <v>412</v>
      </c>
      <c r="P14" s="19" t="s">
        <v>154</v>
      </c>
      <c r="Q14" s="19" t="s">
        <v>1429</v>
      </c>
      <c r="R14" s="37" t="s">
        <v>1430</v>
      </c>
      <c r="S14" s="19" t="s">
        <v>154</v>
      </c>
      <c r="T14" s="19" t="s">
        <v>154</v>
      </c>
      <c r="U14" s="19" t="s">
        <v>1196</v>
      </c>
      <c r="V14" s="19" t="s">
        <v>554</v>
      </c>
      <c r="W14" s="19" t="s">
        <v>554</v>
      </c>
      <c r="X14" s="19" t="s">
        <v>1425</v>
      </c>
      <c r="Y14" s="19" t="s">
        <v>1426</v>
      </c>
      <c r="Z14" s="30">
        <v>7010701030065</v>
      </c>
      <c r="AA14" s="19" t="s">
        <v>1431</v>
      </c>
      <c r="AB14" s="19" t="s">
        <v>554</v>
      </c>
      <c r="AC14" s="19" t="s">
        <v>554</v>
      </c>
      <c r="AD14" s="19" t="s">
        <v>554</v>
      </c>
      <c r="AE14" s="19" t="s">
        <v>554</v>
      </c>
      <c r="AF14" s="19" t="s">
        <v>554</v>
      </c>
      <c r="AG14" s="19" t="s">
        <v>554</v>
      </c>
      <c r="AH14" s="19" t="s">
        <v>554</v>
      </c>
      <c r="AI14" s="19" t="s">
        <v>554</v>
      </c>
      <c r="AJ14" s="19" t="s">
        <v>554</v>
      </c>
      <c r="AK14" s="19" t="s">
        <v>554</v>
      </c>
      <c r="AL14" s="19" t="s">
        <v>554</v>
      </c>
      <c r="AM14" s="19" t="s">
        <v>554</v>
      </c>
      <c r="AN14" s="19" t="s">
        <v>554</v>
      </c>
      <c r="AO14" s="19" t="s">
        <v>554</v>
      </c>
      <c r="AP14" s="19" t="s">
        <v>554</v>
      </c>
      <c r="AQ14" s="19" t="s">
        <v>554</v>
      </c>
      <c r="AR14" s="19" t="s">
        <v>554</v>
      </c>
      <c r="AS14" s="19" t="s">
        <v>554</v>
      </c>
      <c r="AT14" s="19" t="s">
        <v>554</v>
      </c>
      <c r="AU14" s="19" t="s">
        <v>554</v>
      </c>
      <c r="AV14" s="19" t="s">
        <v>554</v>
      </c>
      <c r="AW14" s="19" t="s">
        <v>554</v>
      </c>
      <c r="AX14" s="19" t="s">
        <v>554</v>
      </c>
      <c r="AY14" s="19" t="s">
        <v>554</v>
      </c>
      <c r="AZ14" s="19" t="s">
        <v>554</v>
      </c>
      <c r="BA14" s="19" t="s">
        <v>940</v>
      </c>
      <c r="BB14" s="19" t="s">
        <v>1432</v>
      </c>
      <c r="BC14" s="19" t="s">
        <v>1433</v>
      </c>
      <c r="BD14" s="19">
        <v>15</v>
      </c>
      <c r="BE14" s="19" t="s">
        <v>1434</v>
      </c>
      <c r="BF14" s="19" t="s">
        <v>1435</v>
      </c>
      <c r="BG14" s="19" t="s">
        <v>946</v>
      </c>
      <c r="BH14" s="19" t="s">
        <v>554</v>
      </c>
      <c r="BI14" s="19" t="s">
        <v>554</v>
      </c>
      <c r="BJ14" s="19" t="s">
        <v>554</v>
      </c>
      <c r="BK14" s="19" t="s">
        <v>946</v>
      </c>
      <c r="BL14" s="19" t="s">
        <v>554</v>
      </c>
      <c r="BM14" s="19" t="s">
        <v>554</v>
      </c>
      <c r="BN14" s="19" t="s">
        <v>554</v>
      </c>
      <c r="BO14" s="19" t="s">
        <v>1436</v>
      </c>
      <c r="BP14" s="19" t="s">
        <v>951</v>
      </c>
      <c r="BQ14" s="19" t="s">
        <v>554</v>
      </c>
      <c r="BR14" s="19" t="s">
        <v>554</v>
      </c>
      <c r="BS14" s="19" t="s">
        <v>154</v>
      </c>
      <c r="BT14" s="19" t="s">
        <v>468</v>
      </c>
      <c r="BU14" s="19" t="s">
        <v>438</v>
      </c>
      <c r="BV14" s="19" t="s">
        <v>1437</v>
      </c>
      <c r="BW14" s="19" t="s">
        <v>1438</v>
      </c>
      <c r="BX14" s="19" t="s">
        <v>976</v>
      </c>
      <c r="BY14" s="19" t="s">
        <v>1439</v>
      </c>
      <c r="BZ14" s="19" t="s">
        <v>1440</v>
      </c>
      <c r="CA14" s="19" t="s">
        <v>154</v>
      </c>
      <c r="CB14" s="19" t="s">
        <v>1441</v>
      </c>
      <c r="CC14" s="19" t="s">
        <v>1442</v>
      </c>
      <c r="CD14" s="19" t="s">
        <v>1443</v>
      </c>
      <c r="CE14" s="19" t="s">
        <v>1444</v>
      </c>
      <c r="CF14" s="19" t="s">
        <v>1445</v>
      </c>
      <c r="CG14" s="19" t="s">
        <v>1143</v>
      </c>
      <c r="CH14" s="19" t="s">
        <v>1144</v>
      </c>
      <c r="CI14" s="19" t="s">
        <v>1446</v>
      </c>
      <c r="CJ14" s="19" t="s">
        <v>554</v>
      </c>
      <c r="CK14" s="19" t="s">
        <v>554</v>
      </c>
      <c r="CL14" s="19" t="s">
        <v>554</v>
      </c>
      <c r="CM14" s="19" t="s">
        <v>554</v>
      </c>
      <c r="CN14" s="19" t="s">
        <v>554</v>
      </c>
      <c r="CO14" s="19" t="s">
        <v>554</v>
      </c>
      <c r="CP14" s="19" t="s">
        <v>554</v>
      </c>
      <c r="CQ14" s="19" t="s">
        <v>554</v>
      </c>
      <c r="CR14" s="19" t="s">
        <v>554</v>
      </c>
      <c r="CS14" s="19" t="s">
        <v>1447</v>
      </c>
      <c r="CT14" s="19" t="s">
        <v>1448</v>
      </c>
      <c r="CU14" s="19" t="s">
        <v>1449</v>
      </c>
    </row>
    <row r="15" spans="1:99" ht="15.75" customHeight="1">
      <c r="A15" s="2">
        <v>213</v>
      </c>
      <c r="B15" s="2" t="str">
        <f t="shared" si="0"/>
        <v>通信安定 高画質型 ウェアラブルカメラ、クラウド映像共有　Zaoウェアラブル</v>
      </c>
      <c r="C15" s="2">
        <v>1</v>
      </c>
      <c r="D15" s="2">
        <v>10003</v>
      </c>
      <c r="E15" s="45" t="s">
        <v>1450</v>
      </c>
      <c r="F15" s="19" t="s">
        <v>1451</v>
      </c>
      <c r="G15" s="19" t="s">
        <v>1452</v>
      </c>
      <c r="H15" s="19" t="s">
        <v>1035</v>
      </c>
      <c r="I15" s="30">
        <v>3011100000000</v>
      </c>
      <c r="J15" s="19" t="s">
        <v>1310</v>
      </c>
      <c r="K15" s="19" t="s">
        <v>1223</v>
      </c>
      <c r="L15" s="19" t="s">
        <v>1453</v>
      </c>
      <c r="M15" s="23" t="s">
        <v>1454</v>
      </c>
      <c r="N15" s="19" t="s">
        <v>1455</v>
      </c>
      <c r="O15" s="19" t="s">
        <v>412</v>
      </c>
      <c r="P15" s="19" t="s">
        <v>1456</v>
      </c>
      <c r="Q15" s="19" t="s">
        <v>1457</v>
      </c>
      <c r="R15" s="46" t="s">
        <v>1458</v>
      </c>
      <c r="S15" s="19" t="s">
        <v>1459</v>
      </c>
      <c r="T15" s="19" t="s">
        <v>1460</v>
      </c>
      <c r="U15" s="19" t="s">
        <v>1196</v>
      </c>
      <c r="V15" s="19" t="s">
        <v>554</v>
      </c>
      <c r="W15" s="19" t="s">
        <v>554</v>
      </c>
      <c r="X15" s="19" t="s">
        <v>1451</v>
      </c>
      <c r="Y15" s="19" t="s">
        <v>1452</v>
      </c>
      <c r="Z15" s="30">
        <v>3011100000000</v>
      </c>
      <c r="AA15" s="19" t="s">
        <v>1453</v>
      </c>
      <c r="AB15" s="19" t="s">
        <v>554</v>
      </c>
      <c r="AC15" s="19" t="s">
        <v>554</v>
      </c>
      <c r="AD15" s="19" t="s">
        <v>554</v>
      </c>
      <c r="AE15" s="19" t="s">
        <v>554</v>
      </c>
      <c r="AF15" s="19" t="s">
        <v>554</v>
      </c>
      <c r="AG15" s="19" t="s">
        <v>554</v>
      </c>
      <c r="AH15" s="19" t="s">
        <v>554</v>
      </c>
      <c r="AI15" s="19" t="s">
        <v>554</v>
      </c>
      <c r="AJ15" s="19" t="s">
        <v>554</v>
      </c>
      <c r="AK15" s="19" t="s">
        <v>554</v>
      </c>
      <c r="AL15" s="19" t="s">
        <v>554</v>
      </c>
      <c r="AM15" s="19" t="s">
        <v>554</v>
      </c>
      <c r="AN15" s="19" t="s">
        <v>554</v>
      </c>
      <c r="AO15" s="19" t="s">
        <v>554</v>
      </c>
      <c r="AP15" s="19" t="s">
        <v>554</v>
      </c>
      <c r="AQ15" s="19" t="s">
        <v>554</v>
      </c>
      <c r="AR15" s="19" t="s">
        <v>554</v>
      </c>
      <c r="AS15" s="19" t="s">
        <v>554</v>
      </c>
      <c r="AT15" s="19" t="s">
        <v>554</v>
      </c>
      <c r="AU15" s="19" t="s">
        <v>554</v>
      </c>
      <c r="AV15" s="19" t="s">
        <v>554</v>
      </c>
      <c r="AW15" s="19" t="s">
        <v>554</v>
      </c>
      <c r="AX15" s="19" t="s">
        <v>554</v>
      </c>
      <c r="AY15" s="19" t="s">
        <v>554</v>
      </c>
      <c r="AZ15" s="19" t="s">
        <v>554</v>
      </c>
      <c r="BA15" s="19" t="s">
        <v>940</v>
      </c>
      <c r="BB15" s="19" t="s">
        <v>1199</v>
      </c>
      <c r="BC15" s="19" t="s">
        <v>1461</v>
      </c>
      <c r="BD15" s="19">
        <v>12</v>
      </c>
      <c r="BE15" s="19" t="s">
        <v>1434</v>
      </c>
      <c r="BF15" s="19" t="s">
        <v>1462</v>
      </c>
      <c r="BG15" s="19" t="s">
        <v>946</v>
      </c>
      <c r="BH15" s="19" t="s">
        <v>554</v>
      </c>
      <c r="BI15" s="19" t="s">
        <v>554</v>
      </c>
      <c r="BJ15" s="19" t="s">
        <v>554</v>
      </c>
      <c r="BK15" s="19" t="s">
        <v>940</v>
      </c>
      <c r="BL15" s="19" t="s">
        <v>1370</v>
      </c>
      <c r="BM15" s="19" t="s">
        <v>1349</v>
      </c>
      <c r="BN15" s="19" t="s">
        <v>1463</v>
      </c>
      <c r="BO15" s="19" t="s">
        <v>435</v>
      </c>
      <c r="BP15" s="19" t="s">
        <v>951</v>
      </c>
      <c r="BQ15" s="19" t="s">
        <v>554</v>
      </c>
      <c r="BR15" s="19" t="s">
        <v>554</v>
      </c>
      <c r="BS15" s="19" t="s">
        <v>154</v>
      </c>
      <c r="BT15" s="19" t="s">
        <v>497</v>
      </c>
      <c r="BU15" s="19" t="s">
        <v>438</v>
      </c>
      <c r="BV15" s="19" t="s">
        <v>1464</v>
      </c>
      <c r="BW15" s="19" t="s">
        <v>1465</v>
      </c>
      <c r="BX15" s="19" t="s">
        <v>1466</v>
      </c>
      <c r="BY15" s="19" t="s">
        <v>1467</v>
      </c>
      <c r="BZ15" s="19" t="s">
        <v>154</v>
      </c>
      <c r="CA15" s="19" t="s">
        <v>154</v>
      </c>
      <c r="CB15" s="19" t="s">
        <v>1468</v>
      </c>
      <c r="CC15" s="19" t="s">
        <v>154</v>
      </c>
      <c r="CD15" s="19" t="s">
        <v>1469</v>
      </c>
      <c r="CE15" s="19" t="s">
        <v>1470</v>
      </c>
      <c r="CF15" s="19" t="s">
        <v>1471</v>
      </c>
      <c r="CG15" s="19" t="s">
        <v>1143</v>
      </c>
      <c r="CH15" s="19" t="s">
        <v>1472</v>
      </c>
      <c r="CI15" s="19" t="s">
        <v>1473</v>
      </c>
      <c r="CJ15" s="19" t="s">
        <v>554</v>
      </c>
      <c r="CK15" s="19" t="s">
        <v>554</v>
      </c>
      <c r="CL15" s="19" t="s">
        <v>554</v>
      </c>
      <c r="CM15" s="19" t="s">
        <v>554</v>
      </c>
      <c r="CN15" s="19" t="s">
        <v>554</v>
      </c>
      <c r="CO15" s="19" t="s">
        <v>554</v>
      </c>
      <c r="CP15" s="19" t="s">
        <v>554</v>
      </c>
      <c r="CQ15" s="19" t="s">
        <v>554</v>
      </c>
      <c r="CR15" s="19" t="s">
        <v>554</v>
      </c>
      <c r="CS15" s="19" t="s">
        <v>1474</v>
      </c>
      <c r="CT15" s="19" t="s">
        <v>1475</v>
      </c>
      <c r="CU15" s="19" t="s">
        <v>1476</v>
      </c>
    </row>
    <row r="16" spans="1:99" ht="15.75" customHeight="1">
      <c r="A16" s="2">
        <v>214</v>
      </c>
      <c r="B16" s="2" t="str">
        <f t="shared" si="0"/>
        <v>Smart Construction Dashboard</v>
      </c>
      <c r="C16" s="2">
        <v>1</v>
      </c>
      <c r="D16" s="2">
        <v>10003</v>
      </c>
      <c r="E16" s="45" t="s">
        <v>1477</v>
      </c>
      <c r="F16" s="19" t="s">
        <v>1478</v>
      </c>
      <c r="G16" s="19" t="s">
        <v>1479</v>
      </c>
      <c r="H16" s="19" t="s">
        <v>1035</v>
      </c>
      <c r="I16" s="30" t="s">
        <v>1480</v>
      </c>
      <c r="J16" s="19" t="s">
        <v>511</v>
      </c>
      <c r="K16" s="19" t="s">
        <v>1223</v>
      </c>
      <c r="L16" s="19" t="s">
        <v>1481</v>
      </c>
      <c r="M16" s="23" t="s">
        <v>1482</v>
      </c>
      <c r="N16" s="19" t="s">
        <v>479</v>
      </c>
      <c r="O16" s="19" t="s">
        <v>412</v>
      </c>
      <c r="P16" s="19" t="s">
        <v>154</v>
      </c>
      <c r="Q16" s="19" t="s">
        <v>1483</v>
      </c>
      <c r="R16" s="19" t="s">
        <v>1484</v>
      </c>
      <c r="S16" s="19" t="s">
        <v>154</v>
      </c>
      <c r="T16" s="19" t="s">
        <v>154</v>
      </c>
      <c r="U16" s="19" t="s">
        <v>1196</v>
      </c>
      <c r="V16" s="19" t="s">
        <v>554</v>
      </c>
      <c r="W16" s="19" t="s">
        <v>554</v>
      </c>
      <c r="X16" s="19" t="s">
        <v>1478</v>
      </c>
      <c r="Y16" s="19" t="s">
        <v>1479</v>
      </c>
      <c r="Z16" s="30" t="s">
        <v>1480</v>
      </c>
      <c r="AA16" s="19" t="s">
        <v>1485</v>
      </c>
      <c r="AB16" s="19" t="s">
        <v>554</v>
      </c>
      <c r="AC16" s="19" t="s">
        <v>554</v>
      </c>
      <c r="AD16" s="19" t="s">
        <v>554</v>
      </c>
      <c r="AE16" s="19" t="s">
        <v>554</v>
      </c>
      <c r="AF16" s="19" t="s">
        <v>554</v>
      </c>
      <c r="AG16" s="19" t="s">
        <v>554</v>
      </c>
      <c r="AH16" s="19" t="s">
        <v>554</v>
      </c>
      <c r="AI16" s="19" t="s">
        <v>554</v>
      </c>
      <c r="AJ16" s="19" t="s">
        <v>554</v>
      </c>
      <c r="AK16" s="19" t="s">
        <v>554</v>
      </c>
      <c r="AL16" s="19" t="s">
        <v>554</v>
      </c>
      <c r="AM16" s="19" t="s">
        <v>554</v>
      </c>
      <c r="AN16" s="19" t="s">
        <v>554</v>
      </c>
      <c r="AO16" s="19" t="s">
        <v>554</v>
      </c>
      <c r="AP16" s="19" t="s">
        <v>554</v>
      </c>
      <c r="AQ16" s="19" t="s">
        <v>554</v>
      </c>
      <c r="AR16" s="19" t="s">
        <v>554</v>
      </c>
      <c r="AS16" s="19" t="s">
        <v>554</v>
      </c>
      <c r="AT16" s="19" t="s">
        <v>554</v>
      </c>
      <c r="AU16" s="19" t="s">
        <v>554</v>
      </c>
      <c r="AV16" s="19" t="s">
        <v>554</v>
      </c>
      <c r="AW16" s="19" t="s">
        <v>554</v>
      </c>
      <c r="AX16" s="19" t="s">
        <v>554</v>
      </c>
      <c r="AY16" s="19" t="s">
        <v>554</v>
      </c>
      <c r="AZ16" s="19" t="s">
        <v>554</v>
      </c>
      <c r="BA16" s="19" t="s">
        <v>940</v>
      </c>
      <c r="BB16" s="19" t="s">
        <v>1365</v>
      </c>
      <c r="BC16" s="19" t="s">
        <v>1486</v>
      </c>
      <c r="BD16" s="19" t="s">
        <v>1487</v>
      </c>
      <c r="BE16" s="19" t="s">
        <v>1136</v>
      </c>
      <c r="BF16" s="19" t="s">
        <v>1171</v>
      </c>
      <c r="BG16" s="19" t="s">
        <v>946</v>
      </c>
      <c r="BH16" s="19" t="s">
        <v>554</v>
      </c>
      <c r="BI16" s="19" t="s">
        <v>554</v>
      </c>
      <c r="BJ16" s="19" t="s">
        <v>554</v>
      </c>
      <c r="BK16" s="19" t="s">
        <v>946</v>
      </c>
      <c r="BL16" s="19" t="s">
        <v>554</v>
      </c>
      <c r="BM16" s="19" t="s">
        <v>554</v>
      </c>
      <c r="BN16" s="19" t="s">
        <v>554</v>
      </c>
      <c r="BO16" s="19" t="s">
        <v>496</v>
      </c>
      <c r="BP16" s="19" t="s">
        <v>951</v>
      </c>
      <c r="BQ16" s="19" t="s">
        <v>554</v>
      </c>
      <c r="BR16" s="19" t="s">
        <v>554</v>
      </c>
      <c r="BS16" s="19" t="s">
        <v>154</v>
      </c>
      <c r="BT16" s="19" t="s">
        <v>437</v>
      </c>
      <c r="BU16" s="19" t="s">
        <v>438</v>
      </c>
      <c r="BV16" s="19" t="s">
        <v>154</v>
      </c>
      <c r="BW16" s="19" t="s">
        <v>1001</v>
      </c>
      <c r="BX16" s="19" t="s">
        <v>1488</v>
      </c>
      <c r="BY16" s="19" t="s">
        <v>1489</v>
      </c>
      <c r="BZ16" s="19" t="s">
        <v>154</v>
      </c>
      <c r="CA16" s="19" t="s">
        <v>154</v>
      </c>
      <c r="CB16" s="19" t="s">
        <v>154</v>
      </c>
      <c r="CC16" s="19" t="s">
        <v>154</v>
      </c>
      <c r="CD16" s="19" t="s">
        <v>154</v>
      </c>
      <c r="CE16" s="19" t="s">
        <v>154</v>
      </c>
      <c r="CF16" s="19" t="s">
        <v>1490</v>
      </c>
      <c r="CG16" s="19" t="s">
        <v>1143</v>
      </c>
      <c r="CH16" s="19" t="s">
        <v>1144</v>
      </c>
      <c r="CI16" s="19" t="s">
        <v>1491</v>
      </c>
      <c r="CJ16" s="19" t="s">
        <v>554</v>
      </c>
      <c r="CK16" s="19" t="s">
        <v>554</v>
      </c>
      <c r="CL16" s="19" t="s">
        <v>554</v>
      </c>
      <c r="CM16" s="19" t="s">
        <v>554</v>
      </c>
      <c r="CN16" s="19" t="s">
        <v>554</v>
      </c>
      <c r="CO16" s="19" t="s">
        <v>554</v>
      </c>
      <c r="CP16" s="19" t="s">
        <v>554</v>
      </c>
      <c r="CQ16" s="19" t="s">
        <v>554</v>
      </c>
      <c r="CR16" s="19" t="s">
        <v>1138</v>
      </c>
      <c r="CS16" s="19" t="s">
        <v>1492</v>
      </c>
      <c r="CT16" s="19" t="s">
        <v>1493</v>
      </c>
      <c r="CU16" s="19" t="s">
        <v>1494</v>
      </c>
    </row>
    <row r="17" spans="1:99" ht="15.75" customHeight="1">
      <c r="A17" s="2">
        <v>215</v>
      </c>
      <c r="B17" s="2" t="str">
        <f t="shared" si="0"/>
        <v>Smart Construction Fleet</v>
      </c>
      <c r="C17" s="2">
        <v>1</v>
      </c>
      <c r="D17" s="2">
        <v>10003</v>
      </c>
      <c r="E17" s="45" t="s">
        <v>1495</v>
      </c>
      <c r="F17" s="19" t="s">
        <v>1478</v>
      </c>
      <c r="G17" s="19" t="s">
        <v>1479</v>
      </c>
      <c r="H17" s="19" t="s">
        <v>1035</v>
      </c>
      <c r="I17" s="30" t="s">
        <v>1480</v>
      </c>
      <c r="J17" s="19" t="s">
        <v>760</v>
      </c>
      <c r="K17" s="19" t="s">
        <v>1223</v>
      </c>
      <c r="L17" s="19" t="s">
        <v>1481</v>
      </c>
      <c r="M17" s="23" t="s">
        <v>1482</v>
      </c>
      <c r="N17" s="19" t="s">
        <v>479</v>
      </c>
      <c r="O17" s="19" t="s">
        <v>412</v>
      </c>
      <c r="P17" s="19" t="s">
        <v>154</v>
      </c>
      <c r="Q17" s="19" t="s">
        <v>1496</v>
      </c>
      <c r="R17" s="19" t="s">
        <v>1497</v>
      </c>
      <c r="S17" s="19" t="s">
        <v>154</v>
      </c>
      <c r="T17" s="19" t="s">
        <v>154</v>
      </c>
      <c r="U17" s="19" t="s">
        <v>1196</v>
      </c>
      <c r="V17" s="19" t="s">
        <v>554</v>
      </c>
      <c r="W17" s="19" t="s">
        <v>554</v>
      </c>
      <c r="X17" s="19" t="s">
        <v>1478</v>
      </c>
      <c r="Y17" s="19" t="s">
        <v>1479</v>
      </c>
      <c r="Z17" s="30" t="s">
        <v>1480</v>
      </c>
      <c r="AA17" s="19" t="s">
        <v>1485</v>
      </c>
      <c r="AB17" s="19" t="s">
        <v>554</v>
      </c>
      <c r="AC17" s="19" t="s">
        <v>554</v>
      </c>
      <c r="AD17" s="19" t="s">
        <v>554</v>
      </c>
      <c r="AE17" s="19" t="s">
        <v>554</v>
      </c>
      <c r="AF17" s="19" t="s">
        <v>554</v>
      </c>
      <c r="AG17" s="19" t="s">
        <v>554</v>
      </c>
      <c r="AH17" s="19" t="s">
        <v>554</v>
      </c>
      <c r="AI17" s="19" t="s">
        <v>554</v>
      </c>
      <c r="AJ17" s="19" t="s">
        <v>554</v>
      </c>
      <c r="AK17" s="19" t="s">
        <v>554</v>
      </c>
      <c r="AL17" s="19" t="s">
        <v>554</v>
      </c>
      <c r="AM17" s="19" t="s">
        <v>554</v>
      </c>
      <c r="AN17" s="19" t="s">
        <v>554</v>
      </c>
      <c r="AO17" s="19" t="s">
        <v>554</v>
      </c>
      <c r="AP17" s="19" t="s">
        <v>554</v>
      </c>
      <c r="AQ17" s="19" t="s">
        <v>554</v>
      </c>
      <c r="AR17" s="19" t="s">
        <v>554</v>
      </c>
      <c r="AS17" s="19" t="s">
        <v>554</v>
      </c>
      <c r="AT17" s="19" t="s">
        <v>554</v>
      </c>
      <c r="AU17" s="19" t="s">
        <v>554</v>
      </c>
      <c r="AV17" s="19" t="s">
        <v>554</v>
      </c>
      <c r="AW17" s="19" t="s">
        <v>554</v>
      </c>
      <c r="AX17" s="19" t="s">
        <v>554</v>
      </c>
      <c r="AY17" s="19" t="s">
        <v>554</v>
      </c>
      <c r="AZ17" s="19" t="s">
        <v>554</v>
      </c>
      <c r="BA17" s="19" t="s">
        <v>940</v>
      </c>
      <c r="BB17" s="19" t="s">
        <v>1498</v>
      </c>
      <c r="BC17" s="19" t="s">
        <v>1499</v>
      </c>
      <c r="BD17" s="19" t="s">
        <v>1487</v>
      </c>
      <c r="BE17" s="19" t="s">
        <v>1136</v>
      </c>
      <c r="BF17" s="19" t="s">
        <v>1171</v>
      </c>
      <c r="BG17" s="19" t="s">
        <v>946</v>
      </c>
      <c r="BH17" s="19" t="s">
        <v>554</v>
      </c>
      <c r="BI17" s="19" t="s">
        <v>554</v>
      </c>
      <c r="BJ17" s="19" t="s">
        <v>554</v>
      </c>
      <c r="BK17" s="19" t="s">
        <v>946</v>
      </c>
      <c r="BL17" s="19" t="s">
        <v>554</v>
      </c>
      <c r="BM17" s="19" t="s">
        <v>554</v>
      </c>
      <c r="BN17" s="19" t="s">
        <v>554</v>
      </c>
      <c r="BO17" s="19" t="s">
        <v>496</v>
      </c>
      <c r="BP17" s="19" t="s">
        <v>951</v>
      </c>
      <c r="BQ17" s="19" t="s">
        <v>554</v>
      </c>
      <c r="BR17" s="19" t="s">
        <v>554</v>
      </c>
      <c r="BS17" s="19" t="s">
        <v>154</v>
      </c>
      <c r="BT17" s="19" t="s">
        <v>437</v>
      </c>
      <c r="BU17" s="19" t="s">
        <v>438</v>
      </c>
      <c r="BV17" s="19" t="s">
        <v>154</v>
      </c>
      <c r="BW17" s="19" t="s">
        <v>1001</v>
      </c>
      <c r="BX17" s="19" t="s">
        <v>1488</v>
      </c>
      <c r="BY17" s="19" t="s">
        <v>1500</v>
      </c>
      <c r="BZ17" s="19" t="s">
        <v>154</v>
      </c>
      <c r="CA17" s="19" t="s">
        <v>154</v>
      </c>
      <c r="CB17" s="19" t="s">
        <v>154</v>
      </c>
      <c r="CC17" s="19" t="s">
        <v>154</v>
      </c>
      <c r="CD17" s="19" t="s">
        <v>154</v>
      </c>
      <c r="CE17" s="19" t="s">
        <v>154</v>
      </c>
      <c r="CF17" s="19" t="s">
        <v>154</v>
      </c>
      <c r="CG17" s="19" t="s">
        <v>1143</v>
      </c>
      <c r="CH17" s="19" t="s">
        <v>1144</v>
      </c>
      <c r="CI17" s="19" t="s">
        <v>1491</v>
      </c>
      <c r="CJ17" s="19" t="s">
        <v>554</v>
      </c>
      <c r="CK17" s="19" t="s">
        <v>554</v>
      </c>
      <c r="CL17" s="19" t="s">
        <v>554</v>
      </c>
      <c r="CM17" s="19" t="s">
        <v>554</v>
      </c>
      <c r="CN17" s="19" t="s">
        <v>554</v>
      </c>
      <c r="CO17" s="19" t="s">
        <v>554</v>
      </c>
      <c r="CP17" s="19" t="s">
        <v>554</v>
      </c>
      <c r="CQ17" s="19" t="s">
        <v>554</v>
      </c>
      <c r="CR17" s="19" t="s">
        <v>554</v>
      </c>
      <c r="CS17" s="19" t="s">
        <v>1492</v>
      </c>
      <c r="CT17" s="19" t="s">
        <v>1493</v>
      </c>
      <c r="CU17" s="19" t="s">
        <v>1494</v>
      </c>
    </row>
    <row r="18" spans="1:99" ht="15.75" customHeight="1">
      <c r="A18" s="2">
        <v>216</v>
      </c>
      <c r="B18" s="2" t="str">
        <f t="shared" si="0"/>
        <v>現場特化型遠隔支援システム「SynQRemote（シンクリモート）」</v>
      </c>
      <c r="C18" s="2">
        <v>1</v>
      </c>
      <c r="D18" s="2">
        <v>10003</v>
      </c>
      <c r="E18" s="45" t="s">
        <v>1501</v>
      </c>
      <c r="F18" s="19" t="s">
        <v>1502</v>
      </c>
      <c r="G18" s="19" t="s">
        <v>1503</v>
      </c>
      <c r="H18" s="19" t="s">
        <v>1035</v>
      </c>
      <c r="I18" s="30">
        <v>2290801023565</v>
      </c>
      <c r="J18" s="19" t="s">
        <v>407</v>
      </c>
      <c r="K18" s="19" t="s">
        <v>547</v>
      </c>
      <c r="L18" s="19" t="s">
        <v>1504</v>
      </c>
      <c r="M18" s="23" t="s">
        <v>1505</v>
      </c>
      <c r="N18" s="19" t="s">
        <v>952</v>
      </c>
      <c r="O18" s="19" t="s">
        <v>1282</v>
      </c>
      <c r="P18" s="19" t="s">
        <v>154</v>
      </c>
      <c r="Q18" s="19" t="s">
        <v>1506</v>
      </c>
      <c r="R18" s="19" t="s">
        <v>1507</v>
      </c>
      <c r="S18" s="19" t="s">
        <v>154</v>
      </c>
      <c r="T18" s="19" t="s">
        <v>154</v>
      </c>
      <c r="U18" s="19" t="s">
        <v>1508</v>
      </c>
      <c r="V18" s="19" t="s">
        <v>554</v>
      </c>
      <c r="W18" s="19" t="s">
        <v>554</v>
      </c>
      <c r="X18" s="19" t="s">
        <v>1502</v>
      </c>
      <c r="Y18" s="19" t="s">
        <v>1503</v>
      </c>
      <c r="Z18" s="30" t="s">
        <v>1509</v>
      </c>
      <c r="AA18" s="19" t="s">
        <v>1504</v>
      </c>
      <c r="AB18" s="19" t="s">
        <v>554</v>
      </c>
      <c r="AC18" s="19" t="s">
        <v>554</v>
      </c>
      <c r="AD18" s="19" t="s">
        <v>554</v>
      </c>
      <c r="AE18" s="19" t="s">
        <v>554</v>
      </c>
      <c r="AF18" s="19" t="s">
        <v>554</v>
      </c>
      <c r="AG18" s="19" t="s">
        <v>554</v>
      </c>
      <c r="AH18" s="19" t="s">
        <v>554</v>
      </c>
      <c r="AI18" s="19" t="s">
        <v>554</v>
      </c>
      <c r="AJ18" s="19" t="s">
        <v>554</v>
      </c>
      <c r="AK18" s="19" t="s">
        <v>554</v>
      </c>
      <c r="AL18" s="19" t="s">
        <v>554</v>
      </c>
      <c r="AM18" s="19" t="s">
        <v>554</v>
      </c>
      <c r="AN18" s="19" t="s">
        <v>554</v>
      </c>
      <c r="AO18" s="19" t="s">
        <v>554</v>
      </c>
      <c r="AP18" s="19" t="s">
        <v>554</v>
      </c>
      <c r="AQ18" s="19" t="s">
        <v>554</v>
      </c>
      <c r="AR18" s="19" t="s">
        <v>554</v>
      </c>
      <c r="AS18" s="19" t="s">
        <v>554</v>
      </c>
      <c r="AT18" s="19" t="s">
        <v>554</v>
      </c>
      <c r="AU18" s="19" t="s">
        <v>554</v>
      </c>
      <c r="AV18" s="19" t="s">
        <v>554</v>
      </c>
      <c r="AW18" s="19" t="s">
        <v>554</v>
      </c>
      <c r="AX18" s="19" t="s">
        <v>554</v>
      </c>
      <c r="AY18" s="19" t="s">
        <v>554</v>
      </c>
      <c r="AZ18" s="19" t="s">
        <v>554</v>
      </c>
      <c r="BA18" s="19" t="s">
        <v>940</v>
      </c>
      <c r="BB18" s="19" t="s">
        <v>1510</v>
      </c>
      <c r="BC18" s="19" t="s">
        <v>1511</v>
      </c>
      <c r="BD18" s="19" t="s">
        <v>1512</v>
      </c>
      <c r="BE18" s="19" t="s">
        <v>1513</v>
      </c>
      <c r="BF18" s="19" t="s">
        <v>1171</v>
      </c>
      <c r="BG18" s="19" t="s">
        <v>946</v>
      </c>
      <c r="BH18" s="19" t="s">
        <v>554</v>
      </c>
      <c r="BI18" s="19" t="s">
        <v>554</v>
      </c>
      <c r="BJ18" s="19" t="s">
        <v>554</v>
      </c>
      <c r="BK18" s="19" t="s">
        <v>946</v>
      </c>
      <c r="BL18" s="19" t="s">
        <v>554</v>
      </c>
      <c r="BM18" s="19" t="s">
        <v>554</v>
      </c>
      <c r="BN18" s="19" t="s">
        <v>554</v>
      </c>
      <c r="BO18" s="19" t="s">
        <v>1514</v>
      </c>
      <c r="BP18" s="19" t="s">
        <v>951</v>
      </c>
      <c r="BQ18" s="19" t="s">
        <v>554</v>
      </c>
      <c r="BR18" s="19" t="s">
        <v>554</v>
      </c>
      <c r="BS18" s="19" t="s">
        <v>154</v>
      </c>
      <c r="BT18" s="19" t="s">
        <v>437</v>
      </c>
      <c r="BU18" s="19" t="s">
        <v>438</v>
      </c>
      <c r="BV18" s="19" t="s">
        <v>154</v>
      </c>
      <c r="BW18" s="19" t="s">
        <v>1515</v>
      </c>
      <c r="BX18" s="19" t="s">
        <v>955</v>
      </c>
      <c r="BY18" s="19" t="s">
        <v>1516</v>
      </c>
      <c r="BZ18" s="19" t="s">
        <v>1517</v>
      </c>
      <c r="CA18" s="19" t="s">
        <v>1518</v>
      </c>
      <c r="CB18" s="19" t="s">
        <v>154</v>
      </c>
      <c r="CC18" s="19" t="s">
        <v>1519</v>
      </c>
      <c r="CD18" s="19" t="s">
        <v>154</v>
      </c>
      <c r="CE18" s="19" t="s">
        <v>1520</v>
      </c>
      <c r="CF18" s="19" t="s">
        <v>1521</v>
      </c>
      <c r="CG18" s="19" t="s">
        <v>1143</v>
      </c>
      <c r="CH18" s="19" t="s">
        <v>1144</v>
      </c>
      <c r="CI18" s="19" t="s">
        <v>1522</v>
      </c>
      <c r="CJ18" s="19" t="s">
        <v>554</v>
      </c>
      <c r="CK18" s="19" t="s">
        <v>554</v>
      </c>
      <c r="CL18" s="19" t="s">
        <v>554</v>
      </c>
      <c r="CM18" s="19" t="s">
        <v>554</v>
      </c>
      <c r="CN18" s="19" t="s">
        <v>554</v>
      </c>
      <c r="CO18" s="19" t="s">
        <v>554</v>
      </c>
      <c r="CP18" s="19" t="s">
        <v>554</v>
      </c>
      <c r="CQ18" s="19" t="s">
        <v>554</v>
      </c>
      <c r="CR18" s="19" t="s">
        <v>554</v>
      </c>
      <c r="CS18" s="19" t="s">
        <v>1523</v>
      </c>
      <c r="CT18" s="19" t="s">
        <v>1524</v>
      </c>
      <c r="CU18" s="19" t="s">
        <v>1525</v>
      </c>
    </row>
    <row r="19" spans="1:99" ht="15.75" customHeight="1">
      <c r="A19" s="2">
        <v>217</v>
      </c>
      <c r="B19" s="2" t="str">
        <f t="shared" si="0"/>
        <v>現場一番</v>
      </c>
      <c r="C19" s="2">
        <v>1</v>
      </c>
      <c r="D19" s="2">
        <v>10003</v>
      </c>
      <c r="E19" s="45" t="s">
        <v>1526</v>
      </c>
      <c r="F19" s="19" t="s">
        <v>1527</v>
      </c>
      <c r="G19" s="19" t="s">
        <v>1528</v>
      </c>
      <c r="H19" s="19" t="s">
        <v>1035</v>
      </c>
      <c r="I19" s="30">
        <v>7130001048184</v>
      </c>
      <c r="J19" s="19" t="s">
        <v>407</v>
      </c>
      <c r="K19" s="19" t="s">
        <v>408</v>
      </c>
      <c r="L19" s="19" t="s">
        <v>1529</v>
      </c>
      <c r="M19" s="23" t="s">
        <v>1530</v>
      </c>
      <c r="N19" s="19" t="s">
        <v>952</v>
      </c>
      <c r="O19" s="19" t="s">
        <v>1282</v>
      </c>
      <c r="P19" s="19" t="s">
        <v>154</v>
      </c>
      <c r="Q19" s="19" t="s">
        <v>1531</v>
      </c>
      <c r="R19" s="46" t="s">
        <v>1532</v>
      </c>
      <c r="S19" s="19" t="s">
        <v>154</v>
      </c>
      <c r="T19" s="19" t="s">
        <v>154</v>
      </c>
      <c r="U19" s="19" t="s">
        <v>1128</v>
      </c>
      <c r="V19" s="19" t="s">
        <v>1533</v>
      </c>
      <c r="W19" s="19" t="s">
        <v>154</v>
      </c>
      <c r="X19" s="19" t="s">
        <v>1534</v>
      </c>
      <c r="Y19" s="19" t="s">
        <v>1535</v>
      </c>
      <c r="Z19" s="30">
        <v>4120901030823</v>
      </c>
      <c r="AA19" s="19" t="s">
        <v>1536</v>
      </c>
      <c r="AB19" s="19" t="s">
        <v>154</v>
      </c>
      <c r="AC19" s="19" t="s">
        <v>154</v>
      </c>
      <c r="AD19" s="19" t="s">
        <v>154</v>
      </c>
      <c r="AE19" s="19" t="s">
        <v>154</v>
      </c>
      <c r="AF19" s="19" t="s">
        <v>154</v>
      </c>
      <c r="AG19" s="19" t="s">
        <v>154</v>
      </c>
      <c r="AH19" s="19" t="s">
        <v>154</v>
      </c>
      <c r="AI19" s="19" t="s">
        <v>154</v>
      </c>
      <c r="AJ19" s="19" t="s">
        <v>154</v>
      </c>
      <c r="AK19" s="19" t="s">
        <v>154</v>
      </c>
      <c r="AL19" s="19" t="s">
        <v>154</v>
      </c>
      <c r="AM19" s="19" t="s">
        <v>154</v>
      </c>
      <c r="AN19" s="19" t="s">
        <v>154</v>
      </c>
      <c r="AO19" s="19" t="s">
        <v>154</v>
      </c>
      <c r="AP19" s="19" t="s">
        <v>154</v>
      </c>
      <c r="AQ19" s="19" t="s">
        <v>154</v>
      </c>
      <c r="AR19" s="19" t="s">
        <v>154</v>
      </c>
      <c r="AS19" s="19" t="s">
        <v>154</v>
      </c>
      <c r="AT19" s="19" t="s">
        <v>154</v>
      </c>
      <c r="AU19" s="19" t="s">
        <v>154</v>
      </c>
      <c r="AV19" s="19" t="s">
        <v>154</v>
      </c>
      <c r="AW19" s="19" t="s">
        <v>154</v>
      </c>
      <c r="AX19" s="19" t="s">
        <v>154</v>
      </c>
      <c r="AY19" s="19" t="s">
        <v>154</v>
      </c>
      <c r="AZ19" s="19" t="s">
        <v>154</v>
      </c>
      <c r="BA19" s="19" t="s">
        <v>940</v>
      </c>
      <c r="BB19" s="19" t="s">
        <v>1510</v>
      </c>
      <c r="BC19" s="19" t="s">
        <v>1537</v>
      </c>
      <c r="BD19" s="19" t="s">
        <v>1538</v>
      </c>
      <c r="BE19" s="19" t="s">
        <v>1539</v>
      </c>
      <c r="BF19" s="19" t="s">
        <v>1171</v>
      </c>
      <c r="BG19" s="19" t="s">
        <v>946</v>
      </c>
      <c r="BH19" s="19" t="s">
        <v>554</v>
      </c>
      <c r="BI19" s="19" t="s">
        <v>554</v>
      </c>
      <c r="BJ19" s="19" t="s">
        <v>554</v>
      </c>
      <c r="BK19" s="19" t="s">
        <v>946</v>
      </c>
      <c r="BL19" s="19" t="s">
        <v>554</v>
      </c>
      <c r="BM19" s="19" t="s">
        <v>554</v>
      </c>
      <c r="BN19" s="19" t="s">
        <v>554</v>
      </c>
      <c r="BO19" s="19" t="s">
        <v>436</v>
      </c>
      <c r="BP19" s="19" t="s">
        <v>951</v>
      </c>
      <c r="BQ19" s="19" t="s">
        <v>554</v>
      </c>
      <c r="BR19" s="19" t="s">
        <v>554</v>
      </c>
      <c r="BS19" s="19" t="s">
        <v>154</v>
      </c>
      <c r="BT19" s="19" t="s">
        <v>468</v>
      </c>
      <c r="BU19" s="19" t="s">
        <v>438</v>
      </c>
      <c r="BV19" s="19" t="s">
        <v>154</v>
      </c>
      <c r="BW19" s="19" t="s">
        <v>1540</v>
      </c>
      <c r="BX19" s="19" t="s">
        <v>1040</v>
      </c>
      <c r="BY19" s="19" t="s">
        <v>1541</v>
      </c>
      <c r="BZ19" s="19" t="s">
        <v>1542</v>
      </c>
      <c r="CA19" s="19" t="s">
        <v>1543</v>
      </c>
      <c r="CB19" s="19" t="s">
        <v>1544</v>
      </c>
      <c r="CC19" s="19" t="s">
        <v>1545</v>
      </c>
      <c r="CD19" s="19" t="s">
        <v>154</v>
      </c>
      <c r="CE19" s="19" t="s">
        <v>154</v>
      </c>
      <c r="CF19" s="19" t="s">
        <v>1546</v>
      </c>
      <c r="CG19" s="19" t="s">
        <v>1143</v>
      </c>
      <c r="CH19" s="19" t="s">
        <v>1144</v>
      </c>
      <c r="CI19" s="19" t="s">
        <v>1183</v>
      </c>
      <c r="CJ19" s="19" t="s">
        <v>554</v>
      </c>
      <c r="CK19" s="19" t="s">
        <v>554</v>
      </c>
      <c r="CL19" s="19" t="s">
        <v>554</v>
      </c>
      <c r="CM19" s="19" t="s">
        <v>554</v>
      </c>
      <c r="CN19" s="19" t="s">
        <v>554</v>
      </c>
      <c r="CO19" s="19" t="s">
        <v>554</v>
      </c>
      <c r="CP19" s="19" t="s">
        <v>554</v>
      </c>
      <c r="CQ19" s="19" t="s">
        <v>554</v>
      </c>
      <c r="CR19" s="19" t="s">
        <v>554</v>
      </c>
      <c r="CS19" s="19" t="s">
        <v>1547</v>
      </c>
      <c r="CT19" s="19" t="s">
        <v>1548</v>
      </c>
      <c r="CU19" s="19" t="s">
        <v>1549</v>
      </c>
    </row>
    <row r="20" spans="1:99" ht="15.75" customHeight="1">
      <c r="A20" s="2">
        <v>218</v>
      </c>
      <c r="B20" s="2" t="str">
        <f t="shared" si="0"/>
        <v>現場情報共有システムAll-sighte（オールサイト）</v>
      </c>
      <c r="C20" s="2">
        <v>1</v>
      </c>
      <c r="D20" s="2">
        <v>10003</v>
      </c>
      <c r="E20" s="45" t="s">
        <v>1550</v>
      </c>
      <c r="F20" s="19" t="s">
        <v>1551</v>
      </c>
      <c r="G20" s="19" t="s">
        <v>1552</v>
      </c>
      <c r="H20" s="19" t="s">
        <v>1035</v>
      </c>
      <c r="I20" s="30" t="s">
        <v>1553</v>
      </c>
      <c r="J20" s="19" t="s">
        <v>511</v>
      </c>
      <c r="K20" s="19" t="s">
        <v>1122</v>
      </c>
      <c r="L20" s="19" t="s">
        <v>1554</v>
      </c>
      <c r="M20" s="23" t="s">
        <v>1555</v>
      </c>
      <c r="N20" s="19" t="s">
        <v>672</v>
      </c>
      <c r="O20" s="19" t="s">
        <v>412</v>
      </c>
      <c r="P20" s="19" t="s">
        <v>154</v>
      </c>
      <c r="Q20" s="19" t="s">
        <v>1556</v>
      </c>
      <c r="R20" s="19" t="s">
        <v>1557</v>
      </c>
      <c r="S20" s="19" t="s">
        <v>154</v>
      </c>
      <c r="T20" s="19" t="s">
        <v>154</v>
      </c>
      <c r="U20" s="19" t="s">
        <v>1196</v>
      </c>
      <c r="V20" s="19" t="s">
        <v>554</v>
      </c>
      <c r="W20" s="19" t="s">
        <v>554</v>
      </c>
      <c r="X20" s="19" t="s">
        <v>1551</v>
      </c>
      <c r="Y20" s="19" t="s">
        <v>1552</v>
      </c>
      <c r="Z20" s="30" t="s">
        <v>1553</v>
      </c>
      <c r="AA20" s="19" t="s">
        <v>1554</v>
      </c>
      <c r="AB20" s="19" t="s">
        <v>554</v>
      </c>
      <c r="AC20" s="19" t="s">
        <v>554</v>
      </c>
      <c r="AD20" s="19" t="s">
        <v>554</v>
      </c>
      <c r="AE20" s="19" t="s">
        <v>554</v>
      </c>
      <c r="AF20" s="19" t="s">
        <v>554</v>
      </c>
      <c r="AG20" s="19" t="s">
        <v>554</v>
      </c>
      <c r="AH20" s="19" t="s">
        <v>554</v>
      </c>
      <c r="AI20" s="19" t="s">
        <v>554</v>
      </c>
      <c r="AJ20" s="19" t="s">
        <v>554</v>
      </c>
      <c r="AK20" s="19" t="s">
        <v>554</v>
      </c>
      <c r="AL20" s="19" t="s">
        <v>554</v>
      </c>
      <c r="AM20" s="19" t="s">
        <v>554</v>
      </c>
      <c r="AN20" s="19" t="s">
        <v>554</v>
      </c>
      <c r="AO20" s="19" t="s">
        <v>554</v>
      </c>
      <c r="AP20" s="19" t="s">
        <v>554</v>
      </c>
      <c r="AQ20" s="19" t="s">
        <v>554</v>
      </c>
      <c r="AR20" s="19" t="s">
        <v>554</v>
      </c>
      <c r="AS20" s="19" t="s">
        <v>554</v>
      </c>
      <c r="AT20" s="19" t="s">
        <v>554</v>
      </c>
      <c r="AU20" s="19" t="s">
        <v>554</v>
      </c>
      <c r="AV20" s="19" t="s">
        <v>554</v>
      </c>
      <c r="AW20" s="19" t="s">
        <v>554</v>
      </c>
      <c r="AX20" s="19" t="s">
        <v>554</v>
      </c>
      <c r="AY20" s="19" t="s">
        <v>554</v>
      </c>
      <c r="AZ20" s="19" t="s">
        <v>554</v>
      </c>
      <c r="BA20" s="19" t="s">
        <v>940</v>
      </c>
      <c r="BB20" s="19" t="s">
        <v>1558</v>
      </c>
      <c r="BC20" s="19" t="s">
        <v>1559</v>
      </c>
      <c r="BD20" s="19" t="s">
        <v>1487</v>
      </c>
      <c r="BE20" s="19" t="s">
        <v>1136</v>
      </c>
      <c r="BF20" s="19" t="s">
        <v>1171</v>
      </c>
      <c r="BG20" s="19" t="s">
        <v>940</v>
      </c>
      <c r="BH20" s="19" t="s">
        <v>1560</v>
      </c>
      <c r="BI20" s="19" t="s">
        <v>942</v>
      </c>
      <c r="BJ20" s="19" t="s">
        <v>1561</v>
      </c>
      <c r="BK20" s="19" t="s">
        <v>1562</v>
      </c>
      <c r="BL20" s="19" t="s">
        <v>554</v>
      </c>
      <c r="BM20" s="19" t="s">
        <v>554</v>
      </c>
      <c r="BN20" s="19" t="s">
        <v>554</v>
      </c>
      <c r="BO20" s="19" t="s">
        <v>496</v>
      </c>
      <c r="BP20" s="19" t="s">
        <v>951</v>
      </c>
      <c r="BQ20" s="19" t="s">
        <v>554</v>
      </c>
      <c r="BR20" s="19" t="s">
        <v>554</v>
      </c>
      <c r="BS20" s="19" t="s">
        <v>154</v>
      </c>
      <c r="BT20" s="19" t="s">
        <v>497</v>
      </c>
      <c r="BU20" s="19" t="s">
        <v>438</v>
      </c>
      <c r="BV20" s="19" t="s">
        <v>1563</v>
      </c>
      <c r="BW20" s="19" t="s">
        <v>1515</v>
      </c>
      <c r="BX20" s="19" t="s">
        <v>976</v>
      </c>
      <c r="BY20" s="19" t="s">
        <v>1564</v>
      </c>
      <c r="BZ20" s="19" t="s">
        <v>154</v>
      </c>
      <c r="CA20" s="19" t="s">
        <v>154</v>
      </c>
      <c r="CB20" s="19" t="s">
        <v>1565</v>
      </c>
      <c r="CC20" s="19" t="s">
        <v>1566</v>
      </c>
      <c r="CD20" s="19" t="s">
        <v>154</v>
      </c>
      <c r="CE20" s="19" t="s">
        <v>1567</v>
      </c>
      <c r="CF20" s="19" t="s">
        <v>1568</v>
      </c>
      <c r="CG20" s="19" t="s">
        <v>1143</v>
      </c>
      <c r="CH20" s="19" t="s">
        <v>1144</v>
      </c>
      <c r="CI20" s="19" t="s">
        <v>1569</v>
      </c>
      <c r="CJ20" s="19" t="s">
        <v>554</v>
      </c>
      <c r="CK20" s="19" t="s">
        <v>554</v>
      </c>
      <c r="CL20" s="19" t="s">
        <v>554</v>
      </c>
      <c r="CM20" s="19" t="s">
        <v>554</v>
      </c>
      <c r="CN20" s="19" t="s">
        <v>554</v>
      </c>
      <c r="CO20" s="19" t="s">
        <v>554</v>
      </c>
      <c r="CP20" s="19" t="s">
        <v>554</v>
      </c>
      <c r="CQ20" s="19" t="s">
        <v>554</v>
      </c>
      <c r="CR20" s="19" t="s">
        <v>554</v>
      </c>
      <c r="CS20" s="19" t="s">
        <v>1570</v>
      </c>
      <c r="CT20" s="19" t="s">
        <v>1571</v>
      </c>
      <c r="CU20" s="19" t="s">
        <v>1572</v>
      </c>
    </row>
    <row r="21" spans="1:99" ht="15.75" customHeight="1">
      <c r="A21" s="2">
        <v>219</v>
      </c>
      <c r="B21" s="2" t="str">
        <f t="shared" si="0"/>
        <v>Holostruction（ホロストラクション）</v>
      </c>
      <c r="C21" s="2">
        <v>1</v>
      </c>
      <c r="D21" s="2">
        <v>10003</v>
      </c>
      <c r="E21" s="45" t="s">
        <v>1573</v>
      </c>
      <c r="F21" s="19" t="s">
        <v>1551</v>
      </c>
      <c r="G21" s="19" t="s">
        <v>1552</v>
      </c>
      <c r="H21" s="19" t="s">
        <v>1035</v>
      </c>
      <c r="I21" s="30" t="s">
        <v>1553</v>
      </c>
      <c r="J21" s="19" t="s">
        <v>511</v>
      </c>
      <c r="K21" s="19" t="s">
        <v>1122</v>
      </c>
      <c r="L21" s="19" t="s">
        <v>1554</v>
      </c>
      <c r="M21" s="23" t="s">
        <v>1555</v>
      </c>
      <c r="N21" s="19" t="s">
        <v>672</v>
      </c>
      <c r="O21" s="19" t="s">
        <v>412</v>
      </c>
      <c r="P21" s="19" t="s">
        <v>154</v>
      </c>
      <c r="Q21" s="19" t="s">
        <v>1574</v>
      </c>
      <c r="R21" s="19" t="s">
        <v>1575</v>
      </c>
      <c r="S21" s="19" t="s">
        <v>154</v>
      </c>
      <c r="T21" s="19" t="s">
        <v>154</v>
      </c>
      <c r="U21" s="19" t="s">
        <v>1196</v>
      </c>
      <c r="V21" s="19" t="s">
        <v>554</v>
      </c>
      <c r="W21" s="19" t="s">
        <v>554</v>
      </c>
      <c r="X21" s="19" t="s">
        <v>1551</v>
      </c>
      <c r="Y21" s="19" t="s">
        <v>1552</v>
      </c>
      <c r="Z21" s="30" t="s">
        <v>1553</v>
      </c>
      <c r="AA21" s="19" t="s">
        <v>1554</v>
      </c>
      <c r="AB21" s="19" t="s">
        <v>554</v>
      </c>
      <c r="AC21" s="19" t="s">
        <v>554</v>
      </c>
      <c r="AD21" s="19" t="s">
        <v>554</v>
      </c>
      <c r="AE21" s="19" t="s">
        <v>554</v>
      </c>
      <c r="AF21" s="19" t="s">
        <v>554</v>
      </c>
      <c r="AG21" s="19" t="s">
        <v>554</v>
      </c>
      <c r="AH21" s="19" t="s">
        <v>554</v>
      </c>
      <c r="AI21" s="19" t="s">
        <v>554</v>
      </c>
      <c r="AJ21" s="19" t="s">
        <v>554</v>
      </c>
      <c r="AK21" s="19" t="s">
        <v>554</v>
      </c>
      <c r="AL21" s="19" t="s">
        <v>554</v>
      </c>
      <c r="AM21" s="19" t="s">
        <v>554</v>
      </c>
      <c r="AN21" s="19" t="s">
        <v>554</v>
      </c>
      <c r="AO21" s="19" t="s">
        <v>554</v>
      </c>
      <c r="AP21" s="19" t="s">
        <v>554</v>
      </c>
      <c r="AQ21" s="19" t="s">
        <v>554</v>
      </c>
      <c r="AR21" s="19" t="s">
        <v>554</v>
      </c>
      <c r="AS21" s="19" t="s">
        <v>554</v>
      </c>
      <c r="AT21" s="19" t="s">
        <v>554</v>
      </c>
      <c r="AU21" s="19" t="s">
        <v>554</v>
      </c>
      <c r="AV21" s="19" t="s">
        <v>554</v>
      </c>
      <c r="AW21" s="19" t="s">
        <v>554</v>
      </c>
      <c r="AX21" s="19" t="s">
        <v>554</v>
      </c>
      <c r="AY21" s="19" t="s">
        <v>1138</v>
      </c>
      <c r="AZ21" s="19" t="s">
        <v>554</v>
      </c>
      <c r="BA21" s="19" t="s">
        <v>940</v>
      </c>
      <c r="BB21" s="19" t="s">
        <v>1576</v>
      </c>
      <c r="BC21" s="19" t="s">
        <v>1577</v>
      </c>
      <c r="BD21" s="19" t="s">
        <v>1578</v>
      </c>
      <c r="BE21" s="19" t="s">
        <v>1434</v>
      </c>
      <c r="BF21" s="19" t="s">
        <v>1579</v>
      </c>
      <c r="BG21" s="19" t="s">
        <v>940</v>
      </c>
      <c r="BH21" s="19" t="s">
        <v>1580</v>
      </c>
      <c r="BI21" s="19" t="s">
        <v>942</v>
      </c>
      <c r="BJ21" s="19" t="s">
        <v>1581</v>
      </c>
      <c r="BK21" s="19" t="s">
        <v>940</v>
      </c>
      <c r="BL21" s="19" t="s">
        <v>1582</v>
      </c>
      <c r="BM21" s="19" t="s">
        <v>942</v>
      </c>
      <c r="BN21" s="19" t="s">
        <v>1583</v>
      </c>
      <c r="BO21" s="19" t="s">
        <v>496</v>
      </c>
      <c r="BP21" s="19" t="s">
        <v>951</v>
      </c>
      <c r="BQ21" s="19" t="s">
        <v>554</v>
      </c>
      <c r="BR21" s="19" t="s">
        <v>554</v>
      </c>
      <c r="BS21" s="19" t="s">
        <v>154</v>
      </c>
      <c r="BT21" s="19" t="s">
        <v>497</v>
      </c>
      <c r="BU21" s="19" t="s">
        <v>438</v>
      </c>
      <c r="BV21" s="19" t="s">
        <v>1563</v>
      </c>
      <c r="BW21" s="19" t="s">
        <v>1584</v>
      </c>
      <c r="BX21" s="19" t="s">
        <v>1585</v>
      </c>
      <c r="BY21" s="19" t="s">
        <v>1586</v>
      </c>
      <c r="BZ21" s="19" t="s">
        <v>1587</v>
      </c>
      <c r="CA21" s="19" t="s">
        <v>1588</v>
      </c>
      <c r="CB21" s="19" t="s">
        <v>1589</v>
      </c>
      <c r="CC21" s="19" t="s">
        <v>1590</v>
      </c>
      <c r="CD21" s="19" t="s">
        <v>154</v>
      </c>
      <c r="CE21" s="19" t="s">
        <v>154</v>
      </c>
      <c r="CF21" s="19" t="s">
        <v>1591</v>
      </c>
      <c r="CG21" s="19" t="s">
        <v>1143</v>
      </c>
      <c r="CH21" s="19" t="s">
        <v>1144</v>
      </c>
      <c r="CI21" s="19" t="s">
        <v>1592</v>
      </c>
      <c r="CJ21" s="19" t="s">
        <v>554</v>
      </c>
      <c r="CK21" s="19" t="s">
        <v>554</v>
      </c>
      <c r="CL21" s="19" t="s">
        <v>554</v>
      </c>
      <c r="CM21" s="19" t="s">
        <v>554</v>
      </c>
      <c r="CN21" s="19" t="s">
        <v>554</v>
      </c>
      <c r="CO21" s="19" t="s">
        <v>554</v>
      </c>
      <c r="CP21" s="19" t="s">
        <v>554</v>
      </c>
      <c r="CQ21" s="19" t="s">
        <v>554</v>
      </c>
      <c r="CR21" s="19" t="s">
        <v>554</v>
      </c>
      <c r="CS21" s="19" t="s">
        <v>1570</v>
      </c>
      <c r="CT21" s="19" t="s">
        <v>1571</v>
      </c>
      <c r="CU21" s="19" t="s">
        <v>1593</v>
      </c>
    </row>
    <row r="22" spans="1:99" ht="15.75" customHeight="1">
      <c r="A22" s="2">
        <v>220</v>
      </c>
      <c r="B22" s="2" t="str">
        <f t="shared" si="0"/>
        <v>AMBL(アンブル)画像AI分析</v>
      </c>
      <c r="C22" s="2"/>
      <c r="D22" s="2">
        <v>10003</v>
      </c>
      <c r="E22" s="21" t="s">
        <v>1594</v>
      </c>
      <c r="F22" s="19" t="s">
        <v>1595</v>
      </c>
      <c r="G22" s="19" t="s">
        <v>1596</v>
      </c>
      <c r="H22" s="19" t="s">
        <v>1035</v>
      </c>
      <c r="I22" s="30" t="s">
        <v>1597</v>
      </c>
      <c r="J22" s="19" t="s">
        <v>760</v>
      </c>
      <c r="K22" s="19" t="s">
        <v>1122</v>
      </c>
      <c r="L22" s="19" t="s">
        <v>1598</v>
      </c>
      <c r="M22" s="19" t="s">
        <v>1599</v>
      </c>
      <c r="N22" s="19" t="s">
        <v>479</v>
      </c>
      <c r="O22" s="19" t="s">
        <v>412</v>
      </c>
      <c r="P22" s="19" t="s">
        <v>154</v>
      </c>
      <c r="Q22" s="19" t="s">
        <v>1600</v>
      </c>
      <c r="R22" s="46" t="s">
        <v>1601</v>
      </c>
      <c r="S22" s="19" t="s">
        <v>154</v>
      </c>
      <c r="T22" s="19" t="s">
        <v>154</v>
      </c>
      <c r="U22" s="19" t="s">
        <v>1196</v>
      </c>
      <c r="V22" s="19" t="s">
        <v>554</v>
      </c>
      <c r="W22" s="19" t="s">
        <v>554</v>
      </c>
      <c r="X22" s="19" t="s">
        <v>1595</v>
      </c>
      <c r="Y22" s="19" t="s">
        <v>1596</v>
      </c>
      <c r="Z22" s="30" t="s">
        <v>1597</v>
      </c>
      <c r="AA22" s="19" t="s">
        <v>1602</v>
      </c>
      <c r="AB22" s="19" t="s">
        <v>554</v>
      </c>
      <c r="AC22" s="19" t="s">
        <v>554</v>
      </c>
      <c r="AD22" s="19" t="s">
        <v>554</v>
      </c>
      <c r="AE22" s="19" t="s">
        <v>554</v>
      </c>
      <c r="AF22" s="19" t="s">
        <v>554</v>
      </c>
      <c r="AG22" s="19" t="s">
        <v>554</v>
      </c>
      <c r="AH22" s="19" t="s">
        <v>554</v>
      </c>
      <c r="AI22" s="19" t="s">
        <v>554</v>
      </c>
      <c r="AJ22" s="19" t="s">
        <v>554</v>
      </c>
      <c r="AK22" s="19" t="s">
        <v>554</v>
      </c>
      <c r="AL22" s="19" t="s">
        <v>554</v>
      </c>
      <c r="AM22" s="19" t="s">
        <v>554</v>
      </c>
      <c r="AN22" s="19" t="s">
        <v>554</v>
      </c>
      <c r="AO22" s="19" t="s">
        <v>554</v>
      </c>
      <c r="AP22" s="19" t="s">
        <v>554</v>
      </c>
      <c r="AQ22" s="19" t="s">
        <v>554</v>
      </c>
      <c r="AR22" s="19" t="s">
        <v>554</v>
      </c>
      <c r="AS22" s="19" t="s">
        <v>554</v>
      </c>
      <c r="AT22" s="19" t="s">
        <v>554</v>
      </c>
      <c r="AU22" s="19" t="s">
        <v>554</v>
      </c>
      <c r="AV22" s="19" t="s">
        <v>554</v>
      </c>
      <c r="AW22" s="19" t="s">
        <v>554</v>
      </c>
      <c r="AX22" s="19" t="s">
        <v>554</v>
      </c>
      <c r="AY22" s="19" t="s">
        <v>554</v>
      </c>
      <c r="AZ22" s="19" t="s">
        <v>554</v>
      </c>
      <c r="BA22" s="19" t="s">
        <v>946</v>
      </c>
      <c r="BB22" s="19" t="s">
        <v>1138</v>
      </c>
      <c r="BC22" s="19" t="s">
        <v>1138</v>
      </c>
      <c r="BD22" s="19" t="s">
        <v>554</v>
      </c>
      <c r="BE22" s="19" t="s">
        <v>554</v>
      </c>
      <c r="BF22" s="19" t="s">
        <v>554</v>
      </c>
      <c r="BG22" s="19" t="s">
        <v>946</v>
      </c>
      <c r="BH22" s="19" t="s">
        <v>554</v>
      </c>
      <c r="BI22" s="19" t="s">
        <v>554</v>
      </c>
      <c r="BJ22" s="19" t="s">
        <v>554</v>
      </c>
      <c r="BK22" s="19" t="s">
        <v>940</v>
      </c>
      <c r="BL22" s="19" t="s">
        <v>1603</v>
      </c>
      <c r="BM22" s="19" t="s">
        <v>942</v>
      </c>
      <c r="BN22" s="19" t="s">
        <v>1604</v>
      </c>
      <c r="BO22" s="19" t="s">
        <v>496</v>
      </c>
      <c r="BP22" s="19" t="s">
        <v>951</v>
      </c>
      <c r="BQ22" s="19" t="s">
        <v>554</v>
      </c>
      <c r="BR22" s="19" t="s">
        <v>554</v>
      </c>
      <c r="BS22" s="19" t="s">
        <v>154</v>
      </c>
      <c r="BT22" s="19" t="s">
        <v>468</v>
      </c>
      <c r="BU22" s="19" t="s">
        <v>438</v>
      </c>
      <c r="BV22" s="19" t="s">
        <v>154</v>
      </c>
      <c r="BW22" s="19" t="s">
        <v>956</v>
      </c>
      <c r="BX22" s="19" t="s">
        <v>1040</v>
      </c>
      <c r="BY22" s="19" t="s">
        <v>1605</v>
      </c>
      <c r="BZ22" s="19" t="s">
        <v>154</v>
      </c>
      <c r="CA22" s="19" t="s">
        <v>154</v>
      </c>
      <c r="CB22" s="19" t="s">
        <v>1606</v>
      </c>
      <c r="CC22" s="19" t="s">
        <v>154</v>
      </c>
      <c r="CD22" s="19" t="s">
        <v>1607</v>
      </c>
      <c r="CE22" s="19" t="s">
        <v>154</v>
      </c>
      <c r="CF22" s="19" t="s">
        <v>1608</v>
      </c>
      <c r="CG22" s="19" t="s">
        <v>1143</v>
      </c>
      <c r="CH22" s="19" t="s">
        <v>1144</v>
      </c>
      <c r="CI22" s="19" t="s">
        <v>1609</v>
      </c>
      <c r="CJ22" s="19" t="s">
        <v>554</v>
      </c>
      <c r="CK22" s="19" t="s">
        <v>554</v>
      </c>
      <c r="CL22" s="19" t="s">
        <v>554</v>
      </c>
      <c r="CM22" s="19" t="s">
        <v>554</v>
      </c>
      <c r="CN22" s="19" t="s">
        <v>554</v>
      </c>
      <c r="CO22" s="19" t="s">
        <v>554</v>
      </c>
      <c r="CP22" s="19" t="s">
        <v>554</v>
      </c>
      <c r="CQ22" s="19" t="s">
        <v>554</v>
      </c>
      <c r="CR22" s="19" t="s">
        <v>554</v>
      </c>
      <c r="CS22" s="19" t="s">
        <v>1610</v>
      </c>
      <c r="CT22" s="19" t="s">
        <v>1611</v>
      </c>
      <c r="CU22" s="19" t="s">
        <v>1612</v>
      </c>
    </row>
    <row r="23" spans="1:99" ht="15.75" customHeight="1">
      <c r="A23" s="2"/>
      <c r="B23" s="2"/>
      <c r="C23" s="2"/>
      <c r="D23" s="2"/>
      <c r="E23" s="2"/>
      <c r="F23" s="2"/>
      <c r="G23" s="2"/>
      <c r="H23" s="2"/>
      <c r="I23" s="2"/>
      <c r="J23" s="2"/>
      <c r="K23" s="2"/>
      <c r="L23" s="2"/>
      <c r="M23" s="2"/>
      <c r="N23" s="2"/>
      <c r="O23" s="2"/>
      <c r="P23" s="2"/>
      <c r="Q23" s="2"/>
      <c r="R23" s="2"/>
      <c r="S23" s="2"/>
      <c r="T23" s="2"/>
      <c r="U23" s="2"/>
      <c r="V23" s="2"/>
      <c r="W23" s="2"/>
      <c r="X23" s="2"/>
      <c r="Y23" s="2"/>
      <c r="Z23" s="2"/>
      <c r="AA23" s="2"/>
      <c r="AB23" s="2"/>
      <c r="AC23" s="2"/>
      <c r="AD23" s="2"/>
      <c r="AE23" s="2"/>
      <c r="AF23" s="2"/>
      <c r="AG23" s="2"/>
      <c r="AH23" s="2"/>
      <c r="AI23" s="2"/>
      <c r="AJ23" s="2"/>
      <c r="AK23" s="2"/>
      <c r="AL23" s="2"/>
      <c r="AM23" s="2"/>
      <c r="AN23" s="2"/>
      <c r="AO23" s="2"/>
      <c r="AP23" s="2"/>
      <c r="AQ23" s="2"/>
    </row>
    <row r="24" spans="1:99" ht="15.75" customHeight="1">
      <c r="A24" s="2"/>
      <c r="B24" s="2"/>
      <c r="C24" s="2"/>
      <c r="D24" s="2"/>
      <c r="E24" s="2"/>
      <c r="F24" s="2"/>
      <c r="G24" s="2"/>
      <c r="H24" s="2"/>
      <c r="I24" s="2"/>
      <c r="J24" s="2"/>
      <c r="K24" s="2"/>
      <c r="L24" s="2"/>
      <c r="M24" s="2"/>
      <c r="N24" s="2"/>
      <c r="O24" s="2"/>
      <c r="P24" s="2"/>
      <c r="Q24" s="2"/>
      <c r="R24" s="2"/>
      <c r="S24" s="2"/>
      <c r="T24" s="2"/>
      <c r="U24" s="2"/>
      <c r="V24" s="2"/>
      <c r="W24" s="2"/>
      <c r="X24" s="2"/>
      <c r="Y24" s="2"/>
      <c r="Z24" s="2"/>
      <c r="AA24" s="2"/>
      <c r="AB24" s="2"/>
      <c r="AC24" s="2"/>
      <c r="AD24" s="2"/>
      <c r="AE24" s="2"/>
      <c r="AF24" s="2"/>
      <c r="AG24" s="2"/>
      <c r="AH24" s="2"/>
      <c r="AI24" s="2"/>
      <c r="AJ24" s="2"/>
      <c r="AK24" s="2"/>
      <c r="AL24" s="2"/>
      <c r="AM24" s="2"/>
      <c r="AN24" s="2"/>
      <c r="AO24" s="2"/>
      <c r="AP24" s="2"/>
      <c r="AQ24" s="2"/>
    </row>
    <row r="25" spans="1:99" ht="15.75" customHeight="1">
      <c r="A25" s="2"/>
      <c r="B25" s="2"/>
      <c r="C25" s="2"/>
      <c r="D25" s="2"/>
      <c r="E25" s="2"/>
      <c r="F25" s="2"/>
      <c r="G25" s="2"/>
      <c r="H25" s="2"/>
      <c r="I25" s="2"/>
      <c r="J25" s="2"/>
      <c r="K25" s="2"/>
      <c r="L25" s="2"/>
      <c r="M25" s="2"/>
      <c r="N25" s="2"/>
      <c r="O25" s="2"/>
      <c r="P25" s="2"/>
      <c r="Q25" s="2"/>
      <c r="R25" s="2"/>
      <c r="S25" s="2"/>
      <c r="T25" s="2"/>
      <c r="U25" s="2"/>
      <c r="V25" s="2"/>
      <c r="W25" s="2"/>
      <c r="X25" s="2"/>
      <c r="Y25" s="2"/>
      <c r="Z25" s="2"/>
      <c r="AA25" s="2"/>
      <c r="AB25" s="2"/>
      <c r="AC25" s="2"/>
      <c r="AD25" s="2"/>
      <c r="AE25" s="2"/>
      <c r="AF25" s="2"/>
      <c r="AG25" s="2"/>
      <c r="AH25" s="2"/>
      <c r="AI25" s="2"/>
      <c r="AJ25" s="2"/>
      <c r="AK25" s="2"/>
      <c r="AL25" s="2"/>
      <c r="AM25" s="2"/>
      <c r="AN25" s="2"/>
      <c r="AO25" s="2"/>
      <c r="AP25" s="2"/>
      <c r="AQ25" s="2"/>
    </row>
    <row r="26" spans="1:99" ht="15.75" customHeight="1">
      <c r="A26" s="2"/>
      <c r="B26" s="2"/>
      <c r="C26" s="2"/>
      <c r="D26" s="2"/>
      <c r="E26" s="2"/>
      <c r="F26" s="2"/>
      <c r="G26" s="2"/>
      <c r="H26" s="2"/>
      <c r="I26" s="2"/>
      <c r="J26" s="2"/>
      <c r="K26" s="2"/>
      <c r="L26" s="2"/>
      <c r="M26" s="2"/>
      <c r="N26" s="2"/>
      <c r="O26" s="2"/>
      <c r="P26" s="2"/>
      <c r="Q26" s="2"/>
      <c r="R26" s="2"/>
      <c r="S26" s="2"/>
      <c r="T26" s="2"/>
      <c r="U26" s="2"/>
      <c r="V26" s="2"/>
      <c r="W26" s="2"/>
      <c r="X26" s="2"/>
      <c r="Y26" s="2"/>
      <c r="Z26" s="2"/>
      <c r="AA26" s="2"/>
      <c r="AB26" s="2"/>
      <c r="AC26" s="2"/>
      <c r="AD26" s="2"/>
      <c r="AE26" s="2"/>
      <c r="AF26" s="2"/>
      <c r="AG26" s="2"/>
      <c r="AH26" s="2"/>
      <c r="AI26" s="2"/>
      <c r="AJ26" s="2"/>
      <c r="AK26" s="2"/>
      <c r="AL26" s="2"/>
      <c r="AM26" s="2"/>
      <c r="AN26" s="2"/>
      <c r="AO26" s="2"/>
      <c r="AP26" s="2"/>
      <c r="AQ26" s="2"/>
    </row>
    <row r="27" spans="1:99" ht="15.75" customHeight="1">
      <c r="A27" s="2"/>
      <c r="B27" s="2"/>
      <c r="C27" s="2"/>
      <c r="D27" s="2"/>
      <c r="E27" s="2"/>
      <c r="F27" s="2"/>
      <c r="G27" s="2"/>
      <c r="H27" s="2"/>
      <c r="I27" s="2"/>
      <c r="J27" s="2"/>
      <c r="K27" s="2"/>
      <c r="L27" s="2"/>
      <c r="M27" s="2"/>
      <c r="N27" s="2"/>
      <c r="O27" s="2"/>
      <c r="P27" s="2"/>
      <c r="Q27" s="2"/>
      <c r="R27" s="2"/>
      <c r="S27" s="2"/>
      <c r="T27" s="2"/>
      <c r="U27" s="2"/>
      <c r="V27" s="2"/>
      <c r="W27" s="2"/>
      <c r="X27" s="2"/>
      <c r="Y27" s="2"/>
      <c r="Z27" s="2"/>
      <c r="AA27" s="2"/>
      <c r="AB27" s="2"/>
      <c r="AC27" s="2"/>
      <c r="AD27" s="2"/>
      <c r="AE27" s="2"/>
      <c r="AF27" s="2"/>
      <c r="AG27" s="2"/>
      <c r="AH27" s="2"/>
      <c r="AI27" s="2"/>
      <c r="AJ27" s="2"/>
      <c r="AK27" s="2"/>
      <c r="AL27" s="2"/>
      <c r="AM27" s="2"/>
      <c r="AN27" s="2"/>
      <c r="AO27" s="2"/>
      <c r="AP27" s="2"/>
      <c r="AQ27" s="2"/>
    </row>
    <row r="28" spans="1:99" ht="15.75" customHeight="1">
      <c r="A28" s="2"/>
      <c r="B28" s="2"/>
      <c r="C28" s="2"/>
      <c r="D28" s="2"/>
      <c r="E28" s="2"/>
      <c r="F28" s="2"/>
      <c r="G28" s="2"/>
      <c r="H28" s="2"/>
      <c r="I28" s="2"/>
      <c r="J28" s="2"/>
      <c r="K28" s="2"/>
      <c r="L28" s="2"/>
      <c r="M28" s="2"/>
      <c r="N28" s="2"/>
      <c r="O28" s="2"/>
      <c r="P28" s="2"/>
      <c r="Q28" s="2"/>
      <c r="R28" s="2"/>
      <c r="S28" s="2"/>
      <c r="T28" s="2"/>
      <c r="U28" s="2"/>
      <c r="V28" s="2"/>
      <c r="W28" s="2"/>
      <c r="X28" s="2"/>
      <c r="Y28" s="2"/>
      <c r="Z28" s="2"/>
      <c r="AA28" s="2"/>
      <c r="AB28" s="2"/>
      <c r="AC28" s="2"/>
      <c r="AD28" s="2"/>
      <c r="AE28" s="2"/>
      <c r="AF28" s="2"/>
      <c r="AG28" s="2"/>
      <c r="AH28" s="2"/>
      <c r="AI28" s="2"/>
      <c r="AJ28" s="2"/>
      <c r="AK28" s="2"/>
      <c r="AL28" s="2"/>
      <c r="AM28" s="2"/>
      <c r="AN28" s="2"/>
      <c r="AO28" s="2"/>
      <c r="AP28" s="2"/>
      <c r="AQ28" s="2"/>
    </row>
    <row r="29" spans="1:99" ht="15.75" customHeight="1">
      <c r="A29" s="2"/>
      <c r="B29" s="2"/>
      <c r="C29" s="2"/>
      <c r="D29" s="2"/>
      <c r="E29" s="2"/>
      <c r="F29" s="2"/>
      <c r="G29" s="2"/>
      <c r="H29" s="2"/>
      <c r="I29" s="2"/>
      <c r="J29" s="2"/>
      <c r="K29" s="2"/>
      <c r="L29" s="2"/>
      <c r="M29" s="2"/>
      <c r="N29" s="2"/>
      <c r="O29" s="2"/>
      <c r="P29" s="2"/>
      <c r="Q29" s="2"/>
      <c r="R29" s="2"/>
      <c r="S29" s="2"/>
      <c r="T29" s="2"/>
      <c r="U29" s="2"/>
      <c r="V29" s="2"/>
      <c r="W29" s="2"/>
      <c r="X29" s="2"/>
      <c r="Y29" s="2"/>
      <c r="Z29" s="2"/>
      <c r="AA29" s="2"/>
      <c r="AB29" s="2"/>
      <c r="AC29" s="2"/>
      <c r="AD29" s="2"/>
      <c r="AE29" s="2"/>
      <c r="AF29" s="2"/>
      <c r="AG29" s="2"/>
      <c r="AH29" s="2"/>
      <c r="AI29" s="2"/>
      <c r="AJ29" s="2"/>
      <c r="AK29" s="2"/>
      <c r="AL29" s="2"/>
      <c r="AM29" s="2"/>
      <c r="AN29" s="2"/>
      <c r="AO29" s="2"/>
      <c r="AP29" s="2"/>
      <c r="AQ29" s="2"/>
    </row>
    <row r="30" spans="1:99" ht="15.75" customHeight="1">
      <c r="A30" s="2"/>
      <c r="B30" s="2"/>
      <c r="C30" s="2"/>
      <c r="D30" s="2"/>
      <c r="E30" s="2"/>
      <c r="F30" s="2"/>
      <c r="G30" s="2"/>
      <c r="H30" s="2"/>
      <c r="I30" s="2"/>
      <c r="J30" s="2"/>
      <c r="K30" s="2"/>
      <c r="L30" s="2"/>
      <c r="M30" s="2"/>
      <c r="N30" s="2"/>
      <c r="O30" s="2"/>
      <c r="P30" s="2"/>
      <c r="Q30" s="2"/>
      <c r="R30" s="2"/>
      <c r="S30" s="2"/>
      <c r="T30" s="2"/>
      <c r="U30" s="2"/>
      <c r="V30" s="2"/>
      <c r="W30" s="2"/>
      <c r="X30" s="2"/>
      <c r="Y30" s="2"/>
      <c r="Z30" s="2"/>
      <c r="AA30" s="2"/>
      <c r="AB30" s="2"/>
      <c r="AC30" s="2"/>
      <c r="AD30" s="2"/>
      <c r="AE30" s="2"/>
      <c r="AF30" s="2"/>
      <c r="AG30" s="2"/>
      <c r="AH30" s="2"/>
      <c r="AI30" s="2"/>
      <c r="AJ30" s="2"/>
      <c r="AK30" s="2"/>
      <c r="AL30" s="2"/>
      <c r="AM30" s="2"/>
      <c r="AN30" s="2"/>
      <c r="AO30" s="2"/>
      <c r="AP30" s="2"/>
      <c r="AQ30" s="2"/>
    </row>
    <row r="31" spans="1:99" ht="15.75" customHeight="1">
      <c r="A31" s="2"/>
      <c r="B31" s="2"/>
      <c r="C31" s="2"/>
      <c r="D31" s="2"/>
      <c r="E31" s="2"/>
      <c r="F31" s="2"/>
      <c r="G31" s="2"/>
      <c r="H31" s="2"/>
      <c r="I31" s="2"/>
      <c r="J31" s="2"/>
      <c r="K31" s="2"/>
      <c r="L31" s="2"/>
      <c r="M31" s="2"/>
      <c r="N31" s="2"/>
      <c r="O31" s="2"/>
      <c r="P31" s="2"/>
      <c r="Q31" s="2"/>
      <c r="R31" s="2"/>
      <c r="S31" s="2"/>
      <c r="T31" s="2"/>
      <c r="U31" s="2"/>
      <c r="V31" s="2"/>
      <c r="W31" s="2"/>
      <c r="X31" s="2"/>
      <c r="Y31" s="2"/>
      <c r="Z31" s="2"/>
      <c r="AA31" s="2"/>
      <c r="AB31" s="2"/>
      <c r="AC31" s="2"/>
      <c r="AD31" s="2"/>
      <c r="AE31" s="2"/>
      <c r="AF31" s="2"/>
      <c r="AG31" s="2"/>
      <c r="AH31" s="2"/>
      <c r="AI31" s="2"/>
      <c r="AJ31" s="2"/>
      <c r="AK31" s="2"/>
      <c r="AL31" s="2"/>
      <c r="AM31" s="2"/>
      <c r="AN31" s="2"/>
      <c r="AO31" s="2"/>
      <c r="AP31" s="2"/>
      <c r="AQ31" s="2"/>
    </row>
    <row r="32" spans="1:99" ht="15.75" customHeight="1">
      <c r="A32" s="2"/>
      <c r="B32" s="2"/>
      <c r="C32" s="2"/>
      <c r="D32" s="2"/>
      <c r="E32" s="2"/>
      <c r="F32" s="2"/>
      <c r="G32" s="2"/>
      <c r="H32" s="2"/>
      <c r="I32" s="2"/>
      <c r="J32" s="2"/>
      <c r="K32" s="2"/>
      <c r="L32" s="2"/>
      <c r="M32" s="2"/>
      <c r="N32" s="2"/>
      <c r="O32" s="2"/>
      <c r="P32" s="2"/>
      <c r="Q32" s="2"/>
      <c r="R32" s="2"/>
      <c r="S32" s="2"/>
      <c r="T32" s="2"/>
      <c r="U32" s="2"/>
      <c r="V32" s="2"/>
      <c r="W32" s="2"/>
      <c r="X32" s="2"/>
      <c r="Y32" s="2"/>
      <c r="Z32" s="2"/>
      <c r="AA32" s="2"/>
      <c r="AB32" s="2"/>
      <c r="AC32" s="2"/>
      <c r="AD32" s="2"/>
      <c r="AE32" s="2"/>
      <c r="AF32" s="2"/>
      <c r="AG32" s="2"/>
      <c r="AH32" s="2"/>
      <c r="AI32" s="2"/>
      <c r="AJ32" s="2"/>
      <c r="AK32" s="2"/>
      <c r="AL32" s="2"/>
      <c r="AM32" s="2"/>
      <c r="AN32" s="2"/>
      <c r="AO32" s="2"/>
      <c r="AP32" s="2"/>
      <c r="AQ32" s="2"/>
    </row>
    <row r="33" spans="1:43" ht="15.75" customHeight="1">
      <c r="A33" s="2"/>
      <c r="B33" s="2"/>
      <c r="C33" s="2"/>
      <c r="D33" s="2"/>
      <c r="E33" s="2"/>
      <c r="F33" s="2"/>
      <c r="G33" s="2"/>
      <c r="H33" s="2"/>
      <c r="I33" s="2"/>
      <c r="J33" s="2"/>
      <c r="K33" s="2"/>
      <c r="L33" s="2"/>
      <c r="M33" s="2"/>
      <c r="N33" s="2"/>
      <c r="O33" s="2"/>
      <c r="P33" s="2"/>
      <c r="Q33" s="2"/>
      <c r="R33" s="2"/>
      <c r="S33" s="2"/>
      <c r="T33" s="2"/>
      <c r="U33" s="2"/>
      <c r="V33" s="2"/>
      <c r="W33" s="2"/>
      <c r="X33" s="2"/>
      <c r="Y33" s="2"/>
      <c r="Z33" s="2"/>
      <c r="AA33" s="2"/>
      <c r="AB33" s="2"/>
      <c r="AC33" s="2"/>
      <c r="AD33" s="2"/>
      <c r="AE33" s="2"/>
      <c r="AF33" s="2"/>
      <c r="AG33" s="2"/>
      <c r="AH33" s="2"/>
      <c r="AI33" s="2"/>
      <c r="AJ33" s="2"/>
      <c r="AK33" s="2"/>
      <c r="AL33" s="2"/>
      <c r="AM33" s="2"/>
      <c r="AN33" s="2"/>
      <c r="AO33" s="2"/>
      <c r="AP33" s="2"/>
      <c r="AQ33" s="2"/>
    </row>
    <row r="34" spans="1:43" ht="15.75" customHeight="1">
      <c r="A34" s="2"/>
      <c r="B34" s="2"/>
      <c r="C34" s="2"/>
      <c r="D34" s="2"/>
      <c r="E34" s="2"/>
      <c r="F34" s="2"/>
      <c r="G34" s="2"/>
      <c r="H34" s="2"/>
      <c r="I34" s="2"/>
      <c r="J34" s="2"/>
      <c r="K34" s="2"/>
      <c r="L34" s="2"/>
      <c r="M34" s="2"/>
      <c r="N34" s="2"/>
      <c r="O34" s="2"/>
      <c r="P34" s="2"/>
      <c r="Q34" s="2"/>
      <c r="R34" s="2"/>
      <c r="S34" s="2"/>
      <c r="T34" s="2"/>
      <c r="U34" s="2"/>
      <c r="V34" s="2"/>
      <c r="W34" s="2"/>
      <c r="X34" s="2"/>
      <c r="Y34" s="2"/>
      <c r="Z34" s="2"/>
      <c r="AA34" s="2"/>
      <c r="AB34" s="2"/>
      <c r="AC34" s="2"/>
      <c r="AD34" s="2"/>
      <c r="AE34" s="2"/>
      <c r="AF34" s="2"/>
      <c r="AG34" s="2"/>
      <c r="AH34" s="2"/>
      <c r="AI34" s="2"/>
      <c r="AJ34" s="2"/>
      <c r="AK34" s="2"/>
      <c r="AL34" s="2"/>
      <c r="AM34" s="2"/>
      <c r="AN34" s="2"/>
      <c r="AO34" s="2"/>
      <c r="AP34" s="2"/>
      <c r="AQ34" s="2"/>
    </row>
    <row r="35" spans="1:43" ht="15.75" customHeight="1">
      <c r="A35" s="2"/>
      <c r="B35" s="2"/>
      <c r="C35" s="2"/>
      <c r="D35" s="2"/>
      <c r="E35" s="2"/>
      <c r="F35" s="2"/>
      <c r="G35" s="2"/>
      <c r="H35" s="2"/>
      <c r="I35" s="2"/>
      <c r="J35" s="2"/>
      <c r="K35" s="2"/>
      <c r="L35" s="2"/>
      <c r="M35" s="2"/>
      <c r="N35" s="2"/>
      <c r="O35" s="2"/>
      <c r="P35" s="2"/>
      <c r="Q35" s="2"/>
      <c r="R35" s="2"/>
      <c r="S35" s="2"/>
      <c r="T35" s="2"/>
      <c r="U35" s="2"/>
      <c r="V35" s="2"/>
      <c r="W35" s="2"/>
      <c r="X35" s="2"/>
      <c r="Y35" s="2"/>
      <c r="Z35" s="2"/>
      <c r="AA35" s="2"/>
      <c r="AB35" s="2"/>
      <c r="AC35" s="2"/>
      <c r="AD35" s="2"/>
      <c r="AE35" s="2"/>
      <c r="AF35" s="2"/>
      <c r="AG35" s="2"/>
      <c r="AH35" s="2"/>
      <c r="AI35" s="2"/>
      <c r="AJ35" s="2"/>
      <c r="AK35" s="2"/>
      <c r="AL35" s="2"/>
      <c r="AM35" s="2"/>
      <c r="AN35" s="2"/>
      <c r="AO35" s="2"/>
      <c r="AP35" s="2"/>
      <c r="AQ35" s="2"/>
    </row>
    <row r="36" spans="1:43" ht="15.75" customHeight="1">
      <c r="A36" s="2"/>
      <c r="B36" s="2"/>
      <c r="C36" s="2"/>
      <c r="D36" s="2"/>
      <c r="E36" s="2"/>
      <c r="F36" s="2"/>
      <c r="G36" s="2"/>
      <c r="H36" s="2"/>
      <c r="I36" s="2"/>
      <c r="J36" s="2"/>
      <c r="K36" s="2"/>
      <c r="L36" s="2"/>
      <c r="M36" s="2"/>
      <c r="N36" s="2"/>
      <c r="O36" s="2"/>
      <c r="P36" s="2"/>
      <c r="Q36" s="2"/>
      <c r="R36" s="2"/>
      <c r="S36" s="2"/>
      <c r="T36" s="2"/>
      <c r="U36" s="2"/>
      <c r="V36" s="2"/>
      <c r="W36" s="2"/>
      <c r="X36" s="2"/>
      <c r="Y36" s="2"/>
      <c r="Z36" s="2"/>
      <c r="AA36" s="2"/>
      <c r="AB36" s="2"/>
      <c r="AC36" s="2"/>
      <c r="AD36" s="2"/>
      <c r="AE36" s="2"/>
      <c r="AF36" s="2"/>
      <c r="AG36" s="2"/>
      <c r="AH36" s="2"/>
      <c r="AI36" s="2"/>
      <c r="AJ36" s="2"/>
      <c r="AK36" s="2"/>
      <c r="AL36" s="2"/>
      <c r="AM36" s="2"/>
      <c r="AN36" s="2"/>
      <c r="AO36" s="2"/>
      <c r="AP36" s="2"/>
      <c r="AQ36" s="2"/>
    </row>
    <row r="37" spans="1:43" ht="15.75" customHeight="1">
      <c r="A37" s="2"/>
      <c r="B37" s="2"/>
      <c r="C37" s="2"/>
      <c r="D37" s="2"/>
      <c r="E37" s="2"/>
      <c r="F37" s="2"/>
      <c r="G37" s="2"/>
      <c r="H37" s="2"/>
      <c r="I37" s="2"/>
      <c r="J37" s="2"/>
      <c r="K37" s="2"/>
      <c r="L37" s="2"/>
      <c r="M37" s="2"/>
      <c r="N37" s="2"/>
      <c r="O37" s="2"/>
      <c r="P37" s="2"/>
      <c r="Q37" s="2"/>
      <c r="R37" s="2"/>
      <c r="S37" s="2"/>
      <c r="T37" s="2"/>
      <c r="U37" s="2"/>
      <c r="V37" s="2"/>
      <c r="W37" s="2"/>
      <c r="X37" s="2"/>
      <c r="Y37" s="2"/>
      <c r="Z37" s="2"/>
      <c r="AA37" s="2"/>
      <c r="AB37" s="2"/>
      <c r="AC37" s="2"/>
      <c r="AD37" s="2"/>
      <c r="AE37" s="2"/>
      <c r="AF37" s="2"/>
      <c r="AG37" s="2"/>
      <c r="AH37" s="2"/>
      <c r="AI37" s="2"/>
      <c r="AJ37" s="2"/>
      <c r="AK37" s="2"/>
      <c r="AL37" s="2"/>
      <c r="AM37" s="2"/>
      <c r="AN37" s="2"/>
      <c r="AO37" s="2"/>
      <c r="AP37" s="2"/>
      <c r="AQ37" s="2"/>
    </row>
    <row r="38" spans="1:43" ht="15.75" customHeight="1">
      <c r="A38" s="2"/>
      <c r="B38" s="2"/>
      <c r="C38" s="2"/>
      <c r="D38" s="2"/>
      <c r="E38" s="2"/>
      <c r="F38" s="2"/>
      <c r="G38" s="2"/>
      <c r="H38" s="2"/>
      <c r="I38" s="2"/>
      <c r="J38" s="2"/>
      <c r="K38" s="2"/>
      <c r="L38" s="2"/>
      <c r="M38" s="2"/>
      <c r="N38" s="2"/>
      <c r="O38" s="2"/>
      <c r="P38" s="2"/>
      <c r="Q38" s="2"/>
      <c r="R38" s="2"/>
      <c r="S38" s="2"/>
      <c r="T38" s="2"/>
      <c r="U38" s="2"/>
      <c r="V38" s="2"/>
      <c r="W38" s="2"/>
      <c r="X38" s="2"/>
      <c r="Y38" s="2"/>
      <c r="Z38" s="2"/>
      <c r="AA38" s="2"/>
      <c r="AB38" s="2"/>
      <c r="AC38" s="2"/>
      <c r="AD38" s="2"/>
      <c r="AE38" s="2"/>
      <c r="AF38" s="2"/>
      <c r="AG38" s="2"/>
      <c r="AH38" s="2"/>
      <c r="AI38" s="2"/>
      <c r="AJ38" s="2"/>
      <c r="AK38" s="2"/>
      <c r="AL38" s="2"/>
      <c r="AM38" s="2"/>
      <c r="AN38" s="2"/>
      <c r="AO38" s="2"/>
      <c r="AP38" s="2"/>
      <c r="AQ38" s="2"/>
    </row>
    <row r="39" spans="1:43" ht="15.75" customHeight="1">
      <c r="A39" s="2"/>
      <c r="B39" s="2"/>
      <c r="C39" s="2"/>
      <c r="D39" s="2"/>
      <c r="E39" s="2"/>
      <c r="F39" s="2"/>
      <c r="G39" s="2"/>
      <c r="H39" s="2"/>
      <c r="I39" s="2"/>
      <c r="J39" s="2"/>
      <c r="K39" s="2"/>
      <c r="L39" s="2"/>
      <c r="M39" s="2"/>
      <c r="N39" s="2"/>
      <c r="O39" s="2"/>
      <c r="P39" s="2"/>
      <c r="Q39" s="2"/>
      <c r="R39" s="2"/>
      <c r="S39" s="2"/>
      <c r="T39" s="2"/>
      <c r="U39" s="2"/>
      <c r="V39" s="2"/>
      <c r="W39" s="2"/>
      <c r="X39" s="2"/>
      <c r="Y39" s="2"/>
      <c r="Z39" s="2"/>
      <c r="AA39" s="2"/>
      <c r="AB39" s="2"/>
      <c r="AC39" s="2"/>
      <c r="AD39" s="2"/>
      <c r="AE39" s="2"/>
      <c r="AF39" s="2"/>
      <c r="AG39" s="2"/>
      <c r="AH39" s="2"/>
      <c r="AI39" s="2"/>
      <c r="AJ39" s="2"/>
      <c r="AK39" s="2"/>
      <c r="AL39" s="2"/>
      <c r="AM39" s="2"/>
      <c r="AN39" s="2"/>
      <c r="AO39" s="2"/>
      <c r="AP39" s="2"/>
      <c r="AQ39" s="2"/>
    </row>
    <row r="40" spans="1:43" ht="15.75" customHeight="1">
      <c r="A40" s="2"/>
      <c r="B40" s="2"/>
      <c r="C40" s="2"/>
      <c r="D40" s="2"/>
      <c r="E40" s="2"/>
      <c r="F40" s="2"/>
      <c r="G40" s="2"/>
      <c r="H40" s="2"/>
      <c r="I40" s="2"/>
      <c r="J40" s="2"/>
      <c r="K40" s="2"/>
      <c r="L40" s="2"/>
      <c r="M40" s="2"/>
      <c r="N40" s="2"/>
      <c r="O40" s="2"/>
      <c r="P40" s="2"/>
      <c r="Q40" s="2"/>
      <c r="R40" s="2"/>
      <c r="S40" s="2"/>
      <c r="T40" s="2"/>
      <c r="U40" s="2"/>
      <c r="V40" s="2"/>
      <c r="W40" s="2"/>
      <c r="X40" s="2"/>
      <c r="Y40" s="2"/>
      <c r="Z40" s="2"/>
      <c r="AA40" s="2"/>
      <c r="AB40" s="2"/>
      <c r="AC40" s="2"/>
      <c r="AD40" s="2"/>
      <c r="AE40" s="2"/>
      <c r="AF40" s="2"/>
      <c r="AG40" s="2"/>
      <c r="AH40" s="2"/>
      <c r="AI40" s="2"/>
      <c r="AJ40" s="2"/>
      <c r="AK40" s="2"/>
      <c r="AL40" s="2"/>
      <c r="AM40" s="2"/>
      <c r="AN40" s="2"/>
      <c r="AO40" s="2"/>
      <c r="AP40" s="2"/>
      <c r="AQ40" s="2"/>
    </row>
    <row r="41" spans="1:43" ht="15.75" customHeight="1">
      <c r="A41" s="2"/>
      <c r="B41" s="2"/>
      <c r="C41" s="2"/>
      <c r="D41" s="2"/>
      <c r="E41" s="2"/>
      <c r="F41" s="2"/>
      <c r="G41" s="2"/>
      <c r="H41" s="2"/>
      <c r="I41" s="2"/>
      <c r="J41" s="2"/>
      <c r="K41" s="2"/>
      <c r="L41" s="2"/>
      <c r="M41" s="2"/>
      <c r="N41" s="2"/>
      <c r="O41" s="2"/>
      <c r="P41" s="2"/>
      <c r="Q41" s="2"/>
      <c r="R41" s="2"/>
      <c r="S41" s="2"/>
      <c r="T41" s="2"/>
      <c r="U41" s="2"/>
      <c r="V41" s="2"/>
      <c r="W41" s="2"/>
      <c r="X41" s="2"/>
      <c r="Y41" s="2"/>
      <c r="Z41" s="2"/>
      <c r="AA41" s="2"/>
      <c r="AB41" s="2"/>
      <c r="AC41" s="2"/>
      <c r="AD41" s="2"/>
      <c r="AE41" s="2"/>
      <c r="AF41" s="2"/>
      <c r="AG41" s="2"/>
      <c r="AH41" s="2"/>
      <c r="AI41" s="2"/>
      <c r="AJ41" s="2"/>
      <c r="AK41" s="2"/>
      <c r="AL41" s="2"/>
      <c r="AM41" s="2"/>
      <c r="AN41" s="2"/>
      <c r="AO41" s="2"/>
      <c r="AP41" s="2"/>
      <c r="AQ41" s="2"/>
    </row>
    <row r="42" spans="1:43" ht="15.75" customHeight="1">
      <c r="A42" s="2"/>
      <c r="B42" s="2"/>
      <c r="C42" s="2"/>
      <c r="D42" s="2"/>
      <c r="E42" s="2"/>
      <c r="F42" s="2"/>
      <c r="G42" s="2"/>
      <c r="H42" s="2"/>
      <c r="I42" s="2"/>
      <c r="J42" s="2"/>
      <c r="K42" s="2"/>
      <c r="L42" s="2"/>
      <c r="M42" s="2"/>
      <c r="N42" s="2"/>
      <c r="O42" s="2"/>
      <c r="P42" s="2"/>
      <c r="Q42" s="2"/>
      <c r="R42" s="2"/>
      <c r="S42" s="2"/>
      <c r="T42" s="2"/>
      <c r="U42" s="2"/>
      <c r="V42" s="2"/>
      <c r="W42" s="2"/>
      <c r="X42" s="2"/>
      <c r="Y42" s="2"/>
      <c r="Z42" s="2"/>
      <c r="AA42" s="2"/>
      <c r="AB42" s="2"/>
      <c r="AC42" s="2"/>
      <c r="AD42" s="2"/>
      <c r="AE42" s="2"/>
      <c r="AF42" s="2"/>
      <c r="AG42" s="2"/>
      <c r="AH42" s="2"/>
      <c r="AI42" s="2"/>
      <c r="AJ42" s="2"/>
      <c r="AK42" s="2"/>
      <c r="AL42" s="2"/>
      <c r="AM42" s="2"/>
      <c r="AN42" s="2"/>
      <c r="AO42" s="2"/>
      <c r="AP42" s="2"/>
      <c r="AQ42" s="2"/>
    </row>
    <row r="43" spans="1:43" ht="15.75" customHeight="1">
      <c r="A43" s="2"/>
      <c r="B43" s="2"/>
      <c r="C43" s="2"/>
      <c r="D43" s="2"/>
      <c r="E43" s="2"/>
      <c r="F43" s="2"/>
      <c r="G43" s="2"/>
      <c r="H43" s="2"/>
      <c r="I43" s="2"/>
      <c r="J43" s="2"/>
      <c r="K43" s="2"/>
      <c r="L43" s="2"/>
      <c r="M43" s="2"/>
      <c r="N43" s="2"/>
      <c r="O43" s="2"/>
      <c r="P43" s="2"/>
      <c r="Q43" s="2"/>
      <c r="R43" s="2"/>
      <c r="S43" s="2"/>
      <c r="T43" s="2"/>
      <c r="U43" s="2"/>
      <c r="V43" s="2"/>
      <c r="W43" s="2"/>
      <c r="X43" s="2"/>
      <c r="Y43" s="2"/>
      <c r="Z43" s="2"/>
      <c r="AA43" s="2"/>
      <c r="AB43" s="2"/>
      <c r="AC43" s="2"/>
      <c r="AD43" s="2"/>
      <c r="AE43" s="2"/>
      <c r="AF43" s="2"/>
      <c r="AG43" s="2"/>
      <c r="AH43" s="2"/>
      <c r="AI43" s="2"/>
      <c r="AJ43" s="2"/>
      <c r="AK43" s="2"/>
      <c r="AL43" s="2"/>
      <c r="AM43" s="2"/>
      <c r="AN43" s="2"/>
      <c r="AO43" s="2"/>
      <c r="AP43" s="2"/>
      <c r="AQ43" s="2"/>
    </row>
    <row r="44" spans="1:43" ht="15.75" customHeight="1">
      <c r="A44" s="2"/>
      <c r="B44" s="2"/>
      <c r="C44" s="2"/>
      <c r="D44" s="2"/>
      <c r="E44" s="2"/>
      <c r="F44" s="2"/>
      <c r="G44" s="2"/>
      <c r="H44" s="2"/>
      <c r="I44" s="2"/>
      <c r="J44" s="2"/>
      <c r="K44" s="2"/>
      <c r="L44" s="2"/>
      <c r="M44" s="2"/>
      <c r="N44" s="2"/>
      <c r="O44" s="2"/>
      <c r="P44" s="2"/>
      <c r="Q44" s="2"/>
      <c r="R44" s="2"/>
      <c r="S44" s="2"/>
      <c r="T44" s="2"/>
      <c r="U44" s="2"/>
      <c r="V44" s="2"/>
      <c r="W44" s="2"/>
      <c r="X44" s="2"/>
      <c r="Y44" s="2"/>
      <c r="Z44" s="2"/>
      <c r="AA44" s="2"/>
      <c r="AB44" s="2"/>
      <c r="AC44" s="2"/>
      <c r="AD44" s="2"/>
      <c r="AE44" s="2"/>
      <c r="AF44" s="2"/>
      <c r="AG44" s="2"/>
      <c r="AH44" s="2"/>
      <c r="AI44" s="2"/>
      <c r="AJ44" s="2"/>
      <c r="AK44" s="2"/>
      <c r="AL44" s="2"/>
      <c r="AM44" s="2"/>
      <c r="AN44" s="2"/>
      <c r="AO44" s="2"/>
      <c r="AP44" s="2"/>
      <c r="AQ44" s="2"/>
    </row>
    <row r="45" spans="1:43" ht="15.75" customHeight="1">
      <c r="A45" s="2"/>
      <c r="B45" s="2"/>
      <c r="C45" s="2"/>
      <c r="D45" s="2"/>
      <c r="E45" s="2"/>
      <c r="F45" s="2"/>
      <c r="G45" s="2"/>
      <c r="H45" s="2"/>
      <c r="I45" s="2"/>
      <c r="J45" s="2"/>
      <c r="K45" s="2"/>
      <c r="L45" s="2"/>
      <c r="M45" s="2"/>
      <c r="N45" s="2"/>
      <c r="O45" s="2"/>
      <c r="P45" s="2"/>
      <c r="Q45" s="2"/>
      <c r="R45" s="2"/>
      <c r="S45" s="2"/>
      <c r="T45" s="2"/>
      <c r="U45" s="2"/>
      <c r="V45" s="2"/>
      <c r="W45" s="2"/>
      <c r="X45" s="2"/>
      <c r="Y45" s="2"/>
      <c r="Z45" s="2"/>
      <c r="AA45" s="2"/>
      <c r="AB45" s="2"/>
      <c r="AC45" s="2"/>
      <c r="AD45" s="2"/>
      <c r="AE45" s="2"/>
      <c r="AF45" s="2"/>
      <c r="AG45" s="2"/>
      <c r="AH45" s="2"/>
      <c r="AI45" s="2"/>
      <c r="AJ45" s="2"/>
      <c r="AK45" s="2"/>
      <c r="AL45" s="2"/>
      <c r="AM45" s="2"/>
      <c r="AN45" s="2"/>
      <c r="AO45" s="2"/>
      <c r="AP45" s="2"/>
      <c r="AQ45" s="2"/>
    </row>
    <row r="46" spans="1:43" ht="15.75" customHeight="1">
      <c r="A46" s="2"/>
      <c r="B46" s="2"/>
      <c r="C46" s="2"/>
      <c r="D46" s="2"/>
      <c r="E46" s="2"/>
      <c r="F46" s="2"/>
      <c r="G46" s="2"/>
      <c r="H46" s="2"/>
      <c r="I46" s="2"/>
      <c r="J46" s="2"/>
      <c r="K46" s="2"/>
      <c r="L46" s="2"/>
      <c r="M46" s="2"/>
      <c r="N46" s="2"/>
      <c r="O46" s="2"/>
      <c r="P46" s="2"/>
      <c r="Q46" s="2"/>
      <c r="R46" s="2"/>
      <c r="S46" s="2"/>
      <c r="T46" s="2"/>
      <c r="U46" s="2"/>
      <c r="V46" s="2"/>
      <c r="W46" s="2"/>
      <c r="X46" s="2"/>
      <c r="Y46" s="2"/>
      <c r="Z46" s="2"/>
      <c r="AA46" s="2"/>
      <c r="AB46" s="2"/>
      <c r="AC46" s="2"/>
      <c r="AD46" s="2"/>
      <c r="AE46" s="2"/>
      <c r="AF46" s="2"/>
      <c r="AG46" s="2"/>
      <c r="AH46" s="2"/>
      <c r="AI46" s="2"/>
      <c r="AJ46" s="2"/>
      <c r="AK46" s="2"/>
      <c r="AL46" s="2"/>
      <c r="AM46" s="2"/>
      <c r="AN46" s="2"/>
      <c r="AO46" s="2"/>
      <c r="AP46" s="2"/>
      <c r="AQ46" s="2"/>
    </row>
    <row r="47" spans="1:43" ht="15.75" customHeight="1">
      <c r="A47" s="2"/>
      <c r="B47" s="2"/>
      <c r="C47" s="2"/>
      <c r="D47" s="2"/>
      <c r="E47" s="2"/>
      <c r="F47" s="2"/>
      <c r="G47" s="2"/>
      <c r="H47" s="2"/>
      <c r="I47" s="2"/>
      <c r="J47" s="2"/>
      <c r="K47" s="2"/>
      <c r="L47" s="2"/>
      <c r="M47" s="2"/>
      <c r="N47" s="2"/>
      <c r="O47" s="2"/>
      <c r="P47" s="2"/>
      <c r="Q47" s="2"/>
      <c r="R47" s="2"/>
      <c r="S47" s="2"/>
      <c r="T47" s="2"/>
      <c r="U47" s="2"/>
      <c r="V47" s="2"/>
      <c r="W47" s="2"/>
      <c r="X47" s="2"/>
      <c r="Y47" s="2"/>
      <c r="Z47" s="2"/>
      <c r="AA47" s="2"/>
      <c r="AB47" s="2"/>
      <c r="AC47" s="2"/>
      <c r="AD47" s="2"/>
      <c r="AE47" s="2"/>
      <c r="AF47" s="2"/>
      <c r="AG47" s="2"/>
      <c r="AH47" s="2"/>
      <c r="AI47" s="2"/>
      <c r="AJ47" s="2"/>
      <c r="AK47" s="2"/>
      <c r="AL47" s="2"/>
      <c r="AM47" s="2"/>
      <c r="AN47" s="2"/>
      <c r="AO47" s="2"/>
      <c r="AP47" s="2"/>
      <c r="AQ47" s="2"/>
    </row>
    <row r="48" spans="1:43" ht="15.75" customHeight="1">
      <c r="A48" s="2"/>
      <c r="B48" s="2"/>
      <c r="C48" s="2"/>
      <c r="D48" s="2"/>
      <c r="E48" s="2"/>
      <c r="F48" s="2"/>
      <c r="G48" s="2"/>
      <c r="H48" s="2"/>
      <c r="I48" s="2"/>
      <c r="J48" s="2"/>
      <c r="K48" s="2"/>
      <c r="L48" s="2"/>
      <c r="M48" s="2"/>
      <c r="N48" s="2"/>
      <c r="O48" s="2"/>
      <c r="P48" s="2"/>
      <c r="Q48" s="2"/>
      <c r="R48" s="2"/>
      <c r="S48" s="2"/>
      <c r="T48" s="2"/>
      <c r="U48" s="2"/>
      <c r="V48" s="2"/>
      <c r="W48" s="2"/>
      <c r="X48" s="2"/>
      <c r="Y48" s="2"/>
      <c r="Z48" s="2"/>
      <c r="AA48" s="2"/>
      <c r="AB48" s="2"/>
      <c r="AC48" s="2"/>
      <c r="AD48" s="2"/>
      <c r="AE48" s="2"/>
      <c r="AF48" s="2"/>
      <c r="AG48" s="2"/>
      <c r="AH48" s="2"/>
      <c r="AI48" s="2"/>
      <c r="AJ48" s="2"/>
      <c r="AK48" s="2"/>
      <c r="AL48" s="2"/>
      <c r="AM48" s="2"/>
      <c r="AN48" s="2"/>
      <c r="AO48" s="2"/>
      <c r="AP48" s="2"/>
      <c r="AQ48" s="2"/>
    </row>
    <row r="49" spans="1:43" ht="15.75" customHeight="1">
      <c r="A49" s="2"/>
      <c r="B49" s="2"/>
      <c r="C49" s="2"/>
      <c r="D49" s="2"/>
      <c r="E49" s="2"/>
      <c r="F49" s="2"/>
      <c r="G49" s="2"/>
      <c r="H49" s="2"/>
      <c r="I49" s="2"/>
      <c r="J49" s="2"/>
      <c r="K49" s="2"/>
      <c r="L49" s="2"/>
      <c r="M49" s="2"/>
      <c r="N49" s="2"/>
      <c r="O49" s="2"/>
      <c r="P49" s="2"/>
      <c r="Q49" s="2"/>
      <c r="R49" s="2"/>
      <c r="S49" s="2"/>
      <c r="T49" s="2"/>
      <c r="U49" s="2"/>
      <c r="V49" s="2"/>
      <c r="W49" s="2"/>
      <c r="X49" s="2"/>
      <c r="Y49" s="2"/>
      <c r="Z49" s="2"/>
      <c r="AA49" s="2"/>
      <c r="AB49" s="2"/>
      <c r="AC49" s="2"/>
      <c r="AD49" s="2"/>
      <c r="AE49" s="2"/>
      <c r="AF49" s="2"/>
      <c r="AG49" s="2"/>
      <c r="AH49" s="2"/>
      <c r="AI49" s="2"/>
      <c r="AJ49" s="2"/>
      <c r="AK49" s="2"/>
      <c r="AL49" s="2"/>
      <c r="AM49" s="2"/>
      <c r="AN49" s="2"/>
      <c r="AO49" s="2"/>
      <c r="AP49" s="2"/>
      <c r="AQ49" s="2"/>
    </row>
    <row r="50" spans="1:43" ht="15.75" customHeight="1">
      <c r="A50" s="2"/>
      <c r="B50" s="2"/>
      <c r="C50" s="2"/>
      <c r="D50" s="2"/>
      <c r="E50" s="2"/>
      <c r="F50" s="2"/>
      <c r="G50" s="2"/>
      <c r="H50" s="2"/>
      <c r="I50" s="2"/>
      <c r="J50" s="2"/>
      <c r="K50" s="2"/>
      <c r="L50" s="2"/>
      <c r="M50" s="2"/>
      <c r="N50" s="2"/>
      <c r="O50" s="2"/>
      <c r="P50" s="2"/>
      <c r="Q50" s="2"/>
      <c r="R50" s="2"/>
      <c r="S50" s="2"/>
      <c r="T50" s="2"/>
      <c r="U50" s="2"/>
      <c r="V50" s="2"/>
      <c r="W50" s="2"/>
      <c r="X50" s="2"/>
      <c r="Y50" s="2"/>
      <c r="Z50" s="2"/>
      <c r="AA50" s="2"/>
      <c r="AB50" s="2"/>
      <c r="AC50" s="2"/>
      <c r="AD50" s="2"/>
      <c r="AE50" s="2"/>
      <c r="AF50" s="2"/>
      <c r="AG50" s="2"/>
      <c r="AH50" s="2"/>
      <c r="AI50" s="2"/>
      <c r="AJ50" s="2"/>
      <c r="AK50" s="2"/>
      <c r="AL50" s="2"/>
      <c r="AM50" s="2"/>
      <c r="AN50" s="2"/>
      <c r="AO50" s="2"/>
      <c r="AP50" s="2"/>
      <c r="AQ50" s="2"/>
    </row>
    <row r="51" spans="1:43" ht="15.75" customHeight="1">
      <c r="A51" s="2"/>
      <c r="B51" s="2"/>
      <c r="C51" s="2"/>
      <c r="D51" s="2"/>
      <c r="E51" s="2"/>
      <c r="F51" s="2"/>
      <c r="G51" s="2"/>
      <c r="H51" s="2"/>
      <c r="I51" s="2"/>
      <c r="J51" s="2"/>
      <c r="K51" s="2"/>
      <c r="L51" s="2"/>
      <c r="M51" s="2"/>
      <c r="N51" s="2"/>
      <c r="O51" s="2"/>
      <c r="P51" s="2"/>
      <c r="Q51" s="2"/>
      <c r="R51" s="2"/>
      <c r="S51" s="2"/>
      <c r="T51" s="2"/>
      <c r="U51" s="2"/>
      <c r="V51" s="2"/>
      <c r="W51" s="2"/>
      <c r="X51" s="2"/>
      <c r="Y51" s="2"/>
      <c r="Z51" s="2"/>
      <c r="AA51" s="2"/>
      <c r="AB51" s="2"/>
      <c r="AC51" s="2"/>
      <c r="AD51" s="2"/>
      <c r="AE51" s="2"/>
      <c r="AF51" s="2"/>
      <c r="AG51" s="2"/>
      <c r="AH51" s="2"/>
      <c r="AI51" s="2"/>
      <c r="AJ51" s="2"/>
      <c r="AK51" s="2"/>
      <c r="AL51" s="2"/>
      <c r="AM51" s="2"/>
      <c r="AN51" s="2"/>
      <c r="AO51" s="2"/>
      <c r="AP51" s="2"/>
      <c r="AQ51" s="2"/>
    </row>
    <row r="52" spans="1:43" ht="15.75" customHeight="1">
      <c r="A52" s="2"/>
      <c r="B52" s="2"/>
      <c r="C52" s="2"/>
      <c r="D52" s="2"/>
      <c r="E52" s="2"/>
      <c r="F52" s="2"/>
      <c r="G52" s="2"/>
      <c r="H52" s="2"/>
      <c r="I52" s="2"/>
      <c r="J52" s="2"/>
      <c r="K52" s="2"/>
      <c r="L52" s="2"/>
      <c r="M52" s="2"/>
      <c r="N52" s="2"/>
      <c r="O52" s="2"/>
      <c r="P52" s="2"/>
      <c r="Q52" s="2"/>
      <c r="R52" s="2"/>
      <c r="S52" s="2"/>
      <c r="T52" s="2"/>
      <c r="U52" s="2"/>
      <c r="V52" s="2"/>
      <c r="W52" s="2"/>
      <c r="X52" s="2"/>
      <c r="Y52" s="2"/>
      <c r="Z52" s="2"/>
      <c r="AA52" s="2"/>
      <c r="AB52" s="2"/>
      <c r="AC52" s="2"/>
      <c r="AD52" s="2"/>
      <c r="AE52" s="2"/>
      <c r="AF52" s="2"/>
      <c r="AG52" s="2"/>
      <c r="AH52" s="2"/>
      <c r="AI52" s="2"/>
      <c r="AJ52" s="2"/>
      <c r="AK52" s="2"/>
      <c r="AL52" s="2"/>
      <c r="AM52" s="2"/>
      <c r="AN52" s="2"/>
      <c r="AO52" s="2"/>
      <c r="AP52" s="2"/>
      <c r="AQ52" s="2"/>
    </row>
    <row r="53" spans="1:43" ht="15.75" customHeight="1">
      <c r="A53" s="2"/>
      <c r="B53" s="2"/>
      <c r="C53" s="2"/>
      <c r="D53" s="2"/>
      <c r="E53" s="2"/>
      <c r="F53" s="2"/>
      <c r="G53" s="2"/>
      <c r="H53" s="2"/>
      <c r="I53" s="2"/>
      <c r="J53" s="2"/>
      <c r="K53" s="2"/>
      <c r="L53" s="2"/>
      <c r="M53" s="2"/>
      <c r="N53" s="2"/>
      <c r="O53" s="2"/>
      <c r="P53" s="2"/>
      <c r="Q53" s="2"/>
      <c r="R53" s="2"/>
      <c r="S53" s="2"/>
      <c r="T53" s="2"/>
      <c r="U53" s="2"/>
      <c r="V53" s="2"/>
      <c r="W53" s="2"/>
      <c r="X53" s="2"/>
      <c r="Y53" s="2"/>
      <c r="Z53" s="2"/>
      <c r="AA53" s="2"/>
      <c r="AB53" s="2"/>
      <c r="AC53" s="2"/>
      <c r="AD53" s="2"/>
      <c r="AE53" s="2"/>
      <c r="AF53" s="2"/>
      <c r="AG53" s="2"/>
      <c r="AH53" s="2"/>
      <c r="AI53" s="2"/>
      <c r="AJ53" s="2"/>
      <c r="AK53" s="2"/>
      <c r="AL53" s="2"/>
      <c r="AM53" s="2"/>
      <c r="AN53" s="2"/>
      <c r="AO53" s="2"/>
      <c r="AP53" s="2"/>
      <c r="AQ53" s="2"/>
    </row>
    <row r="54" spans="1:43" ht="15.75" customHeight="1">
      <c r="A54" s="2"/>
      <c r="B54" s="2"/>
      <c r="C54" s="2"/>
      <c r="D54" s="2"/>
      <c r="E54" s="2"/>
      <c r="F54" s="2"/>
      <c r="G54" s="2"/>
      <c r="H54" s="2"/>
      <c r="I54" s="2"/>
      <c r="J54" s="2"/>
      <c r="K54" s="2"/>
      <c r="L54" s="2"/>
      <c r="M54" s="2"/>
      <c r="N54" s="2"/>
      <c r="O54" s="2"/>
      <c r="P54" s="2"/>
      <c r="Q54" s="2"/>
      <c r="R54" s="2"/>
      <c r="S54" s="2"/>
      <c r="T54" s="2"/>
      <c r="U54" s="2"/>
      <c r="V54" s="2"/>
      <c r="W54" s="2"/>
      <c r="X54" s="2"/>
      <c r="Y54" s="2"/>
      <c r="Z54" s="2"/>
      <c r="AA54" s="2"/>
      <c r="AB54" s="2"/>
      <c r="AC54" s="2"/>
      <c r="AD54" s="2"/>
      <c r="AE54" s="2"/>
      <c r="AF54" s="2"/>
      <c r="AG54" s="2"/>
      <c r="AH54" s="2"/>
      <c r="AI54" s="2"/>
      <c r="AJ54" s="2"/>
      <c r="AK54" s="2"/>
      <c r="AL54" s="2"/>
      <c r="AM54" s="2"/>
      <c r="AN54" s="2"/>
      <c r="AO54" s="2"/>
      <c r="AP54" s="2"/>
      <c r="AQ54" s="2"/>
    </row>
    <row r="55" spans="1:43" ht="15.75" customHeight="1">
      <c r="A55" s="2"/>
      <c r="B55" s="2"/>
      <c r="C55" s="2"/>
      <c r="D55" s="2"/>
      <c r="E55" s="2"/>
      <c r="F55" s="2"/>
      <c r="G55" s="2"/>
      <c r="H55" s="2"/>
      <c r="I55" s="2"/>
      <c r="J55" s="2"/>
      <c r="K55" s="2"/>
      <c r="L55" s="2"/>
      <c r="M55" s="2"/>
      <c r="N55" s="2"/>
      <c r="O55" s="2"/>
      <c r="P55" s="2"/>
      <c r="Q55" s="2"/>
      <c r="R55" s="2"/>
      <c r="S55" s="2"/>
      <c r="T55" s="2"/>
      <c r="U55" s="2"/>
      <c r="V55" s="2"/>
      <c r="W55" s="2"/>
      <c r="X55" s="2"/>
      <c r="Y55" s="2"/>
      <c r="Z55" s="2"/>
      <c r="AA55" s="2"/>
      <c r="AB55" s="2"/>
      <c r="AC55" s="2"/>
      <c r="AD55" s="2"/>
      <c r="AE55" s="2"/>
      <c r="AF55" s="2"/>
      <c r="AG55" s="2"/>
      <c r="AH55" s="2"/>
      <c r="AI55" s="2"/>
      <c r="AJ55" s="2"/>
      <c r="AK55" s="2"/>
      <c r="AL55" s="2"/>
      <c r="AM55" s="2"/>
      <c r="AN55" s="2"/>
      <c r="AO55" s="2"/>
      <c r="AP55" s="2"/>
      <c r="AQ55" s="2"/>
    </row>
    <row r="56" spans="1:43" ht="15.75" customHeight="1">
      <c r="A56" s="2"/>
      <c r="B56" s="2"/>
      <c r="C56" s="2"/>
      <c r="D56" s="2"/>
      <c r="E56" s="2"/>
      <c r="F56" s="2"/>
      <c r="G56" s="2"/>
      <c r="H56" s="2"/>
      <c r="I56" s="2"/>
      <c r="J56" s="2"/>
      <c r="K56" s="2"/>
      <c r="L56" s="2"/>
      <c r="M56" s="2"/>
      <c r="N56" s="2"/>
      <c r="O56" s="2"/>
      <c r="P56" s="2"/>
      <c r="Q56" s="2"/>
      <c r="R56" s="2"/>
      <c r="S56" s="2"/>
      <c r="T56" s="2"/>
      <c r="U56" s="2"/>
      <c r="V56" s="2"/>
      <c r="W56" s="2"/>
      <c r="X56" s="2"/>
      <c r="Y56" s="2"/>
      <c r="Z56" s="2"/>
      <c r="AA56" s="2"/>
      <c r="AB56" s="2"/>
      <c r="AC56" s="2"/>
      <c r="AD56" s="2"/>
      <c r="AE56" s="2"/>
      <c r="AF56" s="2"/>
      <c r="AG56" s="2"/>
      <c r="AH56" s="2"/>
      <c r="AI56" s="2"/>
      <c r="AJ56" s="2"/>
      <c r="AK56" s="2"/>
      <c r="AL56" s="2"/>
      <c r="AM56" s="2"/>
      <c r="AN56" s="2"/>
      <c r="AO56" s="2"/>
      <c r="AP56" s="2"/>
      <c r="AQ56" s="2"/>
    </row>
    <row r="57" spans="1:43" ht="15.75" customHeight="1">
      <c r="A57" s="2"/>
      <c r="B57" s="2"/>
      <c r="C57" s="2"/>
      <c r="D57" s="2"/>
      <c r="E57" s="2"/>
      <c r="F57" s="2"/>
      <c r="G57" s="2"/>
      <c r="H57" s="2"/>
      <c r="I57" s="2"/>
      <c r="J57" s="2"/>
      <c r="K57" s="2"/>
      <c r="L57" s="2"/>
      <c r="M57" s="2"/>
      <c r="N57" s="2"/>
      <c r="O57" s="2"/>
      <c r="P57" s="2"/>
      <c r="Q57" s="2"/>
      <c r="R57" s="2"/>
      <c r="S57" s="2"/>
      <c r="T57" s="2"/>
      <c r="U57" s="2"/>
      <c r="V57" s="2"/>
      <c r="W57" s="2"/>
      <c r="X57" s="2"/>
      <c r="Y57" s="2"/>
      <c r="Z57" s="2"/>
      <c r="AA57" s="2"/>
      <c r="AB57" s="2"/>
      <c r="AC57" s="2"/>
      <c r="AD57" s="2"/>
      <c r="AE57" s="2"/>
      <c r="AF57" s="2"/>
      <c r="AG57" s="2"/>
      <c r="AH57" s="2"/>
      <c r="AI57" s="2"/>
      <c r="AJ57" s="2"/>
      <c r="AK57" s="2"/>
      <c r="AL57" s="2"/>
      <c r="AM57" s="2"/>
      <c r="AN57" s="2"/>
      <c r="AO57" s="2"/>
      <c r="AP57" s="2"/>
      <c r="AQ57" s="2"/>
    </row>
    <row r="58" spans="1:43" ht="15.75" customHeight="1">
      <c r="A58" s="2"/>
      <c r="B58" s="2"/>
      <c r="C58" s="2"/>
      <c r="D58" s="2"/>
      <c r="E58" s="2"/>
      <c r="F58" s="2"/>
      <c r="G58" s="2"/>
      <c r="H58" s="2"/>
      <c r="I58" s="2"/>
      <c r="J58" s="2"/>
      <c r="K58" s="2"/>
      <c r="L58" s="2"/>
      <c r="M58" s="2"/>
      <c r="N58" s="2"/>
      <c r="O58" s="2"/>
      <c r="P58" s="2"/>
      <c r="Q58" s="2"/>
      <c r="R58" s="2"/>
      <c r="S58" s="2"/>
      <c r="T58" s="2"/>
      <c r="U58" s="2"/>
      <c r="V58" s="2"/>
      <c r="W58" s="2"/>
      <c r="X58" s="2"/>
      <c r="Y58" s="2"/>
      <c r="Z58" s="2"/>
      <c r="AA58" s="2"/>
      <c r="AB58" s="2"/>
      <c r="AC58" s="2"/>
      <c r="AD58" s="2"/>
      <c r="AE58" s="2"/>
      <c r="AF58" s="2"/>
      <c r="AG58" s="2"/>
      <c r="AH58" s="2"/>
      <c r="AI58" s="2"/>
      <c r="AJ58" s="2"/>
      <c r="AK58" s="2"/>
      <c r="AL58" s="2"/>
      <c r="AM58" s="2"/>
      <c r="AN58" s="2"/>
      <c r="AO58" s="2"/>
      <c r="AP58" s="2"/>
      <c r="AQ58" s="2"/>
    </row>
    <row r="59" spans="1:43" ht="15.75" customHeight="1">
      <c r="A59" s="2"/>
      <c r="B59" s="2"/>
      <c r="C59" s="2"/>
      <c r="D59" s="2"/>
      <c r="E59" s="2"/>
      <c r="F59" s="2"/>
      <c r="G59" s="2"/>
      <c r="H59" s="2"/>
      <c r="I59" s="2"/>
      <c r="J59" s="2"/>
      <c r="K59" s="2"/>
      <c r="L59" s="2"/>
      <c r="M59" s="2"/>
      <c r="N59" s="2"/>
      <c r="O59" s="2"/>
      <c r="P59" s="2"/>
      <c r="Q59" s="2"/>
      <c r="R59" s="2"/>
      <c r="S59" s="2"/>
      <c r="T59" s="2"/>
      <c r="U59" s="2"/>
      <c r="V59" s="2"/>
      <c r="W59" s="2"/>
      <c r="X59" s="2"/>
      <c r="Y59" s="2"/>
      <c r="Z59" s="2"/>
      <c r="AA59" s="2"/>
      <c r="AB59" s="2"/>
      <c r="AC59" s="2"/>
      <c r="AD59" s="2"/>
      <c r="AE59" s="2"/>
      <c r="AF59" s="2"/>
      <c r="AG59" s="2"/>
      <c r="AH59" s="2"/>
      <c r="AI59" s="2"/>
      <c r="AJ59" s="2"/>
      <c r="AK59" s="2"/>
      <c r="AL59" s="2"/>
      <c r="AM59" s="2"/>
      <c r="AN59" s="2"/>
      <c r="AO59" s="2"/>
      <c r="AP59" s="2"/>
      <c r="AQ59" s="2"/>
    </row>
    <row r="60" spans="1:43" ht="15.75" customHeight="1">
      <c r="A60" s="2"/>
      <c r="B60" s="2"/>
      <c r="C60" s="2"/>
      <c r="D60" s="2"/>
      <c r="E60" s="2"/>
      <c r="F60" s="2"/>
      <c r="G60" s="2"/>
      <c r="H60" s="2"/>
      <c r="I60" s="2"/>
      <c r="J60" s="2"/>
      <c r="K60" s="2"/>
      <c r="L60" s="2"/>
      <c r="M60" s="2"/>
      <c r="N60" s="2"/>
      <c r="O60" s="2"/>
      <c r="P60" s="2"/>
      <c r="Q60" s="2"/>
      <c r="R60" s="2"/>
      <c r="S60" s="2"/>
      <c r="T60" s="2"/>
      <c r="U60" s="2"/>
      <c r="V60" s="2"/>
      <c r="W60" s="2"/>
      <c r="X60" s="2"/>
      <c r="Y60" s="2"/>
      <c r="Z60" s="2"/>
      <c r="AA60" s="2"/>
      <c r="AB60" s="2"/>
      <c r="AC60" s="2"/>
      <c r="AD60" s="2"/>
      <c r="AE60" s="2"/>
      <c r="AF60" s="2"/>
      <c r="AG60" s="2"/>
      <c r="AH60" s="2"/>
      <c r="AI60" s="2"/>
      <c r="AJ60" s="2"/>
      <c r="AK60" s="2"/>
      <c r="AL60" s="2"/>
      <c r="AM60" s="2"/>
      <c r="AN60" s="2"/>
      <c r="AO60" s="2"/>
      <c r="AP60" s="2"/>
      <c r="AQ60" s="2"/>
    </row>
    <row r="61" spans="1:43" ht="15.75" customHeight="1">
      <c r="A61" s="2"/>
      <c r="B61" s="2"/>
      <c r="C61" s="2"/>
      <c r="D61" s="2"/>
      <c r="E61" s="2"/>
      <c r="F61" s="2"/>
      <c r="G61" s="2"/>
      <c r="H61" s="2"/>
      <c r="I61" s="2"/>
      <c r="J61" s="2"/>
      <c r="K61" s="2"/>
      <c r="L61" s="2"/>
      <c r="M61" s="2"/>
      <c r="N61" s="2"/>
      <c r="O61" s="2"/>
      <c r="P61" s="2"/>
      <c r="Q61" s="2"/>
      <c r="R61" s="2"/>
      <c r="S61" s="2"/>
      <c r="T61" s="2"/>
      <c r="U61" s="2"/>
      <c r="V61" s="2"/>
      <c r="W61" s="2"/>
      <c r="X61" s="2"/>
      <c r="Y61" s="2"/>
      <c r="Z61" s="2"/>
      <c r="AA61" s="2"/>
      <c r="AB61" s="2"/>
      <c r="AC61" s="2"/>
      <c r="AD61" s="2"/>
      <c r="AE61" s="2"/>
      <c r="AF61" s="2"/>
      <c r="AG61" s="2"/>
      <c r="AH61" s="2"/>
      <c r="AI61" s="2"/>
      <c r="AJ61" s="2"/>
      <c r="AK61" s="2"/>
      <c r="AL61" s="2"/>
      <c r="AM61" s="2"/>
      <c r="AN61" s="2"/>
      <c r="AO61" s="2"/>
      <c r="AP61" s="2"/>
      <c r="AQ61" s="2"/>
    </row>
    <row r="62" spans="1:43" ht="15.75" customHeight="1">
      <c r="A62" s="2"/>
      <c r="B62" s="2"/>
      <c r="C62" s="2"/>
      <c r="D62" s="2"/>
      <c r="E62" s="2"/>
      <c r="F62" s="2"/>
      <c r="G62" s="2"/>
      <c r="H62" s="2"/>
      <c r="I62" s="2"/>
      <c r="J62" s="2"/>
      <c r="K62" s="2"/>
      <c r="L62" s="2"/>
      <c r="M62" s="2"/>
      <c r="N62" s="2"/>
      <c r="O62" s="2"/>
      <c r="P62" s="2"/>
      <c r="Q62" s="2"/>
      <c r="R62" s="2"/>
      <c r="S62" s="2"/>
      <c r="T62" s="2"/>
      <c r="U62" s="2"/>
      <c r="V62" s="2"/>
      <c r="W62" s="2"/>
      <c r="X62" s="2"/>
      <c r="Y62" s="2"/>
      <c r="Z62" s="2"/>
      <c r="AA62" s="2"/>
      <c r="AB62" s="2"/>
      <c r="AC62" s="2"/>
      <c r="AD62" s="2"/>
      <c r="AE62" s="2"/>
      <c r="AF62" s="2"/>
      <c r="AG62" s="2"/>
      <c r="AH62" s="2"/>
      <c r="AI62" s="2"/>
      <c r="AJ62" s="2"/>
      <c r="AK62" s="2"/>
      <c r="AL62" s="2"/>
      <c r="AM62" s="2"/>
      <c r="AN62" s="2"/>
      <c r="AO62" s="2"/>
      <c r="AP62" s="2"/>
      <c r="AQ62" s="2"/>
    </row>
    <row r="63" spans="1:43" ht="15.75" customHeight="1">
      <c r="A63" s="2"/>
      <c r="B63" s="2"/>
      <c r="C63" s="2"/>
      <c r="D63" s="2"/>
      <c r="E63" s="2"/>
      <c r="F63" s="2"/>
      <c r="G63" s="2"/>
      <c r="H63" s="2"/>
      <c r="I63" s="2"/>
      <c r="J63" s="2"/>
      <c r="K63" s="2"/>
      <c r="L63" s="2"/>
      <c r="M63" s="2"/>
      <c r="N63" s="2"/>
      <c r="O63" s="2"/>
      <c r="P63" s="2"/>
      <c r="Q63" s="2"/>
      <c r="R63" s="2"/>
      <c r="S63" s="2"/>
      <c r="T63" s="2"/>
      <c r="U63" s="2"/>
      <c r="V63" s="2"/>
      <c r="W63" s="2"/>
      <c r="X63" s="2"/>
      <c r="Y63" s="2"/>
      <c r="Z63" s="2"/>
      <c r="AA63" s="2"/>
      <c r="AB63" s="2"/>
      <c r="AC63" s="2"/>
      <c r="AD63" s="2"/>
      <c r="AE63" s="2"/>
      <c r="AF63" s="2"/>
      <c r="AG63" s="2"/>
      <c r="AH63" s="2"/>
      <c r="AI63" s="2"/>
      <c r="AJ63" s="2"/>
      <c r="AK63" s="2"/>
      <c r="AL63" s="2"/>
      <c r="AM63" s="2"/>
      <c r="AN63" s="2"/>
      <c r="AO63" s="2"/>
      <c r="AP63" s="2"/>
      <c r="AQ63" s="2"/>
    </row>
    <row r="64" spans="1:43" ht="15.75" customHeight="1">
      <c r="A64" s="2"/>
      <c r="B64" s="2"/>
      <c r="C64" s="2"/>
      <c r="D64" s="2"/>
      <c r="E64" s="2"/>
      <c r="F64" s="2"/>
      <c r="G64" s="2"/>
      <c r="H64" s="2"/>
      <c r="I64" s="2"/>
      <c r="J64" s="2"/>
      <c r="K64" s="2"/>
      <c r="L64" s="2"/>
      <c r="M64" s="2"/>
      <c r="N64" s="2"/>
      <c r="O64" s="2"/>
      <c r="P64" s="2"/>
      <c r="Q64" s="2"/>
      <c r="R64" s="2"/>
      <c r="S64" s="2"/>
      <c r="T64" s="2"/>
      <c r="U64" s="2"/>
      <c r="V64" s="2"/>
      <c r="W64" s="2"/>
      <c r="X64" s="2"/>
      <c r="Y64" s="2"/>
      <c r="Z64" s="2"/>
      <c r="AA64" s="2"/>
      <c r="AB64" s="2"/>
      <c r="AC64" s="2"/>
      <c r="AD64" s="2"/>
      <c r="AE64" s="2"/>
      <c r="AF64" s="2"/>
      <c r="AG64" s="2"/>
      <c r="AH64" s="2"/>
      <c r="AI64" s="2"/>
      <c r="AJ64" s="2"/>
      <c r="AK64" s="2"/>
      <c r="AL64" s="2"/>
      <c r="AM64" s="2"/>
      <c r="AN64" s="2"/>
      <c r="AO64" s="2"/>
      <c r="AP64" s="2"/>
      <c r="AQ64" s="2"/>
    </row>
    <row r="65" spans="1:43" ht="15.75" customHeight="1">
      <c r="A65" s="2"/>
      <c r="B65" s="2"/>
      <c r="C65" s="2"/>
      <c r="D65" s="2"/>
      <c r="E65" s="2"/>
      <c r="F65" s="2"/>
      <c r="G65" s="2"/>
      <c r="H65" s="2"/>
      <c r="I65" s="2"/>
      <c r="J65" s="2"/>
      <c r="K65" s="2"/>
      <c r="L65" s="2"/>
      <c r="M65" s="2"/>
      <c r="N65" s="2"/>
      <c r="O65" s="2"/>
      <c r="P65" s="2"/>
      <c r="Q65" s="2"/>
      <c r="R65" s="2"/>
      <c r="S65" s="2"/>
      <c r="T65" s="2"/>
      <c r="U65" s="2"/>
      <c r="V65" s="2"/>
      <c r="W65" s="2"/>
      <c r="X65" s="2"/>
      <c r="Y65" s="2"/>
      <c r="Z65" s="2"/>
      <c r="AA65" s="2"/>
      <c r="AB65" s="2"/>
      <c r="AC65" s="2"/>
      <c r="AD65" s="2"/>
      <c r="AE65" s="2"/>
      <c r="AF65" s="2"/>
      <c r="AG65" s="2"/>
      <c r="AH65" s="2"/>
      <c r="AI65" s="2"/>
      <c r="AJ65" s="2"/>
      <c r="AK65" s="2"/>
      <c r="AL65" s="2"/>
      <c r="AM65" s="2"/>
      <c r="AN65" s="2"/>
      <c r="AO65" s="2"/>
      <c r="AP65" s="2"/>
      <c r="AQ65" s="2"/>
    </row>
    <row r="66" spans="1:43" ht="15.75" customHeight="1">
      <c r="A66" s="2"/>
      <c r="B66" s="2"/>
      <c r="C66" s="2"/>
      <c r="D66" s="2"/>
      <c r="E66" s="2"/>
      <c r="F66" s="2"/>
      <c r="G66" s="2"/>
      <c r="H66" s="2"/>
      <c r="I66" s="2"/>
      <c r="J66" s="2"/>
      <c r="K66" s="2"/>
      <c r="L66" s="2"/>
      <c r="M66" s="2"/>
      <c r="N66" s="2"/>
      <c r="O66" s="2"/>
      <c r="P66" s="2"/>
      <c r="Q66" s="2"/>
      <c r="R66" s="2"/>
      <c r="S66" s="2"/>
      <c r="T66" s="2"/>
      <c r="U66" s="2"/>
      <c r="V66" s="2"/>
      <c r="W66" s="2"/>
      <c r="X66" s="2"/>
      <c r="Y66" s="2"/>
      <c r="Z66" s="2"/>
      <c r="AA66" s="2"/>
      <c r="AB66" s="2"/>
      <c r="AC66" s="2"/>
      <c r="AD66" s="2"/>
      <c r="AE66" s="2"/>
      <c r="AF66" s="2"/>
      <c r="AG66" s="2"/>
      <c r="AH66" s="2"/>
      <c r="AI66" s="2"/>
      <c r="AJ66" s="2"/>
      <c r="AK66" s="2"/>
      <c r="AL66" s="2"/>
      <c r="AM66" s="2"/>
      <c r="AN66" s="2"/>
      <c r="AO66" s="2"/>
      <c r="AP66" s="2"/>
      <c r="AQ66" s="2"/>
    </row>
    <row r="67" spans="1:43" ht="15.75" customHeight="1">
      <c r="A67" s="2"/>
      <c r="B67" s="2"/>
      <c r="C67" s="2"/>
      <c r="D67" s="2"/>
      <c r="E67" s="2"/>
      <c r="F67" s="2"/>
      <c r="G67" s="2"/>
      <c r="H67" s="2"/>
      <c r="I67" s="2"/>
      <c r="J67" s="2"/>
      <c r="K67" s="2"/>
      <c r="L67" s="2"/>
      <c r="M67" s="2"/>
      <c r="N67" s="2"/>
      <c r="O67" s="2"/>
      <c r="P67" s="2"/>
      <c r="Q67" s="2"/>
      <c r="R67" s="2"/>
      <c r="S67" s="2"/>
      <c r="T67" s="2"/>
      <c r="U67" s="2"/>
      <c r="V67" s="2"/>
      <c r="W67" s="2"/>
      <c r="X67" s="2"/>
      <c r="Y67" s="2"/>
      <c r="Z67" s="2"/>
      <c r="AA67" s="2"/>
      <c r="AB67" s="2"/>
      <c r="AC67" s="2"/>
      <c r="AD67" s="2"/>
      <c r="AE67" s="2"/>
      <c r="AF67" s="2"/>
      <c r="AG67" s="2"/>
      <c r="AH67" s="2"/>
      <c r="AI67" s="2"/>
      <c r="AJ67" s="2"/>
      <c r="AK67" s="2"/>
      <c r="AL67" s="2"/>
      <c r="AM67" s="2"/>
      <c r="AN67" s="2"/>
      <c r="AO67" s="2"/>
      <c r="AP67" s="2"/>
      <c r="AQ67" s="2"/>
    </row>
    <row r="68" spans="1:43" ht="15.75" customHeight="1">
      <c r="A68" s="2"/>
      <c r="B68" s="2"/>
      <c r="C68" s="2"/>
      <c r="D68" s="2"/>
      <c r="E68" s="2"/>
      <c r="F68" s="2"/>
      <c r="G68" s="2"/>
      <c r="H68" s="2"/>
      <c r="I68" s="2"/>
      <c r="J68" s="2"/>
      <c r="K68" s="2"/>
      <c r="L68" s="2"/>
      <c r="M68" s="2"/>
      <c r="N68" s="2"/>
      <c r="O68" s="2"/>
      <c r="P68" s="2"/>
      <c r="Q68" s="2"/>
      <c r="R68" s="2"/>
      <c r="S68" s="2"/>
      <c r="T68" s="2"/>
      <c r="U68" s="2"/>
      <c r="V68" s="2"/>
      <c r="W68" s="2"/>
      <c r="X68" s="2"/>
      <c r="Y68" s="2"/>
      <c r="Z68" s="2"/>
      <c r="AA68" s="2"/>
      <c r="AB68" s="2"/>
      <c r="AC68" s="2"/>
      <c r="AD68" s="2"/>
      <c r="AE68" s="2"/>
      <c r="AF68" s="2"/>
      <c r="AG68" s="2"/>
      <c r="AH68" s="2"/>
      <c r="AI68" s="2"/>
      <c r="AJ68" s="2"/>
      <c r="AK68" s="2"/>
      <c r="AL68" s="2"/>
      <c r="AM68" s="2"/>
      <c r="AN68" s="2"/>
      <c r="AO68" s="2"/>
      <c r="AP68" s="2"/>
      <c r="AQ68" s="2"/>
    </row>
    <row r="69" spans="1:43" ht="15.75" customHeight="1">
      <c r="A69" s="2"/>
      <c r="B69" s="2"/>
      <c r="C69" s="2"/>
      <c r="D69" s="2"/>
      <c r="E69" s="2"/>
      <c r="F69" s="2"/>
      <c r="G69" s="2"/>
      <c r="H69" s="2"/>
      <c r="I69" s="2"/>
      <c r="J69" s="2"/>
      <c r="K69" s="2"/>
      <c r="L69" s="2"/>
      <c r="M69" s="2"/>
      <c r="N69" s="2"/>
      <c r="O69" s="2"/>
      <c r="P69" s="2"/>
      <c r="Q69" s="2"/>
      <c r="R69" s="2"/>
      <c r="S69" s="2"/>
      <c r="T69" s="2"/>
      <c r="U69" s="2"/>
      <c r="V69" s="2"/>
      <c r="W69" s="2"/>
      <c r="X69" s="2"/>
      <c r="Y69" s="2"/>
      <c r="Z69" s="2"/>
      <c r="AA69" s="2"/>
      <c r="AB69" s="2"/>
      <c r="AC69" s="2"/>
      <c r="AD69" s="2"/>
      <c r="AE69" s="2"/>
      <c r="AF69" s="2"/>
      <c r="AG69" s="2"/>
      <c r="AH69" s="2"/>
      <c r="AI69" s="2"/>
      <c r="AJ69" s="2"/>
      <c r="AK69" s="2"/>
      <c r="AL69" s="2"/>
      <c r="AM69" s="2"/>
      <c r="AN69" s="2"/>
      <c r="AO69" s="2"/>
      <c r="AP69" s="2"/>
      <c r="AQ69" s="2"/>
    </row>
    <row r="70" spans="1:43" ht="15.75" customHeight="1">
      <c r="A70" s="2"/>
      <c r="B70" s="2"/>
      <c r="C70" s="2"/>
      <c r="D70" s="2"/>
      <c r="E70" s="2"/>
      <c r="F70" s="2"/>
      <c r="G70" s="2"/>
      <c r="H70" s="2"/>
      <c r="I70" s="2"/>
      <c r="J70" s="2"/>
      <c r="K70" s="2"/>
      <c r="L70" s="2"/>
      <c r="M70" s="2"/>
      <c r="N70" s="2"/>
      <c r="O70" s="2"/>
      <c r="P70" s="2"/>
      <c r="Q70" s="2"/>
      <c r="R70" s="2"/>
      <c r="S70" s="2"/>
      <c r="T70" s="2"/>
      <c r="U70" s="2"/>
      <c r="V70" s="2"/>
      <c r="W70" s="2"/>
      <c r="X70" s="2"/>
      <c r="Y70" s="2"/>
      <c r="Z70" s="2"/>
      <c r="AA70" s="2"/>
      <c r="AB70" s="2"/>
      <c r="AC70" s="2"/>
      <c r="AD70" s="2"/>
      <c r="AE70" s="2"/>
      <c r="AF70" s="2"/>
      <c r="AG70" s="2"/>
      <c r="AH70" s="2"/>
      <c r="AI70" s="2"/>
      <c r="AJ70" s="2"/>
      <c r="AK70" s="2"/>
      <c r="AL70" s="2"/>
      <c r="AM70" s="2"/>
      <c r="AN70" s="2"/>
      <c r="AO70" s="2"/>
      <c r="AP70" s="2"/>
      <c r="AQ70" s="2"/>
    </row>
    <row r="71" spans="1:43" ht="15.75" customHeight="1">
      <c r="A71" s="2"/>
      <c r="B71" s="2"/>
      <c r="C71" s="2"/>
      <c r="D71" s="2"/>
      <c r="E71" s="2"/>
      <c r="F71" s="2"/>
      <c r="G71" s="2"/>
      <c r="H71" s="2"/>
      <c r="I71" s="2"/>
      <c r="J71" s="2"/>
      <c r="K71" s="2"/>
      <c r="L71" s="2"/>
      <c r="M71" s="2"/>
      <c r="N71" s="2"/>
      <c r="O71" s="2"/>
      <c r="P71" s="2"/>
      <c r="Q71" s="2"/>
      <c r="R71" s="2"/>
      <c r="S71" s="2"/>
      <c r="T71" s="2"/>
      <c r="U71" s="2"/>
      <c r="V71" s="2"/>
      <c r="W71" s="2"/>
      <c r="X71" s="2"/>
      <c r="Y71" s="2"/>
      <c r="Z71" s="2"/>
      <c r="AA71" s="2"/>
      <c r="AB71" s="2"/>
      <c r="AC71" s="2"/>
      <c r="AD71" s="2"/>
      <c r="AE71" s="2"/>
      <c r="AF71" s="2"/>
      <c r="AG71" s="2"/>
      <c r="AH71" s="2"/>
      <c r="AI71" s="2"/>
      <c r="AJ71" s="2"/>
      <c r="AK71" s="2"/>
      <c r="AL71" s="2"/>
      <c r="AM71" s="2"/>
      <c r="AN71" s="2"/>
      <c r="AO71" s="2"/>
      <c r="AP71" s="2"/>
      <c r="AQ71" s="2"/>
    </row>
    <row r="72" spans="1:43" ht="15.75" customHeight="1">
      <c r="A72" s="2"/>
      <c r="B72" s="2"/>
      <c r="C72" s="2"/>
      <c r="D72" s="2"/>
      <c r="E72" s="2"/>
      <c r="F72" s="2"/>
      <c r="G72" s="2"/>
      <c r="H72" s="2"/>
      <c r="I72" s="2"/>
      <c r="J72" s="2"/>
      <c r="K72" s="2"/>
      <c r="L72" s="2"/>
      <c r="M72" s="2"/>
      <c r="N72" s="2"/>
      <c r="O72" s="2"/>
      <c r="P72" s="2"/>
      <c r="Q72" s="2"/>
      <c r="R72" s="2"/>
      <c r="S72" s="2"/>
      <c r="T72" s="2"/>
      <c r="U72" s="2"/>
      <c r="V72" s="2"/>
      <c r="W72" s="2"/>
      <c r="X72" s="2"/>
      <c r="Y72" s="2"/>
      <c r="Z72" s="2"/>
      <c r="AA72" s="2"/>
      <c r="AB72" s="2"/>
      <c r="AC72" s="2"/>
      <c r="AD72" s="2"/>
      <c r="AE72" s="2"/>
      <c r="AF72" s="2"/>
      <c r="AG72" s="2"/>
      <c r="AH72" s="2"/>
      <c r="AI72" s="2"/>
      <c r="AJ72" s="2"/>
      <c r="AK72" s="2"/>
      <c r="AL72" s="2"/>
      <c r="AM72" s="2"/>
      <c r="AN72" s="2"/>
      <c r="AO72" s="2"/>
      <c r="AP72" s="2"/>
      <c r="AQ72" s="2"/>
    </row>
    <row r="73" spans="1:43" ht="15.75" customHeight="1">
      <c r="A73" s="2"/>
      <c r="B73" s="2"/>
      <c r="C73" s="2"/>
      <c r="D73" s="2"/>
      <c r="E73" s="2"/>
      <c r="F73" s="2"/>
      <c r="G73" s="2"/>
      <c r="H73" s="2"/>
      <c r="I73" s="2"/>
      <c r="J73" s="2"/>
      <c r="K73" s="2"/>
      <c r="L73" s="2"/>
      <c r="M73" s="2"/>
      <c r="N73" s="2"/>
      <c r="O73" s="2"/>
      <c r="P73" s="2"/>
      <c r="Q73" s="2"/>
      <c r="R73" s="2"/>
      <c r="S73" s="2"/>
      <c r="T73" s="2"/>
      <c r="U73" s="2"/>
      <c r="V73" s="2"/>
      <c r="W73" s="2"/>
      <c r="X73" s="2"/>
      <c r="Y73" s="2"/>
      <c r="Z73" s="2"/>
      <c r="AA73" s="2"/>
      <c r="AB73" s="2"/>
      <c r="AC73" s="2"/>
      <c r="AD73" s="2"/>
      <c r="AE73" s="2"/>
      <c r="AF73" s="2"/>
      <c r="AG73" s="2"/>
      <c r="AH73" s="2"/>
      <c r="AI73" s="2"/>
      <c r="AJ73" s="2"/>
      <c r="AK73" s="2"/>
      <c r="AL73" s="2"/>
      <c r="AM73" s="2"/>
      <c r="AN73" s="2"/>
      <c r="AO73" s="2"/>
      <c r="AP73" s="2"/>
      <c r="AQ73" s="2"/>
    </row>
    <row r="74" spans="1:43" ht="15.75" customHeight="1">
      <c r="A74" s="2"/>
      <c r="B74" s="2"/>
      <c r="C74" s="2"/>
      <c r="D74" s="2"/>
      <c r="E74" s="2"/>
      <c r="F74" s="2"/>
      <c r="G74" s="2"/>
      <c r="H74" s="2"/>
      <c r="I74" s="2"/>
      <c r="J74" s="2"/>
      <c r="K74" s="2"/>
      <c r="L74" s="2"/>
      <c r="M74" s="2"/>
      <c r="N74" s="2"/>
      <c r="O74" s="2"/>
      <c r="P74" s="2"/>
      <c r="Q74" s="2"/>
      <c r="R74" s="2"/>
      <c r="S74" s="2"/>
      <c r="T74" s="2"/>
      <c r="U74" s="2"/>
      <c r="V74" s="2"/>
      <c r="W74" s="2"/>
      <c r="X74" s="2"/>
      <c r="Y74" s="2"/>
      <c r="Z74" s="2"/>
      <c r="AA74" s="2"/>
      <c r="AB74" s="2"/>
      <c r="AC74" s="2"/>
      <c r="AD74" s="2"/>
      <c r="AE74" s="2"/>
      <c r="AF74" s="2"/>
      <c r="AG74" s="2"/>
      <c r="AH74" s="2"/>
      <c r="AI74" s="2"/>
      <c r="AJ74" s="2"/>
      <c r="AK74" s="2"/>
      <c r="AL74" s="2"/>
      <c r="AM74" s="2"/>
      <c r="AN74" s="2"/>
      <c r="AO74" s="2"/>
      <c r="AP74" s="2"/>
      <c r="AQ74" s="2"/>
    </row>
    <row r="75" spans="1:43" ht="15.75" customHeight="1">
      <c r="A75" s="2"/>
      <c r="B75" s="2"/>
      <c r="C75" s="2"/>
      <c r="D75" s="2"/>
      <c r="E75" s="2"/>
      <c r="F75" s="2"/>
      <c r="G75" s="2"/>
      <c r="H75" s="2"/>
      <c r="I75" s="2"/>
      <c r="J75" s="2"/>
      <c r="K75" s="2"/>
      <c r="L75" s="2"/>
      <c r="M75" s="2"/>
      <c r="N75" s="2"/>
      <c r="O75" s="2"/>
      <c r="P75" s="2"/>
      <c r="Q75" s="2"/>
      <c r="R75" s="2"/>
      <c r="S75" s="2"/>
      <c r="T75" s="2"/>
      <c r="U75" s="2"/>
      <c r="V75" s="2"/>
      <c r="W75" s="2"/>
      <c r="X75" s="2"/>
      <c r="Y75" s="2"/>
      <c r="Z75" s="2"/>
      <c r="AA75" s="2"/>
      <c r="AB75" s="2"/>
      <c r="AC75" s="2"/>
      <c r="AD75" s="2"/>
      <c r="AE75" s="2"/>
      <c r="AF75" s="2"/>
      <c r="AG75" s="2"/>
      <c r="AH75" s="2"/>
      <c r="AI75" s="2"/>
      <c r="AJ75" s="2"/>
      <c r="AK75" s="2"/>
      <c r="AL75" s="2"/>
      <c r="AM75" s="2"/>
      <c r="AN75" s="2"/>
      <c r="AO75" s="2"/>
      <c r="AP75" s="2"/>
      <c r="AQ75" s="2"/>
    </row>
    <row r="76" spans="1:43" ht="15.75" customHeight="1">
      <c r="A76" s="2"/>
      <c r="B76" s="2"/>
      <c r="C76" s="2"/>
      <c r="D76" s="2"/>
      <c r="E76" s="2"/>
      <c r="F76" s="2"/>
      <c r="G76" s="2"/>
      <c r="H76" s="2"/>
      <c r="I76" s="2"/>
      <c r="J76" s="2"/>
      <c r="K76" s="2"/>
      <c r="L76" s="2"/>
      <c r="M76" s="2"/>
      <c r="N76" s="2"/>
      <c r="O76" s="2"/>
      <c r="P76" s="2"/>
      <c r="Q76" s="2"/>
      <c r="R76" s="2"/>
      <c r="S76" s="2"/>
      <c r="T76" s="2"/>
      <c r="U76" s="2"/>
      <c r="V76" s="2"/>
      <c r="W76" s="2"/>
      <c r="X76" s="2"/>
      <c r="Y76" s="2"/>
      <c r="Z76" s="2"/>
      <c r="AA76" s="2"/>
      <c r="AB76" s="2"/>
      <c r="AC76" s="2"/>
      <c r="AD76" s="2"/>
      <c r="AE76" s="2"/>
      <c r="AF76" s="2"/>
      <c r="AG76" s="2"/>
      <c r="AH76" s="2"/>
      <c r="AI76" s="2"/>
      <c r="AJ76" s="2"/>
      <c r="AK76" s="2"/>
      <c r="AL76" s="2"/>
      <c r="AM76" s="2"/>
      <c r="AN76" s="2"/>
      <c r="AO76" s="2"/>
      <c r="AP76" s="2"/>
      <c r="AQ76" s="2"/>
    </row>
    <row r="77" spans="1:43" ht="15.75" customHeight="1">
      <c r="A77" s="2"/>
      <c r="B77" s="2"/>
      <c r="C77" s="2"/>
      <c r="D77" s="2"/>
      <c r="E77" s="2"/>
      <c r="F77" s="2"/>
      <c r="G77" s="2"/>
      <c r="H77" s="2"/>
      <c r="I77" s="2"/>
      <c r="J77" s="2"/>
      <c r="K77" s="2"/>
      <c r="L77" s="2"/>
      <c r="M77" s="2"/>
      <c r="N77" s="2"/>
      <c r="O77" s="2"/>
      <c r="P77" s="2"/>
      <c r="Q77" s="2"/>
      <c r="R77" s="2"/>
      <c r="S77" s="2"/>
      <c r="T77" s="2"/>
      <c r="U77" s="2"/>
      <c r="V77" s="2"/>
      <c r="W77" s="2"/>
      <c r="X77" s="2"/>
      <c r="Y77" s="2"/>
      <c r="Z77" s="2"/>
      <c r="AA77" s="2"/>
      <c r="AB77" s="2"/>
      <c r="AC77" s="2"/>
      <c r="AD77" s="2"/>
      <c r="AE77" s="2"/>
      <c r="AF77" s="2"/>
      <c r="AG77" s="2"/>
      <c r="AH77" s="2"/>
      <c r="AI77" s="2"/>
      <c r="AJ77" s="2"/>
      <c r="AK77" s="2"/>
      <c r="AL77" s="2"/>
      <c r="AM77" s="2"/>
      <c r="AN77" s="2"/>
      <c r="AO77" s="2"/>
      <c r="AP77" s="2"/>
      <c r="AQ77" s="2"/>
    </row>
    <row r="78" spans="1:43" ht="15.75" customHeight="1">
      <c r="A78" s="2"/>
      <c r="B78" s="2"/>
      <c r="C78" s="2"/>
      <c r="D78" s="2"/>
      <c r="E78" s="2"/>
      <c r="F78" s="2"/>
      <c r="G78" s="2"/>
      <c r="H78" s="2"/>
      <c r="I78" s="2"/>
      <c r="J78" s="2"/>
      <c r="K78" s="2"/>
      <c r="L78" s="2"/>
      <c r="M78" s="2"/>
      <c r="N78" s="2"/>
      <c r="O78" s="2"/>
      <c r="P78" s="2"/>
      <c r="Q78" s="2"/>
      <c r="R78" s="2"/>
      <c r="S78" s="2"/>
      <c r="T78" s="2"/>
      <c r="U78" s="2"/>
      <c r="V78" s="2"/>
      <c r="W78" s="2"/>
      <c r="X78" s="2"/>
      <c r="Y78" s="2"/>
      <c r="Z78" s="2"/>
      <c r="AA78" s="2"/>
      <c r="AB78" s="2"/>
      <c r="AC78" s="2"/>
      <c r="AD78" s="2"/>
      <c r="AE78" s="2"/>
      <c r="AF78" s="2"/>
      <c r="AG78" s="2"/>
      <c r="AH78" s="2"/>
      <c r="AI78" s="2"/>
      <c r="AJ78" s="2"/>
      <c r="AK78" s="2"/>
      <c r="AL78" s="2"/>
      <c r="AM78" s="2"/>
      <c r="AN78" s="2"/>
      <c r="AO78" s="2"/>
      <c r="AP78" s="2"/>
      <c r="AQ78" s="2"/>
    </row>
    <row r="79" spans="1:43" ht="15.75" customHeight="1">
      <c r="A79" s="2"/>
      <c r="B79" s="2"/>
      <c r="C79" s="2"/>
      <c r="D79" s="2"/>
      <c r="E79" s="2"/>
      <c r="F79" s="2"/>
      <c r="G79" s="2"/>
      <c r="H79" s="2"/>
      <c r="I79" s="2"/>
      <c r="J79" s="2"/>
      <c r="K79" s="2"/>
      <c r="L79" s="2"/>
      <c r="M79" s="2"/>
      <c r="N79" s="2"/>
      <c r="O79" s="2"/>
      <c r="P79" s="2"/>
      <c r="Q79" s="2"/>
      <c r="R79" s="2"/>
      <c r="S79" s="2"/>
      <c r="T79" s="2"/>
      <c r="U79" s="2"/>
      <c r="V79" s="2"/>
      <c r="W79" s="2"/>
      <c r="X79" s="2"/>
      <c r="Y79" s="2"/>
      <c r="Z79" s="2"/>
      <c r="AA79" s="2"/>
      <c r="AB79" s="2"/>
      <c r="AC79" s="2"/>
      <c r="AD79" s="2"/>
      <c r="AE79" s="2"/>
      <c r="AF79" s="2"/>
      <c r="AG79" s="2"/>
      <c r="AH79" s="2"/>
      <c r="AI79" s="2"/>
      <c r="AJ79" s="2"/>
      <c r="AK79" s="2"/>
      <c r="AL79" s="2"/>
      <c r="AM79" s="2"/>
      <c r="AN79" s="2"/>
      <c r="AO79" s="2"/>
      <c r="AP79" s="2"/>
      <c r="AQ79" s="2"/>
    </row>
    <row r="80" spans="1:43" ht="15.75" customHeight="1">
      <c r="A80" s="2"/>
      <c r="B80" s="2"/>
      <c r="C80" s="2"/>
      <c r="D80" s="2"/>
      <c r="E80" s="2"/>
      <c r="F80" s="2"/>
      <c r="G80" s="2"/>
      <c r="H80" s="2"/>
      <c r="I80" s="2"/>
      <c r="J80" s="2"/>
      <c r="K80" s="2"/>
      <c r="L80" s="2"/>
      <c r="M80" s="2"/>
      <c r="N80" s="2"/>
      <c r="O80" s="2"/>
      <c r="P80" s="2"/>
      <c r="Q80" s="2"/>
      <c r="R80" s="2"/>
      <c r="S80" s="2"/>
      <c r="T80" s="2"/>
      <c r="U80" s="2"/>
      <c r="V80" s="2"/>
      <c r="W80" s="2"/>
      <c r="X80" s="2"/>
      <c r="Y80" s="2"/>
      <c r="Z80" s="2"/>
      <c r="AA80" s="2"/>
      <c r="AB80" s="2"/>
      <c r="AC80" s="2"/>
      <c r="AD80" s="2"/>
      <c r="AE80" s="2"/>
      <c r="AF80" s="2"/>
      <c r="AG80" s="2"/>
      <c r="AH80" s="2"/>
      <c r="AI80" s="2"/>
      <c r="AJ80" s="2"/>
      <c r="AK80" s="2"/>
      <c r="AL80" s="2"/>
      <c r="AM80" s="2"/>
      <c r="AN80" s="2"/>
      <c r="AO80" s="2"/>
      <c r="AP80" s="2"/>
      <c r="AQ80" s="2"/>
    </row>
    <row r="81" spans="1:43" ht="15.75" customHeight="1">
      <c r="A81" s="2"/>
      <c r="B81" s="2"/>
      <c r="C81" s="2"/>
      <c r="D81" s="2"/>
      <c r="E81" s="2"/>
      <c r="F81" s="2"/>
      <c r="G81" s="2"/>
      <c r="H81" s="2"/>
      <c r="I81" s="2"/>
      <c r="J81" s="2"/>
      <c r="K81" s="2"/>
      <c r="L81" s="2"/>
      <c r="M81" s="2"/>
      <c r="N81" s="2"/>
      <c r="O81" s="2"/>
      <c r="P81" s="2"/>
      <c r="Q81" s="2"/>
      <c r="R81" s="2"/>
      <c r="S81" s="2"/>
      <c r="T81" s="2"/>
      <c r="U81" s="2"/>
      <c r="V81" s="2"/>
      <c r="W81" s="2"/>
      <c r="X81" s="2"/>
      <c r="Y81" s="2"/>
      <c r="Z81" s="2"/>
      <c r="AA81" s="2"/>
      <c r="AB81" s="2"/>
      <c r="AC81" s="2"/>
      <c r="AD81" s="2"/>
      <c r="AE81" s="2"/>
      <c r="AF81" s="2"/>
      <c r="AG81" s="2"/>
      <c r="AH81" s="2"/>
      <c r="AI81" s="2"/>
      <c r="AJ81" s="2"/>
      <c r="AK81" s="2"/>
      <c r="AL81" s="2"/>
      <c r="AM81" s="2"/>
      <c r="AN81" s="2"/>
      <c r="AO81" s="2"/>
      <c r="AP81" s="2"/>
      <c r="AQ81" s="2"/>
    </row>
    <row r="82" spans="1:43" ht="15.75" customHeight="1">
      <c r="A82" s="2"/>
      <c r="B82" s="2"/>
      <c r="C82" s="2"/>
      <c r="D82" s="2"/>
      <c r="E82" s="2"/>
      <c r="F82" s="2"/>
      <c r="G82" s="2"/>
      <c r="H82" s="2"/>
      <c r="I82" s="2"/>
      <c r="J82" s="2"/>
      <c r="K82" s="2"/>
      <c r="L82" s="2"/>
      <c r="M82" s="2"/>
      <c r="N82" s="2"/>
      <c r="O82" s="2"/>
      <c r="P82" s="2"/>
      <c r="Q82" s="2"/>
      <c r="R82" s="2"/>
      <c r="S82" s="2"/>
      <c r="T82" s="2"/>
      <c r="U82" s="2"/>
      <c r="V82" s="2"/>
      <c r="W82" s="2"/>
      <c r="X82" s="2"/>
      <c r="Y82" s="2"/>
      <c r="Z82" s="2"/>
      <c r="AA82" s="2"/>
      <c r="AB82" s="2"/>
      <c r="AC82" s="2"/>
      <c r="AD82" s="2"/>
      <c r="AE82" s="2"/>
      <c r="AF82" s="2"/>
      <c r="AG82" s="2"/>
      <c r="AH82" s="2"/>
      <c r="AI82" s="2"/>
      <c r="AJ82" s="2"/>
      <c r="AK82" s="2"/>
      <c r="AL82" s="2"/>
      <c r="AM82" s="2"/>
      <c r="AN82" s="2"/>
      <c r="AO82" s="2"/>
      <c r="AP82" s="2"/>
      <c r="AQ82" s="2"/>
    </row>
    <row r="83" spans="1:43" ht="15.75" customHeight="1">
      <c r="A83" s="2"/>
      <c r="B83" s="2"/>
      <c r="C83" s="2"/>
      <c r="D83" s="2"/>
      <c r="E83" s="2"/>
      <c r="F83" s="2"/>
      <c r="G83" s="2"/>
      <c r="H83" s="2"/>
      <c r="I83" s="2"/>
      <c r="J83" s="2"/>
      <c r="K83" s="2"/>
      <c r="L83" s="2"/>
      <c r="M83" s="2"/>
      <c r="N83" s="2"/>
      <c r="O83" s="2"/>
      <c r="P83" s="2"/>
      <c r="Q83" s="2"/>
      <c r="R83" s="2"/>
      <c r="S83" s="2"/>
      <c r="T83" s="2"/>
      <c r="U83" s="2"/>
      <c r="V83" s="2"/>
      <c r="W83" s="2"/>
      <c r="X83" s="2"/>
      <c r="Y83" s="2"/>
      <c r="Z83" s="2"/>
      <c r="AA83" s="2"/>
      <c r="AB83" s="2"/>
      <c r="AC83" s="2"/>
      <c r="AD83" s="2"/>
      <c r="AE83" s="2"/>
      <c r="AF83" s="2"/>
      <c r="AG83" s="2"/>
      <c r="AH83" s="2"/>
      <c r="AI83" s="2"/>
      <c r="AJ83" s="2"/>
      <c r="AK83" s="2"/>
      <c r="AL83" s="2"/>
      <c r="AM83" s="2"/>
      <c r="AN83" s="2"/>
      <c r="AO83" s="2"/>
      <c r="AP83" s="2"/>
      <c r="AQ83" s="2"/>
    </row>
    <row r="84" spans="1:43" ht="15.75" customHeight="1">
      <c r="A84" s="2"/>
      <c r="B84" s="2"/>
      <c r="C84" s="2"/>
      <c r="D84" s="2"/>
      <c r="E84" s="2"/>
      <c r="F84" s="2"/>
      <c r="G84" s="2"/>
      <c r="H84" s="2"/>
      <c r="I84" s="2"/>
      <c r="J84" s="2"/>
      <c r="K84" s="2"/>
      <c r="L84" s="2"/>
      <c r="M84" s="2"/>
      <c r="N84" s="2"/>
      <c r="O84" s="2"/>
      <c r="P84" s="2"/>
      <c r="Q84" s="2"/>
      <c r="R84" s="2"/>
      <c r="S84" s="2"/>
      <c r="T84" s="2"/>
      <c r="U84" s="2"/>
      <c r="V84" s="2"/>
      <c r="W84" s="2"/>
      <c r="X84" s="2"/>
      <c r="Y84" s="2"/>
      <c r="Z84" s="2"/>
      <c r="AA84" s="2"/>
      <c r="AB84" s="2"/>
      <c r="AC84" s="2"/>
      <c r="AD84" s="2"/>
      <c r="AE84" s="2"/>
      <c r="AF84" s="2"/>
      <c r="AG84" s="2"/>
      <c r="AH84" s="2"/>
      <c r="AI84" s="2"/>
      <c r="AJ84" s="2"/>
      <c r="AK84" s="2"/>
      <c r="AL84" s="2"/>
      <c r="AM84" s="2"/>
      <c r="AN84" s="2"/>
      <c r="AO84" s="2"/>
      <c r="AP84" s="2"/>
      <c r="AQ84" s="2"/>
    </row>
    <row r="85" spans="1:43" ht="15.75" customHeight="1">
      <c r="A85" s="2"/>
      <c r="B85" s="2"/>
      <c r="C85" s="2"/>
      <c r="D85" s="2"/>
      <c r="E85" s="2"/>
      <c r="F85" s="2"/>
      <c r="G85" s="2"/>
      <c r="H85" s="2"/>
      <c r="I85" s="2"/>
      <c r="J85" s="2"/>
      <c r="K85" s="2"/>
      <c r="L85" s="2"/>
      <c r="M85" s="2"/>
      <c r="N85" s="2"/>
      <c r="O85" s="2"/>
      <c r="P85" s="2"/>
      <c r="Q85" s="2"/>
      <c r="R85" s="2"/>
      <c r="S85" s="2"/>
      <c r="T85" s="2"/>
      <c r="U85" s="2"/>
      <c r="V85" s="2"/>
      <c r="W85" s="2"/>
      <c r="X85" s="2"/>
      <c r="Y85" s="2"/>
      <c r="Z85" s="2"/>
      <c r="AA85" s="2"/>
      <c r="AB85" s="2"/>
      <c r="AC85" s="2"/>
      <c r="AD85" s="2"/>
      <c r="AE85" s="2"/>
      <c r="AF85" s="2"/>
      <c r="AG85" s="2"/>
      <c r="AH85" s="2"/>
      <c r="AI85" s="2"/>
      <c r="AJ85" s="2"/>
      <c r="AK85" s="2"/>
      <c r="AL85" s="2"/>
      <c r="AM85" s="2"/>
      <c r="AN85" s="2"/>
      <c r="AO85" s="2"/>
      <c r="AP85" s="2"/>
      <c r="AQ85" s="2"/>
    </row>
    <row r="86" spans="1:43" ht="15.75" customHeight="1">
      <c r="A86" s="2"/>
      <c r="B86" s="2"/>
      <c r="C86" s="2"/>
      <c r="D86" s="2"/>
      <c r="E86" s="2"/>
      <c r="F86" s="2"/>
      <c r="G86" s="2"/>
      <c r="H86" s="2"/>
      <c r="I86" s="2"/>
      <c r="J86" s="2"/>
      <c r="K86" s="2"/>
      <c r="L86" s="2"/>
      <c r="M86" s="2"/>
      <c r="N86" s="2"/>
      <c r="O86" s="2"/>
      <c r="P86" s="2"/>
      <c r="Q86" s="2"/>
      <c r="R86" s="2"/>
      <c r="S86" s="2"/>
      <c r="T86" s="2"/>
      <c r="U86" s="2"/>
      <c r="V86" s="2"/>
      <c r="W86" s="2"/>
      <c r="X86" s="2"/>
      <c r="Y86" s="2"/>
      <c r="Z86" s="2"/>
      <c r="AA86" s="2"/>
      <c r="AB86" s="2"/>
      <c r="AC86" s="2"/>
      <c r="AD86" s="2"/>
      <c r="AE86" s="2"/>
      <c r="AF86" s="2"/>
      <c r="AG86" s="2"/>
      <c r="AH86" s="2"/>
      <c r="AI86" s="2"/>
      <c r="AJ86" s="2"/>
      <c r="AK86" s="2"/>
      <c r="AL86" s="2"/>
      <c r="AM86" s="2"/>
      <c r="AN86" s="2"/>
      <c r="AO86" s="2"/>
      <c r="AP86" s="2"/>
      <c r="AQ86" s="2"/>
    </row>
    <row r="87" spans="1:43" ht="15.75" customHeight="1">
      <c r="A87" s="2"/>
      <c r="B87" s="2"/>
      <c r="C87" s="2"/>
      <c r="D87" s="2"/>
      <c r="E87" s="2"/>
      <c r="F87" s="2"/>
      <c r="G87" s="2"/>
      <c r="H87" s="2"/>
      <c r="I87" s="2"/>
      <c r="J87" s="2"/>
      <c r="K87" s="2"/>
      <c r="L87" s="2"/>
      <c r="M87" s="2"/>
      <c r="N87" s="2"/>
      <c r="O87" s="2"/>
      <c r="P87" s="2"/>
      <c r="Q87" s="2"/>
      <c r="R87" s="2"/>
      <c r="S87" s="2"/>
      <c r="T87" s="2"/>
      <c r="U87" s="2"/>
      <c r="V87" s="2"/>
      <c r="W87" s="2"/>
      <c r="X87" s="2"/>
      <c r="Y87" s="2"/>
      <c r="Z87" s="2"/>
      <c r="AA87" s="2"/>
      <c r="AB87" s="2"/>
      <c r="AC87" s="2"/>
      <c r="AD87" s="2"/>
      <c r="AE87" s="2"/>
      <c r="AF87" s="2"/>
      <c r="AG87" s="2"/>
      <c r="AH87" s="2"/>
      <c r="AI87" s="2"/>
      <c r="AJ87" s="2"/>
      <c r="AK87" s="2"/>
      <c r="AL87" s="2"/>
      <c r="AM87" s="2"/>
      <c r="AN87" s="2"/>
      <c r="AO87" s="2"/>
      <c r="AP87" s="2"/>
      <c r="AQ87" s="2"/>
    </row>
    <row r="88" spans="1:43" ht="15.75" customHeight="1">
      <c r="A88" s="2"/>
      <c r="B88" s="2"/>
      <c r="C88" s="2"/>
      <c r="D88" s="2"/>
      <c r="E88" s="2"/>
      <c r="F88" s="2"/>
      <c r="G88" s="2"/>
      <c r="H88" s="2"/>
      <c r="I88" s="2"/>
      <c r="J88" s="2"/>
      <c r="K88" s="2"/>
      <c r="L88" s="2"/>
      <c r="M88" s="2"/>
      <c r="N88" s="2"/>
      <c r="O88" s="2"/>
      <c r="P88" s="2"/>
      <c r="Q88" s="2"/>
      <c r="R88" s="2"/>
      <c r="S88" s="2"/>
      <c r="T88" s="2"/>
      <c r="U88" s="2"/>
      <c r="V88" s="2"/>
      <c r="W88" s="2"/>
      <c r="X88" s="2"/>
      <c r="Y88" s="2"/>
      <c r="Z88" s="2"/>
      <c r="AA88" s="2"/>
      <c r="AB88" s="2"/>
      <c r="AC88" s="2"/>
      <c r="AD88" s="2"/>
      <c r="AE88" s="2"/>
      <c r="AF88" s="2"/>
      <c r="AG88" s="2"/>
      <c r="AH88" s="2"/>
      <c r="AI88" s="2"/>
      <c r="AJ88" s="2"/>
      <c r="AK88" s="2"/>
      <c r="AL88" s="2"/>
      <c r="AM88" s="2"/>
      <c r="AN88" s="2"/>
      <c r="AO88" s="2"/>
      <c r="AP88" s="2"/>
      <c r="AQ88" s="2"/>
    </row>
    <row r="89" spans="1:43" ht="15.75" customHeight="1">
      <c r="A89" s="2"/>
      <c r="B89" s="2"/>
      <c r="C89" s="2"/>
      <c r="D89" s="2"/>
      <c r="E89" s="2"/>
      <c r="F89" s="2"/>
      <c r="G89" s="2"/>
      <c r="H89" s="2"/>
      <c r="I89" s="2"/>
      <c r="J89" s="2"/>
      <c r="K89" s="2"/>
      <c r="L89" s="2"/>
      <c r="M89" s="2"/>
      <c r="N89" s="2"/>
      <c r="O89" s="2"/>
      <c r="P89" s="2"/>
      <c r="Q89" s="2"/>
      <c r="R89" s="2"/>
      <c r="S89" s="2"/>
      <c r="T89" s="2"/>
      <c r="U89" s="2"/>
      <c r="V89" s="2"/>
      <c r="W89" s="2"/>
      <c r="X89" s="2"/>
      <c r="Y89" s="2"/>
      <c r="Z89" s="2"/>
      <c r="AA89" s="2"/>
      <c r="AB89" s="2"/>
      <c r="AC89" s="2"/>
      <c r="AD89" s="2"/>
      <c r="AE89" s="2"/>
      <c r="AF89" s="2"/>
      <c r="AG89" s="2"/>
      <c r="AH89" s="2"/>
      <c r="AI89" s="2"/>
      <c r="AJ89" s="2"/>
      <c r="AK89" s="2"/>
      <c r="AL89" s="2"/>
      <c r="AM89" s="2"/>
      <c r="AN89" s="2"/>
      <c r="AO89" s="2"/>
      <c r="AP89" s="2"/>
      <c r="AQ89" s="2"/>
    </row>
    <row r="90" spans="1:43" ht="13">
      <c r="A90" s="2"/>
      <c r="B90" s="2"/>
      <c r="C90" s="2"/>
      <c r="D90" s="2"/>
      <c r="E90" s="2"/>
      <c r="F90" s="2"/>
      <c r="G90" s="2"/>
      <c r="H90" s="2"/>
      <c r="I90" s="2"/>
      <c r="J90" s="2"/>
      <c r="K90" s="2"/>
      <c r="L90" s="2"/>
      <c r="M90" s="2"/>
      <c r="N90" s="2"/>
      <c r="O90" s="2"/>
      <c r="P90" s="2"/>
      <c r="Q90" s="2"/>
      <c r="R90" s="2"/>
      <c r="S90" s="2"/>
      <c r="T90" s="2"/>
      <c r="U90" s="2"/>
      <c r="V90" s="2"/>
      <c r="W90" s="2"/>
      <c r="X90" s="2"/>
      <c r="Y90" s="2"/>
      <c r="Z90" s="2"/>
      <c r="AA90" s="2"/>
      <c r="AB90" s="2"/>
      <c r="AC90" s="2"/>
      <c r="AD90" s="2"/>
      <c r="AE90" s="2"/>
      <c r="AF90" s="2"/>
      <c r="AG90" s="2"/>
      <c r="AH90" s="2"/>
      <c r="AI90" s="2"/>
      <c r="AJ90" s="2"/>
      <c r="AK90" s="2"/>
      <c r="AL90" s="2"/>
      <c r="AM90" s="2"/>
      <c r="AN90" s="2"/>
      <c r="AO90" s="2"/>
      <c r="AP90" s="2"/>
      <c r="AQ90" s="2"/>
    </row>
    <row r="91" spans="1:43" ht="13">
      <c r="A91" s="2"/>
      <c r="B91" s="2"/>
      <c r="C91" s="2"/>
      <c r="D91" s="2"/>
      <c r="E91" s="2"/>
      <c r="F91" s="2"/>
      <c r="G91" s="2"/>
      <c r="H91" s="2"/>
      <c r="I91" s="2"/>
      <c r="J91" s="2"/>
      <c r="K91" s="2"/>
      <c r="L91" s="2"/>
      <c r="M91" s="2"/>
      <c r="N91" s="2"/>
      <c r="O91" s="2"/>
      <c r="P91" s="2"/>
      <c r="Q91" s="2"/>
      <c r="R91" s="2"/>
      <c r="S91" s="2"/>
      <c r="T91" s="2"/>
      <c r="U91" s="2"/>
      <c r="V91" s="2"/>
      <c r="W91" s="2"/>
      <c r="X91" s="2"/>
      <c r="Y91" s="2"/>
      <c r="Z91" s="2"/>
      <c r="AA91" s="2"/>
      <c r="AB91" s="2"/>
      <c r="AC91" s="2"/>
      <c r="AD91" s="2"/>
      <c r="AE91" s="2"/>
      <c r="AF91" s="2"/>
      <c r="AG91" s="2"/>
      <c r="AH91" s="2"/>
      <c r="AI91" s="2"/>
      <c r="AJ91" s="2"/>
      <c r="AK91" s="2"/>
      <c r="AL91" s="2"/>
      <c r="AM91" s="2"/>
      <c r="AN91" s="2"/>
      <c r="AO91" s="2"/>
      <c r="AP91" s="2"/>
      <c r="AQ91" s="2"/>
    </row>
    <row r="92" spans="1:43" ht="13">
      <c r="A92" s="2"/>
      <c r="B92" s="2"/>
      <c r="C92" s="2"/>
      <c r="D92" s="2"/>
      <c r="E92" s="2"/>
      <c r="F92" s="2"/>
      <c r="G92" s="2"/>
      <c r="H92" s="2"/>
      <c r="I92" s="2"/>
      <c r="J92" s="2"/>
      <c r="K92" s="2"/>
      <c r="L92" s="2"/>
      <c r="M92" s="2"/>
      <c r="N92" s="2"/>
      <c r="O92" s="2"/>
      <c r="P92" s="2"/>
      <c r="Q92" s="2"/>
      <c r="R92" s="2"/>
      <c r="S92" s="2"/>
      <c r="T92" s="2"/>
      <c r="U92" s="2"/>
      <c r="V92" s="2"/>
      <c r="W92" s="2"/>
      <c r="X92" s="2"/>
      <c r="Y92" s="2"/>
      <c r="Z92" s="2"/>
      <c r="AA92" s="2"/>
      <c r="AB92" s="2"/>
      <c r="AC92" s="2"/>
      <c r="AD92" s="2"/>
      <c r="AE92" s="2"/>
      <c r="AF92" s="2"/>
      <c r="AG92" s="2"/>
      <c r="AH92" s="2"/>
      <c r="AI92" s="2"/>
      <c r="AJ92" s="2"/>
      <c r="AK92" s="2"/>
      <c r="AL92" s="2"/>
      <c r="AM92" s="2"/>
      <c r="AN92" s="2"/>
      <c r="AO92" s="2"/>
      <c r="AP92" s="2"/>
      <c r="AQ92" s="2"/>
    </row>
    <row r="93" spans="1:43" ht="13">
      <c r="A93" s="2"/>
      <c r="B93" s="2"/>
      <c r="C93" s="2"/>
      <c r="D93" s="2"/>
      <c r="E93" s="2"/>
      <c r="F93" s="2"/>
      <c r="G93" s="2"/>
      <c r="H93" s="2"/>
      <c r="I93" s="2"/>
      <c r="J93" s="2"/>
      <c r="K93" s="2"/>
      <c r="L93" s="2"/>
      <c r="M93" s="2"/>
      <c r="N93" s="2"/>
      <c r="O93" s="2"/>
      <c r="P93" s="2"/>
      <c r="Q93" s="2"/>
      <c r="R93" s="2"/>
      <c r="S93" s="2"/>
      <c r="T93" s="2"/>
      <c r="U93" s="2"/>
      <c r="V93" s="2"/>
      <c r="W93" s="2"/>
      <c r="X93" s="2"/>
      <c r="Y93" s="2"/>
      <c r="Z93" s="2"/>
      <c r="AA93" s="2"/>
      <c r="AB93" s="2"/>
      <c r="AC93" s="2"/>
      <c r="AD93" s="2"/>
      <c r="AE93" s="2"/>
      <c r="AF93" s="2"/>
      <c r="AG93" s="2"/>
      <c r="AH93" s="2"/>
      <c r="AI93" s="2"/>
      <c r="AJ93" s="2"/>
      <c r="AK93" s="2"/>
      <c r="AL93" s="2"/>
      <c r="AM93" s="2"/>
      <c r="AN93" s="2"/>
      <c r="AO93" s="2"/>
      <c r="AP93" s="2"/>
      <c r="AQ93" s="2"/>
    </row>
    <row r="94" spans="1:43" ht="13">
      <c r="A94" s="2"/>
      <c r="B94" s="2"/>
      <c r="C94" s="2"/>
      <c r="D94" s="2"/>
      <c r="E94" s="2"/>
      <c r="F94" s="2"/>
      <c r="G94" s="2"/>
      <c r="H94" s="2"/>
      <c r="I94" s="2"/>
      <c r="J94" s="2"/>
      <c r="K94" s="2"/>
      <c r="L94" s="2"/>
      <c r="M94" s="2"/>
      <c r="N94" s="2"/>
      <c r="O94" s="2"/>
      <c r="P94" s="2"/>
      <c r="Q94" s="2"/>
      <c r="R94" s="2"/>
      <c r="S94" s="2"/>
      <c r="T94" s="2"/>
      <c r="U94" s="2"/>
      <c r="V94" s="2"/>
      <c r="W94" s="2"/>
      <c r="X94" s="2"/>
      <c r="Y94" s="2"/>
      <c r="Z94" s="2"/>
      <c r="AA94" s="2"/>
      <c r="AB94" s="2"/>
      <c r="AC94" s="2"/>
      <c r="AD94" s="2"/>
      <c r="AE94" s="2"/>
      <c r="AF94" s="2"/>
      <c r="AG94" s="2"/>
      <c r="AH94" s="2"/>
      <c r="AI94" s="2"/>
      <c r="AJ94" s="2"/>
      <c r="AK94" s="2"/>
      <c r="AL94" s="2"/>
      <c r="AM94" s="2"/>
      <c r="AN94" s="2"/>
      <c r="AO94" s="2"/>
      <c r="AP94" s="2"/>
      <c r="AQ94" s="2"/>
    </row>
    <row r="95" spans="1:43" ht="13">
      <c r="A95" s="2"/>
      <c r="B95" s="2"/>
      <c r="C95" s="2"/>
      <c r="D95" s="2"/>
      <c r="E95" s="2"/>
      <c r="F95" s="2"/>
      <c r="G95" s="2"/>
      <c r="H95" s="2"/>
      <c r="I95" s="2"/>
      <c r="J95" s="2"/>
      <c r="K95" s="2"/>
      <c r="L95" s="2"/>
      <c r="M95" s="2"/>
      <c r="N95" s="2"/>
      <c r="O95" s="2"/>
      <c r="P95" s="2"/>
      <c r="Q95" s="2"/>
      <c r="R95" s="2"/>
      <c r="S95" s="2"/>
      <c r="T95" s="2"/>
      <c r="U95" s="2"/>
      <c r="V95" s="2"/>
      <c r="W95" s="2"/>
      <c r="X95" s="2"/>
      <c r="Y95" s="2"/>
      <c r="Z95" s="2"/>
      <c r="AA95" s="2"/>
      <c r="AB95" s="2"/>
      <c r="AC95" s="2"/>
      <c r="AD95" s="2"/>
      <c r="AE95" s="2"/>
      <c r="AF95" s="2"/>
      <c r="AG95" s="2"/>
      <c r="AH95" s="2"/>
      <c r="AI95" s="2"/>
      <c r="AJ95" s="2"/>
      <c r="AK95" s="2"/>
      <c r="AL95" s="2"/>
      <c r="AM95" s="2"/>
      <c r="AN95" s="2"/>
      <c r="AO95" s="2"/>
      <c r="AP95" s="2"/>
      <c r="AQ95" s="2"/>
    </row>
    <row r="96" spans="1:43" ht="13">
      <c r="A96" s="2"/>
      <c r="B96" s="2"/>
      <c r="C96" s="2"/>
      <c r="D96" s="2"/>
      <c r="E96" s="2"/>
      <c r="F96" s="2"/>
      <c r="G96" s="2"/>
      <c r="H96" s="2"/>
      <c r="I96" s="2"/>
      <c r="J96" s="2"/>
      <c r="K96" s="2"/>
      <c r="L96" s="2"/>
      <c r="M96" s="2"/>
      <c r="N96" s="2"/>
      <c r="O96" s="2"/>
      <c r="P96" s="2"/>
      <c r="Q96" s="2"/>
      <c r="R96" s="2"/>
      <c r="S96" s="2"/>
      <c r="T96" s="2"/>
      <c r="U96" s="2"/>
      <c r="V96" s="2"/>
      <c r="W96" s="2"/>
      <c r="X96" s="2"/>
      <c r="Y96" s="2"/>
      <c r="Z96" s="2"/>
      <c r="AA96" s="2"/>
      <c r="AB96" s="2"/>
      <c r="AC96" s="2"/>
      <c r="AD96" s="2"/>
      <c r="AE96" s="2"/>
      <c r="AF96" s="2"/>
      <c r="AG96" s="2"/>
      <c r="AH96" s="2"/>
      <c r="AI96" s="2"/>
      <c r="AJ96" s="2"/>
      <c r="AK96" s="2"/>
      <c r="AL96" s="2"/>
      <c r="AM96" s="2"/>
      <c r="AN96" s="2"/>
      <c r="AO96" s="2"/>
      <c r="AP96" s="2"/>
      <c r="AQ96" s="2"/>
    </row>
    <row r="97" spans="1:43" ht="13">
      <c r="A97" s="2"/>
      <c r="B97" s="2"/>
      <c r="C97" s="2"/>
      <c r="D97" s="2"/>
      <c r="E97" s="2"/>
      <c r="F97" s="2"/>
      <c r="G97" s="2"/>
      <c r="H97" s="2"/>
      <c r="I97" s="2"/>
      <c r="J97" s="2"/>
      <c r="K97" s="2"/>
      <c r="L97" s="2"/>
      <c r="M97" s="2"/>
      <c r="N97" s="2"/>
      <c r="O97" s="2"/>
      <c r="P97" s="2"/>
      <c r="Q97" s="2"/>
      <c r="R97" s="2"/>
      <c r="S97" s="2"/>
      <c r="T97" s="2"/>
      <c r="U97" s="2"/>
      <c r="V97" s="2"/>
      <c r="W97" s="2"/>
      <c r="X97" s="2"/>
      <c r="Y97" s="2"/>
      <c r="Z97" s="2"/>
      <c r="AA97" s="2"/>
      <c r="AB97" s="2"/>
      <c r="AC97" s="2"/>
      <c r="AD97" s="2"/>
      <c r="AE97" s="2"/>
      <c r="AF97" s="2"/>
      <c r="AG97" s="2"/>
      <c r="AH97" s="2"/>
      <c r="AI97" s="2"/>
      <c r="AJ97" s="2"/>
      <c r="AK97" s="2"/>
      <c r="AL97" s="2"/>
      <c r="AM97" s="2"/>
      <c r="AN97" s="2"/>
      <c r="AO97" s="2"/>
      <c r="AP97" s="2"/>
      <c r="AQ97" s="2"/>
    </row>
    <row r="98" spans="1:43" ht="13">
      <c r="A98" s="2"/>
      <c r="B98" s="2"/>
      <c r="C98" s="2"/>
      <c r="D98" s="2"/>
      <c r="E98" s="2"/>
      <c r="F98" s="2"/>
      <c r="G98" s="2"/>
      <c r="H98" s="2"/>
      <c r="I98" s="2"/>
      <c r="J98" s="2"/>
      <c r="K98" s="2"/>
      <c r="L98" s="2"/>
      <c r="M98" s="2"/>
      <c r="N98" s="2"/>
      <c r="O98" s="2"/>
      <c r="P98" s="2"/>
      <c r="Q98" s="2"/>
      <c r="R98" s="2"/>
      <c r="S98" s="2"/>
      <c r="T98" s="2"/>
      <c r="U98" s="2"/>
      <c r="V98" s="2"/>
      <c r="W98" s="2"/>
      <c r="X98" s="2"/>
      <c r="Y98" s="2"/>
      <c r="Z98" s="2"/>
      <c r="AA98" s="2"/>
      <c r="AB98" s="2"/>
      <c r="AC98" s="2"/>
      <c r="AD98" s="2"/>
      <c r="AE98" s="2"/>
      <c r="AF98" s="2"/>
      <c r="AG98" s="2"/>
      <c r="AH98" s="2"/>
      <c r="AI98" s="2"/>
      <c r="AJ98" s="2"/>
      <c r="AK98" s="2"/>
      <c r="AL98" s="2"/>
      <c r="AM98" s="2"/>
      <c r="AN98" s="2"/>
      <c r="AO98" s="2"/>
      <c r="AP98" s="2"/>
      <c r="AQ98" s="2"/>
    </row>
    <row r="99" spans="1:43" ht="13">
      <c r="A99" s="2"/>
      <c r="B99" s="2"/>
      <c r="C99" s="2"/>
      <c r="D99" s="2"/>
      <c r="E99" s="2"/>
      <c r="F99" s="2"/>
      <c r="G99" s="2"/>
      <c r="H99" s="2"/>
      <c r="I99" s="2"/>
      <c r="J99" s="2"/>
      <c r="K99" s="2"/>
      <c r="L99" s="2"/>
      <c r="M99" s="2"/>
      <c r="N99" s="2"/>
      <c r="O99" s="2"/>
      <c r="P99" s="2"/>
      <c r="Q99" s="2"/>
      <c r="R99" s="2"/>
      <c r="S99" s="2"/>
      <c r="T99" s="2"/>
      <c r="U99" s="2"/>
      <c r="V99" s="2"/>
      <c r="W99" s="2"/>
      <c r="X99" s="2"/>
      <c r="Y99" s="2"/>
      <c r="Z99" s="2"/>
      <c r="AA99" s="2"/>
      <c r="AB99" s="2"/>
      <c r="AC99" s="2"/>
      <c r="AD99" s="2"/>
      <c r="AE99" s="2"/>
      <c r="AF99" s="2"/>
      <c r="AG99" s="2"/>
      <c r="AH99" s="2"/>
      <c r="AI99" s="2"/>
      <c r="AJ99" s="2"/>
      <c r="AK99" s="2"/>
      <c r="AL99" s="2"/>
      <c r="AM99" s="2"/>
      <c r="AN99" s="2"/>
      <c r="AO99" s="2"/>
      <c r="AP99" s="2"/>
      <c r="AQ99" s="2"/>
    </row>
    <row r="100" spans="1:43" ht="13">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c r="AB100" s="2"/>
      <c r="AC100" s="2"/>
      <c r="AD100" s="2"/>
      <c r="AE100" s="2"/>
      <c r="AF100" s="2"/>
      <c r="AG100" s="2"/>
      <c r="AH100" s="2"/>
      <c r="AI100" s="2"/>
      <c r="AJ100" s="2"/>
      <c r="AK100" s="2"/>
      <c r="AL100" s="2"/>
      <c r="AM100" s="2"/>
      <c r="AN100" s="2"/>
      <c r="AO100" s="2"/>
      <c r="AP100" s="2"/>
      <c r="AQ100" s="2"/>
    </row>
    <row r="101" spans="1:43" ht="13">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c r="AB101" s="2"/>
      <c r="AC101" s="2"/>
      <c r="AD101" s="2"/>
      <c r="AE101" s="2"/>
      <c r="AF101" s="2"/>
      <c r="AG101" s="2"/>
      <c r="AH101" s="2"/>
      <c r="AI101" s="2"/>
      <c r="AJ101" s="2"/>
      <c r="AK101" s="2"/>
      <c r="AL101" s="2"/>
      <c r="AM101" s="2"/>
      <c r="AN101" s="2"/>
      <c r="AO101" s="2"/>
      <c r="AP101" s="2"/>
      <c r="AQ101" s="2"/>
    </row>
    <row r="102" spans="1:43" ht="13">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c r="AB102" s="2"/>
      <c r="AC102" s="2"/>
      <c r="AD102" s="2"/>
      <c r="AE102" s="2"/>
      <c r="AF102" s="2"/>
      <c r="AG102" s="2"/>
      <c r="AH102" s="2"/>
      <c r="AI102" s="2"/>
      <c r="AJ102" s="2"/>
      <c r="AK102" s="2"/>
      <c r="AL102" s="2"/>
      <c r="AM102" s="2"/>
      <c r="AN102" s="2"/>
      <c r="AO102" s="2"/>
      <c r="AP102" s="2"/>
      <c r="AQ102" s="2"/>
    </row>
    <row r="103" spans="1:43" ht="1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c r="AC103" s="2"/>
      <c r="AD103" s="2"/>
      <c r="AE103" s="2"/>
      <c r="AF103" s="2"/>
      <c r="AG103" s="2"/>
      <c r="AH103" s="2"/>
      <c r="AI103" s="2"/>
      <c r="AJ103" s="2"/>
      <c r="AK103" s="2"/>
      <c r="AL103" s="2"/>
      <c r="AM103" s="2"/>
      <c r="AN103" s="2"/>
      <c r="AO103" s="2"/>
      <c r="AP103" s="2"/>
      <c r="AQ103" s="2"/>
    </row>
    <row r="104" spans="1:43" ht="13">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c r="AC104" s="2"/>
      <c r="AD104" s="2"/>
      <c r="AE104" s="2"/>
      <c r="AF104" s="2"/>
      <c r="AG104" s="2"/>
      <c r="AH104" s="2"/>
      <c r="AI104" s="2"/>
      <c r="AJ104" s="2"/>
      <c r="AK104" s="2"/>
      <c r="AL104" s="2"/>
      <c r="AM104" s="2"/>
      <c r="AN104" s="2"/>
      <c r="AO104" s="2"/>
      <c r="AP104" s="2"/>
      <c r="AQ104" s="2"/>
    </row>
    <row r="105" spans="1:43" ht="13">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c r="AC105" s="2"/>
      <c r="AD105" s="2"/>
      <c r="AE105" s="2"/>
      <c r="AF105" s="2"/>
      <c r="AG105" s="2"/>
      <c r="AH105" s="2"/>
      <c r="AI105" s="2"/>
      <c r="AJ105" s="2"/>
      <c r="AK105" s="2"/>
      <c r="AL105" s="2"/>
      <c r="AM105" s="2"/>
      <c r="AN105" s="2"/>
      <c r="AO105" s="2"/>
      <c r="AP105" s="2"/>
      <c r="AQ105" s="2"/>
    </row>
    <row r="106" spans="1:43" ht="13">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c r="AC106" s="2"/>
      <c r="AD106" s="2"/>
      <c r="AE106" s="2"/>
      <c r="AF106" s="2"/>
      <c r="AG106" s="2"/>
      <c r="AH106" s="2"/>
      <c r="AI106" s="2"/>
      <c r="AJ106" s="2"/>
      <c r="AK106" s="2"/>
      <c r="AL106" s="2"/>
      <c r="AM106" s="2"/>
      <c r="AN106" s="2"/>
      <c r="AO106" s="2"/>
      <c r="AP106" s="2"/>
      <c r="AQ106" s="2"/>
    </row>
    <row r="107" spans="1:43" ht="13">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c r="AC107" s="2"/>
      <c r="AD107" s="2"/>
      <c r="AE107" s="2"/>
      <c r="AF107" s="2"/>
      <c r="AG107" s="2"/>
      <c r="AH107" s="2"/>
      <c r="AI107" s="2"/>
      <c r="AJ107" s="2"/>
      <c r="AK107" s="2"/>
      <c r="AL107" s="2"/>
      <c r="AM107" s="2"/>
      <c r="AN107" s="2"/>
      <c r="AO107" s="2"/>
      <c r="AP107" s="2"/>
      <c r="AQ107" s="2"/>
    </row>
    <row r="108" spans="1:43" ht="13">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c r="AC108" s="2"/>
      <c r="AD108" s="2"/>
      <c r="AE108" s="2"/>
      <c r="AF108" s="2"/>
      <c r="AG108" s="2"/>
      <c r="AH108" s="2"/>
      <c r="AI108" s="2"/>
      <c r="AJ108" s="2"/>
      <c r="AK108" s="2"/>
      <c r="AL108" s="2"/>
      <c r="AM108" s="2"/>
      <c r="AN108" s="2"/>
      <c r="AO108" s="2"/>
      <c r="AP108" s="2"/>
      <c r="AQ108" s="2"/>
    </row>
    <row r="109" spans="1:43" ht="13">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c r="AC109" s="2"/>
      <c r="AD109" s="2"/>
      <c r="AE109" s="2"/>
      <c r="AF109" s="2"/>
      <c r="AG109" s="2"/>
      <c r="AH109" s="2"/>
      <c r="AI109" s="2"/>
      <c r="AJ109" s="2"/>
      <c r="AK109" s="2"/>
      <c r="AL109" s="2"/>
      <c r="AM109" s="2"/>
      <c r="AN109" s="2"/>
      <c r="AO109" s="2"/>
      <c r="AP109" s="2"/>
      <c r="AQ109" s="2"/>
    </row>
    <row r="110" spans="1:43" ht="13">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c r="AC110" s="2"/>
      <c r="AD110" s="2"/>
      <c r="AE110" s="2"/>
      <c r="AF110" s="2"/>
      <c r="AG110" s="2"/>
      <c r="AH110" s="2"/>
      <c r="AI110" s="2"/>
      <c r="AJ110" s="2"/>
      <c r="AK110" s="2"/>
      <c r="AL110" s="2"/>
      <c r="AM110" s="2"/>
      <c r="AN110" s="2"/>
      <c r="AO110" s="2"/>
      <c r="AP110" s="2"/>
      <c r="AQ110" s="2"/>
    </row>
    <row r="111" spans="1:43" ht="13">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c r="AC111" s="2"/>
      <c r="AD111" s="2"/>
      <c r="AE111" s="2"/>
      <c r="AF111" s="2"/>
      <c r="AG111" s="2"/>
      <c r="AH111" s="2"/>
      <c r="AI111" s="2"/>
      <c r="AJ111" s="2"/>
      <c r="AK111" s="2"/>
      <c r="AL111" s="2"/>
      <c r="AM111" s="2"/>
      <c r="AN111" s="2"/>
      <c r="AO111" s="2"/>
      <c r="AP111" s="2"/>
      <c r="AQ111" s="2"/>
    </row>
    <row r="112" spans="1:43" ht="13">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c r="AC112" s="2"/>
      <c r="AD112" s="2"/>
      <c r="AE112" s="2"/>
      <c r="AF112" s="2"/>
      <c r="AG112" s="2"/>
      <c r="AH112" s="2"/>
      <c r="AI112" s="2"/>
      <c r="AJ112" s="2"/>
      <c r="AK112" s="2"/>
      <c r="AL112" s="2"/>
      <c r="AM112" s="2"/>
      <c r="AN112" s="2"/>
      <c r="AO112" s="2"/>
      <c r="AP112" s="2"/>
      <c r="AQ112" s="2"/>
    </row>
    <row r="113" spans="1:43" ht="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c r="AC113" s="2"/>
      <c r="AD113" s="2"/>
      <c r="AE113" s="2"/>
      <c r="AF113" s="2"/>
      <c r="AG113" s="2"/>
      <c r="AH113" s="2"/>
      <c r="AI113" s="2"/>
      <c r="AJ113" s="2"/>
      <c r="AK113" s="2"/>
      <c r="AL113" s="2"/>
      <c r="AM113" s="2"/>
      <c r="AN113" s="2"/>
      <c r="AO113" s="2"/>
      <c r="AP113" s="2"/>
      <c r="AQ113" s="2"/>
    </row>
    <row r="114" spans="1:43" ht="13">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c r="AC114" s="2"/>
      <c r="AD114" s="2"/>
      <c r="AE114" s="2"/>
      <c r="AF114" s="2"/>
      <c r="AG114" s="2"/>
      <c r="AH114" s="2"/>
      <c r="AI114" s="2"/>
      <c r="AJ114" s="2"/>
      <c r="AK114" s="2"/>
      <c r="AL114" s="2"/>
      <c r="AM114" s="2"/>
      <c r="AN114" s="2"/>
      <c r="AO114" s="2"/>
      <c r="AP114" s="2"/>
      <c r="AQ114" s="2"/>
    </row>
    <row r="115" spans="1:43" ht="13">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c r="AC115" s="2"/>
      <c r="AD115" s="2"/>
      <c r="AE115" s="2"/>
      <c r="AF115" s="2"/>
      <c r="AG115" s="2"/>
      <c r="AH115" s="2"/>
      <c r="AI115" s="2"/>
      <c r="AJ115" s="2"/>
      <c r="AK115" s="2"/>
      <c r="AL115" s="2"/>
      <c r="AM115" s="2"/>
      <c r="AN115" s="2"/>
      <c r="AO115" s="2"/>
      <c r="AP115" s="2"/>
      <c r="AQ115" s="2"/>
    </row>
    <row r="116" spans="1:43" ht="13">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c r="AC116" s="2"/>
      <c r="AD116" s="2"/>
      <c r="AE116" s="2"/>
      <c r="AF116" s="2"/>
      <c r="AG116" s="2"/>
      <c r="AH116" s="2"/>
      <c r="AI116" s="2"/>
      <c r="AJ116" s="2"/>
      <c r="AK116" s="2"/>
      <c r="AL116" s="2"/>
      <c r="AM116" s="2"/>
      <c r="AN116" s="2"/>
      <c r="AO116" s="2"/>
      <c r="AP116" s="2"/>
      <c r="AQ116" s="2"/>
    </row>
    <row r="117" spans="1:43" ht="13">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c r="AC117" s="2"/>
      <c r="AD117" s="2"/>
      <c r="AE117" s="2"/>
      <c r="AF117" s="2"/>
      <c r="AG117" s="2"/>
      <c r="AH117" s="2"/>
      <c r="AI117" s="2"/>
      <c r="AJ117" s="2"/>
      <c r="AK117" s="2"/>
      <c r="AL117" s="2"/>
      <c r="AM117" s="2"/>
      <c r="AN117" s="2"/>
      <c r="AO117" s="2"/>
      <c r="AP117" s="2"/>
      <c r="AQ117" s="2"/>
    </row>
    <row r="118" spans="1:43" ht="13">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c r="AC118" s="2"/>
      <c r="AD118" s="2"/>
      <c r="AE118" s="2"/>
      <c r="AF118" s="2"/>
      <c r="AG118" s="2"/>
      <c r="AH118" s="2"/>
      <c r="AI118" s="2"/>
      <c r="AJ118" s="2"/>
      <c r="AK118" s="2"/>
      <c r="AL118" s="2"/>
      <c r="AM118" s="2"/>
      <c r="AN118" s="2"/>
      <c r="AO118" s="2"/>
      <c r="AP118" s="2"/>
      <c r="AQ118" s="2"/>
    </row>
    <row r="119" spans="1:43" ht="13">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c r="AC119" s="2"/>
      <c r="AD119" s="2"/>
      <c r="AE119" s="2"/>
      <c r="AF119" s="2"/>
      <c r="AG119" s="2"/>
      <c r="AH119" s="2"/>
      <c r="AI119" s="2"/>
      <c r="AJ119" s="2"/>
      <c r="AK119" s="2"/>
      <c r="AL119" s="2"/>
      <c r="AM119" s="2"/>
      <c r="AN119" s="2"/>
      <c r="AO119" s="2"/>
      <c r="AP119" s="2"/>
      <c r="AQ119" s="2"/>
    </row>
    <row r="120" spans="1:43" ht="13">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c r="AC120" s="2"/>
      <c r="AD120" s="2"/>
      <c r="AE120" s="2"/>
      <c r="AF120" s="2"/>
      <c r="AG120" s="2"/>
      <c r="AH120" s="2"/>
      <c r="AI120" s="2"/>
      <c r="AJ120" s="2"/>
      <c r="AK120" s="2"/>
      <c r="AL120" s="2"/>
      <c r="AM120" s="2"/>
      <c r="AN120" s="2"/>
      <c r="AO120" s="2"/>
      <c r="AP120" s="2"/>
      <c r="AQ120" s="2"/>
    </row>
    <row r="121" spans="1:43" ht="13">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c r="AC121" s="2"/>
      <c r="AD121" s="2"/>
      <c r="AE121" s="2"/>
      <c r="AF121" s="2"/>
      <c r="AG121" s="2"/>
      <c r="AH121" s="2"/>
      <c r="AI121" s="2"/>
      <c r="AJ121" s="2"/>
      <c r="AK121" s="2"/>
      <c r="AL121" s="2"/>
      <c r="AM121" s="2"/>
      <c r="AN121" s="2"/>
      <c r="AO121" s="2"/>
      <c r="AP121" s="2"/>
      <c r="AQ121" s="2"/>
    </row>
    <row r="122" spans="1:43" ht="13">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c r="AC122" s="2"/>
      <c r="AD122" s="2"/>
      <c r="AE122" s="2"/>
      <c r="AF122" s="2"/>
      <c r="AG122" s="2"/>
      <c r="AH122" s="2"/>
      <c r="AI122" s="2"/>
      <c r="AJ122" s="2"/>
      <c r="AK122" s="2"/>
      <c r="AL122" s="2"/>
      <c r="AM122" s="2"/>
      <c r="AN122" s="2"/>
      <c r="AO122" s="2"/>
      <c r="AP122" s="2"/>
      <c r="AQ122" s="2"/>
    </row>
    <row r="123" spans="1:43" ht="1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c r="AC123" s="2"/>
      <c r="AD123" s="2"/>
      <c r="AE123" s="2"/>
      <c r="AF123" s="2"/>
      <c r="AG123" s="2"/>
      <c r="AH123" s="2"/>
      <c r="AI123" s="2"/>
      <c r="AJ123" s="2"/>
      <c r="AK123" s="2"/>
      <c r="AL123" s="2"/>
      <c r="AM123" s="2"/>
      <c r="AN123" s="2"/>
      <c r="AO123" s="2"/>
      <c r="AP123" s="2"/>
      <c r="AQ123" s="2"/>
    </row>
    <row r="124" spans="1:43" ht="13">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c r="AC124" s="2"/>
      <c r="AD124" s="2"/>
      <c r="AE124" s="2"/>
      <c r="AF124" s="2"/>
      <c r="AG124" s="2"/>
      <c r="AH124" s="2"/>
      <c r="AI124" s="2"/>
      <c r="AJ124" s="2"/>
      <c r="AK124" s="2"/>
      <c r="AL124" s="2"/>
      <c r="AM124" s="2"/>
      <c r="AN124" s="2"/>
      <c r="AO124" s="2"/>
      <c r="AP124" s="2"/>
      <c r="AQ124" s="2"/>
    </row>
    <row r="125" spans="1:43" ht="13">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c r="AC125" s="2"/>
      <c r="AD125" s="2"/>
      <c r="AE125" s="2"/>
      <c r="AF125" s="2"/>
      <c r="AG125" s="2"/>
      <c r="AH125" s="2"/>
      <c r="AI125" s="2"/>
      <c r="AJ125" s="2"/>
      <c r="AK125" s="2"/>
      <c r="AL125" s="2"/>
      <c r="AM125" s="2"/>
      <c r="AN125" s="2"/>
      <c r="AO125" s="2"/>
      <c r="AP125" s="2"/>
      <c r="AQ125" s="2"/>
    </row>
    <row r="126" spans="1:43" ht="13">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c r="AC126" s="2"/>
      <c r="AD126" s="2"/>
      <c r="AE126" s="2"/>
      <c r="AF126" s="2"/>
      <c r="AG126" s="2"/>
      <c r="AH126" s="2"/>
      <c r="AI126" s="2"/>
      <c r="AJ126" s="2"/>
      <c r="AK126" s="2"/>
      <c r="AL126" s="2"/>
      <c r="AM126" s="2"/>
      <c r="AN126" s="2"/>
      <c r="AO126" s="2"/>
      <c r="AP126" s="2"/>
      <c r="AQ126" s="2"/>
    </row>
    <row r="127" spans="1:43" ht="13">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c r="AC127" s="2"/>
      <c r="AD127" s="2"/>
      <c r="AE127" s="2"/>
      <c r="AF127" s="2"/>
      <c r="AG127" s="2"/>
      <c r="AH127" s="2"/>
      <c r="AI127" s="2"/>
      <c r="AJ127" s="2"/>
      <c r="AK127" s="2"/>
      <c r="AL127" s="2"/>
      <c r="AM127" s="2"/>
      <c r="AN127" s="2"/>
      <c r="AO127" s="2"/>
      <c r="AP127" s="2"/>
      <c r="AQ127" s="2"/>
    </row>
    <row r="128" spans="1:43" ht="13">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c r="AC128" s="2"/>
      <c r="AD128" s="2"/>
      <c r="AE128" s="2"/>
      <c r="AF128" s="2"/>
      <c r="AG128" s="2"/>
      <c r="AH128" s="2"/>
      <c r="AI128" s="2"/>
      <c r="AJ128" s="2"/>
      <c r="AK128" s="2"/>
      <c r="AL128" s="2"/>
      <c r="AM128" s="2"/>
      <c r="AN128" s="2"/>
      <c r="AO128" s="2"/>
      <c r="AP128" s="2"/>
      <c r="AQ128" s="2"/>
    </row>
    <row r="129" spans="1:43" ht="13">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c r="AC129" s="2"/>
      <c r="AD129" s="2"/>
      <c r="AE129" s="2"/>
      <c r="AF129" s="2"/>
      <c r="AG129" s="2"/>
      <c r="AH129" s="2"/>
      <c r="AI129" s="2"/>
      <c r="AJ129" s="2"/>
      <c r="AK129" s="2"/>
      <c r="AL129" s="2"/>
      <c r="AM129" s="2"/>
      <c r="AN129" s="2"/>
      <c r="AO129" s="2"/>
      <c r="AP129" s="2"/>
      <c r="AQ129" s="2"/>
    </row>
    <row r="130" spans="1:43" ht="13">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c r="AC130" s="2"/>
      <c r="AD130" s="2"/>
      <c r="AE130" s="2"/>
      <c r="AF130" s="2"/>
      <c r="AG130" s="2"/>
      <c r="AH130" s="2"/>
      <c r="AI130" s="2"/>
      <c r="AJ130" s="2"/>
      <c r="AK130" s="2"/>
      <c r="AL130" s="2"/>
      <c r="AM130" s="2"/>
      <c r="AN130" s="2"/>
      <c r="AO130" s="2"/>
      <c r="AP130" s="2"/>
      <c r="AQ130" s="2"/>
    </row>
    <row r="131" spans="1:43" ht="13">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c r="AC131" s="2"/>
      <c r="AD131" s="2"/>
      <c r="AE131" s="2"/>
      <c r="AF131" s="2"/>
      <c r="AG131" s="2"/>
      <c r="AH131" s="2"/>
      <c r="AI131" s="2"/>
      <c r="AJ131" s="2"/>
      <c r="AK131" s="2"/>
      <c r="AL131" s="2"/>
      <c r="AM131" s="2"/>
      <c r="AN131" s="2"/>
      <c r="AO131" s="2"/>
      <c r="AP131" s="2"/>
      <c r="AQ131" s="2"/>
    </row>
    <row r="132" spans="1:43" ht="13">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c r="AC132" s="2"/>
      <c r="AD132" s="2"/>
      <c r="AE132" s="2"/>
      <c r="AF132" s="2"/>
      <c r="AG132" s="2"/>
      <c r="AH132" s="2"/>
      <c r="AI132" s="2"/>
      <c r="AJ132" s="2"/>
      <c r="AK132" s="2"/>
      <c r="AL132" s="2"/>
      <c r="AM132" s="2"/>
      <c r="AN132" s="2"/>
      <c r="AO132" s="2"/>
      <c r="AP132" s="2"/>
      <c r="AQ132" s="2"/>
    </row>
    <row r="133" spans="1:43" ht="1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c r="AC133" s="2"/>
      <c r="AD133" s="2"/>
      <c r="AE133" s="2"/>
      <c r="AF133" s="2"/>
      <c r="AG133" s="2"/>
      <c r="AH133" s="2"/>
      <c r="AI133" s="2"/>
      <c r="AJ133" s="2"/>
      <c r="AK133" s="2"/>
      <c r="AL133" s="2"/>
      <c r="AM133" s="2"/>
      <c r="AN133" s="2"/>
      <c r="AO133" s="2"/>
      <c r="AP133" s="2"/>
      <c r="AQ133" s="2"/>
    </row>
    <row r="134" spans="1:43" ht="13">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c r="AC134" s="2"/>
      <c r="AD134" s="2"/>
      <c r="AE134" s="2"/>
      <c r="AF134" s="2"/>
      <c r="AG134" s="2"/>
      <c r="AH134" s="2"/>
      <c r="AI134" s="2"/>
      <c r="AJ134" s="2"/>
      <c r="AK134" s="2"/>
      <c r="AL134" s="2"/>
      <c r="AM134" s="2"/>
      <c r="AN134" s="2"/>
      <c r="AO134" s="2"/>
      <c r="AP134" s="2"/>
      <c r="AQ134" s="2"/>
    </row>
    <row r="135" spans="1:43" ht="13">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c r="AC135" s="2"/>
      <c r="AD135" s="2"/>
      <c r="AE135" s="2"/>
      <c r="AF135" s="2"/>
      <c r="AG135" s="2"/>
      <c r="AH135" s="2"/>
      <c r="AI135" s="2"/>
      <c r="AJ135" s="2"/>
      <c r="AK135" s="2"/>
      <c r="AL135" s="2"/>
      <c r="AM135" s="2"/>
      <c r="AN135" s="2"/>
      <c r="AO135" s="2"/>
      <c r="AP135" s="2"/>
      <c r="AQ135" s="2"/>
    </row>
    <row r="136" spans="1:43" ht="13">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c r="AC136" s="2"/>
      <c r="AD136" s="2"/>
      <c r="AE136" s="2"/>
      <c r="AF136" s="2"/>
      <c r="AG136" s="2"/>
      <c r="AH136" s="2"/>
      <c r="AI136" s="2"/>
      <c r="AJ136" s="2"/>
      <c r="AK136" s="2"/>
      <c r="AL136" s="2"/>
      <c r="AM136" s="2"/>
      <c r="AN136" s="2"/>
      <c r="AO136" s="2"/>
      <c r="AP136" s="2"/>
      <c r="AQ136" s="2"/>
    </row>
    <row r="137" spans="1:43" ht="13">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c r="AC137" s="2"/>
      <c r="AD137" s="2"/>
      <c r="AE137" s="2"/>
      <c r="AF137" s="2"/>
      <c r="AG137" s="2"/>
      <c r="AH137" s="2"/>
      <c r="AI137" s="2"/>
      <c r="AJ137" s="2"/>
      <c r="AK137" s="2"/>
      <c r="AL137" s="2"/>
      <c r="AM137" s="2"/>
      <c r="AN137" s="2"/>
      <c r="AO137" s="2"/>
      <c r="AP137" s="2"/>
      <c r="AQ137" s="2"/>
    </row>
    <row r="138" spans="1:43" ht="13">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c r="AC138" s="2"/>
      <c r="AD138" s="2"/>
      <c r="AE138" s="2"/>
      <c r="AF138" s="2"/>
      <c r="AG138" s="2"/>
      <c r="AH138" s="2"/>
      <c r="AI138" s="2"/>
      <c r="AJ138" s="2"/>
      <c r="AK138" s="2"/>
      <c r="AL138" s="2"/>
      <c r="AM138" s="2"/>
      <c r="AN138" s="2"/>
      <c r="AO138" s="2"/>
      <c r="AP138" s="2"/>
      <c r="AQ138" s="2"/>
    </row>
    <row r="139" spans="1:43" ht="13">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c r="AC139" s="2"/>
      <c r="AD139" s="2"/>
      <c r="AE139" s="2"/>
      <c r="AF139" s="2"/>
      <c r="AG139" s="2"/>
      <c r="AH139" s="2"/>
      <c r="AI139" s="2"/>
      <c r="AJ139" s="2"/>
      <c r="AK139" s="2"/>
      <c r="AL139" s="2"/>
      <c r="AM139" s="2"/>
      <c r="AN139" s="2"/>
      <c r="AO139" s="2"/>
      <c r="AP139" s="2"/>
      <c r="AQ139" s="2"/>
    </row>
    <row r="140" spans="1:43" ht="13">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c r="AC140" s="2"/>
      <c r="AD140" s="2"/>
      <c r="AE140" s="2"/>
      <c r="AF140" s="2"/>
      <c r="AG140" s="2"/>
      <c r="AH140" s="2"/>
      <c r="AI140" s="2"/>
      <c r="AJ140" s="2"/>
      <c r="AK140" s="2"/>
      <c r="AL140" s="2"/>
      <c r="AM140" s="2"/>
      <c r="AN140" s="2"/>
      <c r="AO140" s="2"/>
      <c r="AP140" s="2"/>
      <c r="AQ140" s="2"/>
    </row>
    <row r="141" spans="1:43" ht="13">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c r="AC141" s="2"/>
      <c r="AD141" s="2"/>
      <c r="AE141" s="2"/>
      <c r="AF141" s="2"/>
      <c r="AG141" s="2"/>
      <c r="AH141" s="2"/>
      <c r="AI141" s="2"/>
      <c r="AJ141" s="2"/>
      <c r="AK141" s="2"/>
      <c r="AL141" s="2"/>
      <c r="AM141" s="2"/>
      <c r="AN141" s="2"/>
      <c r="AO141" s="2"/>
      <c r="AP141" s="2"/>
      <c r="AQ141" s="2"/>
    </row>
    <row r="142" spans="1:43" ht="13">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c r="AC142" s="2"/>
      <c r="AD142" s="2"/>
      <c r="AE142" s="2"/>
      <c r="AF142" s="2"/>
      <c r="AG142" s="2"/>
      <c r="AH142" s="2"/>
      <c r="AI142" s="2"/>
      <c r="AJ142" s="2"/>
      <c r="AK142" s="2"/>
      <c r="AL142" s="2"/>
      <c r="AM142" s="2"/>
      <c r="AN142" s="2"/>
      <c r="AO142" s="2"/>
      <c r="AP142" s="2"/>
      <c r="AQ142" s="2"/>
    </row>
    <row r="143" spans="1:43" ht="1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c r="AC143" s="2"/>
      <c r="AD143" s="2"/>
      <c r="AE143" s="2"/>
      <c r="AF143" s="2"/>
      <c r="AG143" s="2"/>
      <c r="AH143" s="2"/>
      <c r="AI143" s="2"/>
      <c r="AJ143" s="2"/>
      <c r="AK143" s="2"/>
      <c r="AL143" s="2"/>
      <c r="AM143" s="2"/>
      <c r="AN143" s="2"/>
      <c r="AO143" s="2"/>
      <c r="AP143" s="2"/>
      <c r="AQ143" s="2"/>
    </row>
    <row r="144" spans="1:43" ht="13">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c r="AC144" s="2"/>
      <c r="AD144" s="2"/>
      <c r="AE144" s="2"/>
      <c r="AF144" s="2"/>
      <c r="AG144" s="2"/>
      <c r="AH144" s="2"/>
      <c r="AI144" s="2"/>
      <c r="AJ144" s="2"/>
      <c r="AK144" s="2"/>
      <c r="AL144" s="2"/>
      <c r="AM144" s="2"/>
      <c r="AN144" s="2"/>
      <c r="AO144" s="2"/>
      <c r="AP144" s="2"/>
      <c r="AQ144" s="2"/>
    </row>
    <row r="145" spans="1:43" ht="13">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c r="AC145" s="2"/>
      <c r="AD145" s="2"/>
      <c r="AE145" s="2"/>
      <c r="AF145" s="2"/>
      <c r="AG145" s="2"/>
      <c r="AH145" s="2"/>
      <c r="AI145" s="2"/>
      <c r="AJ145" s="2"/>
      <c r="AK145" s="2"/>
      <c r="AL145" s="2"/>
      <c r="AM145" s="2"/>
      <c r="AN145" s="2"/>
      <c r="AO145" s="2"/>
      <c r="AP145" s="2"/>
      <c r="AQ145" s="2"/>
    </row>
    <row r="146" spans="1:43" ht="13">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c r="AC146" s="2"/>
      <c r="AD146" s="2"/>
      <c r="AE146" s="2"/>
      <c r="AF146" s="2"/>
      <c r="AG146" s="2"/>
      <c r="AH146" s="2"/>
      <c r="AI146" s="2"/>
      <c r="AJ146" s="2"/>
      <c r="AK146" s="2"/>
      <c r="AL146" s="2"/>
      <c r="AM146" s="2"/>
      <c r="AN146" s="2"/>
      <c r="AO146" s="2"/>
      <c r="AP146" s="2"/>
      <c r="AQ146" s="2"/>
    </row>
    <row r="147" spans="1:43" ht="13">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c r="AC147" s="2"/>
      <c r="AD147" s="2"/>
      <c r="AE147" s="2"/>
      <c r="AF147" s="2"/>
      <c r="AG147" s="2"/>
      <c r="AH147" s="2"/>
      <c r="AI147" s="2"/>
      <c r="AJ147" s="2"/>
      <c r="AK147" s="2"/>
      <c r="AL147" s="2"/>
      <c r="AM147" s="2"/>
      <c r="AN147" s="2"/>
      <c r="AO147" s="2"/>
      <c r="AP147" s="2"/>
      <c r="AQ147" s="2"/>
    </row>
    <row r="148" spans="1:43" ht="13">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c r="AC148" s="2"/>
      <c r="AD148" s="2"/>
      <c r="AE148" s="2"/>
      <c r="AF148" s="2"/>
      <c r="AG148" s="2"/>
      <c r="AH148" s="2"/>
      <c r="AI148" s="2"/>
      <c r="AJ148" s="2"/>
      <c r="AK148" s="2"/>
      <c r="AL148" s="2"/>
      <c r="AM148" s="2"/>
      <c r="AN148" s="2"/>
      <c r="AO148" s="2"/>
      <c r="AP148" s="2"/>
      <c r="AQ148" s="2"/>
    </row>
    <row r="149" spans="1:43" ht="13">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c r="AC149" s="2"/>
      <c r="AD149" s="2"/>
      <c r="AE149" s="2"/>
      <c r="AF149" s="2"/>
      <c r="AG149" s="2"/>
      <c r="AH149" s="2"/>
      <c r="AI149" s="2"/>
      <c r="AJ149" s="2"/>
      <c r="AK149" s="2"/>
      <c r="AL149" s="2"/>
      <c r="AM149" s="2"/>
      <c r="AN149" s="2"/>
      <c r="AO149" s="2"/>
      <c r="AP149" s="2"/>
      <c r="AQ149" s="2"/>
    </row>
    <row r="150" spans="1:43" ht="13">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c r="AC150" s="2"/>
      <c r="AD150" s="2"/>
      <c r="AE150" s="2"/>
      <c r="AF150" s="2"/>
      <c r="AG150" s="2"/>
      <c r="AH150" s="2"/>
      <c r="AI150" s="2"/>
      <c r="AJ150" s="2"/>
      <c r="AK150" s="2"/>
      <c r="AL150" s="2"/>
      <c r="AM150" s="2"/>
      <c r="AN150" s="2"/>
      <c r="AO150" s="2"/>
      <c r="AP150" s="2"/>
      <c r="AQ150" s="2"/>
    </row>
    <row r="151" spans="1:43" ht="13">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c r="AC151" s="2"/>
      <c r="AD151" s="2"/>
      <c r="AE151" s="2"/>
      <c r="AF151" s="2"/>
      <c r="AG151" s="2"/>
      <c r="AH151" s="2"/>
      <c r="AI151" s="2"/>
      <c r="AJ151" s="2"/>
      <c r="AK151" s="2"/>
      <c r="AL151" s="2"/>
      <c r="AM151" s="2"/>
      <c r="AN151" s="2"/>
      <c r="AO151" s="2"/>
      <c r="AP151" s="2"/>
      <c r="AQ151" s="2"/>
    </row>
    <row r="152" spans="1:43" ht="13">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c r="AC152" s="2"/>
      <c r="AD152" s="2"/>
      <c r="AE152" s="2"/>
      <c r="AF152" s="2"/>
      <c r="AG152" s="2"/>
      <c r="AH152" s="2"/>
      <c r="AI152" s="2"/>
      <c r="AJ152" s="2"/>
      <c r="AK152" s="2"/>
      <c r="AL152" s="2"/>
      <c r="AM152" s="2"/>
      <c r="AN152" s="2"/>
      <c r="AO152" s="2"/>
      <c r="AP152" s="2"/>
      <c r="AQ152" s="2"/>
    </row>
    <row r="153" spans="1:43" ht="1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c r="AC153" s="2"/>
      <c r="AD153" s="2"/>
      <c r="AE153" s="2"/>
      <c r="AF153" s="2"/>
      <c r="AG153" s="2"/>
      <c r="AH153" s="2"/>
      <c r="AI153" s="2"/>
      <c r="AJ153" s="2"/>
      <c r="AK153" s="2"/>
      <c r="AL153" s="2"/>
      <c r="AM153" s="2"/>
      <c r="AN153" s="2"/>
      <c r="AO153" s="2"/>
      <c r="AP153" s="2"/>
      <c r="AQ153" s="2"/>
    </row>
    <row r="154" spans="1:43" ht="13">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c r="AC154" s="2"/>
      <c r="AD154" s="2"/>
      <c r="AE154" s="2"/>
      <c r="AF154" s="2"/>
      <c r="AG154" s="2"/>
      <c r="AH154" s="2"/>
      <c r="AI154" s="2"/>
      <c r="AJ154" s="2"/>
      <c r="AK154" s="2"/>
      <c r="AL154" s="2"/>
      <c r="AM154" s="2"/>
      <c r="AN154" s="2"/>
      <c r="AO154" s="2"/>
      <c r="AP154" s="2"/>
      <c r="AQ154" s="2"/>
    </row>
    <row r="155" spans="1:43" ht="13">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c r="AC155" s="2"/>
      <c r="AD155" s="2"/>
      <c r="AE155" s="2"/>
      <c r="AF155" s="2"/>
      <c r="AG155" s="2"/>
      <c r="AH155" s="2"/>
      <c r="AI155" s="2"/>
      <c r="AJ155" s="2"/>
      <c r="AK155" s="2"/>
      <c r="AL155" s="2"/>
      <c r="AM155" s="2"/>
      <c r="AN155" s="2"/>
      <c r="AO155" s="2"/>
      <c r="AP155" s="2"/>
      <c r="AQ155" s="2"/>
    </row>
    <row r="156" spans="1:43" ht="13">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c r="AC156" s="2"/>
      <c r="AD156" s="2"/>
      <c r="AE156" s="2"/>
      <c r="AF156" s="2"/>
      <c r="AG156" s="2"/>
      <c r="AH156" s="2"/>
      <c r="AI156" s="2"/>
      <c r="AJ156" s="2"/>
      <c r="AK156" s="2"/>
      <c r="AL156" s="2"/>
      <c r="AM156" s="2"/>
      <c r="AN156" s="2"/>
      <c r="AO156" s="2"/>
      <c r="AP156" s="2"/>
      <c r="AQ156" s="2"/>
    </row>
    <row r="157" spans="1:43" ht="13">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c r="AC157" s="2"/>
      <c r="AD157" s="2"/>
      <c r="AE157" s="2"/>
      <c r="AF157" s="2"/>
      <c r="AG157" s="2"/>
      <c r="AH157" s="2"/>
      <c r="AI157" s="2"/>
      <c r="AJ157" s="2"/>
      <c r="AK157" s="2"/>
      <c r="AL157" s="2"/>
      <c r="AM157" s="2"/>
      <c r="AN157" s="2"/>
      <c r="AO157" s="2"/>
      <c r="AP157" s="2"/>
      <c r="AQ157" s="2"/>
    </row>
    <row r="158" spans="1:43" ht="13">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c r="AC158" s="2"/>
      <c r="AD158" s="2"/>
      <c r="AE158" s="2"/>
      <c r="AF158" s="2"/>
      <c r="AG158" s="2"/>
      <c r="AH158" s="2"/>
      <c r="AI158" s="2"/>
      <c r="AJ158" s="2"/>
      <c r="AK158" s="2"/>
      <c r="AL158" s="2"/>
      <c r="AM158" s="2"/>
      <c r="AN158" s="2"/>
      <c r="AO158" s="2"/>
      <c r="AP158" s="2"/>
      <c r="AQ158" s="2"/>
    </row>
    <row r="159" spans="1:43" ht="13">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c r="AC159" s="2"/>
      <c r="AD159" s="2"/>
      <c r="AE159" s="2"/>
      <c r="AF159" s="2"/>
      <c r="AG159" s="2"/>
      <c r="AH159" s="2"/>
      <c r="AI159" s="2"/>
      <c r="AJ159" s="2"/>
      <c r="AK159" s="2"/>
      <c r="AL159" s="2"/>
      <c r="AM159" s="2"/>
      <c r="AN159" s="2"/>
      <c r="AO159" s="2"/>
      <c r="AP159" s="2"/>
      <c r="AQ159" s="2"/>
    </row>
    <row r="160" spans="1:43" ht="13">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c r="AC160" s="2"/>
      <c r="AD160" s="2"/>
      <c r="AE160" s="2"/>
      <c r="AF160" s="2"/>
      <c r="AG160" s="2"/>
      <c r="AH160" s="2"/>
      <c r="AI160" s="2"/>
      <c r="AJ160" s="2"/>
      <c r="AK160" s="2"/>
      <c r="AL160" s="2"/>
      <c r="AM160" s="2"/>
      <c r="AN160" s="2"/>
      <c r="AO160" s="2"/>
      <c r="AP160" s="2"/>
      <c r="AQ160" s="2"/>
    </row>
    <row r="161" spans="1:43" ht="13">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c r="AC161" s="2"/>
      <c r="AD161" s="2"/>
      <c r="AE161" s="2"/>
      <c r="AF161" s="2"/>
      <c r="AG161" s="2"/>
      <c r="AH161" s="2"/>
      <c r="AI161" s="2"/>
      <c r="AJ161" s="2"/>
      <c r="AK161" s="2"/>
      <c r="AL161" s="2"/>
      <c r="AM161" s="2"/>
      <c r="AN161" s="2"/>
      <c r="AO161" s="2"/>
      <c r="AP161" s="2"/>
      <c r="AQ161" s="2"/>
    </row>
    <row r="162" spans="1:43" ht="13">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c r="AC162" s="2"/>
      <c r="AD162" s="2"/>
      <c r="AE162" s="2"/>
      <c r="AF162" s="2"/>
      <c r="AG162" s="2"/>
      <c r="AH162" s="2"/>
      <c r="AI162" s="2"/>
      <c r="AJ162" s="2"/>
      <c r="AK162" s="2"/>
      <c r="AL162" s="2"/>
      <c r="AM162" s="2"/>
      <c r="AN162" s="2"/>
      <c r="AO162" s="2"/>
      <c r="AP162" s="2"/>
      <c r="AQ162" s="2"/>
    </row>
    <row r="163" spans="1:43" ht="1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c r="AC163" s="2"/>
      <c r="AD163" s="2"/>
      <c r="AE163" s="2"/>
      <c r="AF163" s="2"/>
      <c r="AG163" s="2"/>
      <c r="AH163" s="2"/>
      <c r="AI163" s="2"/>
      <c r="AJ163" s="2"/>
      <c r="AK163" s="2"/>
      <c r="AL163" s="2"/>
      <c r="AM163" s="2"/>
      <c r="AN163" s="2"/>
      <c r="AO163" s="2"/>
      <c r="AP163" s="2"/>
      <c r="AQ163" s="2"/>
    </row>
    <row r="164" spans="1:43" ht="13">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c r="AC164" s="2"/>
      <c r="AD164" s="2"/>
      <c r="AE164" s="2"/>
      <c r="AF164" s="2"/>
      <c r="AG164" s="2"/>
      <c r="AH164" s="2"/>
      <c r="AI164" s="2"/>
      <c r="AJ164" s="2"/>
      <c r="AK164" s="2"/>
      <c r="AL164" s="2"/>
      <c r="AM164" s="2"/>
      <c r="AN164" s="2"/>
      <c r="AO164" s="2"/>
      <c r="AP164" s="2"/>
      <c r="AQ164" s="2"/>
    </row>
    <row r="165" spans="1:43" ht="13">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c r="AC165" s="2"/>
      <c r="AD165" s="2"/>
      <c r="AE165" s="2"/>
      <c r="AF165" s="2"/>
      <c r="AG165" s="2"/>
      <c r="AH165" s="2"/>
      <c r="AI165" s="2"/>
      <c r="AJ165" s="2"/>
      <c r="AK165" s="2"/>
      <c r="AL165" s="2"/>
      <c r="AM165" s="2"/>
      <c r="AN165" s="2"/>
      <c r="AO165" s="2"/>
      <c r="AP165" s="2"/>
      <c r="AQ165" s="2"/>
    </row>
    <row r="166" spans="1:43" ht="13">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c r="AC166" s="2"/>
      <c r="AD166" s="2"/>
      <c r="AE166" s="2"/>
      <c r="AF166" s="2"/>
      <c r="AG166" s="2"/>
      <c r="AH166" s="2"/>
      <c r="AI166" s="2"/>
      <c r="AJ166" s="2"/>
      <c r="AK166" s="2"/>
      <c r="AL166" s="2"/>
      <c r="AM166" s="2"/>
      <c r="AN166" s="2"/>
      <c r="AO166" s="2"/>
      <c r="AP166" s="2"/>
      <c r="AQ166" s="2"/>
    </row>
    <row r="167" spans="1:43" ht="13">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c r="AC167" s="2"/>
      <c r="AD167" s="2"/>
      <c r="AE167" s="2"/>
      <c r="AF167" s="2"/>
      <c r="AG167" s="2"/>
      <c r="AH167" s="2"/>
      <c r="AI167" s="2"/>
      <c r="AJ167" s="2"/>
      <c r="AK167" s="2"/>
      <c r="AL167" s="2"/>
      <c r="AM167" s="2"/>
      <c r="AN167" s="2"/>
      <c r="AO167" s="2"/>
      <c r="AP167" s="2"/>
      <c r="AQ167" s="2"/>
    </row>
    <row r="168" spans="1:43" ht="13">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c r="AC168" s="2"/>
      <c r="AD168" s="2"/>
      <c r="AE168" s="2"/>
      <c r="AF168" s="2"/>
      <c r="AG168" s="2"/>
      <c r="AH168" s="2"/>
      <c r="AI168" s="2"/>
      <c r="AJ168" s="2"/>
      <c r="AK168" s="2"/>
      <c r="AL168" s="2"/>
      <c r="AM168" s="2"/>
      <c r="AN168" s="2"/>
      <c r="AO168" s="2"/>
      <c r="AP168" s="2"/>
      <c r="AQ168" s="2"/>
    </row>
    <row r="169" spans="1:43" ht="13">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c r="AC169" s="2"/>
      <c r="AD169" s="2"/>
      <c r="AE169" s="2"/>
      <c r="AF169" s="2"/>
      <c r="AG169" s="2"/>
      <c r="AH169" s="2"/>
      <c r="AI169" s="2"/>
      <c r="AJ169" s="2"/>
      <c r="AK169" s="2"/>
      <c r="AL169" s="2"/>
      <c r="AM169" s="2"/>
      <c r="AN169" s="2"/>
      <c r="AO169" s="2"/>
      <c r="AP169" s="2"/>
      <c r="AQ169" s="2"/>
    </row>
    <row r="170" spans="1:43" ht="13">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c r="AC170" s="2"/>
      <c r="AD170" s="2"/>
      <c r="AE170" s="2"/>
      <c r="AF170" s="2"/>
      <c r="AG170" s="2"/>
      <c r="AH170" s="2"/>
      <c r="AI170" s="2"/>
      <c r="AJ170" s="2"/>
      <c r="AK170" s="2"/>
      <c r="AL170" s="2"/>
      <c r="AM170" s="2"/>
      <c r="AN170" s="2"/>
      <c r="AO170" s="2"/>
      <c r="AP170" s="2"/>
      <c r="AQ170" s="2"/>
    </row>
    <row r="171" spans="1:43" ht="13">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c r="AC171" s="2"/>
      <c r="AD171" s="2"/>
      <c r="AE171" s="2"/>
      <c r="AF171" s="2"/>
      <c r="AG171" s="2"/>
      <c r="AH171" s="2"/>
      <c r="AI171" s="2"/>
      <c r="AJ171" s="2"/>
      <c r="AK171" s="2"/>
      <c r="AL171" s="2"/>
      <c r="AM171" s="2"/>
      <c r="AN171" s="2"/>
      <c r="AO171" s="2"/>
      <c r="AP171" s="2"/>
      <c r="AQ171" s="2"/>
    </row>
    <row r="172" spans="1:43" ht="13">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c r="AC172" s="2"/>
      <c r="AD172" s="2"/>
      <c r="AE172" s="2"/>
      <c r="AF172" s="2"/>
      <c r="AG172" s="2"/>
      <c r="AH172" s="2"/>
      <c r="AI172" s="2"/>
      <c r="AJ172" s="2"/>
      <c r="AK172" s="2"/>
      <c r="AL172" s="2"/>
      <c r="AM172" s="2"/>
      <c r="AN172" s="2"/>
      <c r="AO172" s="2"/>
      <c r="AP172" s="2"/>
      <c r="AQ172" s="2"/>
    </row>
    <row r="173" spans="1:43" ht="1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c r="AC173" s="2"/>
      <c r="AD173" s="2"/>
      <c r="AE173" s="2"/>
      <c r="AF173" s="2"/>
      <c r="AG173" s="2"/>
      <c r="AH173" s="2"/>
      <c r="AI173" s="2"/>
      <c r="AJ173" s="2"/>
      <c r="AK173" s="2"/>
      <c r="AL173" s="2"/>
      <c r="AM173" s="2"/>
      <c r="AN173" s="2"/>
      <c r="AO173" s="2"/>
      <c r="AP173" s="2"/>
      <c r="AQ173" s="2"/>
    </row>
    <row r="174" spans="1:43" ht="13">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c r="AC174" s="2"/>
      <c r="AD174" s="2"/>
      <c r="AE174" s="2"/>
      <c r="AF174" s="2"/>
      <c r="AG174" s="2"/>
      <c r="AH174" s="2"/>
      <c r="AI174" s="2"/>
      <c r="AJ174" s="2"/>
      <c r="AK174" s="2"/>
      <c r="AL174" s="2"/>
      <c r="AM174" s="2"/>
      <c r="AN174" s="2"/>
      <c r="AO174" s="2"/>
      <c r="AP174" s="2"/>
      <c r="AQ174" s="2"/>
    </row>
    <row r="175" spans="1:43" ht="13">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c r="AC175" s="2"/>
      <c r="AD175" s="2"/>
      <c r="AE175" s="2"/>
      <c r="AF175" s="2"/>
      <c r="AG175" s="2"/>
      <c r="AH175" s="2"/>
      <c r="AI175" s="2"/>
      <c r="AJ175" s="2"/>
      <c r="AK175" s="2"/>
      <c r="AL175" s="2"/>
      <c r="AM175" s="2"/>
      <c r="AN175" s="2"/>
      <c r="AO175" s="2"/>
      <c r="AP175" s="2"/>
      <c r="AQ175" s="2"/>
    </row>
    <row r="176" spans="1:43" ht="13">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c r="AC176" s="2"/>
      <c r="AD176" s="2"/>
      <c r="AE176" s="2"/>
      <c r="AF176" s="2"/>
      <c r="AG176" s="2"/>
      <c r="AH176" s="2"/>
      <c r="AI176" s="2"/>
      <c r="AJ176" s="2"/>
      <c r="AK176" s="2"/>
      <c r="AL176" s="2"/>
      <c r="AM176" s="2"/>
      <c r="AN176" s="2"/>
      <c r="AO176" s="2"/>
      <c r="AP176" s="2"/>
      <c r="AQ176" s="2"/>
    </row>
    <row r="177" spans="1:43" ht="13">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c r="AC177" s="2"/>
      <c r="AD177" s="2"/>
      <c r="AE177" s="2"/>
      <c r="AF177" s="2"/>
      <c r="AG177" s="2"/>
      <c r="AH177" s="2"/>
      <c r="AI177" s="2"/>
      <c r="AJ177" s="2"/>
      <c r="AK177" s="2"/>
      <c r="AL177" s="2"/>
      <c r="AM177" s="2"/>
      <c r="AN177" s="2"/>
      <c r="AO177" s="2"/>
      <c r="AP177" s="2"/>
      <c r="AQ177" s="2"/>
    </row>
    <row r="178" spans="1:43" ht="13">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c r="AC178" s="2"/>
      <c r="AD178" s="2"/>
      <c r="AE178" s="2"/>
      <c r="AF178" s="2"/>
      <c r="AG178" s="2"/>
      <c r="AH178" s="2"/>
      <c r="AI178" s="2"/>
      <c r="AJ178" s="2"/>
      <c r="AK178" s="2"/>
      <c r="AL178" s="2"/>
      <c r="AM178" s="2"/>
      <c r="AN178" s="2"/>
      <c r="AO178" s="2"/>
      <c r="AP178" s="2"/>
      <c r="AQ178" s="2"/>
    </row>
    <row r="179" spans="1:43" ht="13">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c r="AC179" s="2"/>
      <c r="AD179" s="2"/>
      <c r="AE179" s="2"/>
      <c r="AF179" s="2"/>
      <c r="AG179" s="2"/>
      <c r="AH179" s="2"/>
      <c r="AI179" s="2"/>
      <c r="AJ179" s="2"/>
      <c r="AK179" s="2"/>
      <c r="AL179" s="2"/>
      <c r="AM179" s="2"/>
      <c r="AN179" s="2"/>
      <c r="AO179" s="2"/>
      <c r="AP179" s="2"/>
      <c r="AQ179" s="2"/>
    </row>
    <row r="180" spans="1:43" ht="13">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c r="AC180" s="2"/>
      <c r="AD180" s="2"/>
      <c r="AE180" s="2"/>
      <c r="AF180" s="2"/>
      <c r="AG180" s="2"/>
      <c r="AH180" s="2"/>
      <c r="AI180" s="2"/>
      <c r="AJ180" s="2"/>
      <c r="AK180" s="2"/>
      <c r="AL180" s="2"/>
      <c r="AM180" s="2"/>
      <c r="AN180" s="2"/>
      <c r="AO180" s="2"/>
      <c r="AP180" s="2"/>
      <c r="AQ180" s="2"/>
    </row>
    <row r="181" spans="1:43" ht="13">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c r="AC181" s="2"/>
      <c r="AD181" s="2"/>
      <c r="AE181" s="2"/>
      <c r="AF181" s="2"/>
      <c r="AG181" s="2"/>
      <c r="AH181" s="2"/>
      <c r="AI181" s="2"/>
      <c r="AJ181" s="2"/>
      <c r="AK181" s="2"/>
      <c r="AL181" s="2"/>
      <c r="AM181" s="2"/>
      <c r="AN181" s="2"/>
      <c r="AO181" s="2"/>
      <c r="AP181" s="2"/>
      <c r="AQ181" s="2"/>
    </row>
    <row r="182" spans="1:43" ht="13">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c r="AC182" s="2"/>
      <c r="AD182" s="2"/>
      <c r="AE182" s="2"/>
      <c r="AF182" s="2"/>
      <c r="AG182" s="2"/>
      <c r="AH182" s="2"/>
      <c r="AI182" s="2"/>
      <c r="AJ182" s="2"/>
      <c r="AK182" s="2"/>
      <c r="AL182" s="2"/>
      <c r="AM182" s="2"/>
      <c r="AN182" s="2"/>
      <c r="AO182" s="2"/>
      <c r="AP182" s="2"/>
      <c r="AQ182" s="2"/>
    </row>
    <row r="183" spans="1:43" ht="1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c r="AC183" s="2"/>
      <c r="AD183" s="2"/>
      <c r="AE183" s="2"/>
      <c r="AF183" s="2"/>
      <c r="AG183" s="2"/>
      <c r="AH183" s="2"/>
      <c r="AI183" s="2"/>
      <c r="AJ183" s="2"/>
      <c r="AK183" s="2"/>
      <c r="AL183" s="2"/>
      <c r="AM183" s="2"/>
      <c r="AN183" s="2"/>
      <c r="AO183" s="2"/>
      <c r="AP183" s="2"/>
      <c r="AQ183" s="2"/>
    </row>
    <row r="184" spans="1:43" ht="13">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c r="AC184" s="2"/>
      <c r="AD184" s="2"/>
      <c r="AE184" s="2"/>
      <c r="AF184" s="2"/>
      <c r="AG184" s="2"/>
      <c r="AH184" s="2"/>
      <c r="AI184" s="2"/>
      <c r="AJ184" s="2"/>
      <c r="AK184" s="2"/>
      <c r="AL184" s="2"/>
      <c r="AM184" s="2"/>
      <c r="AN184" s="2"/>
      <c r="AO184" s="2"/>
      <c r="AP184" s="2"/>
      <c r="AQ184" s="2"/>
    </row>
    <row r="185" spans="1:43" ht="13">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c r="AC185" s="2"/>
      <c r="AD185" s="2"/>
      <c r="AE185" s="2"/>
      <c r="AF185" s="2"/>
      <c r="AG185" s="2"/>
      <c r="AH185" s="2"/>
      <c r="AI185" s="2"/>
      <c r="AJ185" s="2"/>
      <c r="AK185" s="2"/>
      <c r="AL185" s="2"/>
      <c r="AM185" s="2"/>
      <c r="AN185" s="2"/>
      <c r="AO185" s="2"/>
      <c r="AP185" s="2"/>
      <c r="AQ185" s="2"/>
    </row>
    <row r="186" spans="1:43" ht="13">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c r="AC186" s="2"/>
      <c r="AD186" s="2"/>
      <c r="AE186" s="2"/>
      <c r="AF186" s="2"/>
      <c r="AG186" s="2"/>
      <c r="AH186" s="2"/>
      <c r="AI186" s="2"/>
      <c r="AJ186" s="2"/>
      <c r="AK186" s="2"/>
      <c r="AL186" s="2"/>
      <c r="AM186" s="2"/>
      <c r="AN186" s="2"/>
      <c r="AO186" s="2"/>
      <c r="AP186" s="2"/>
      <c r="AQ186" s="2"/>
    </row>
    <row r="187" spans="1:43" ht="13">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c r="AC187" s="2"/>
      <c r="AD187" s="2"/>
      <c r="AE187" s="2"/>
      <c r="AF187" s="2"/>
      <c r="AG187" s="2"/>
      <c r="AH187" s="2"/>
      <c r="AI187" s="2"/>
      <c r="AJ187" s="2"/>
      <c r="AK187" s="2"/>
      <c r="AL187" s="2"/>
      <c r="AM187" s="2"/>
      <c r="AN187" s="2"/>
      <c r="AO187" s="2"/>
      <c r="AP187" s="2"/>
      <c r="AQ187" s="2"/>
    </row>
    <row r="188" spans="1:43" ht="13">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c r="AC188" s="2"/>
      <c r="AD188" s="2"/>
      <c r="AE188" s="2"/>
      <c r="AF188" s="2"/>
      <c r="AG188" s="2"/>
      <c r="AH188" s="2"/>
      <c r="AI188" s="2"/>
      <c r="AJ188" s="2"/>
      <c r="AK188" s="2"/>
      <c r="AL188" s="2"/>
      <c r="AM188" s="2"/>
      <c r="AN188" s="2"/>
      <c r="AO188" s="2"/>
      <c r="AP188" s="2"/>
      <c r="AQ188" s="2"/>
    </row>
    <row r="189" spans="1:43" ht="13">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c r="AC189" s="2"/>
      <c r="AD189" s="2"/>
      <c r="AE189" s="2"/>
      <c r="AF189" s="2"/>
      <c r="AG189" s="2"/>
      <c r="AH189" s="2"/>
      <c r="AI189" s="2"/>
      <c r="AJ189" s="2"/>
      <c r="AK189" s="2"/>
      <c r="AL189" s="2"/>
      <c r="AM189" s="2"/>
      <c r="AN189" s="2"/>
      <c r="AO189" s="2"/>
      <c r="AP189" s="2"/>
      <c r="AQ189" s="2"/>
    </row>
    <row r="190" spans="1:43" ht="13">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c r="AC190" s="2"/>
      <c r="AD190" s="2"/>
      <c r="AE190" s="2"/>
      <c r="AF190" s="2"/>
      <c r="AG190" s="2"/>
      <c r="AH190" s="2"/>
      <c r="AI190" s="2"/>
      <c r="AJ190" s="2"/>
      <c r="AK190" s="2"/>
      <c r="AL190" s="2"/>
      <c r="AM190" s="2"/>
      <c r="AN190" s="2"/>
      <c r="AO190" s="2"/>
      <c r="AP190" s="2"/>
      <c r="AQ190" s="2"/>
    </row>
    <row r="191" spans="1:43" ht="13">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c r="AC191" s="2"/>
      <c r="AD191" s="2"/>
      <c r="AE191" s="2"/>
      <c r="AF191" s="2"/>
      <c r="AG191" s="2"/>
      <c r="AH191" s="2"/>
      <c r="AI191" s="2"/>
      <c r="AJ191" s="2"/>
      <c r="AK191" s="2"/>
      <c r="AL191" s="2"/>
      <c r="AM191" s="2"/>
      <c r="AN191" s="2"/>
      <c r="AO191" s="2"/>
      <c r="AP191" s="2"/>
      <c r="AQ191" s="2"/>
    </row>
    <row r="192" spans="1:43" ht="13">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c r="AC192" s="2"/>
      <c r="AD192" s="2"/>
      <c r="AE192" s="2"/>
      <c r="AF192" s="2"/>
      <c r="AG192" s="2"/>
      <c r="AH192" s="2"/>
      <c r="AI192" s="2"/>
      <c r="AJ192" s="2"/>
      <c r="AK192" s="2"/>
      <c r="AL192" s="2"/>
      <c r="AM192" s="2"/>
      <c r="AN192" s="2"/>
      <c r="AO192" s="2"/>
      <c r="AP192" s="2"/>
      <c r="AQ192" s="2"/>
    </row>
    <row r="193" spans="1:43" ht="1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c r="AC193" s="2"/>
      <c r="AD193" s="2"/>
      <c r="AE193" s="2"/>
      <c r="AF193" s="2"/>
      <c r="AG193" s="2"/>
      <c r="AH193" s="2"/>
      <c r="AI193" s="2"/>
      <c r="AJ193" s="2"/>
      <c r="AK193" s="2"/>
      <c r="AL193" s="2"/>
      <c r="AM193" s="2"/>
      <c r="AN193" s="2"/>
      <c r="AO193" s="2"/>
      <c r="AP193" s="2"/>
      <c r="AQ193" s="2"/>
    </row>
    <row r="194" spans="1:43" ht="13">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c r="AC194" s="2"/>
      <c r="AD194" s="2"/>
      <c r="AE194" s="2"/>
      <c r="AF194" s="2"/>
      <c r="AG194" s="2"/>
      <c r="AH194" s="2"/>
      <c r="AI194" s="2"/>
      <c r="AJ194" s="2"/>
      <c r="AK194" s="2"/>
      <c r="AL194" s="2"/>
      <c r="AM194" s="2"/>
      <c r="AN194" s="2"/>
      <c r="AO194" s="2"/>
      <c r="AP194" s="2"/>
      <c r="AQ194" s="2"/>
    </row>
    <row r="195" spans="1:43" ht="13">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c r="AC195" s="2"/>
      <c r="AD195" s="2"/>
      <c r="AE195" s="2"/>
      <c r="AF195" s="2"/>
      <c r="AG195" s="2"/>
      <c r="AH195" s="2"/>
      <c r="AI195" s="2"/>
      <c r="AJ195" s="2"/>
      <c r="AK195" s="2"/>
      <c r="AL195" s="2"/>
      <c r="AM195" s="2"/>
      <c r="AN195" s="2"/>
      <c r="AO195" s="2"/>
      <c r="AP195" s="2"/>
      <c r="AQ195" s="2"/>
    </row>
    <row r="196" spans="1:43" ht="13">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c r="AC196" s="2"/>
      <c r="AD196" s="2"/>
      <c r="AE196" s="2"/>
      <c r="AF196" s="2"/>
      <c r="AG196" s="2"/>
      <c r="AH196" s="2"/>
      <c r="AI196" s="2"/>
      <c r="AJ196" s="2"/>
      <c r="AK196" s="2"/>
      <c r="AL196" s="2"/>
      <c r="AM196" s="2"/>
      <c r="AN196" s="2"/>
      <c r="AO196" s="2"/>
      <c r="AP196" s="2"/>
      <c r="AQ196" s="2"/>
    </row>
    <row r="197" spans="1:43" ht="13">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c r="AC197" s="2"/>
      <c r="AD197" s="2"/>
      <c r="AE197" s="2"/>
      <c r="AF197" s="2"/>
      <c r="AG197" s="2"/>
      <c r="AH197" s="2"/>
      <c r="AI197" s="2"/>
      <c r="AJ197" s="2"/>
      <c r="AK197" s="2"/>
      <c r="AL197" s="2"/>
      <c r="AM197" s="2"/>
      <c r="AN197" s="2"/>
      <c r="AO197" s="2"/>
      <c r="AP197" s="2"/>
      <c r="AQ197" s="2"/>
    </row>
    <row r="198" spans="1:43" ht="13">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c r="AC198" s="2"/>
      <c r="AD198" s="2"/>
      <c r="AE198" s="2"/>
      <c r="AF198" s="2"/>
      <c r="AG198" s="2"/>
      <c r="AH198" s="2"/>
      <c r="AI198" s="2"/>
      <c r="AJ198" s="2"/>
      <c r="AK198" s="2"/>
      <c r="AL198" s="2"/>
      <c r="AM198" s="2"/>
      <c r="AN198" s="2"/>
      <c r="AO198" s="2"/>
      <c r="AP198" s="2"/>
      <c r="AQ198" s="2"/>
    </row>
    <row r="199" spans="1:43" ht="13">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c r="AC199" s="2"/>
      <c r="AD199" s="2"/>
      <c r="AE199" s="2"/>
      <c r="AF199" s="2"/>
      <c r="AG199" s="2"/>
      <c r="AH199" s="2"/>
      <c r="AI199" s="2"/>
      <c r="AJ199" s="2"/>
      <c r="AK199" s="2"/>
      <c r="AL199" s="2"/>
      <c r="AM199" s="2"/>
      <c r="AN199" s="2"/>
      <c r="AO199" s="2"/>
      <c r="AP199" s="2"/>
      <c r="AQ199" s="2"/>
    </row>
    <row r="200" spans="1:43" ht="13">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c r="AC200" s="2"/>
      <c r="AD200" s="2"/>
      <c r="AE200" s="2"/>
      <c r="AF200" s="2"/>
      <c r="AG200" s="2"/>
      <c r="AH200" s="2"/>
      <c r="AI200" s="2"/>
      <c r="AJ200" s="2"/>
      <c r="AK200" s="2"/>
      <c r="AL200" s="2"/>
      <c r="AM200" s="2"/>
      <c r="AN200" s="2"/>
      <c r="AO200" s="2"/>
      <c r="AP200" s="2"/>
      <c r="AQ200" s="2"/>
    </row>
    <row r="201" spans="1:43" ht="13">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c r="AC201" s="2"/>
      <c r="AD201" s="2"/>
      <c r="AE201" s="2"/>
      <c r="AF201" s="2"/>
      <c r="AG201" s="2"/>
      <c r="AH201" s="2"/>
      <c r="AI201" s="2"/>
      <c r="AJ201" s="2"/>
      <c r="AK201" s="2"/>
      <c r="AL201" s="2"/>
      <c r="AM201" s="2"/>
      <c r="AN201" s="2"/>
      <c r="AO201" s="2"/>
      <c r="AP201" s="2"/>
      <c r="AQ201" s="2"/>
    </row>
    <row r="202" spans="1:43" ht="13">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c r="AC202" s="2"/>
      <c r="AD202" s="2"/>
      <c r="AE202" s="2"/>
      <c r="AF202" s="2"/>
      <c r="AG202" s="2"/>
      <c r="AH202" s="2"/>
      <c r="AI202" s="2"/>
      <c r="AJ202" s="2"/>
      <c r="AK202" s="2"/>
      <c r="AL202" s="2"/>
      <c r="AM202" s="2"/>
      <c r="AN202" s="2"/>
      <c r="AO202" s="2"/>
      <c r="AP202" s="2"/>
      <c r="AQ202" s="2"/>
    </row>
    <row r="203" spans="1:43" ht="1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c r="AC203" s="2"/>
      <c r="AD203" s="2"/>
      <c r="AE203" s="2"/>
      <c r="AF203" s="2"/>
      <c r="AG203" s="2"/>
      <c r="AH203" s="2"/>
      <c r="AI203" s="2"/>
      <c r="AJ203" s="2"/>
      <c r="AK203" s="2"/>
      <c r="AL203" s="2"/>
      <c r="AM203" s="2"/>
      <c r="AN203" s="2"/>
      <c r="AO203" s="2"/>
      <c r="AP203" s="2"/>
      <c r="AQ203" s="2"/>
    </row>
    <row r="204" spans="1:43" ht="13">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c r="AC204" s="2"/>
      <c r="AD204" s="2"/>
      <c r="AE204" s="2"/>
      <c r="AF204" s="2"/>
      <c r="AG204" s="2"/>
      <c r="AH204" s="2"/>
      <c r="AI204" s="2"/>
      <c r="AJ204" s="2"/>
      <c r="AK204" s="2"/>
      <c r="AL204" s="2"/>
      <c r="AM204" s="2"/>
      <c r="AN204" s="2"/>
      <c r="AO204" s="2"/>
      <c r="AP204" s="2"/>
      <c r="AQ204" s="2"/>
    </row>
    <row r="205" spans="1:43" ht="13">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c r="AC205" s="2"/>
      <c r="AD205" s="2"/>
      <c r="AE205" s="2"/>
      <c r="AF205" s="2"/>
      <c r="AG205" s="2"/>
      <c r="AH205" s="2"/>
      <c r="AI205" s="2"/>
      <c r="AJ205" s="2"/>
      <c r="AK205" s="2"/>
      <c r="AL205" s="2"/>
      <c r="AM205" s="2"/>
      <c r="AN205" s="2"/>
      <c r="AO205" s="2"/>
      <c r="AP205" s="2"/>
      <c r="AQ205" s="2"/>
    </row>
    <row r="206" spans="1:43" ht="13">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c r="AC206" s="2"/>
      <c r="AD206" s="2"/>
      <c r="AE206" s="2"/>
      <c r="AF206" s="2"/>
      <c r="AG206" s="2"/>
      <c r="AH206" s="2"/>
      <c r="AI206" s="2"/>
      <c r="AJ206" s="2"/>
      <c r="AK206" s="2"/>
      <c r="AL206" s="2"/>
      <c r="AM206" s="2"/>
      <c r="AN206" s="2"/>
      <c r="AO206" s="2"/>
      <c r="AP206" s="2"/>
      <c r="AQ206" s="2"/>
    </row>
    <row r="207" spans="1:43" ht="13">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c r="AC207" s="2"/>
      <c r="AD207" s="2"/>
      <c r="AE207" s="2"/>
      <c r="AF207" s="2"/>
      <c r="AG207" s="2"/>
      <c r="AH207" s="2"/>
      <c r="AI207" s="2"/>
      <c r="AJ207" s="2"/>
      <c r="AK207" s="2"/>
      <c r="AL207" s="2"/>
      <c r="AM207" s="2"/>
      <c r="AN207" s="2"/>
      <c r="AO207" s="2"/>
      <c r="AP207" s="2"/>
      <c r="AQ207" s="2"/>
    </row>
    <row r="208" spans="1:43" ht="13">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c r="AC208" s="2"/>
      <c r="AD208" s="2"/>
      <c r="AE208" s="2"/>
      <c r="AF208" s="2"/>
      <c r="AG208" s="2"/>
      <c r="AH208" s="2"/>
      <c r="AI208" s="2"/>
      <c r="AJ208" s="2"/>
      <c r="AK208" s="2"/>
      <c r="AL208" s="2"/>
      <c r="AM208" s="2"/>
      <c r="AN208" s="2"/>
      <c r="AO208" s="2"/>
      <c r="AP208" s="2"/>
      <c r="AQ208" s="2"/>
    </row>
    <row r="209" spans="1:43" ht="13">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c r="AC209" s="2"/>
      <c r="AD209" s="2"/>
      <c r="AE209" s="2"/>
      <c r="AF209" s="2"/>
      <c r="AG209" s="2"/>
      <c r="AH209" s="2"/>
      <c r="AI209" s="2"/>
      <c r="AJ209" s="2"/>
      <c r="AK209" s="2"/>
      <c r="AL209" s="2"/>
      <c r="AM209" s="2"/>
      <c r="AN209" s="2"/>
      <c r="AO209" s="2"/>
      <c r="AP209" s="2"/>
      <c r="AQ209" s="2"/>
    </row>
    <row r="210" spans="1:43" ht="13">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c r="AC210" s="2"/>
      <c r="AD210" s="2"/>
      <c r="AE210" s="2"/>
      <c r="AF210" s="2"/>
      <c r="AG210" s="2"/>
      <c r="AH210" s="2"/>
      <c r="AI210" s="2"/>
      <c r="AJ210" s="2"/>
      <c r="AK210" s="2"/>
      <c r="AL210" s="2"/>
      <c r="AM210" s="2"/>
      <c r="AN210" s="2"/>
      <c r="AO210" s="2"/>
      <c r="AP210" s="2"/>
      <c r="AQ210" s="2"/>
    </row>
    <row r="211" spans="1:43" ht="13">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c r="AC211" s="2"/>
      <c r="AD211" s="2"/>
      <c r="AE211" s="2"/>
      <c r="AF211" s="2"/>
      <c r="AG211" s="2"/>
      <c r="AH211" s="2"/>
      <c r="AI211" s="2"/>
      <c r="AJ211" s="2"/>
      <c r="AK211" s="2"/>
      <c r="AL211" s="2"/>
      <c r="AM211" s="2"/>
      <c r="AN211" s="2"/>
      <c r="AO211" s="2"/>
      <c r="AP211" s="2"/>
      <c r="AQ211" s="2"/>
    </row>
    <row r="212" spans="1:43" ht="13">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c r="AC212" s="2"/>
      <c r="AD212" s="2"/>
      <c r="AE212" s="2"/>
      <c r="AF212" s="2"/>
      <c r="AG212" s="2"/>
      <c r="AH212" s="2"/>
      <c r="AI212" s="2"/>
      <c r="AJ212" s="2"/>
      <c r="AK212" s="2"/>
      <c r="AL212" s="2"/>
      <c r="AM212" s="2"/>
      <c r="AN212" s="2"/>
      <c r="AO212" s="2"/>
      <c r="AP212" s="2"/>
      <c r="AQ212" s="2"/>
    </row>
    <row r="213" spans="1:43" ht="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c r="AD213" s="2"/>
      <c r="AE213" s="2"/>
      <c r="AF213" s="2"/>
      <c r="AG213" s="2"/>
      <c r="AH213" s="2"/>
      <c r="AI213" s="2"/>
      <c r="AJ213" s="2"/>
      <c r="AK213" s="2"/>
      <c r="AL213" s="2"/>
      <c r="AM213" s="2"/>
      <c r="AN213" s="2"/>
      <c r="AO213" s="2"/>
      <c r="AP213" s="2"/>
      <c r="AQ213" s="2"/>
    </row>
    <row r="214" spans="1:43" ht="13">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c r="AC214" s="2"/>
      <c r="AD214" s="2"/>
      <c r="AE214" s="2"/>
      <c r="AF214" s="2"/>
      <c r="AG214" s="2"/>
      <c r="AH214" s="2"/>
      <c r="AI214" s="2"/>
      <c r="AJ214" s="2"/>
      <c r="AK214" s="2"/>
      <c r="AL214" s="2"/>
      <c r="AM214" s="2"/>
      <c r="AN214" s="2"/>
      <c r="AO214" s="2"/>
      <c r="AP214" s="2"/>
      <c r="AQ214" s="2"/>
    </row>
    <row r="215" spans="1:43" ht="13">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c r="AC215" s="2"/>
      <c r="AD215" s="2"/>
      <c r="AE215" s="2"/>
      <c r="AF215" s="2"/>
      <c r="AG215" s="2"/>
      <c r="AH215" s="2"/>
      <c r="AI215" s="2"/>
      <c r="AJ215" s="2"/>
      <c r="AK215" s="2"/>
      <c r="AL215" s="2"/>
      <c r="AM215" s="2"/>
      <c r="AN215" s="2"/>
      <c r="AO215" s="2"/>
      <c r="AP215" s="2"/>
      <c r="AQ215" s="2"/>
    </row>
    <row r="216" spans="1:43" ht="13">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c r="AC216" s="2"/>
      <c r="AD216" s="2"/>
      <c r="AE216" s="2"/>
      <c r="AF216" s="2"/>
      <c r="AG216" s="2"/>
      <c r="AH216" s="2"/>
      <c r="AI216" s="2"/>
      <c r="AJ216" s="2"/>
      <c r="AK216" s="2"/>
      <c r="AL216" s="2"/>
      <c r="AM216" s="2"/>
      <c r="AN216" s="2"/>
      <c r="AO216" s="2"/>
      <c r="AP216" s="2"/>
      <c r="AQ216" s="2"/>
    </row>
    <row r="217" spans="1:43" ht="13">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c r="AC217" s="2"/>
      <c r="AD217" s="2"/>
      <c r="AE217" s="2"/>
      <c r="AF217" s="2"/>
      <c r="AG217" s="2"/>
      <c r="AH217" s="2"/>
      <c r="AI217" s="2"/>
      <c r="AJ217" s="2"/>
      <c r="AK217" s="2"/>
      <c r="AL217" s="2"/>
      <c r="AM217" s="2"/>
      <c r="AN217" s="2"/>
      <c r="AO217" s="2"/>
      <c r="AP217" s="2"/>
      <c r="AQ217" s="2"/>
    </row>
    <row r="218" spans="1:43" ht="13">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c r="AC218" s="2"/>
      <c r="AD218" s="2"/>
      <c r="AE218" s="2"/>
      <c r="AF218" s="2"/>
      <c r="AG218" s="2"/>
      <c r="AH218" s="2"/>
      <c r="AI218" s="2"/>
      <c r="AJ218" s="2"/>
      <c r="AK218" s="2"/>
      <c r="AL218" s="2"/>
      <c r="AM218" s="2"/>
      <c r="AN218" s="2"/>
      <c r="AO218" s="2"/>
      <c r="AP218" s="2"/>
      <c r="AQ218" s="2"/>
    </row>
    <row r="219" spans="1:43" ht="13">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c r="AC219" s="2"/>
      <c r="AD219" s="2"/>
      <c r="AE219" s="2"/>
      <c r="AF219" s="2"/>
      <c r="AG219" s="2"/>
      <c r="AH219" s="2"/>
      <c r="AI219" s="2"/>
      <c r="AJ219" s="2"/>
      <c r="AK219" s="2"/>
      <c r="AL219" s="2"/>
      <c r="AM219" s="2"/>
      <c r="AN219" s="2"/>
      <c r="AO219" s="2"/>
      <c r="AP219" s="2"/>
      <c r="AQ219" s="2"/>
    </row>
    <row r="220" spans="1:43" ht="13">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c r="AC220" s="2"/>
      <c r="AD220" s="2"/>
      <c r="AE220" s="2"/>
      <c r="AF220" s="2"/>
      <c r="AG220" s="2"/>
      <c r="AH220" s="2"/>
      <c r="AI220" s="2"/>
      <c r="AJ220" s="2"/>
      <c r="AK220" s="2"/>
      <c r="AL220" s="2"/>
      <c r="AM220" s="2"/>
      <c r="AN220" s="2"/>
      <c r="AO220" s="2"/>
      <c r="AP220" s="2"/>
      <c r="AQ220" s="2"/>
    </row>
    <row r="221" spans="1:43" ht="13">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c r="AC221" s="2"/>
      <c r="AD221" s="2"/>
      <c r="AE221" s="2"/>
      <c r="AF221" s="2"/>
      <c r="AG221" s="2"/>
      <c r="AH221" s="2"/>
      <c r="AI221" s="2"/>
      <c r="AJ221" s="2"/>
      <c r="AK221" s="2"/>
      <c r="AL221" s="2"/>
      <c r="AM221" s="2"/>
      <c r="AN221" s="2"/>
      <c r="AO221" s="2"/>
      <c r="AP221" s="2"/>
      <c r="AQ221" s="2"/>
    </row>
    <row r="222" spans="1:43" ht="13">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c r="AC222" s="2"/>
      <c r="AD222" s="2"/>
      <c r="AE222" s="2"/>
      <c r="AF222" s="2"/>
      <c r="AG222" s="2"/>
      <c r="AH222" s="2"/>
      <c r="AI222" s="2"/>
      <c r="AJ222" s="2"/>
      <c r="AK222" s="2"/>
      <c r="AL222" s="2"/>
      <c r="AM222" s="2"/>
      <c r="AN222" s="2"/>
      <c r="AO222" s="2"/>
      <c r="AP222" s="2"/>
      <c r="AQ222" s="2"/>
    </row>
    <row r="223" spans="1:43" ht="1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c r="AC223" s="2"/>
      <c r="AD223" s="2"/>
      <c r="AE223" s="2"/>
      <c r="AF223" s="2"/>
      <c r="AG223" s="2"/>
      <c r="AH223" s="2"/>
      <c r="AI223" s="2"/>
      <c r="AJ223" s="2"/>
      <c r="AK223" s="2"/>
      <c r="AL223" s="2"/>
      <c r="AM223" s="2"/>
      <c r="AN223" s="2"/>
      <c r="AO223" s="2"/>
      <c r="AP223" s="2"/>
      <c r="AQ223" s="2"/>
    </row>
    <row r="224" spans="1:43" ht="13">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c r="AC224" s="2"/>
      <c r="AD224" s="2"/>
      <c r="AE224" s="2"/>
      <c r="AF224" s="2"/>
      <c r="AG224" s="2"/>
      <c r="AH224" s="2"/>
      <c r="AI224" s="2"/>
      <c r="AJ224" s="2"/>
      <c r="AK224" s="2"/>
      <c r="AL224" s="2"/>
      <c r="AM224" s="2"/>
      <c r="AN224" s="2"/>
      <c r="AO224" s="2"/>
      <c r="AP224" s="2"/>
      <c r="AQ224" s="2"/>
    </row>
    <row r="225" spans="1:43" ht="13">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c r="AC225" s="2"/>
      <c r="AD225" s="2"/>
      <c r="AE225" s="2"/>
      <c r="AF225" s="2"/>
      <c r="AG225" s="2"/>
      <c r="AH225" s="2"/>
      <c r="AI225" s="2"/>
      <c r="AJ225" s="2"/>
      <c r="AK225" s="2"/>
      <c r="AL225" s="2"/>
      <c r="AM225" s="2"/>
      <c r="AN225" s="2"/>
      <c r="AO225" s="2"/>
      <c r="AP225" s="2"/>
      <c r="AQ225" s="2"/>
    </row>
    <row r="226" spans="1:43" ht="13">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c r="AC226" s="2"/>
      <c r="AD226" s="2"/>
      <c r="AE226" s="2"/>
      <c r="AF226" s="2"/>
      <c r="AG226" s="2"/>
      <c r="AH226" s="2"/>
      <c r="AI226" s="2"/>
      <c r="AJ226" s="2"/>
      <c r="AK226" s="2"/>
      <c r="AL226" s="2"/>
      <c r="AM226" s="2"/>
      <c r="AN226" s="2"/>
      <c r="AO226" s="2"/>
      <c r="AP226" s="2"/>
      <c r="AQ226" s="2"/>
    </row>
    <row r="227" spans="1:43" ht="13">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c r="AC227" s="2"/>
      <c r="AD227" s="2"/>
      <c r="AE227" s="2"/>
      <c r="AF227" s="2"/>
      <c r="AG227" s="2"/>
      <c r="AH227" s="2"/>
      <c r="AI227" s="2"/>
      <c r="AJ227" s="2"/>
      <c r="AK227" s="2"/>
      <c r="AL227" s="2"/>
      <c r="AM227" s="2"/>
      <c r="AN227" s="2"/>
      <c r="AO227" s="2"/>
      <c r="AP227" s="2"/>
      <c r="AQ227" s="2"/>
    </row>
    <row r="228" spans="1:43" ht="13">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c r="AC228" s="2"/>
      <c r="AD228" s="2"/>
      <c r="AE228" s="2"/>
      <c r="AF228" s="2"/>
      <c r="AG228" s="2"/>
      <c r="AH228" s="2"/>
      <c r="AI228" s="2"/>
      <c r="AJ228" s="2"/>
      <c r="AK228" s="2"/>
      <c r="AL228" s="2"/>
      <c r="AM228" s="2"/>
      <c r="AN228" s="2"/>
      <c r="AO228" s="2"/>
      <c r="AP228" s="2"/>
      <c r="AQ228" s="2"/>
    </row>
    <row r="229" spans="1:43" ht="13">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c r="AC229" s="2"/>
      <c r="AD229" s="2"/>
      <c r="AE229" s="2"/>
      <c r="AF229" s="2"/>
      <c r="AG229" s="2"/>
      <c r="AH229" s="2"/>
      <c r="AI229" s="2"/>
      <c r="AJ229" s="2"/>
      <c r="AK229" s="2"/>
      <c r="AL229" s="2"/>
      <c r="AM229" s="2"/>
      <c r="AN229" s="2"/>
      <c r="AO229" s="2"/>
      <c r="AP229" s="2"/>
      <c r="AQ229" s="2"/>
    </row>
    <row r="230" spans="1:43" ht="13">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c r="AC230" s="2"/>
      <c r="AD230" s="2"/>
      <c r="AE230" s="2"/>
      <c r="AF230" s="2"/>
      <c r="AG230" s="2"/>
      <c r="AH230" s="2"/>
      <c r="AI230" s="2"/>
      <c r="AJ230" s="2"/>
      <c r="AK230" s="2"/>
      <c r="AL230" s="2"/>
      <c r="AM230" s="2"/>
      <c r="AN230" s="2"/>
      <c r="AO230" s="2"/>
      <c r="AP230" s="2"/>
      <c r="AQ230" s="2"/>
    </row>
    <row r="231" spans="1:43" ht="13">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c r="AC231" s="2"/>
      <c r="AD231" s="2"/>
      <c r="AE231" s="2"/>
      <c r="AF231" s="2"/>
      <c r="AG231" s="2"/>
      <c r="AH231" s="2"/>
      <c r="AI231" s="2"/>
      <c r="AJ231" s="2"/>
      <c r="AK231" s="2"/>
      <c r="AL231" s="2"/>
      <c r="AM231" s="2"/>
      <c r="AN231" s="2"/>
      <c r="AO231" s="2"/>
      <c r="AP231" s="2"/>
      <c r="AQ231" s="2"/>
    </row>
    <row r="232" spans="1:43" ht="13">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c r="AC232" s="2"/>
      <c r="AD232" s="2"/>
      <c r="AE232" s="2"/>
      <c r="AF232" s="2"/>
      <c r="AG232" s="2"/>
      <c r="AH232" s="2"/>
      <c r="AI232" s="2"/>
      <c r="AJ232" s="2"/>
      <c r="AK232" s="2"/>
      <c r="AL232" s="2"/>
      <c r="AM232" s="2"/>
      <c r="AN232" s="2"/>
      <c r="AO232" s="2"/>
      <c r="AP232" s="2"/>
      <c r="AQ232" s="2"/>
    </row>
    <row r="233" spans="1:43" ht="1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c r="AC233" s="2"/>
      <c r="AD233" s="2"/>
      <c r="AE233" s="2"/>
      <c r="AF233" s="2"/>
      <c r="AG233" s="2"/>
      <c r="AH233" s="2"/>
      <c r="AI233" s="2"/>
      <c r="AJ233" s="2"/>
      <c r="AK233" s="2"/>
      <c r="AL233" s="2"/>
      <c r="AM233" s="2"/>
      <c r="AN233" s="2"/>
      <c r="AO233" s="2"/>
      <c r="AP233" s="2"/>
      <c r="AQ233" s="2"/>
    </row>
    <row r="234" spans="1:43" ht="13">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c r="AC234" s="2"/>
      <c r="AD234" s="2"/>
      <c r="AE234" s="2"/>
      <c r="AF234" s="2"/>
      <c r="AG234" s="2"/>
      <c r="AH234" s="2"/>
      <c r="AI234" s="2"/>
      <c r="AJ234" s="2"/>
      <c r="AK234" s="2"/>
      <c r="AL234" s="2"/>
      <c r="AM234" s="2"/>
      <c r="AN234" s="2"/>
      <c r="AO234" s="2"/>
      <c r="AP234" s="2"/>
      <c r="AQ234" s="2"/>
    </row>
    <row r="235" spans="1:43" ht="13">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c r="AC235" s="2"/>
      <c r="AD235" s="2"/>
      <c r="AE235" s="2"/>
      <c r="AF235" s="2"/>
      <c r="AG235" s="2"/>
      <c r="AH235" s="2"/>
      <c r="AI235" s="2"/>
      <c r="AJ235" s="2"/>
      <c r="AK235" s="2"/>
      <c r="AL235" s="2"/>
      <c r="AM235" s="2"/>
      <c r="AN235" s="2"/>
      <c r="AO235" s="2"/>
      <c r="AP235" s="2"/>
      <c r="AQ235" s="2"/>
    </row>
    <row r="236" spans="1:43" ht="13">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c r="AC236" s="2"/>
      <c r="AD236" s="2"/>
      <c r="AE236" s="2"/>
      <c r="AF236" s="2"/>
      <c r="AG236" s="2"/>
      <c r="AH236" s="2"/>
      <c r="AI236" s="2"/>
      <c r="AJ236" s="2"/>
      <c r="AK236" s="2"/>
      <c r="AL236" s="2"/>
      <c r="AM236" s="2"/>
      <c r="AN236" s="2"/>
      <c r="AO236" s="2"/>
      <c r="AP236" s="2"/>
      <c r="AQ236" s="2"/>
    </row>
    <row r="237" spans="1:43" ht="13">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c r="AC237" s="2"/>
      <c r="AD237" s="2"/>
      <c r="AE237" s="2"/>
      <c r="AF237" s="2"/>
      <c r="AG237" s="2"/>
      <c r="AH237" s="2"/>
      <c r="AI237" s="2"/>
      <c r="AJ237" s="2"/>
      <c r="AK237" s="2"/>
      <c r="AL237" s="2"/>
      <c r="AM237" s="2"/>
      <c r="AN237" s="2"/>
      <c r="AO237" s="2"/>
      <c r="AP237" s="2"/>
      <c r="AQ237" s="2"/>
    </row>
    <row r="238" spans="1:43" ht="13">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c r="AC238" s="2"/>
      <c r="AD238" s="2"/>
      <c r="AE238" s="2"/>
      <c r="AF238" s="2"/>
      <c r="AG238" s="2"/>
      <c r="AH238" s="2"/>
      <c r="AI238" s="2"/>
      <c r="AJ238" s="2"/>
      <c r="AK238" s="2"/>
      <c r="AL238" s="2"/>
      <c r="AM238" s="2"/>
      <c r="AN238" s="2"/>
      <c r="AO238" s="2"/>
      <c r="AP238" s="2"/>
      <c r="AQ238" s="2"/>
    </row>
    <row r="239" spans="1:43" ht="13">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c r="AC239" s="2"/>
      <c r="AD239" s="2"/>
      <c r="AE239" s="2"/>
      <c r="AF239" s="2"/>
      <c r="AG239" s="2"/>
      <c r="AH239" s="2"/>
      <c r="AI239" s="2"/>
      <c r="AJ239" s="2"/>
      <c r="AK239" s="2"/>
      <c r="AL239" s="2"/>
      <c r="AM239" s="2"/>
      <c r="AN239" s="2"/>
      <c r="AO239" s="2"/>
      <c r="AP239" s="2"/>
      <c r="AQ239" s="2"/>
    </row>
    <row r="240" spans="1:43" ht="13">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c r="AC240" s="2"/>
      <c r="AD240" s="2"/>
      <c r="AE240" s="2"/>
      <c r="AF240" s="2"/>
      <c r="AG240" s="2"/>
      <c r="AH240" s="2"/>
      <c r="AI240" s="2"/>
      <c r="AJ240" s="2"/>
      <c r="AK240" s="2"/>
      <c r="AL240" s="2"/>
      <c r="AM240" s="2"/>
      <c r="AN240" s="2"/>
      <c r="AO240" s="2"/>
      <c r="AP240" s="2"/>
      <c r="AQ240" s="2"/>
    </row>
    <row r="241" spans="1:43" ht="13">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c r="AC241" s="2"/>
      <c r="AD241" s="2"/>
      <c r="AE241" s="2"/>
      <c r="AF241" s="2"/>
      <c r="AG241" s="2"/>
      <c r="AH241" s="2"/>
      <c r="AI241" s="2"/>
      <c r="AJ241" s="2"/>
      <c r="AK241" s="2"/>
      <c r="AL241" s="2"/>
      <c r="AM241" s="2"/>
      <c r="AN241" s="2"/>
      <c r="AO241" s="2"/>
      <c r="AP241" s="2"/>
      <c r="AQ241" s="2"/>
    </row>
    <row r="242" spans="1:43" ht="13">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c r="AC242" s="2"/>
      <c r="AD242" s="2"/>
      <c r="AE242" s="2"/>
      <c r="AF242" s="2"/>
      <c r="AG242" s="2"/>
      <c r="AH242" s="2"/>
      <c r="AI242" s="2"/>
      <c r="AJ242" s="2"/>
      <c r="AK242" s="2"/>
      <c r="AL242" s="2"/>
      <c r="AM242" s="2"/>
      <c r="AN242" s="2"/>
      <c r="AO242" s="2"/>
      <c r="AP242" s="2"/>
      <c r="AQ242" s="2"/>
    </row>
    <row r="243" spans="1:43" ht="1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c r="AC243" s="2"/>
      <c r="AD243" s="2"/>
      <c r="AE243" s="2"/>
      <c r="AF243" s="2"/>
      <c r="AG243" s="2"/>
      <c r="AH243" s="2"/>
      <c r="AI243" s="2"/>
      <c r="AJ243" s="2"/>
      <c r="AK243" s="2"/>
      <c r="AL243" s="2"/>
      <c r="AM243" s="2"/>
      <c r="AN243" s="2"/>
      <c r="AO243" s="2"/>
      <c r="AP243" s="2"/>
      <c r="AQ243" s="2"/>
    </row>
    <row r="244" spans="1:43" ht="13">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c r="AC244" s="2"/>
      <c r="AD244" s="2"/>
      <c r="AE244" s="2"/>
      <c r="AF244" s="2"/>
      <c r="AG244" s="2"/>
      <c r="AH244" s="2"/>
      <c r="AI244" s="2"/>
      <c r="AJ244" s="2"/>
      <c r="AK244" s="2"/>
      <c r="AL244" s="2"/>
      <c r="AM244" s="2"/>
      <c r="AN244" s="2"/>
      <c r="AO244" s="2"/>
      <c r="AP244" s="2"/>
      <c r="AQ244" s="2"/>
    </row>
    <row r="245" spans="1:43" ht="13">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c r="AC245" s="2"/>
      <c r="AD245" s="2"/>
      <c r="AE245" s="2"/>
      <c r="AF245" s="2"/>
      <c r="AG245" s="2"/>
      <c r="AH245" s="2"/>
      <c r="AI245" s="2"/>
      <c r="AJ245" s="2"/>
      <c r="AK245" s="2"/>
      <c r="AL245" s="2"/>
      <c r="AM245" s="2"/>
      <c r="AN245" s="2"/>
      <c r="AO245" s="2"/>
      <c r="AP245" s="2"/>
      <c r="AQ245" s="2"/>
    </row>
    <row r="246" spans="1:43" ht="13">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c r="AC246" s="2"/>
      <c r="AD246" s="2"/>
      <c r="AE246" s="2"/>
      <c r="AF246" s="2"/>
      <c r="AG246" s="2"/>
      <c r="AH246" s="2"/>
      <c r="AI246" s="2"/>
      <c r="AJ246" s="2"/>
      <c r="AK246" s="2"/>
      <c r="AL246" s="2"/>
      <c r="AM246" s="2"/>
      <c r="AN246" s="2"/>
      <c r="AO246" s="2"/>
      <c r="AP246" s="2"/>
      <c r="AQ246" s="2"/>
    </row>
    <row r="247" spans="1:43" ht="13">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c r="AC247" s="2"/>
      <c r="AD247" s="2"/>
      <c r="AE247" s="2"/>
      <c r="AF247" s="2"/>
      <c r="AG247" s="2"/>
      <c r="AH247" s="2"/>
      <c r="AI247" s="2"/>
      <c r="AJ247" s="2"/>
      <c r="AK247" s="2"/>
      <c r="AL247" s="2"/>
      <c r="AM247" s="2"/>
      <c r="AN247" s="2"/>
      <c r="AO247" s="2"/>
      <c r="AP247" s="2"/>
      <c r="AQ247" s="2"/>
    </row>
    <row r="248" spans="1:43" ht="13">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c r="AC248" s="2"/>
      <c r="AD248" s="2"/>
      <c r="AE248" s="2"/>
      <c r="AF248" s="2"/>
      <c r="AG248" s="2"/>
      <c r="AH248" s="2"/>
      <c r="AI248" s="2"/>
      <c r="AJ248" s="2"/>
      <c r="AK248" s="2"/>
      <c r="AL248" s="2"/>
      <c r="AM248" s="2"/>
      <c r="AN248" s="2"/>
      <c r="AO248" s="2"/>
      <c r="AP248" s="2"/>
      <c r="AQ248" s="2"/>
    </row>
    <row r="249" spans="1:43" ht="13">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c r="AC249" s="2"/>
      <c r="AD249" s="2"/>
      <c r="AE249" s="2"/>
      <c r="AF249" s="2"/>
      <c r="AG249" s="2"/>
      <c r="AH249" s="2"/>
      <c r="AI249" s="2"/>
      <c r="AJ249" s="2"/>
      <c r="AK249" s="2"/>
      <c r="AL249" s="2"/>
      <c r="AM249" s="2"/>
      <c r="AN249" s="2"/>
      <c r="AO249" s="2"/>
      <c r="AP249" s="2"/>
      <c r="AQ249" s="2"/>
    </row>
    <row r="250" spans="1:43" ht="13">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c r="AC250" s="2"/>
      <c r="AD250" s="2"/>
      <c r="AE250" s="2"/>
      <c r="AF250" s="2"/>
      <c r="AG250" s="2"/>
      <c r="AH250" s="2"/>
      <c r="AI250" s="2"/>
      <c r="AJ250" s="2"/>
      <c r="AK250" s="2"/>
      <c r="AL250" s="2"/>
      <c r="AM250" s="2"/>
      <c r="AN250" s="2"/>
      <c r="AO250" s="2"/>
      <c r="AP250" s="2"/>
      <c r="AQ250" s="2"/>
    </row>
    <row r="251" spans="1:43" ht="13">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c r="AC251" s="2"/>
      <c r="AD251" s="2"/>
      <c r="AE251" s="2"/>
      <c r="AF251" s="2"/>
      <c r="AG251" s="2"/>
      <c r="AH251" s="2"/>
      <c r="AI251" s="2"/>
      <c r="AJ251" s="2"/>
      <c r="AK251" s="2"/>
      <c r="AL251" s="2"/>
      <c r="AM251" s="2"/>
      <c r="AN251" s="2"/>
      <c r="AO251" s="2"/>
      <c r="AP251" s="2"/>
      <c r="AQ251" s="2"/>
    </row>
    <row r="252" spans="1:43" ht="13">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c r="AC252" s="2"/>
      <c r="AD252" s="2"/>
      <c r="AE252" s="2"/>
      <c r="AF252" s="2"/>
      <c r="AG252" s="2"/>
      <c r="AH252" s="2"/>
      <c r="AI252" s="2"/>
      <c r="AJ252" s="2"/>
      <c r="AK252" s="2"/>
      <c r="AL252" s="2"/>
      <c r="AM252" s="2"/>
      <c r="AN252" s="2"/>
      <c r="AO252" s="2"/>
      <c r="AP252" s="2"/>
      <c r="AQ252" s="2"/>
    </row>
    <row r="253" spans="1:43" ht="1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c r="AC253" s="2"/>
      <c r="AD253" s="2"/>
      <c r="AE253" s="2"/>
      <c r="AF253" s="2"/>
      <c r="AG253" s="2"/>
      <c r="AH253" s="2"/>
      <c r="AI253" s="2"/>
      <c r="AJ253" s="2"/>
      <c r="AK253" s="2"/>
      <c r="AL253" s="2"/>
      <c r="AM253" s="2"/>
      <c r="AN253" s="2"/>
      <c r="AO253" s="2"/>
      <c r="AP253" s="2"/>
      <c r="AQ253" s="2"/>
    </row>
    <row r="254" spans="1:43" ht="13">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c r="AC254" s="2"/>
      <c r="AD254" s="2"/>
      <c r="AE254" s="2"/>
      <c r="AF254" s="2"/>
      <c r="AG254" s="2"/>
      <c r="AH254" s="2"/>
      <c r="AI254" s="2"/>
      <c r="AJ254" s="2"/>
      <c r="AK254" s="2"/>
      <c r="AL254" s="2"/>
      <c r="AM254" s="2"/>
      <c r="AN254" s="2"/>
      <c r="AO254" s="2"/>
      <c r="AP254" s="2"/>
      <c r="AQ254" s="2"/>
    </row>
    <row r="255" spans="1:43" ht="13">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c r="AC255" s="2"/>
      <c r="AD255" s="2"/>
      <c r="AE255" s="2"/>
      <c r="AF255" s="2"/>
      <c r="AG255" s="2"/>
      <c r="AH255" s="2"/>
      <c r="AI255" s="2"/>
      <c r="AJ255" s="2"/>
      <c r="AK255" s="2"/>
      <c r="AL255" s="2"/>
      <c r="AM255" s="2"/>
      <c r="AN255" s="2"/>
      <c r="AO255" s="2"/>
      <c r="AP255" s="2"/>
      <c r="AQ255" s="2"/>
    </row>
    <row r="256" spans="1:43" ht="13">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c r="AC256" s="2"/>
      <c r="AD256" s="2"/>
      <c r="AE256" s="2"/>
      <c r="AF256" s="2"/>
      <c r="AG256" s="2"/>
      <c r="AH256" s="2"/>
      <c r="AI256" s="2"/>
      <c r="AJ256" s="2"/>
      <c r="AK256" s="2"/>
      <c r="AL256" s="2"/>
      <c r="AM256" s="2"/>
      <c r="AN256" s="2"/>
      <c r="AO256" s="2"/>
      <c r="AP256" s="2"/>
      <c r="AQ256" s="2"/>
    </row>
    <row r="257" spans="1:43" ht="13">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c r="AC257" s="2"/>
      <c r="AD257" s="2"/>
      <c r="AE257" s="2"/>
      <c r="AF257" s="2"/>
      <c r="AG257" s="2"/>
      <c r="AH257" s="2"/>
      <c r="AI257" s="2"/>
      <c r="AJ257" s="2"/>
      <c r="AK257" s="2"/>
      <c r="AL257" s="2"/>
      <c r="AM257" s="2"/>
      <c r="AN257" s="2"/>
      <c r="AO257" s="2"/>
      <c r="AP257" s="2"/>
      <c r="AQ257" s="2"/>
    </row>
    <row r="258" spans="1:43" ht="13">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c r="AC258" s="2"/>
      <c r="AD258" s="2"/>
      <c r="AE258" s="2"/>
      <c r="AF258" s="2"/>
      <c r="AG258" s="2"/>
      <c r="AH258" s="2"/>
      <c r="AI258" s="2"/>
      <c r="AJ258" s="2"/>
      <c r="AK258" s="2"/>
      <c r="AL258" s="2"/>
      <c r="AM258" s="2"/>
      <c r="AN258" s="2"/>
      <c r="AO258" s="2"/>
      <c r="AP258" s="2"/>
      <c r="AQ258" s="2"/>
    </row>
    <row r="259" spans="1:43" ht="13">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c r="AB259" s="2"/>
      <c r="AC259" s="2"/>
      <c r="AD259" s="2"/>
      <c r="AE259" s="2"/>
      <c r="AF259" s="2"/>
      <c r="AG259" s="2"/>
      <c r="AH259" s="2"/>
      <c r="AI259" s="2"/>
      <c r="AJ259" s="2"/>
      <c r="AK259" s="2"/>
      <c r="AL259" s="2"/>
      <c r="AM259" s="2"/>
      <c r="AN259" s="2"/>
      <c r="AO259" s="2"/>
      <c r="AP259" s="2"/>
      <c r="AQ259" s="2"/>
    </row>
    <row r="260" spans="1:43" ht="13">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c r="AC260" s="2"/>
      <c r="AD260" s="2"/>
      <c r="AE260" s="2"/>
      <c r="AF260" s="2"/>
      <c r="AG260" s="2"/>
      <c r="AH260" s="2"/>
      <c r="AI260" s="2"/>
      <c r="AJ260" s="2"/>
      <c r="AK260" s="2"/>
      <c r="AL260" s="2"/>
      <c r="AM260" s="2"/>
      <c r="AN260" s="2"/>
      <c r="AO260" s="2"/>
      <c r="AP260" s="2"/>
      <c r="AQ260" s="2"/>
    </row>
    <row r="261" spans="1:43" ht="13">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c r="AC261" s="2"/>
      <c r="AD261" s="2"/>
      <c r="AE261" s="2"/>
      <c r="AF261" s="2"/>
      <c r="AG261" s="2"/>
      <c r="AH261" s="2"/>
      <c r="AI261" s="2"/>
      <c r="AJ261" s="2"/>
      <c r="AK261" s="2"/>
      <c r="AL261" s="2"/>
      <c r="AM261" s="2"/>
      <c r="AN261" s="2"/>
      <c r="AO261" s="2"/>
      <c r="AP261" s="2"/>
      <c r="AQ261" s="2"/>
    </row>
    <row r="262" spans="1:43" ht="13">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c r="AC262" s="2"/>
      <c r="AD262" s="2"/>
      <c r="AE262" s="2"/>
      <c r="AF262" s="2"/>
      <c r="AG262" s="2"/>
      <c r="AH262" s="2"/>
      <c r="AI262" s="2"/>
      <c r="AJ262" s="2"/>
      <c r="AK262" s="2"/>
      <c r="AL262" s="2"/>
      <c r="AM262" s="2"/>
      <c r="AN262" s="2"/>
      <c r="AO262" s="2"/>
      <c r="AP262" s="2"/>
      <c r="AQ262" s="2"/>
    </row>
    <row r="263" spans="1:43" ht="1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c r="AC263" s="2"/>
      <c r="AD263" s="2"/>
      <c r="AE263" s="2"/>
      <c r="AF263" s="2"/>
      <c r="AG263" s="2"/>
      <c r="AH263" s="2"/>
      <c r="AI263" s="2"/>
      <c r="AJ263" s="2"/>
      <c r="AK263" s="2"/>
      <c r="AL263" s="2"/>
      <c r="AM263" s="2"/>
      <c r="AN263" s="2"/>
      <c r="AO263" s="2"/>
      <c r="AP263" s="2"/>
      <c r="AQ263" s="2"/>
    </row>
    <row r="264" spans="1:43" ht="13">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c r="AC264" s="2"/>
      <c r="AD264" s="2"/>
      <c r="AE264" s="2"/>
      <c r="AF264" s="2"/>
      <c r="AG264" s="2"/>
      <c r="AH264" s="2"/>
      <c r="AI264" s="2"/>
      <c r="AJ264" s="2"/>
      <c r="AK264" s="2"/>
      <c r="AL264" s="2"/>
      <c r="AM264" s="2"/>
      <c r="AN264" s="2"/>
      <c r="AO264" s="2"/>
      <c r="AP264" s="2"/>
      <c r="AQ264" s="2"/>
    </row>
    <row r="265" spans="1:43" ht="13">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c r="AC265" s="2"/>
      <c r="AD265" s="2"/>
      <c r="AE265" s="2"/>
      <c r="AF265" s="2"/>
      <c r="AG265" s="2"/>
      <c r="AH265" s="2"/>
      <c r="AI265" s="2"/>
      <c r="AJ265" s="2"/>
      <c r="AK265" s="2"/>
      <c r="AL265" s="2"/>
      <c r="AM265" s="2"/>
      <c r="AN265" s="2"/>
      <c r="AO265" s="2"/>
      <c r="AP265" s="2"/>
      <c r="AQ265" s="2"/>
    </row>
    <row r="266" spans="1:43" ht="13">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c r="AC266" s="2"/>
      <c r="AD266" s="2"/>
      <c r="AE266" s="2"/>
      <c r="AF266" s="2"/>
      <c r="AG266" s="2"/>
      <c r="AH266" s="2"/>
      <c r="AI266" s="2"/>
      <c r="AJ266" s="2"/>
      <c r="AK266" s="2"/>
      <c r="AL266" s="2"/>
      <c r="AM266" s="2"/>
      <c r="AN266" s="2"/>
      <c r="AO266" s="2"/>
      <c r="AP266" s="2"/>
      <c r="AQ266" s="2"/>
    </row>
    <row r="267" spans="1:43" ht="13">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c r="AC267" s="2"/>
      <c r="AD267" s="2"/>
      <c r="AE267" s="2"/>
      <c r="AF267" s="2"/>
      <c r="AG267" s="2"/>
      <c r="AH267" s="2"/>
      <c r="AI267" s="2"/>
      <c r="AJ267" s="2"/>
      <c r="AK267" s="2"/>
      <c r="AL267" s="2"/>
      <c r="AM267" s="2"/>
      <c r="AN267" s="2"/>
      <c r="AO267" s="2"/>
      <c r="AP267" s="2"/>
      <c r="AQ267" s="2"/>
    </row>
    <row r="268" spans="1:43" ht="13">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c r="AC268" s="2"/>
      <c r="AD268" s="2"/>
      <c r="AE268" s="2"/>
      <c r="AF268" s="2"/>
      <c r="AG268" s="2"/>
      <c r="AH268" s="2"/>
      <c r="AI268" s="2"/>
      <c r="AJ268" s="2"/>
      <c r="AK268" s="2"/>
      <c r="AL268" s="2"/>
      <c r="AM268" s="2"/>
      <c r="AN268" s="2"/>
      <c r="AO268" s="2"/>
      <c r="AP268" s="2"/>
      <c r="AQ268" s="2"/>
    </row>
    <row r="269" spans="1:43" ht="13">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c r="AC269" s="2"/>
      <c r="AD269" s="2"/>
      <c r="AE269" s="2"/>
      <c r="AF269" s="2"/>
      <c r="AG269" s="2"/>
      <c r="AH269" s="2"/>
      <c r="AI269" s="2"/>
      <c r="AJ269" s="2"/>
      <c r="AK269" s="2"/>
      <c r="AL269" s="2"/>
      <c r="AM269" s="2"/>
      <c r="AN269" s="2"/>
      <c r="AO269" s="2"/>
      <c r="AP269" s="2"/>
      <c r="AQ269" s="2"/>
    </row>
    <row r="270" spans="1:43" ht="13">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c r="AC270" s="2"/>
      <c r="AD270" s="2"/>
      <c r="AE270" s="2"/>
      <c r="AF270" s="2"/>
      <c r="AG270" s="2"/>
      <c r="AH270" s="2"/>
      <c r="AI270" s="2"/>
      <c r="AJ270" s="2"/>
      <c r="AK270" s="2"/>
      <c r="AL270" s="2"/>
      <c r="AM270" s="2"/>
      <c r="AN270" s="2"/>
      <c r="AO270" s="2"/>
      <c r="AP270" s="2"/>
      <c r="AQ270" s="2"/>
    </row>
    <row r="271" spans="1:43" ht="13">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c r="AC271" s="2"/>
      <c r="AD271" s="2"/>
      <c r="AE271" s="2"/>
      <c r="AF271" s="2"/>
      <c r="AG271" s="2"/>
      <c r="AH271" s="2"/>
      <c r="AI271" s="2"/>
      <c r="AJ271" s="2"/>
      <c r="AK271" s="2"/>
      <c r="AL271" s="2"/>
      <c r="AM271" s="2"/>
      <c r="AN271" s="2"/>
      <c r="AO271" s="2"/>
      <c r="AP271" s="2"/>
      <c r="AQ271" s="2"/>
    </row>
    <row r="272" spans="1:43" ht="13">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c r="AC272" s="2"/>
      <c r="AD272" s="2"/>
      <c r="AE272" s="2"/>
      <c r="AF272" s="2"/>
      <c r="AG272" s="2"/>
      <c r="AH272" s="2"/>
      <c r="AI272" s="2"/>
      <c r="AJ272" s="2"/>
      <c r="AK272" s="2"/>
      <c r="AL272" s="2"/>
      <c r="AM272" s="2"/>
      <c r="AN272" s="2"/>
      <c r="AO272" s="2"/>
      <c r="AP272" s="2"/>
      <c r="AQ272" s="2"/>
    </row>
    <row r="273" spans="1:43" ht="1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c r="AC273" s="2"/>
      <c r="AD273" s="2"/>
      <c r="AE273" s="2"/>
      <c r="AF273" s="2"/>
      <c r="AG273" s="2"/>
      <c r="AH273" s="2"/>
      <c r="AI273" s="2"/>
      <c r="AJ273" s="2"/>
      <c r="AK273" s="2"/>
      <c r="AL273" s="2"/>
      <c r="AM273" s="2"/>
      <c r="AN273" s="2"/>
      <c r="AO273" s="2"/>
      <c r="AP273" s="2"/>
      <c r="AQ273" s="2"/>
    </row>
    <row r="274" spans="1:43" ht="13">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c r="AC274" s="2"/>
      <c r="AD274" s="2"/>
      <c r="AE274" s="2"/>
      <c r="AF274" s="2"/>
      <c r="AG274" s="2"/>
      <c r="AH274" s="2"/>
      <c r="AI274" s="2"/>
      <c r="AJ274" s="2"/>
      <c r="AK274" s="2"/>
      <c r="AL274" s="2"/>
      <c r="AM274" s="2"/>
      <c r="AN274" s="2"/>
      <c r="AO274" s="2"/>
      <c r="AP274" s="2"/>
      <c r="AQ274" s="2"/>
    </row>
    <row r="275" spans="1:43" ht="13">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c r="AC275" s="2"/>
      <c r="AD275" s="2"/>
      <c r="AE275" s="2"/>
      <c r="AF275" s="2"/>
      <c r="AG275" s="2"/>
      <c r="AH275" s="2"/>
      <c r="AI275" s="2"/>
      <c r="AJ275" s="2"/>
      <c r="AK275" s="2"/>
      <c r="AL275" s="2"/>
      <c r="AM275" s="2"/>
      <c r="AN275" s="2"/>
      <c r="AO275" s="2"/>
      <c r="AP275" s="2"/>
      <c r="AQ275" s="2"/>
    </row>
    <row r="276" spans="1:43" ht="13">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c r="AC276" s="2"/>
      <c r="AD276" s="2"/>
      <c r="AE276" s="2"/>
      <c r="AF276" s="2"/>
      <c r="AG276" s="2"/>
      <c r="AH276" s="2"/>
      <c r="AI276" s="2"/>
      <c r="AJ276" s="2"/>
      <c r="AK276" s="2"/>
      <c r="AL276" s="2"/>
      <c r="AM276" s="2"/>
      <c r="AN276" s="2"/>
      <c r="AO276" s="2"/>
      <c r="AP276" s="2"/>
      <c r="AQ276" s="2"/>
    </row>
    <row r="277" spans="1:43" ht="13">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2"/>
      <c r="AC277" s="2"/>
      <c r="AD277" s="2"/>
      <c r="AE277" s="2"/>
      <c r="AF277" s="2"/>
      <c r="AG277" s="2"/>
      <c r="AH277" s="2"/>
      <c r="AI277" s="2"/>
      <c r="AJ277" s="2"/>
      <c r="AK277" s="2"/>
      <c r="AL277" s="2"/>
      <c r="AM277" s="2"/>
      <c r="AN277" s="2"/>
      <c r="AO277" s="2"/>
      <c r="AP277" s="2"/>
      <c r="AQ277" s="2"/>
    </row>
    <row r="278" spans="1:43" ht="13">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c r="AC278" s="2"/>
      <c r="AD278" s="2"/>
      <c r="AE278" s="2"/>
      <c r="AF278" s="2"/>
      <c r="AG278" s="2"/>
      <c r="AH278" s="2"/>
      <c r="AI278" s="2"/>
      <c r="AJ278" s="2"/>
      <c r="AK278" s="2"/>
      <c r="AL278" s="2"/>
      <c r="AM278" s="2"/>
      <c r="AN278" s="2"/>
      <c r="AO278" s="2"/>
      <c r="AP278" s="2"/>
      <c r="AQ278" s="2"/>
    </row>
    <row r="279" spans="1:43" ht="13">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c r="AC279" s="2"/>
      <c r="AD279" s="2"/>
      <c r="AE279" s="2"/>
      <c r="AF279" s="2"/>
      <c r="AG279" s="2"/>
      <c r="AH279" s="2"/>
      <c r="AI279" s="2"/>
      <c r="AJ279" s="2"/>
      <c r="AK279" s="2"/>
      <c r="AL279" s="2"/>
      <c r="AM279" s="2"/>
      <c r="AN279" s="2"/>
      <c r="AO279" s="2"/>
      <c r="AP279" s="2"/>
      <c r="AQ279" s="2"/>
    </row>
    <row r="280" spans="1:43" ht="13">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c r="AC280" s="2"/>
      <c r="AD280" s="2"/>
      <c r="AE280" s="2"/>
      <c r="AF280" s="2"/>
      <c r="AG280" s="2"/>
      <c r="AH280" s="2"/>
      <c r="AI280" s="2"/>
      <c r="AJ280" s="2"/>
      <c r="AK280" s="2"/>
      <c r="AL280" s="2"/>
      <c r="AM280" s="2"/>
      <c r="AN280" s="2"/>
      <c r="AO280" s="2"/>
      <c r="AP280" s="2"/>
      <c r="AQ280" s="2"/>
    </row>
    <row r="281" spans="1:43" ht="13">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c r="AC281" s="2"/>
      <c r="AD281" s="2"/>
      <c r="AE281" s="2"/>
      <c r="AF281" s="2"/>
      <c r="AG281" s="2"/>
      <c r="AH281" s="2"/>
      <c r="AI281" s="2"/>
      <c r="AJ281" s="2"/>
      <c r="AK281" s="2"/>
      <c r="AL281" s="2"/>
      <c r="AM281" s="2"/>
      <c r="AN281" s="2"/>
      <c r="AO281" s="2"/>
      <c r="AP281" s="2"/>
      <c r="AQ281" s="2"/>
    </row>
    <row r="282" spans="1:43" ht="13">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c r="AC282" s="2"/>
      <c r="AD282" s="2"/>
      <c r="AE282" s="2"/>
      <c r="AF282" s="2"/>
      <c r="AG282" s="2"/>
      <c r="AH282" s="2"/>
      <c r="AI282" s="2"/>
      <c r="AJ282" s="2"/>
      <c r="AK282" s="2"/>
      <c r="AL282" s="2"/>
      <c r="AM282" s="2"/>
      <c r="AN282" s="2"/>
      <c r="AO282" s="2"/>
      <c r="AP282" s="2"/>
      <c r="AQ282" s="2"/>
    </row>
    <row r="283" spans="1:43" ht="1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c r="AC283" s="2"/>
      <c r="AD283" s="2"/>
      <c r="AE283" s="2"/>
      <c r="AF283" s="2"/>
      <c r="AG283" s="2"/>
      <c r="AH283" s="2"/>
      <c r="AI283" s="2"/>
      <c r="AJ283" s="2"/>
      <c r="AK283" s="2"/>
      <c r="AL283" s="2"/>
      <c r="AM283" s="2"/>
      <c r="AN283" s="2"/>
      <c r="AO283" s="2"/>
      <c r="AP283" s="2"/>
      <c r="AQ283" s="2"/>
    </row>
    <row r="284" spans="1:43" ht="13">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c r="AC284" s="2"/>
      <c r="AD284" s="2"/>
      <c r="AE284" s="2"/>
      <c r="AF284" s="2"/>
      <c r="AG284" s="2"/>
      <c r="AH284" s="2"/>
      <c r="AI284" s="2"/>
      <c r="AJ284" s="2"/>
      <c r="AK284" s="2"/>
      <c r="AL284" s="2"/>
      <c r="AM284" s="2"/>
      <c r="AN284" s="2"/>
      <c r="AO284" s="2"/>
      <c r="AP284" s="2"/>
      <c r="AQ284" s="2"/>
    </row>
    <row r="285" spans="1:43" ht="13">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c r="AC285" s="2"/>
      <c r="AD285" s="2"/>
      <c r="AE285" s="2"/>
      <c r="AF285" s="2"/>
      <c r="AG285" s="2"/>
      <c r="AH285" s="2"/>
      <c r="AI285" s="2"/>
      <c r="AJ285" s="2"/>
      <c r="AK285" s="2"/>
      <c r="AL285" s="2"/>
      <c r="AM285" s="2"/>
      <c r="AN285" s="2"/>
      <c r="AO285" s="2"/>
      <c r="AP285" s="2"/>
      <c r="AQ285" s="2"/>
    </row>
    <row r="286" spans="1:43" ht="13">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c r="AC286" s="2"/>
      <c r="AD286" s="2"/>
      <c r="AE286" s="2"/>
      <c r="AF286" s="2"/>
      <c r="AG286" s="2"/>
      <c r="AH286" s="2"/>
      <c r="AI286" s="2"/>
      <c r="AJ286" s="2"/>
      <c r="AK286" s="2"/>
      <c r="AL286" s="2"/>
      <c r="AM286" s="2"/>
      <c r="AN286" s="2"/>
      <c r="AO286" s="2"/>
      <c r="AP286" s="2"/>
      <c r="AQ286" s="2"/>
    </row>
    <row r="287" spans="1:43" ht="13">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c r="AC287" s="2"/>
      <c r="AD287" s="2"/>
      <c r="AE287" s="2"/>
      <c r="AF287" s="2"/>
      <c r="AG287" s="2"/>
      <c r="AH287" s="2"/>
      <c r="AI287" s="2"/>
      <c r="AJ287" s="2"/>
      <c r="AK287" s="2"/>
      <c r="AL287" s="2"/>
      <c r="AM287" s="2"/>
      <c r="AN287" s="2"/>
      <c r="AO287" s="2"/>
      <c r="AP287" s="2"/>
      <c r="AQ287" s="2"/>
    </row>
    <row r="288" spans="1:43" ht="13">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c r="AC288" s="2"/>
      <c r="AD288" s="2"/>
      <c r="AE288" s="2"/>
      <c r="AF288" s="2"/>
      <c r="AG288" s="2"/>
      <c r="AH288" s="2"/>
      <c r="AI288" s="2"/>
      <c r="AJ288" s="2"/>
      <c r="AK288" s="2"/>
      <c r="AL288" s="2"/>
      <c r="AM288" s="2"/>
      <c r="AN288" s="2"/>
      <c r="AO288" s="2"/>
      <c r="AP288" s="2"/>
      <c r="AQ288" s="2"/>
    </row>
    <row r="289" spans="1:43" ht="13">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c r="AC289" s="2"/>
      <c r="AD289" s="2"/>
      <c r="AE289" s="2"/>
      <c r="AF289" s="2"/>
      <c r="AG289" s="2"/>
      <c r="AH289" s="2"/>
      <c r="AI289" s="2"/>
      <c r="AJ289" s="2"/>
      <c r="AK289" s="2"/>
      <c r="AL289" s="2"/>
      <c r="AM289" s="2"/>
      <c r="AN289" s="2"/>
      <c r="AO289" s="2"/>
      <c r="AP289" s="2"/>
      <c r="AQ289" s="2"/>
    </row>
    <row r="290" spans="1:43" ht="13">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c r="AC290" s="2"/>
      <c r="AD290" s="2"/>
      <c r="AE290" s="2"/>
      <c r="AF290" s="2"/>
      <c r="AG290" s="2"/>
      <c r="AH290" s="2"/>
      <c r="AI290" s="2"/>
      <c r="AJ290" s="2"/>
      <c r="AK290" s="2"/>
      <c r="AL290" s="2"/>
      <c r="AM290" s="2"/>
      <c r="AN290" s="2"/>
      <c r="AO290" s="2"/>
      <c r="AP290" s="2"/>
      <c r="AQ290" s="2"/>
    </row>
    <row r="291" spans="1:43" ht="13">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c r="AC291" s="2"/>
      <c r="AD291" s="2"/>
      <c r="AE291" s="2"/>
      <c r="AF291" s="2"/>
      <c r="AG291" s="2"/>
      <c r="AH291" s="2"/>
      <c r="AI291" s="2"/>
      <c r="AJ291" s="2"/>
      <c r="AK291" s="2"/>
      <c r="AL291" s="2"/>
      <c r="AM291" s="2"/>
      <c r="AN291" s="2"/>
      <c r="AO291" s="2"/>
      <c r="AP291" s="2"/>
      <c r="AQ291" s="2"/>
    </row>
    <row r="292" spans="1:43" ht="13">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c r="AC292" s="2"/>
      <c r="AD292" s="2"/>
      <c r="AE292" s="2"/>
      <c r="AF292" s="2"/>
      <c r="AG292" s="2"/>
      <c r="AH292" s="2"/>
      <c r="AI292" s="2"/>
      <c r="AJ292" s="2"/>
      <c r="AK292" s="2"/>
      <c r="AL292" s="2"/>
      <c r="AM292" s="2"/>
      <c r="AN292" s="2"/>
      <c r="AO292" s="2"/>
      <c r="AP292" s="2"/>
      <c r="AQ292" s="2"/>
    </row>
    <row r="293" spans="1:43" ht="1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c r="AC293" s="2"/>
      <c r="AD293" s="2"/>
      <c r="AE293" s="2"/>
      <c r="AF293" s="2"/>
      <c r="AG293" s="2"/>
      <c r="AH293" s="2"/>
      <c r="AI293" s="2"/>
      <c r="AJ293" s="2"/>
      <c r="AK293" s="2"/>
      <c r="AL293" s="2"/>
      <c r="AM293" s="2"/>
      <c r="AN293" s="2"/>
      <c r="AO293" s="2"/>
      <c r="AP293" s="2"/>
      <c r="AQ293" s="2"/>
    </row>
    <row r="294" spans="1:43" ht="13">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c r="AC294" s="2"/>
      <c r="AD294" s="2"/>
      <c r="AE294" s="2"/>
      <c r="AF294" s="2"/>
      <c r="AG294" s="2"/>
      <c r="AH294" s="2"/>
      <c r="AI294" s="2"/>
      <c r="AJ294" s="2"/>
      <c r="AK294" s="2"/>
      <c r="AL294" s="2"/>
      <c r="AM294" s="2"/>
      <c r="AN294" s="2"/>
      <c r="AO294" s="2"/>
      <c r="AP294" s="2"/>
      <c r="AQ294" s="2"/>
    </row>
    <row r="295" spans="1:43" ht="13">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c r="AC295" s="2"/>
      <c r="AD295" s="2"/>
      <c r="AE295" s="2"/>
      <c r="AF295" s="2"/>
      <c r="AG295" s="2"/>
      <c r="AH295" s="2"/>
      <c r="AI295" s="2"/>
      <c r="AJ295" s="2"/>
      <c r="AK295" s="2"/>
      <c r="AL295" s="2"/>
      <c r="AM295" s="2"/>
      <c r="AN295" s="2"/>
      <c r="AO295" s="2"/>
      <c r="AP295" s="2"/>
      <c r="AQ295" s="2"/>
    </row>
    <row r="296" spans="1:43" ht="13">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c r="AC296" s="2"/>
      <c r="AD296" s="2"/>
      <c r="AE296" s="2"/>
      <c r="AF296" s="2"/>
      <c r="AG296" s="2"/>
      <c r="AH296" s="2"/>
      <c r="AI296" s="2"/>
      <c r="AJ296" s="2"/>
      <c r="AK296" s="2"/>
      <c r="AL296" s="2"/>
      <c r="AM296" s="2"/>
      <c r="AN296" s="2"/>
      <c r="AO296" s="2"/>
      <c r="AP296" s="2"/>
      <c r="AQ296" s="2"/>
    </row>
    <row r="297" spans="1:43" ht="13">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c r="AC297" s="2"/>
      <c r="AD297" s="2"/>
      <c r="AE297" s="2"/>
      <c r="AF297" s="2"/>
      <c r="AG297" s="2"/>
      <c r="AH297" s="2"/>
      <c r="AI297" s="2"/>
      <c r="AJ297" s="2"/>
      <c r="AK297" s="2"/>
      <c r="AL297" s="2"/>
      <c r="AM297" s="2"/>
      <c r="AN297" s="2"/>
      <c r="AO297" s="2"/>
      <c r="AP297" s="2"/>
      <c r="AQ297" s="2"/>
    </row>
    <row r="298" spans="1:43" ht="13">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c r="AC298" s="2"/>
      <c r="AD298" s="2"/>
      <c r="AE298" s="2"/>
      <c r="AF298" s="2"/>
      <c r="AG298" s="2"/>
      <c r="AH298" s="2"/>
      <c r="AI298" s="2"/>
      <c r="AJ298" s="2"/>
      <c r="AK298" s="2"/>
      <c r="AL298" s="2"/>
      <c r="AM298" s="2"/>
      <c r="AN298" s="2"/>
      <c r="AO298" s="2"/>
      <c r="AP298" s="2"/>
      <c r="AQ298" s="2"/>
    </row>
    <row r="299" spans="1:43" ht="13">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c r="AC299" s="2"/>
      <c r="AD299" s="2"/>
      <c r="AE299" s="2"/>
      <c r="AF299" s="2"/>
      <c r="AG299" s="2"/>
      <c r="AH299" s="2"/>
      <c r="AI299" s="2"/>
      <c r="AJ299" s="2"/>
      <c r="AK299" s="2"/>
      <c r="AL299" s="2"/>
      <c r="AM299" s="2"/>
      <c r="AN299" s="2"/>
      <c r="AO299" s="2"/>
      <c r="AP299" s="2"/>
      <c r="AQ299" s="2"/>
    </row>
    <row r="300" spans="1:43" ht="13">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c r="AC300" s="2"/>
      <c r="AD300" s="2"/>
      <c r="AE300" s="2"/>
      <c r="AF300" s="2"/>
      <c r="AG300" s="2"/>
      <c r="AH300" s="2"/>
      <c r="AI300" s="2"/>
      <c r="AJ300" s="2"/>
      <c r="AK300" s="2"/>
      <c r="AL300" s="2"/>
      <c r="AM300" s="2"/>
      <c r="AN300" s="2"/>
      <c r="AO300" s="2"/>
      <c r="AP300" s="2"/>
      <c r="AQ300" s="2"/>
    </row>
    <row r="301" spans="1:43" ht="13">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c r="AC301" s="2"/>
      <c r="AD301" s="2"/>
      <c r="AE301" s="2"/>
      <c r="AF301" s="2"/>
      <c r="AG301" s="2"/>
      <c r="AH301" s="2"/>
      <c r="AI301" s="2"/>
      <c r="AJ301" s="2"/>
      <c r="AK301" s="2"/>
      <c r="AL301" s="2"/>
      <c r="AM301" s="2"/>
      <c r="AN301" s="2"/>
      <c r="AO301" s="2"/>
      <c r="AP301" s="2"/>
      <c r="AQ301" s="2"/>
    </row>
    <row r="302" spans="1:43" ht="13">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c r="AC302" s="2"/>
      <c r="AD302" s="2"/>
      <c r="AE302" s="2"/>
      <c r="AF302" s="2"/>
      <c r="AG302" s="2"/>
      <c r="AH302" s="2"/>
      <c r="AI302" s="2"/>
      <c r="AJ302" s="2"/>
      <c r="AK302" s="2"/>
      <c r="AL302" s="2"/>
      <c r="AM302" s="2"/>
      <c r="AN302" s="2"/>
      <c r="AO302" s="2"/>
      <c r="AP302" s="2"/>
      <c r="AQ302" s="2"/>
    </row>
    <row r="303" spans="1:43" ht="1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c r="AB303" s="2"/>
      <c r="AC303" s="2"/>
      <c r="AD303" s="2"/>
      <c r="AE303" s="2"/>
      <c r="AF303" s="2"/>
      <c r="AG303" s="2"/>
      <c r="AH303" s="2"/>
      <c r="AI303" s="2"/>
      <c r="AJ303" s="2"/>
      <c r="AK303" s="2"/>
      <c r="AL303" s="2"/>
      <c r="AM303" s="2"/>
      <c r="AN303" s="2"/>
      <c r="AO303" s="2"/>
      <c r="AP303" s="2"/>
      <c r="AQ303" s="2"/>
    </row>
    <row r="304" spans="1:43" ht="13">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c r="AC304" s="2"/>
      <c r="AD304" s="2"/>
      <c r="AE304" s="2"/>
      <c r="AF304" s="2"/>
      <c r="AG304" s="2"/>
      <c r="AH304" s="2"/>
      <c r="AI304" s="2"/>
      <c r="AJ304" s="2"/>
      <c r="AK304" s="2"/>
      <c r="AL304" s="2"/>
      <c r="AM304" s="2"/>
      <c r="AN304" s="2"/>
      <c r="AO304" s="2"/>
      <c r="AP304" s="2"/>
      <c r="AQ304" s="2"/>
    </row>
    <row r="305" spans="1:43" ht="13">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c r="AB305" s="2"/>
      <c r="AC305" s="2"/>
      <c r="AD305" s="2"/>
      <c r="AE305" s="2"/>
      <c r="AF305" s="2"/>
      <c r="AG305" s="2"/>
      <c r="AH305" s="2"/>
      <c r="AI305" s="2"/>
      <c r="AJ305" s="2"/>
      <c r="AK305" s="2"/>
      <c r="AL305" s="2"/>
      <c r="AM305" s="2"/>
      <c r="AN305" s="2"/>
      <c r="AO305" s="2"/>
      <c r="AP305" s="2"/>
      <c r="AQ305" s="2"/>
    </row>
    <row r="306" spans="1:43" ht="13">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c r="AC306" s="2"/>
      <c r="AD306" s="2"/>
      <c r="AE306" s="2"/>
      <c r="AF306" s="2"/>
      <c r="AG306" s="2"/>
      <c r="AH306" s="2"/>
      <c r="AI306" s="2"/>
      <c r="AJ306" s="2"/>
      <c r="AK306" s="2"/>
      <c r="AL306" s="2"/>
      <c r="AM306" s="2"/>
      <c r="AN306" s="2"/>
      <c r="AO306" s="2"/>
      <c r="AP306" s="2"/>
      <c r="AQ306" s="2"/>
    </row>
    <row r="307" spans="1:43" ht="13">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c r="AB307" s="2"/>
      <c r="AC307" s="2"/>
      <c r="AD307" s="2"/>
      <c r="AE307" s="2"/>
      <c r="AF307" s="2"/>
      <c r="AG307" s="2"/>
      <c r="AH307" s="2"/>
      <c r="AI307" s="2"/>
      <c r="AJ307" s="2"/>
      <c r="AK307" s="2"/>
      <c r="AL307" s="2"/>
      <c r="AM307" s="2"/>
      <c r="AN307" s="2"/>
      <c r="AO307" s="2"/>
      <c r="AP307" s="2"/>
      <c r="AQ307" s="2"/>
    </row>
    <row r="308" spans="1:43" ht="13">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c r="AC308" s="2"/>
      <c r="AD308" s="2"/>
      <c r="AE308" s="2"/>
      <c r="AF308" s="2"/>
      <c r="AG308" s="2"/>
      <c r="AH308" s="2"/>
      <c r="AI308" s="2"/>
      <c r="AJ308" s="2"/>
      <c r="AK308" s="2"/>
      <c r="AL308" s="2"/>
      <c r="AM308" s="2"/>
      <c r="AN308" s="2"/>
      <c r="AO308" s="2"/>
      <c r="AP308" s="2"/>
      <c r="AQ308" s="2"/>
    </row>
    <row r="309" spans="1:43" ht="13">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c r="AB309" s="2"/>
      <c r="AC309" s="2"/>
      <c r="AD309" s="2"/>
      <c r="AE309" s="2"/>
      <c r="AF309" s="2"/>
      <c r="AG309" s="2"/>
      <c r="AH309" s="2"/>
      <c r="AI309" s="2"/>
      <c r="AJ309" s="2"/>
      <c r="AK309" s="2"/>
      <c r="AL309" s="2"/>
      <c r="AM309" s="2"/>
      <c r="AN309" s="2"/>
      <c r="AO309" s="2"/>
      <c r="AP309" s="2"/>
      <c r="AQ309" s="2"/>
    </row>
    <row r="310" spans="1:43" ht="13">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c r="AC310" s="2"/>
      <c r="AD310" s="2"/>
      <c r="AE310" s="2"/>
      <c r="AF310" s="2"/>
      <c r="AG310" s="2"/>
      <c r="AH310" s="2"/>
      <c r="AI310" s="2"/>
      <c r="AJ310" s="2"/>
      <c r="AK310" s="2"/>
      <c r="AL310" s="2"/>
      <c r="AM310" s="2"/>
      <c r="AN310" s="2"/>
      <c r="AO310" s="2"/>
      <c r="AP310" s="2"/>
      <c r="AQ310" s="2"/>
    </row>
    <row r="311" spans="1:43" ht="13">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c r="AC311" s="2"/>
      <c r="AD311" s="2"/>
      <c r="AE311" s="2"/>
      <c r="AF311" s="2"/>
      <c r="AG311" s="2"/>
      <c r="AH311" s="2"/>
      <c r="AI311" s="2"/>
      <c r="AJ311" s="2"/>
      <c r="AK311" s="2"/>
      <c r="AL311" s="2"/>
      <c r="AM311" s="2"/>
      <c r="AN311" s="2"/>
      <c r="AO311" s="2"/>
      <c r="AP311" s="2"/>
      <c r="AQ311" s="2"/>
    </row>
    <row r="312" spans="1:43" ht="13">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c r="AC312" s="2"/>
      <c r="AD312" s="2"/>
      <c r="AE312" s="2"/>
      <c r="AF312" s="2"/>
      <c r="AG312" s="2"/>
      <c r="AH312" s="2"/>
      <c r="AI312" s="2"/>
      <c r="AJ312" s="2"/>
      <c r="AK312" s="2"/>
      <c r="AL312" s="2"/>
      <c r="AM312" s="2"/>
      <c r="AN312" s="2"/>
      <c r="AO312" s="2"/>
      <c r="AP312" s="2"/>
      <c r="AQ312" s="2"/>
    </row>
    <row r="313" spans="1:43" ht="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c r="AB313" s="2"/>
      <c r="AC313" s="2"/>
      <c r="AD313" s="2"/>
      <c r="AE313" s="2"/>
      <c r="AF313" s="2"/>
      <c r="AG313" s="2"/>
      <c r="AH313" s="2"/>
      <c r="AI313" s="2"/>
      <c r="AJ313" s="2"/>
      <c r="AK313" s="2"/>
      <c r="AL313" s="2"/>
      <c r="AM313" s="2"/>
      <c r="AN313" s="2"/>
      <c r="AO313" s="2"/>
      <c r="AP313" s="2"/>
      <c r="AQ313" s="2"/>
    </row>
    <row r="314" spans="1:43" ht="13">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c r="AC314" s="2"/>
      <c r="AD314" s="2"/>
      <c r="AE314" s="2"/>
      <c r="AF314" s="2"/>
      <c r="AG314" s="2"/>
      <c r="AH314" s="2"/>
      <c r="AI314" s="2"/>
      <c r="AJ314" s="2"/>
      <c r="AK314" s="2"/>
      <c r="AL314" s="2"/>
      <c r="AM314" s="2"/>
      <c r="AN314" s="2"/>
      <c r="AO314" s="2"/>
      <c r="AP314" s="2"/>
      <c r="AQ314" s="2"/>
    </row>
    <row r="315" spans="1:43" ht="13">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c r="AB315" s="2"/>
      <c r="AC315" s="2"/>
      <c r="AD315" s="2"/>
      <c r="AE315" s="2"/>
      <c r="AF315" s="2"/>
      <c r="AG315" s="2"/>
      <c r="AH315" s="2"/>
      <c r="AI315" s="2"/>
      <c r="AJ315" s="2"/>
      <c r="AK315" s="2"/>
      <c r="AL315" s="2"/>
      <c r="AM315" s="2"/>
      <c r="AN315" s="2"/>
      <c r="AO315" s="2"/>
      <c r="AP315" s="2"/>
      <c r="AQ315" s="2"/>
    </row>
    <row r="316" spans="1:43" ht="13">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c r="AC316" s="2"/>
      <c r="AD316" s="2"/>
      <c r="AE316" s="2"/>
      <c r="AF316" s="2"/>
      <c r="AG316" s="2"/>
      <c r="AH316" s="2"/>
      <c r="AI316" s="2"/>
      <c r="AJ316" s="2"/>
      <c r="AK316" s="2"/>
      <c r="AL316" s="2"/>
      <c r="AM316" s="2"/>
      <c r="AN316" s="2"/>
      <c r="AO316" s="2"/>
      <c r="AP316" s="2"/>
      <c r="AQ316" s="2"/>
    </row>
    <row r="317" spans="1:43" ht="13">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c r="AC317" s="2"/>
      <c r="AD317" s="2"/>
      <c r="AE317" s="2"/>
      <c r="AF317" s="2"/>
      <c r="AG317" s="2"/>
      <c r="AH317" s="2"/>
      <c r="AI317" s="2"/>
      <c r="AJ317" s="2"/>
      <c r="AK317" s="2"/>
      <c r="AL317" s="2"/>
      <c r="AM317" s="2"/>
      <c r="AN317" s="2"/>
      <c r="AO317" s="2"/>
      <c r="AP317" s="2"/>
      <c r="AQ317" s="2"/>
    </row>
    <row r="318" spans="1:43" ht="13">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c r="AC318" s="2"/>
      <c r="AD318" s="2"/>
      <c r="AE318" s="2"/>
      <c r="AF318" s="2"/>
      <c r="AG318" s="2"/>
      <c r="AH318" s="2"/>
      <c r="AI318" s="2"/>
      <c r="AJ318" s="2"/>
      <c r="AK318" s="2"/>
      <c r="AL318" s="2"/>
      <c r="AM318" s="2"/>
      <c r="AN318" s="2"/>
      <c r="AO318" s="2"/>
      <c r="AP318" s="2"/>
      <c r="AQ318" s="2"/>
    </row>
    <row r="319" spans="1:43" ht="13">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c r="AB319" s="2"/>
      <c r="AC319" s="2"/>
      <c r="AD319" s="2"/>
      <c r="AE319" s="2"/>
      <c r="AF319" s="2"/>
      <c r="AG319" s="2"/>
      <c r="AH319" s="2"/>
      <c r="AI319" s="2"/>
      <c r="AJ319" s="2"/>
      <c r="AK319" s="2"/>
      <c r="AL319" s="2"/>
      <c r="AM319" s="2"/>
      <c r="AN319" s="2"/>
      <c r="AO319" s="2"/>
      <c r="AP319" s="2"/>
      <c r="AQ319" s="2"/>
    </row>
    <row r="320" spans="1:43" ht="13">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c r="AC320" s="2"/>
      <c r="AD320" s="2"/>
      <c r="AE320" s="2"/>
      <c r="AF320" s="2"/>
      <c r="AG320" s="2"/>
      <c r="AH320" s="2"/>
      <c r="AI320" s="2"/>
      <c r="AJ320" s="2"/>
      <c r="AK320" s="2"/>
      <c r="AL320" s="2"/>
      <c r="AM320" s="2"/>
      <c r="AN320" s="2"/>
      <c r="AO320" s="2"/>
      <c r="AP320" s="2"/>
      <c r="AQ320" s="2"/>
    </row>
    <row r="321" spans="1:43" ht="13">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c r="AB321" s="2"/>
      <c r="AC321" s="2"/>
      <c r="AD321" s="2"/>
      <c r="AE321" s="2"/>
      <c r="AF321" s="2"/>
      <c r="AG321" s="2"/>
      <c r="AH321" s="2"/>
      <c r="AI321" s="2"/>
      <c r="AJ321" s="2"/>
      <c r="AK321" s="2"/>
      <c r="AL321" s="2"/>
      <c r="AM321" s="2"/>
      <c r="AN321" s="2"/>
      <c r="AO321" s="2"/>
      <c r="AP321" s="2"/>
      <c r="AQ321" s="2"/>
    </row>
    <row r="322" spans="1:43" ht="13">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c r="AC322" s="2"/>
      <c r="AD322" s="2"/>
      <c r="AE322" s="2"/>
      <c r="AF322" s="2"/>
      <c r="AG322" s="2"/>
      <c r="AH322" s="2"/>
      <c r="AI322" s="2"/>
      <c r="AJ322" s="2"/>
      <c r="AK322" s="2"/>
      <c r="AL322" s="2"/>
      <c r="AM322" s="2"/>
      <c r="AN322" s="2"/>
      <c r="AO322" s="2"/>
      <c r="AP322" s="2"/>
      <c r="AQ322" s="2"/>
    </row>
    <row r="323" spans="1:43" ht="1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c r="AC323" s="2"/>
      <c r="AD323" s="2"/>
      <c r="AE323" s="2"/>
      <c r="AF323" s="2"/>
      <c r="AG323" s="2"/>
      <c r="AH323" s="2"/>
      <c r="AI323" s="2"/>
      <c r="AJ323" s="2"/>
      <c r="AK323" s="2"/>
      <c r="AL323" s="2"/>
      <c r="AM323" s="2"/>
      <c r="AN323" s="2"/>
      <c r="AO323" s="2"/>
      <c r="AP323" s="2"/>
      <c r="AQ323" s="2"/>
    </row>
    <row r="324" spans="1:43" ht="13">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c r="AC324" s="2"/>
      <c r="AD324" s="2"/>
      <c r="AE324" s="2"/>
      <c r="AF324" s="2"/>
      <c r="AG324" s="2"/>
      <c r="AH324" s="2"/>
      <c r="AI324" s="2"/>
      <c r="AJ324" s="2"/>
      <c r="AK324" s="2"/>
      <c r="AL324" s="2"/>
      <c r="AM324" s="2"/>
      <c r="AN324" s="2"/>
      <c r="AO324" s="2"/>
      <c r="AP324" s="2"/>
      <c r="AQ324" s="2"/>
    </row>
    <row r="325" spans="1:43" ht="13">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c r="AC325" s="2"/>
      <c r="AD325" s="2"/>
      <c r="AE325" s="2"/>
      <c r="AF325" s="2"/>
      <c r="AG325" s="2"/>
      <c r="AH325" s="2"/>
      <c r="AI325" s="2"/>
      <c r="AJ325" s="2"/>
      <c r="AK325" s="2"/>
      <c r="AL325" s="2"/>
      <c r="AM325" s="2"/>
      <c r="AN325" s="2"/>
      <c r="AO325" s="2"/>
      <c r="AP325" s="2"/>
      <c r="AQ325" s="2"/>
    </row>
    <row r="326" spans="1:43" ht="13">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c r="AC326" s="2"/>
      <c r="AD326" s="2"/>
      <c r="AE326" s="2"/>
      <c r="AF326" s="2"/>
      <c r="AG326" s="2"/>
      <c r="AH326" s="2"/>
      <c r="AI326" s="2"/>
      <c r="AJ326" s="2"/>
      <c r="AK326" s="2"/>
      <c r="AL326" s="2"/>
      <c r="AM326" s="2"/>
      <c r="AN326" s="2"/>
      <c r="AO326" s="2"/>
      <c r="AP326" s="2"/>
      <c r="AQ326" s="2"/>
    </row>
    <row r="327" spans="1:43" ht="13">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c r="AB327" s="2"/>
      <c r="AC327" s="2"/>
      <c r="AD327" s="2"/>
      <c r="AE327" s="2"/>
      <c r="AF327" s="2"/>
      <c r="AG327" s="2"/>
      <c r="AH327" s="2"/>
      <c r="AI327" s="2"/>
      <c r="AJ327" s="2"/>
      <c r="AK327" s="2"/>
      <c r="AL327" s="2"/>
      <c r="AM327" s="2"/>
      <c r="AN327" s="2"/>
      <c r="AO327" s="2"/>
      <c r="AP327" s="2"/>
      <c r="AQ327" s="2"/>
    </row>
    <row r="328" spans="1:43" ht="13">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c r="AC328" s="2"/>
      <c r="AD328" s="2"/>
      <c r="AE328" s="2"/>
      <c r="AF328" s="2"/>
      <c r="AG328" s="2"/>
      <c r="AH328" s="2"/>
      <c r="AI328" s="2"/>
      <c r="AJ328" s="2"/>
      <c r="AK328" s="2"/>
      <c r="AL328" s="2"/>
      <c r="AM328" s="2"/>
      <c r="AN328" s="2"/>
      <c r="AO328" s="2"/>
      <c r="AP328" s="2"/>
      <c r="AQ328" s="2"/>
    </row>
    <row r="329" spans="1:43" ht="13">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c r="AC329" s="2"/>
      <c r="AD329" s="2"/>
      <c r="AE329" s="2"/>
      <c r="AF329" s="2"/>
      <c r="AG329" s="2"/>
      <c r="AH329" s="2"/>
      <c r="AI329" s="2"/>
      <c r="AJ329" s="2"/>
      <c r="AK329" s="2"/>
      <c r="AL329" s="2"/>
      <c r="AM329" s="2"/>
      <c r="AN329" s="2"/>
      <c r="AO329" s="2"/>
      <c r="AP329" s="2"/>
      <c r="AQ329" s="2"/>
    </row>
    <row r="330" spans="1:43" ht="13">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c r="AC330" s="2"/>
      <c r="AD330" s="2"/>
      <c r="AE330" s="2"/>
      <c r="AF330" s="2"/>
      <c r="AG330" s="2"/>
      <c r="AH330" s="2"/>
      <c r="AI330" s="2"/>
      <c r="AJ330" s="2"/>
      <c r="AK330" s="2"/>
      <c r="AL330" s="2"/>
      <c r="AM330" s="2"/>
      <c r="AN330" s="2"/>
      <c r="AO330" s="2"/>
      <c r="AP330" s="2"/>
      <c r="AQ330" s="2"/>
    </row>
    <row r="331" spans="1:43" ht="13">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c r="AC331" s="2"/>
      <c r="AD331" s="2"/>
      <c r="AE331" s="2"/>
      <c r="AF331" s="2"/>
      <c r="AG331" s="2"/>
      <c r="AH331" s="2"/>
      <c r="AI331" s="2"/>
      <c r="AJ331" s="2"/>
      <c r="AK331" s="2"/>
      <c r="AL331" s="2"/>
      <c r="AM331" s="2"/>
      <c r="AN331" s="2"/>
      <c r="AO331" s="2"/>
      <c r="AP331" s="2"/>
      <c r="AQ331" s="2"/>
    </row>
    <row r="332" spans="1:43" ht="13">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c r="AC332" s="2"/>
      <c r="AD332" s="2"/>
      <c r="AE332" s="2"/>
      <c r="AF332" s="2"/>
      <c r="AG332" s="2"/>
      <c r="AH332" s="2"/>
      <c r="AI332" s="2"/>
      <c r="AJ332" s="2"/>
      <c r="AK332" s="2"/>
      <c r="AL332" s="2"/>
      <c r="AM332" s="2"/>
      <c r="AN332" s="2"/>
      <c r="AO332" s="2"/>
      <c r="AP332" s="2"/>
      <c r="AQ332" s="2"/>
    </row>
    <row r="333" spans="1:43" ht="1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c r="AB333" s="2"/>
      <c r="AC333" s="2"/>
      <c r="AD333" s="2"/>
      <c r="AE333" s="2"/>
      <c r="AF333" s="2"/>
      <c r="AG333" s="2"/>
      <c r="AH333" s="2"/>
      <c r="AI333" s="2"/>
      <c r="AJ333" s="2"/>
      <c r="AK333" s="2"/>
      <c r="AL333" s="2"/>
      <c r="AM333" s="2"/>
      <c r="AN333" s="2"/>
      <c r="AO333" s="2"/>
      <c r="AP333" s="2"/>
      <c r="AQ333" s="2"/>
    </row>
    <row r="334" spans="1:43" ht="13">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c r="AC334" s="2"/>
      <c r="AD334" s="2"/>
      <c r="AE334" s="2"/>
      <c r="AF334" s="2"/>
      <c r="AG334" s="2"/>
      <c r="AH334" s="2"/>
      <c r="AI334" s="2"/>
      <c r="AJ334" s="2"/>
      <c r="AK334" s="2"/>
      <c r="AL334" s="2"/>
      <c r="AM334" s="2"/>
      <c r="AN334" s="2"/>
      <c r="AO334" s="2"/>
      <c r="AP334" s="2"/>
      <c r="AQ334" s="2"/>
    </row>
    <row r="335" spans="1:43" ht="13">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c r="AB335" s="2"/>
      <c r="AC335" s="2"/>
      <c r="AD335" s="2"/>
      <c r="AE335" s="2"/>
      <c r="AF335" s="2"/>
      <c r="AG335" s="2"/>
      <c r="AH335" s="2"/>
      <c r="AI335" s="2"/>
      <c r="AJ335" s="2"/>
      <c r="AK335" s="2"/>
      <c r="AL335" s="2"/>
      <c r="AM335" s="2"/>
      <c r="AN335" s="2"/>
      <c r="AO335" s="2"/>
      <c r="AP335" s="2"/>
      <c r="AQ335" s="2"/>
    </row>
    <row r="336" spans="1:43" ht="13">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c r="AC336" s="2"/>
      <c r="AD336" s="2"/>
      <c r="AE336" s="2"/>
      <c r="AF336" s="2"/>
      <c r="AG336" s="2"/>
      <c r="AH336" s="2"/>
      <c r="AI336" s="2"/>
      <c r="AJ336" s="2"/>
      <c r="AK336" s="2"/>
      <c r="AL336" s="2"/>
      <c r="AM336" s="2"/>
      <c r="AN336" s="2"/>
      <c r="AO336" s="2"/>
      <c r="AP336" s="2"/>
      <c r="AQ336" s="2"/>
    </row>
    <row r="337" spans="1:43" ht="13">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c r="AB337" s="2"/>
      <c r="AC337" s="2"/>
      <c r="AD337" s="2"/>
      <c r="AE337" s="2"/>
      <c r="AF337" s="2"/>
      <c r="AG337" s="2"/>
      <c r="AH337" s="2"/>
      <c r="AI337" s="2"/>
      <c r="AJ337" s="2"/>
      <c r="AK337" s="2"/>
      <c r="AL337" s="2"/>
      <c r="AM337" s="2"/>
      <c r="AN337" s="2"/>
      <c r="AO337" s="2"/>
      <c r="AP337" s="2"/>
      <c r="AQ337" s="2"/>
    </row>
    <row r="338" spans="1:43" ht="13">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c r="AC338" s="2"/>
      <c r="AD338" s="2"/>
      <c r="AE338" s="2"/>
      <c r="AF338" s="2"/>
      <c r="AG338" s="2"/>
      <c r="AH338" s="2"/>
      <c r="AI338" s="2"/>
      <c r="AJ338" s="2"/>
      <c r="AK338" s="2"/>
      <c r="AL338" s="2"/>
      <c r="AM338" s="2"/>
      <c r="AN338" s="2"/>
      <c r="AO338" s="2"/>
      <c r="AP338" s="2"/>
      <c r="AQ338" s="2"/>
    </row>
    <row r="339" spans="1:43" ht="13">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c r="AB339" s="2"/>
      <c r="AC339" s="2"/>
      <c r="AD339" s="2"/>
      <c r="AE339" s="2"/>
      <c r="AF339" s="2"/>
      <c r="AG339" s="2"/>
      <c r="AH339" s="2"/>
      <c r="AI339" s="2"/>
      <c r="AJ339" s="2"/>
      <c r="AK339" s="2"/>
      <c r="AL339" s="2"/>
      <c r="AM339" s="2"/>
      <c r="AN339" s="2"/>
      <c r="AO339" s="2"/>
      <c r="AP339" s="2"/>
      <c r="AQ339" s="2"/>
    </row>
    <row r="340" spans="1:43" ht="13">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c r="AC340" s="2"/>
      <c r="AD340" s="2"/>
      <c r="AE340" s="2"/>
      <c r="AF340" s="2"/>
      <c r="AG340" s="2"/>
      <c r="AH340" s="2"/>
      <c r="AI340" s="2"/>
      <c r="AJ340" s="2"/>
      <c r="AK340" s="2"/>
      <c r="AL340" s="2"/>
      <c r="AM340" s="2"/>
      <c r="AN340" s="2"/>
      <c r="AO340" s="2"/>
      <c r="AP340" s="2"/>
      <c r="AQ340" s="2"/>
    </row>
    <row r="341" spans="1:43" ht="13">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c r="AB341" s="2"/>
      <c r="AC341" s="2"/>
      <c r="AD341" s="2"/>
      <c r="AE341" s="2"/>
      <c r="AF341" s="2"/>
      <c r="AG341" s="2"/>
      <c r="AH341" s="2"/>
      <c r="AI341" s="2"/>
      <c r="AJ341" s="2"/>
      <c r="AK341" s="2"/>
      <c r="AL341" s="2"/>
      <c r="AM341" s="2"/>
      <c r="AN341" s="2"/>
      <c r="AO341" s="2"/>
      <c r="AP341" s="2"/>
      <c r="AQ341" s="2"/>
    </row>
    <row r="342" spans="1:43" ht="13">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c r="AC342" s="2"/>
      <c r="AD342" s="2"/>
      <c r="AE342" s="2"/>
      <c r="AF342" s="2"/>
      <c r="AG342" s="2"/>
      <c r="AH342" s="2"/>
      <c r="AI342" s="2"/>
      <c r="AJ342" s="2"/>
      <c r="AK342" s="2"/>
      <c r="AL342" s="2"/>
      <c r="AM342" s="2"/>
      <c r="AN342" s="2"/>
      <c r="AO342" s="2"/>
      <c r="AP342" s="2"/>
      <c r="AQ342" s="2"/>
    </row>
    <row r="343" spans="1:43" ht="1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c r="AB343" s="2"/>
      <c r="AC343" s="2"/>
      <c r="AD343" s="2"/>
      <c r="AE343" s="2"/>
      <c r="AF343" s="2"/>
      <c r="AG343" s="2"/>
      <c r="AH343" s="2"/>
      <c r="AI343" s="2"/>
      <c r="AJ343" s="2"/>
      <c r="AK343" s="2"/>
      <c r="AL343" s="2"/>
      <c r="AM343" s="2"/>
      <c r="AN343" s="2"/>
      <c r="AO343" s="2"/>
      <c r="AP343" s="2"/>
      <c r="AQ343" s="2"/>
    </row>
    <row r="344" spans="1:43" ht="13">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c r="AB344" s="2"/>
      <c r="AC344" s="2"/>
      <c r="AD344" s="2"/>
      <c r="AE344" s="2"/>
      <c r="AF344" s="2"/>
      <c r="AG344" s="2"/>
      <c r="AH344" s="2"/>
      <c r="AI344" s="2"/>
      <c r="AJ344" s="2"/>
      <c r="AK344" s="2"/>
      <c r="AL344" s="2"/>
      <c r="AM344" s="2"/>
      <c r="AN344" s="2"/>
      <c r="AO344" s="2"/>
      <c r="AP344" s="2"/>
      <c r="AQ344" s="2"/>
    </row>
    <row r="345" spans="1:43" ht="13">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c r="AB345" s="2"/>
      <c r="AC345" s="2"/>
      <c r="AD345" s="2"/>
      <c r="AE345" s="2"/>
      <c r="AF345" s="2"/>
      <c r="AG345" s="2"/>
      <c r="AH345" s="2"/>
      <c r="AI345" s="2"/>
      <c r="AJ345" s="2"/>
      <c r="AK345" s="2"/>
      <c r="AL345" s="2"/>
      <c r="AM345" s="2"/>
      <c r="AN345" s="2"/>
      <c r="AO345" s="2"/>
      <c r="AP345" s="2"/>
      <c r="AQ345" s="2"/>
    </row>
    <row r="346" spans="1:43" ht="13">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c r="AB346" s="2"/>
      <c r="AC346" s="2"/>
      <c r="AD346" s="2"/>
      <c r="AE346" s="2"/>
      <c r="AF346" s="2"/>
      <c r="AG346" s="2"/>
      <c r="AH346" s="2"/>
      <c r="AI346" s="2"/>
      <c r="AJ346" s="2"/>
      <c r="AK346" s="2"/>
      <c r="AL346" s="2"/>
      <c r="AM346" s="2"/>
      <c r="AN346" s="2"/>
      <c r="AO346" s="2"/>
      <c r="AP346" s="2"/>
      <c r="AQ346" s="2"/>
    </row>
    <row r="347" spans="1:43" ht="13">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c r="AB347" s="2"/>
      <c r="AC347" s="2"/>
      <c r="AD347" s="2"/>
      <c r="AE347" s="2"/>
      <c r="AF347" s="2"/>
      <c r="AG347" s="2"/>
      <c r="AH347" s="2"/>
      <c r="AI347" s="2"/>
      <c r="AJ347" s="2"/>
      <c r="AK347" s="2"/>
      <c r="AL347" s="2"/>
      <c r="AM347" s="2"/>
      <c r="AN347" s="2"/>
      <c r="AO347" s="2"/>
      <c r="AP347" s="2"/>
      <c r="AQ347" s="2"/>
    </row>
    <row r="348" spans="1:43" ht="13">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c r="AB348" s="2"/>
      <c r="AC348" s="2"/>
      <c r="AD348" s="2"/>
      <c r="AE348" s="2"/>
      <c r="AF348" s="2"/>
      <c r="AG348" s="2"/>
      <c r="AH348" s="2"/>
      <c r="AI348" s="2"/>
      <c r="AJ348" s="2"/>
      <c r="AK348" s="2"/>
      <c r="AL348" s="2"/>
      <c r="AM348" s="2"/>
      <c r="AN348" s="2"/>
      <c r="AO348" s="2"/>
      <c r="AP348" s="2"/>
      <c r="AQ348" s="2"/>
    </row>
    <row r="349" spans="1:43" ht="13">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c r="AB349" s="2"/>
      <c r="AC349" s="2"/>
      <c r="AD349" s="2"/>
      <c r="AE349" s="2"/>
      <c r="AF349" s="2"/>
      <c r="AG349" s="2"/>
      <c r="AH349" s="2"/>
      <c r="AI349" s="2"/>
      <c r="AJ349" s="2"/>
      <c r="AK349" s="2"/>
      <c r="AL349" s="2"/>
      <c r="AM349" s="2"/>
      <c r="AN349" s="2"/>
      <c r="AO349" s="2"/>
      <c r="AP349" s="2"/>
      <c r="AQ349" s="2"/>
    </row>
    <row r="350" spans="1:43" ht="13">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c r="AB350" s="2"/>
      <c r="AC350" s="2"/>
      <c r="AD350" s="2"/>
      <c r="AE350" s="2"/>
      <c r="AF350" s="2"/>
      <c r="AG350" s="2"/>
      <c r="AH350" s="2"/>
      <c r="AI350" s="2"/>
      <c r="AJ350" s="2"/>
      <c r="AK350" s="2"/>
      <c r="AL350" s="2"/>
      <c r="AM350" s="2"/>
      <c r="AN350" s="2"/>
      <c r="AO350" s="2"/>
      <c r="AP350" s="2"/>
      <c r="AQ350" s="2"/>
    </row>
    <row r="351" spans="1:43" ht="13">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c r="AB351" s="2"/>
      <c r="AC351" s="2"/>
      <c r="AD351" s="2"/>
      <c r="AE351" s="2"/>
      <c r="AF351" s="2"/>
      <c r="AG351" s="2"/>
      <c r="AH351" s="2"/>
      <c r="AI351" s="2"/>
      <c r="AJ351" s="2"/>
      <c r="AK351" s="2"/>
      <c r="AL351" s="2"/>
      <c r="AM351" s="2"/>
      <c r="AN351" s="2"/>
      <c r="AO351" s="2"/>
      <c r="AP351" s="2"/>
      <c r="AQ351" s="2"/>
    </row>
    <row r="352" spans="1:43" ht="13">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c r="AB352" s="2"/>
      <c r="AC352" s="2"/>
      <c r="AD352" s="2"/>
      <c r="AE352" s="2"/>
      <c r="AF352" s="2"/>
      <c r="AG352" s="2"/>
      <c r="AH352" s="2"/>
      <c r="AI352" s="2"/>
      <c r="AJ352" s="2"/>
      <c r="AK352" s="2"/>
      <c r="AL352" s="2"/>
      <c r="AM352" s="2"/>
      <c r="AN352" s="2"/>
      <c r="AO352" s="2"/>
      <c r="AP352" s="2"/>
      <c r="AQ352" s="2"/>
    </row>
    <row r="353" spans="1:43" ht="1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c r="AB353" s="2"/>
      <c r="AC353" s="2"/>
      <c r="AD353" s="2"/>
      <c r="AE353" s="2"/>
      <c r="AF353" s="2"/>
      <c r="AG353" s="2"/>
      <c r="AH353" s="2"/>
      <c r="AI353" s="2"/>
      <c r="AJ353" s="2"/>
      <c r="AK353" s="2"/>
      <c r="AL353" s="2"/>
      <c r="AM353" s="2"/>
      <c r="AN353" s="2"/>
      <c r="AO353" s="2"/>
      <c r="AP353" s="2"/>
      <c r="AQ353" s="2"/>
    </row>
    <row r="354" spans="1:43" ht="13">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c r="AB354" s="2"/>
      <c r="AC354" s="2"/>
      <c r="AD354" s="2"/>
      <c r="AE354" s="2"/>
      <c r="AF354" s="2"/>
      <c r="AG354" s="2"/>
      <c r="AH354" s="2"/>
      <c r="AI354" s="2"/>
      <c r="AJ354" s="2"/>
      <c r="AK354" s="2"/>
      <c r="AL354" s="2"/>
      <c r="AM354" s="2"/>
      <c r="AN354" s="2"/>
      <c r="AO354" s="2"/>
      <c r="AP354" s="2"/>
      <c r="AQ354" s="2"/>
    </row>
    <row r="355" spans="1:43" ht="13">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c r="AB355" s="2"/>
      <c r="AC355" s="2"/>
      <c r="AD355" s="2"/>
      <c r="AE355" s="2"/>
      <c r="AF355" s="2"/>
      <c r="AG355" s="2"/>
      <c r="AH355" s="2"/>
      <c r="AI355" s="2"/>
      <c r="AJ355" s="2"/>
      <c r="AK355" s="2"/>
      <c r="AL355" s="2"/>
      <c r="AM355" s="2"/>
      <c r="AN355" s="2"/>
      <c r="AO355" s="2"/>
      <c r="AP355" s="2"/>
      <c r="AQ355" s="2"/>
    </row>
    <row r="356" spans="1:43" ht="13">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c r="AB356" s="2"/>
      <c r="AC356" s="2"/>
      <c r="AD356" s="2"/>
      <c r="AE356" s="2"/>
      <c r="AF356" s="2"/>
      <c r="AG356" s="2"/>
      <c r="AH356" s="2"/>
      <c r="AI356" s="2"/>
      <c r="AJ356" s="2"/>
      <c r="AK356" s="2"/>
      <c r="AL356" s="2"/>
      <c r="AM356" s="2"/>
      <c r="AN356" s="2"/>
      <c r="AO356" s="2"/>
      <c r="AP356" s="2"/>
      <c r="AQ356" s="2"/>
    </row>
    <row r="357" spans="1:43" ht="13">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c r="AB357" s="2"/>
      <c r="AC357" s="2"/>
      <c r="AD357" s="2"/>
      <c r="AE357" s="2"/>
      <c r="AF357" s="2"/>
      <c r="AG357" s="2"/>
      <c r="AH357" s="2"/>
      <c r="AI357" s="2"/>
      <c r="AJ357" s="2"/>
      <c r="AK357" s="2"/>
      <c r="AL357" s="2"/>
      <c r="AM357" s="2"/>
      <c r="AN357" s="2"/>
      <c r="AO357" s="2"/>
      <c r="AP357" s="2"/>
      <c r="AQ357" s="2"/>
    </row>
    <row r="358" spans="1:43" ht="13">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c r="AB358" s="2"/>
      <c r="AC358" s="2"/>
      <c r="AD358" s="2"/>
      <c r="AE358" s="2"/>
      <c r="AF358" s="2"/>
      <c r="AG358" s="2"/>
      <c r="AH358" s="2"/>
      <c r="AI358" s="2"/>
      <c r="AJ358" s="2"/>
      <c r="AK358" s="2"/>
      <c r="AL358" s="2"/>
      <c r="AM358" s="2"/>
      <c r="AN358" s="2"/>
      <c r="AO358" s="2"/>
      <c r="AP358" s="2"/>
      <c r="AQ358" s="2"/>
    </row>
    <row r="359" spans="1:43" ht="13">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c r="AB359" s="2"/>
      <c r="AC359" s="2"/>
      <c r="AD359" s="2"/>
      <c r="AE359" s="2"/>
      <c r="AF359" s="2"/>
      <c r="AG359" s="2"/>
      <c r="AH359" s="2"/>
      <c r="AI359" s="2"/>
      <c r="AJ359" s="2"/>
      <c r="AK359" s="2"/>
      <c r="AL359" s="2"/>
      <c r="AM359" s="2"/>
      <c r="AN359" s="2"/>
      <c r="AO359" s="2"/>
      <c r="AP359" s="2"/>
      <c r="AQ359" s="2"/>
    </row>
    <row r="360" spans="1:43" ht="13">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c r="AB360" s="2"/>
      <c r="AC360" s="2"/>
      <c r="AD360" s="2"/>
      <c r="AE360" s="2"/>
      <c r="AF360" s="2"/>
      <c r="AG360" s="2"/>
      <c r="AH360" s="2"/>
      <c r="AI360" s="2"/>
      <c r="AJ360" s="2"/>
      <c r="AK360" s="2"/>
      <c r="AL360" s="2"/>
      <c r="AM360" s="2"/>
      <c r="AN360" s="2"/>
      <c r="AO360" s="2"/>
      <c r="AP360" s="2"/>
      <c r="AQ360" s="2"/>
    </row>
    <row r="361" spans="1:43" ht="13">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c r="AB361" s="2"/>
      <c r="AC361" s="2"/>
      <c r="AD361" s="2"/>
      <c r="AE361" s="2"/>
      <c r="AF361" s="2"/>
      <c r="AG361" s="2"/>
      <c r="AH361" s="2"/>
      <c r="AI361" s="2"/>
      <c r="AJ361" s="2"/>
      <c r="AK361" s="2"/>
      <c r="AL361" s="2"/>
      <c r="AM361" s="2"/>
      <c r="AN361" s="2"/>
      <c r="AO361" s="2"/>
      <c r="AP361" s="2"/>
      <c r="AQ361" s="2"/>
    </row>
    <row r="362" spans="1:43" ht="13">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c r="AB362" s="2"/>
      <c r="AC362" s="2"/>
      <c r="AD362" s="2"/>
      <c r="AE362" s="2"/>
      <c r="AF362" s="2"/>
      <c r="AG362" s="2"/>
      <c r="AH362" s="2"/>
      <c r="AI362" s="2"/>
      <c r="AJ362" s="2"/>
      <c r="AK362" s="2"/>
      <c r="AL362" s="2"/>
      <c r="AM362" s="2"/>
      <c r="AN362" s="2"/>
      <c r="AO362" s="2"/>
      <c r="AP362" s="2"/>
      <c r="AQ362" s="2"/>
    </row>
    <row r="363" spans="1:43" ht="1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c r="AB363" s="2"/>
      <c r="AC363" s="2"/>
      <c r="AD363" s="2"/>
      <c r="AE363" s="2"/>
      <c r="AF363" s="2"/>
      <c r="AG363" s="2"/>
      <c r="AH363" s="2"/>
      <c r="AI363" s="2"/>
      <c r="AJ363" s="2"/>
      <c r="AK363" s="2"/>
      <c r="AL363" s="2"/>
      <c r="AM363" s="2"/>
      <c r="AN363" s="2"/>
      <c r="AO363" s="2"/>
      <c r="AP363" s="2"/>
      <c r="AQ363" s="2"/>
    </row>
    <row r="364" spans="1:43" ht="13">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c r="AB364" s="2"/>
      <c r="AC364" s="2"/>
      <c r="AD364" s="2"/>
      <c r="AE364" s="2"/>
      <c r="AF364" s="2"/>
      <c r="AG364" s="2"/>
      <c r="AH364" s="2"/>
      <c r="AI364" s="2"/>
      <c r="AJ364" s="2"/>
      <c r="AK364" s="2"/>
      <c r="AL364" s="2"/>
      <c r="AM364" s="2"/>
      <c r="AN364" s="2"/>
      <c r="AO364" s="2"/>
      <c r="AP364" s="2"/>
      <c r="AQ364" s="2"/>
    </row>
    <row r="365" spans="1:43" ht="13">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c r="AB365" s="2"/>
      <c r="AC365" s="2"/>
      <c r="AD365" s="2"/>
      <c r="AE365" s="2"/>
      <c r="AF365" s="2"/>
      <c r="AG365" s="2"/>
      <c r="AH365" s="2"/>
      <c r="AI365" s="2"/>
      <c r="AJ365" s="2"/>
      <c r="AK365" s="2"/>
      <c r="AL365" s="2"/>
      <c r="AM365" s="2"/>
      <c r="AN365" s="2"/>
      <c r="AO365" s="2"/>
      <c r="AP365" s="2"/>
      <c r="AQ365" s="2"/>
    </row>
    <row r="366" spans="1:43" ht="13">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c r="AB366" s="2"/>
      <c r="AC366" s="2"/>
      <c r="AD366" s="2"/>
      <c r="AE366" s="2"/>
      <c r="AF366" s="2"/>
      <c r="AG366" s="2"/>
      <c r="AH366" s="2"/>
      <c r="AI366" s="2"/>
      <c r="AJ366" s="2"/>
      <c r="AK366" s="2"/>
      <c r="AL366" s="2"/>
      <c r="AM366" s="2"/>
      <c r="AN366" s="2"/>
      <c r="AO366" s="2"/>
      <c r="AP366" s="2"/>
      <c r="AQ366" s="2"/>
    </row>
    <row r="367" spans="1:43" ht="13">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c r="AB367" s="2"/>
      <c r="AC367" s="2"/>
      <c r="AD367" s="2"/>
      <c r="AE367" s="2"/>
      <c r="AF367" s="2"/>
      <c r="AG367" s="2"/>
      <c r="AH367" s="2"/>
      <c r="AI367" s="2"/>
      <c r="AJ367" s="2"/>
      <c r="AK367" s="2"/>
      <c r="AL367" s="2"/>
      <c r="AM367" s="2"/>
      <c r="AN367" s="2"/>
      <c r="AO367" s="2"/>
      <c r="AP367" s="2"/>
      <c r="AQ367" s="2"/>
    </row>
    <row r="368" spans="1:43" ht="13">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c r="AB368" s="2"/>
      <c r="AC368" s="2"/>
      <c r="AD368" s="2"/>
      <c r="AE368" s="2"/>
      <c r="AF368" s="2"/>
      <c r="AG368" s="2"/>
      <c r="AH368" s="2"/>
      <c r="AI368" s="2"/>
      <c r="AJ368" s="2"/>
      <c r="AK368" s="2"/>
      <c r="AL368" s="2"/>
      <c r="AM368" s="2"/>
      <c r="AN368" s="2"/>
      <c r="AO368" s="2"/>
      <c r="AP368" s="2"/>
      <c r="AQ368" s="2"/>
    </row>
    <row r="369" spans="1:43" ht="13">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c r="AB369" s="2"/>
      <c r="AC369" s="2"/>
      <c r="AD369" s="2"/>
      <c r="AE369" s="2"/>
      <c r="AF369" s="2"/>
      <c r="AG369" s="2"/>
      <c r="AH369" s="2"/>
      <c r="AI369" s="2"/>
      <c r="AJ369" s="2"/>
      <c r="AK369" s="2"/>
      <c r="AL369" s="2"/>
      <c r="AM369" s="2"/>
      <c r="AN369" s="2"/>
      <c r="AO369" s="2"/>
      <c r="AP369" s="2"/>
      <c r="AQ369" s="2"/>
    </row>
    <row r="370" spans="1:43" ht="13">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c r="AB370" s="2"/>
      <c r="AC370" s="2"/>
      <c r="AD370" s="2"/>
      <c r="AE370" s="2"/>
      <c r="AF370" s="2"/>
      <c r="AG370" s="2"/>
      <c r="AH370" s="2"/>
      <c r="AI370" s="2"/>
      <c r="AJ370" s="2"/>
      <c r="AK370" s="2"/>
      <c r="AL370" s="2"/>
      <c r="AM370" s="2"/>
      <c r="AN370" s="2"/>
      <c r="AO370" s="2"/>
      <c r="AP370" s="2"/>
      <c r="AQ370" s="2"/>
    </row>
    <row r="371" spans="1:43" ht="13">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c r="AB371" s="2"/>
      <c r="AC371" s="2"/>
      <c r="AD371" s="2"/>
      <c r="AE371" s="2"/>
      <c r="AF371" s="2"/>
      <c r="AG371" s="2"/>
      <c r="AH371" s="2"/>
      <c r="AI371" s="2"/>
      <c r="AJ371" s="2"/>
      <c r="AK371" s="2"/>
      <c r="AL371" s="2"/>
      <c r="AM371" s="2"/>
      <c r="AN371" s="2"/>
      <c r="AO371" s="2"/>
      <c r="AP371" s="2"/>
      <c r="AQ371" s="2"/>
    </row>
    <row r="372" spans="1:43" ht="13">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c r="AB372" s="2"/>
      <c r="AC372" s="2"/>
      <c r="AD372" s="2"/>
      <c r="AE372" s="2"/>
      <c r="AF372" s="2"/>
      <c r="AG372" s="2"/>
      <c r="AH372" s="2"/>
      <c r="AI372" s="2"/>
      <c r="AJ372" s="2"/>
      <c r="AK372" s="2"/>
      <c r="AL372" s="2"/>
      <c r="AM372" s="2"/>
      <c r="AN372" s="2"/>
      <c r="AO372" s="2"/>
      <c r="AP372" s="2"/>
      <c r="AQ372" s="2"/>
    </row>
    <row r="373" spans="1:43" ht="1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c r="AB373" s="2"/>
      <c r="AC373" s="2"/>
      <c r="AD373" s="2"/>
      <c r="AE373" s="2"/>
      <c r="AF373" s="2"/>
      <c r="AG373" s="2"/>
      <c r="AH373" s="2"/>
      <c r="AI373" s="2"/>
      <c r="AJ373" s="2"/>
      <c r="AK373" s="2"/>
      <c r="AL373" s="2"/>
      <c r="AM373" s="2"/>
      <c r="AN373" s="2"/>
      <c r="AO373" s="2"/>
      <c r="AP373" s="2"/>
      <c r="AQ373" s="2"/>
    </row>
    <row r="374" spans="1:43" ht="13">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c r="AB374" s="2"/>
      <c r="AC374" s="2"/>
      <c r="AD374" s="2"/>
      <c r="AE374" s="2"/>
      <c r="AF374" s="2"/>
      <c r="AG374" s="2"/>
      <c r="AH374" s="2"/>
      <c r="AI374" s="2"/>
      <c r="AJ374" s="2"/>
      <c r="AK374" s="2"/>
      <c r="AL374" s="2"/>
      <c r="AM374" s="2"/>
      <c r="AN374" s="2"/>
      <c r="AO374" s="2"/>
      <c r="AP374" s="2"/>
      <c r="AQ374" s="2"/>
    </row>
    <row r="375" spans="1:43" ht="13">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c r="AB375" s="2"/>
      <c r="AC375" s="2"/>
      <c r="AD375" s="2"/>
      <c r="AE375" s="2"/>
      <c r="AF375" s="2"/>
      <c r="AG375" s="2"/>
      <c r="AH375" s="2"/>
      <c r="AI375" s="2"/>
      <c r="AJ375" s="2"/>
      <c r="AK375" s="2"/>
      <c r="AL375" s="2"/>
      <c r="AM375" s="2"/>
      <c r="AN375" s="2"/>
      <c r="AO375" s="2"/>
      <c r="AP375" s="2"/>
      <c r="AQ375" s="2"/>
    </row>
    <row r="376" spans="1:43" ht="13">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c r="AB376" s="2"/>
      <c r="AC376" s="2"/>
      <c r="AD376" s="2"/>
      <c r="AE376" s="2"/>
      <c r="AF376" s="2"/>
      <c r="AG376" s="2"/>
      <c r="AH376" s="2"/>
      <c r="AI376" s="2"/>
      <c r="AJ376" s="2"/>
      <c r="AK376" s="2"/>
      <c r="AL376" s="2"/>
      <c r="AM376" s="2"/>
      <c r="AN376" s="2"/>
      <c r="AO376" s="2"/>
      <c r="AP376" s="2"/>
      <c r="AQ376" s="2"/>
    </row>
    <row r="377" spans="1:43" ht="13">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c r="AB377" s="2"/>
      <c r="AC377" s="2"/>
      <c r="AD377" s="2"/>
      <c r="AE377" s="2"/>
      <c r="AF377" s="2"/>
      <c r="AG377" s="2"/>
      <c r="AH377" s="2"/>
      <c r="AI377" s="2"/>
      <c r="AJ377" s="2"/>
      <c r="AK377" s="2"/>
      <c r="AL377" s="2"/>
      <c r="AM377" s="2"/>
      <c r="AN377" s="2"/>
      <c r="AO377" s="2"/>
      <c r="AP377" s="2"/>
      <c r="AQ377" s="2"/>
    </row>
    <row r="378" spans="1:43" ht="13">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c r="AB378" s="2"/>
      <c r="AC378" s="2"/>
      <c r="AD378" s="2"/>
      <c r="AE378" s="2"/>
      <c r="AF378" s="2"/>
      <c r="AG378" s="2"/>
      <c r="AH378" s="2"/>
      <c r="AI378" s="2"/>
      <c r="AJ378" s="2"/>
      <c r="AK378" s="2"/>
      <c r="AL378" s="2"/>
      <c r="AM378" s="2"/>
      <c r="AN378" s="2"/>
      <c r="AO378" s="2"/>
      <c r="AP378" s="2"/>
      <c r="AQ378" s="2"/>
    </row>
    <row r="379" spans="1:43" ht="13">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c r="AB379" s="2"/>
      <c r="AC379" s="2"/>
      <c r="AD379" s="2"/>
      <c r="AE379" s="2"/>
      <c r="AF379" s="2"/>
      <c r="AG379" s="2"/>
      <c r="AH379" s="2"/>
      <c r="AI379" s="2"/>
      <c r="AJ379" s="2"/>
      <c r="AK379" s="2"/>
      <c r="AL379" s="2"/>
      <c r="AM379" s="2"/>
      <c r="AN379" s="2"/>
      <c r="AO379" s="2"/>
      <c r="AP379" s="2"/>
      <c r="AQ379" s="2"/>
    </row>
    <row r="380" spans="1:43" ht="13">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c r="AB380" s="2"/>
      <c r="AC380" s="2"/>
      <c r="AD380" s="2"/>
      <c r="AE380" s="2"/>
      <c r="AF380" s="2"/>
      <c r="AG380" s="2"/>
      <c r="AH380" s="2"/>
      <c r="AI380" s="2"/>
      <c r="AJ380" s="2"/>
      <c r="AK380" s="2"/>
      <c r="AL380" s="2"/>
      <c r="AM380" s="2"/>
      <c r="AN380" s="2"/>
      <c r="AO380" s="2"/>
      <c r="AP380" s="2"/>
      <c r="AQ380" s="2"/>
    </row>
    <row r="381" spans="1:43" ht="13">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c r="AC381" s="2"/>
      <c r="AD381" s="2"/>
      <c r="AE381" s="2"/>
      <c r="AF381" s="2"/>
      <c r="AG381" s="2"/>
      <c r="AH381" s="2"/>
      <c r="AI381" s="2"/>
      <c r="AJ381" s="2"/>
      <c r="AK381" s="2"/>
      <c r="AL381" s="2"/>
      <c r="AM381" s="2"/>
      <c r="AN381" s="2"/>
      <c r="AO381" s="2"/>
      <c r="AP381" s="2"/>
      <c r="AQ381" s="2"/>
    </row>
    <row r="382" spans="1:43" ht="13">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c r="AC382" s="2"/>
      <c r="AD382" s="2"/>
      <c r="AE382" s="2"/>
      <c r="AF382" s="2"/>
      <c r="AG382" s="2"/>
      <c r="AH382" s="2"/>
      <c r="AI382" s="2"/>
      <c r="AJ382" s="2"/>
      <c r="AK382" s="2"/>
      <c r="AL382" s="2"/>
      <c r="AM382" s="2"/>
      <c r="AN382" s="2"/>
      <c r="AO382" s="2"/>
      <c r="AP382" s="2"/>
      <c r="AQ382" s="2"/>
    </row>
    <row r="383" spans="1:43" ht="1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c r="AC383" s="2"/>
      <c r="AD383" s="2"/>
      <c r="AE383" s="2"/>
      <c r="AF383" s="2"/>
      <c r="AG383" s="2"/>
      <c r="AH383" s="2"/>
      <c r="AI383" s="2"/>
      <c r="AJ383" s="2"/>
      <c r="AK383" s="2"/>
      <c r="AL383" s="2"/>
      <c r="AM383" s="2"/>
      <c r="AN383" s="2"/>
      <c r="AO383" s="2"/>
      <c r="AP383" s="2"/>
      <c r="AQ383" s="2"/>
    </row>
    <row r="384" spans="1:43" ht="13">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c r="AC384" s="2"/>
      <c r="AD384" s="2"/>
      <c r="AE384" s="2"/>
      <c r="AF384" s="2"/>
      <c r="AG384" s="2"/>
      <c r="AH384" s="2"/>
      <c r="AI384" s="2"/>
      <c r="AJ384" s="2"/>
      <c r="AK384" s="2"/>
      <c r="AL384" s="2"/>
      <c r="AM384" s="2"/>
      <c r="AN384" s="2"/>
      <c r="AO384" s="2"/>
      <c r="AP384" s="2"/>
      <c r="AQ384" s="2"/>
    </row>
    <row r="385" spans="1:43" ht="13">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c r="AC385" s="2"/>
      <c r="AD385" s="2"/>
      <c r="AE385" s="2"/>
      <c r="AF385" s="2"/>
      <c r="AG385" s="2"/>
      <c r="AH385" s="2"/>
      <c r="AI385" s="2"/>
      <c r="AJ385" s="2"/>
      <c r="AK385" s="2"/>
      <c r="AL385" s="2"/>
      <c r="AM385" s="2"/>
      <c r="AN385" s="2"/>
      <c r="AO385" s="2"/>
      <c r="AP385" s="2"/>
      <c r="AQ385" s="2"/>
    </row>
    <row r="386" spans="1:43" ht="13">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c r="AC386" s="2"/>
      <c r="AD386" s="2"/>
      <c r="AE386" s="2"/>
      <c r="AF386" s="2"/>
      <c r="AG386" s="2"/>
      <c r="AH386" s="2"/>
      <c r="AI386" s="2"/>
      <c r="AJ386" s="2"/>
      <c r="AK386" s="2"/>
      <c r="AL386" s="2"/>
      <c r="AM386" s="2"/>
      <c r="AN386" s="2"/>
      <c r="AO386" s="2"/>
      <c r="AP386" s="2"/>
      <c r="AQ386" s="2"/>
    </row>
    <row r="387" spans="1:43" ht="13">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c r="AC387" s="2"/>
      <c r="AD387" s="2"/>
      <c r="AE387" s="2"/>
      <c r="AF387" s="2"/>
      <c r="AG387" s="2"/>
      <c r="AH387" s="2"/>
      <c r="AI387" s="2"/>
      <c r="AJ387" s="2"/>
      <c r="AK387" s="2"/>
      <c r="AL387" s="2"/>
      <c r="AM387" s="2"/>
      <c r="AN387" s="2"/>
      <c r="AO387" s="2"/>
      <c r="AP387" s="2"/>
      <c r="AQ387" s="2"/>
    </row>
    <row r="388" spans="1:43" ht="13">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c r="AC388" s="2"/>
      <c r="AD388" s="2"/>
      <c r="AE388" s="2"/>
      <c r="AF388" s="2"/>
      <c r="AG388" s="2"/>
      <c r="AH388" s="2"/>
      <c r="AI388" s="2"/>
      <c r="AJ388" s="2"/>
      <c r="AK388" s="2"/>
      <c r="AL388" s="2"/>
      <c r="AM388" s="2"/>
      <c r="AN388" s="2"/>
      <c r="AO388" s="2"/>
      <c r="AP388" s="2"/>
      <c r="AQ388" s="2"/>
    </row>
    <row r="389" spans="1:43" ht="13">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c r="AC389" s="2"/>
      <c r="AD389" s="2"/>
      <c r="AE389" s="2"/>
      <c r="AF389" s="2"/>
      <c r="AG389" s="2"/>
      <c r="AH389" s="2"/>
      <c r="AI389" s="2"/>
      <c r="AJ389" s="2"/>
      <c r="AK389" s="2"/>
      <c r="AL389" s="2"/>
      <c r="AM389" s="2"/>
      <c r="AN389" s="2"/>
      <c r="AO389" s="2"/>
      <c r="AP389" s="2"/>
      <c r="AQ389" s="2"/>
    </row>
    <row r="390" spans="1:43" ht="13">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c r="AC390" s="2"/>
      <c r="AD390" s="2"/>
      <c r="AE390" s="2"/>
      <c r="AF390" s="2"/>
      <c r="AG390" s="2"/>
      <c r="AH390" s="2"/>
      <c r="AI390" s="2"/>
      <c r="AJ390" s="2"/>
      <c r="AK390" s="2"/>
      <c r="AL390" s="2"/>
      <c r="AM390" s="2"/>
      <c r="AN390" s="2"/>
      <c r="AO390" s="2"/>
      <c r="AP390" s="2"/>
      <c r="AQ390" s="2"/>
    </row>
    <row r="391" spans="1:43" ht="13">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c r="AC391" s="2"/>
      <c r="AD391" s="2"/>
      <c r="AE391" s="2"/>
      <c r="AF391" s="2"/>
      <c r="AG391" s="2"/>
      <c r="AH391" s="2"/>
      <c r="AI391" s="2"/>
      <c r="AJ391" s="2"/>
      <c r="AK391" s="2"/>
      <c r="AL391" s="2"/>
      <c r="AM391" s="2"/>
      <c r="AN391" s="2"/>
      <c r="AO391" s="2"/>
      <c r="AP391" s="2"/>
      <c r="AQ391" s="2"/>
    </row>
    <row r="392" spans="1:43" ht="13">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c r="AC392" s="2"/>
      <c r="AD392" s="2"/>
      <c r="AE392" s="2"/>
      <c r="AF392" s="2"/>
      <c r="AG392" s="2"/>
      <c r="AH392" s="2"/>
      <c r="AI392" s="2"/>
      <c r="AJ392" s="2"/>
      <c r="AK392" s="2"/>
      <c r="AL392" s="2"/>
      <c r="AM392" s="2"/>
      <c r="AN392" s="2"/>
      <c r="AO392" s="2"/>
      <c r="AP392" s="2"/>
      <c r="AQ392" s="2"/>
    </row>
    <row r="393" spans="1:43" ht="1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c r="AC393" s="2"/>
      <c r="AD393" s="2"/>
      <c r="AE393" s="2"/>
      <c r="AF393" s="2"/>
      <c r="AG393" s="2"/>
      <c r="AH393" s="2"/>
      <c r="AI393" s="2"/>
      <c r="AJ393" s="2"/>
      <c r="AK393" s="2"/>
      <c r="AL393" s="2"/>
      <c r="AM393" s="2"/>
      <c r="AN393" s="2"/>
      <c r="AO393" s="2"/>
      <c r="AP393" s="2"/>
      <c r="AQ393" s="2"/>
    </row>
    <row r="394" spans="1:43" ht="13">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c r="AC394" s="2"/>
      <c r="AD394" s="2"/>
      <c r="AE394" s="2"/>
      <c r="AF394" s="2"/>
      <c r="AG394" s="2"/>
      <c r="AH394" s="2"/>
      <c r="AI394" s="2"/>
      <c r="AJ394" s="2"/>
      <c r="AK394" s="2"/>
      <c r="AL394" s="2"/>
      <c r="AM394" s="2"/>
      <c r="AN394" s="2"/>
      <c r="AO394" s="2"/>
      <c r="AP394" s="2"/>
      <c r="AQ394" s="2"/>
    </row>
    <row r="395" spans="1:43" ht="13">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c r="AC395" s="2"/>
      <c r="AD395" s="2"/>
      <c r="AE395" s="2"/>
      <c r="AF395" s="2"/>
      <c r="AG395" s="2"/>
      <c r="AH395" s="2"/>
      <c r="AI395" s="2"/>
      <c r="AJ395" s="2"/>
      <c r="AK395" s="2"/>
      <c r="AL395" s="2"/>
      <c r="AM395" s="2"/>
      <c r="AN395" s="2"/>
      <c r="AO395" s="2"/>
      <c r="AP395" s="2"/>
      <c r="AQ395" s="2"/>
    </row>
    <row r="396" spans="1:43" ht="13">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c r="AC396" s="2"/>
      <c r="AD396" s="2"/>
      <c r="AE396" s="2"/>
      <c r="AF396" s="2"/>
      <c r="AG396" s="2"/>
      <c r="AH396" s="2"/>
      <c r="AI396" s="2"/>
      <c r="AJ396" s="2"/>
      <c r="AK396" s="2"/>
      <c r="AL396" s="2"/>
      <c r="AM396" s="2"/>
      <c r="AN396" s="2"/>
      <c r="AO396" s="2"/>
      <c r="AP396" s="2"/>
      <c r="AQ396" s="2"/>
    </row>
    <row r="397" spans="1:43" ht="13">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c r="AC397" s="2"/>
      <c r="AD397" s="2"/>
      <c r="AE397" s="2"/>
      <c r="AF397" s="2"/>
      <c r="AG397" s="2"/>
      <c r="AH397" s="2"/>
      <c r="AI397" s="2"/>
      <c r="AJ397" s="2"/>
      <c r="AK397" s="2"/>
      <c r="AL397" s="2"/>
      <c r="AM397" s="2"/>
      <c r="AN397" s="2"/>
      <c r="AO397" s="2"/>
      <c r="AP397" s="2"/>
      <c r="AQ397" s="2"/>
    </row>
    <row r="398" spans="1:43" ht="13">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c r="AC398" s="2"/>
      <c r="AD398" s="2"/>
      <c r="AE398" s="2"/>
      <c r="AF398" s="2"/>
      <c r="AG398" s="2"/>
      <c r="AH398" s="2"/>
      <c r="AI398" s="2"/>
      <c r="AJ398" s="2"/>
      <c r="AK398" s="2"/>
      <c r="AL398" s="2"/>
      <c r="AM398" s="2"/>
      <c r="AN398" s="2"/>
      <c r="AO398" s="2"/>
      <c r="AP398" s="2"/>
      <c r="AQ398" s="2"/>
    </row>
    <row r="399" spans="1:43" ht="13">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c r="AC399" s="2"/>
      <c r="AD399" s="2"/>
      <c r="AE399" s="2"/>
      <c r="AF399" s="2"/>
      <c r="AG399" s="2"/>
      <c r="AH399" s="2"/>
      <c r="AI399" s="2"/>
      <c r="AJ399" s="2"/>
      <c r="AK399" s="2"/>
      <c r="AL399" s="2"/>
      <c r="AM399" s="2"/>
      <c r="AN399" s="2"/>
      <c r="AO399" s="2"/>
      <c r="AP399" s="2"/>
      <c r="AQ399" s="2"/>
    </row>
    <row r="400" spans="1:43" ht="13">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c r="AC400" s="2"/>
      <c r="AD400" s="2"/>
      <c r="AE400" s="2"/>
      <c r="AF400" s="2"/>
      <c r="AG400" s="2"/>
      <c r="AH400" s="2"/>
      <c r="AI400" s="2"/>
      <c r="AJ400" s="2"/>
      <c r="AK400" s="2"/>
      <c r="AL400" s="2"/>
      <c r="AM400" s="2"/>
      <c r="AN400" s="2"/>
      <c r="AO400" s="2"/>
      <c r="AP400" s="2"/>
      <c r="AQ400" s="2"/>
    </row>
    <row r="401" spans="1:43" ht="13">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c r="AC401" s="2"/>
      <c r="AD401" s="2"/>
      <c r="AE401" s="2"/>
      <c r="AF401" s="2"/>
      <c r="AG401" s="2"/>
      <c r="AH401" s="2"/>
      <c r="AI401" s="2"/>
      <c r="AJ401" s="2"/>
      <c r="AK401" s="2"/>
      <c r="AL401" s="2"/>
      <c r="AM401" s="2"/>
      <c r="AN401" s="2"/>
      <c r="AO401" s="2"/>
      <c r="AP401" s="2"/>
      <c r="AQ401" s="2"/>
    </row>
    <row r="402" spans="1:43" ht="13">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c r="AC402" s="2"/>
      <c r="AD402" s="2"/>
      <c r="AE402" s="2"/>
      <c r="AF402" s="2"/>
      <c r="AG402" s="2"/>
      <c r="AH402" s="2"/>
      <c r="AI402" s="2"/>
      <c r="AJ402" s="2"/>
      <c r="AK402" s="2"/>
      <c r="AL402" s="2"/>
      <c r="AM402" s="2"/>
      <c r="AN402" s="2"/>
      <c r="AO402" s="2"/>
      <c r="AP402" s="2"/>
      <c r="AQ402" s="2"/>
    </row>
    <row r="403" spans="1:43" ht="1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c r="AC403" s="2"/>
      <c r="AD403" s="2"/>
      <c r="AE403" s="2"/>
      <c r="AF403" s="2"/>
      <c r="AG403" s="2"/>
      <c r="AH403" s="2"/>
      <c r="AI403" s="2"/>
      <c r="AJ403" s="2"/>
      <c r="AK403" s="2"/>
      <c r="AL403" s="2"/>
      <c r="AM403" s="2"/>
      <c r="AN403" s="2"/>
      <c r="AO403" s="2"/>
      <c r="AP403" s="2"/>
      <c r="AQ403" s="2"/>
    </row>
    <row r="404" spans="1:43" ht="13">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c r="AC404" s="2"/>
      <c r="AD404" s="2"/>
      <c r="AE404" s="2"/>
      <c r="AF404" s="2"/>
      <c r="AG404" s="2"/>
      <c r="AH404" s="2"/>
      <c r="AI404" s="2"/>
      <c r="AJ404" s="2"/>
      <c r="AK404" s="2"/>
      <c r="AL404" s="2"/>
      <c r="AM404" s="2"/>
      <c r="AN404" s="2"/>
      <c r="AO404" s="2"/>
      <c r="AP404" s="2"/>
      <c r="AQ404" s="2"/>
    </row>
    <row r="405" spans="1:43" ht="13">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c r="AC405" s="2"/>
      <c r="AD405" s="2"/>
      <c r="AE405" s="2"/>
      <c r="AF405" s="2"/>
      <c r="AG405" s="2"/>
      <c r="AH405" s="2"/>
      <c r="AI405" s="2"/>
      <c r="AJ405" s="2"/>
      <c r="AK405" s="2"/>
      <c r="AL405" s="2"/>
      <c r="AM405" s="2"/>
      <c r="AN405" s="2"/>
      <c r="AO405" s="2"/>
      <c r="AP405" s="2"/>
      <c r="AQ405" s="2"/>
    </row>
    <row r="406" spans="1:43" ht="13">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c r="AC406" s="2"/>
      <c r="AD406" s="2"/>
      <c r="AE406" s="2"/>
      <c r="AF406" s="2"/>
      <c r="AG406" s="2"/>
      <c r="AH406" s="2"/>
      <c r="AI406" s="2"/>
      <c r="AJ406" s="2"/>
      <c r="AK406" s="2"/>
      <c r="AL406" s="2"/>
      <c r="AM406" s="2"/>
      <c r="AN406" s="2"/>
      <c r="AO406" s="2"/>
      <c r="AP406" s="2"/>
      <c r="AQ406" s="2"/>
    </row>
    <row r="407" spans="1:43" ht="13">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c r="AC407" s="2"/>
      <c r="AD407" s="2"/>
      <c r="AE407" s="2"/>
      <c r="AF407" s="2"/>
      <c r="AG407" s="2"/>
      <c r="AH407" s="2"/>
      <c r="AI407" s="2"/>
      <c r="AJ407" s="2"/>
      <c r="AK407" s="2"/>
      <c r="AL407" s="2"/>
      <c r="AM407" s="2"/>
      <c r="AN407" s="2"/>
      <c r="AO407" s="2"/>
      <c r="AP407" s="2"/>
      <c r="AQ407" s="2"/>
    </row>
    <row r="408" spans="1:43" ht="13">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c r="AC408" s="2"/>
      <c r="AD408" s="2"/>
      <c r="AE408" s="2"/>
      <c r="AF408" s="2"/>
      <c r="AG408" s="2"/>
      <c r="AH408" s="2"/>
      <c r="AI408" s="2"/>
      <c r="AJ408" s="2"/>
      <c r="AK408" s="2"/>
      <c r="AL408" s="2"/>
      <c r="AM408" s="2"/>
      <c r="AN408" s="2"/>
      <c r="AO408" s="2"/>
      <c r="AP408" s="2"/>
      <c r="AQ408" s="2"/>
    </row>
    <row r="409" spans="1:43" ht="13">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c r="AC409" s="2"/>
      <c r="AD409" s="2"/>
      <c r="AE409" s="2"/>
      <c r="AF409" s="2"/>
      <c r="AG409" s="2"/>
      <c r="AH409" s="2"/>
      <c r="AI409" s="2"/>
      <c r="AJ409" s="2"/>
      <c r="AK409" s="2"/>
      <c r="AL409" s="2"/>
      <c r="AM409" s="2"/>
      <c r="AN409" s="2"/>
      <c r="AO409" s="2"/>
      <c r="AP409" s="2"/>
      <c r="AQ409" s="2"/>
    </row>
    <row r="410" spans="1:43" ht="13">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c r="AC410" s="2"/>
      <c r="AD410" s="2"/>
      <c r="AE410" s="2"/>
      <c r="AF410" s="2"/>
      <c r="AG410" s="2"/>
      <c r="AH410" s="2"/>
      <c r="AI410" s="2"/>
      <c r="AJ410" s="2"/>
      <c r="AK410" s="2"/>
      <c r="AL410" s="2"/>
      <c r="AM410" s="2"/>
      <c r="AN410" s="2"/>
      <c r="AO410" s="2"/>
      <c r="AP410" s="2"/>
      <c r="AQ410" s="2"/>
    </row>
    <row r="411" spans="1:43" ht="13">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c r="AC411" s="2"/>
      <c r="AD411" s="2"/>
      <c r="AE411" s="2"/>
      <c r="AF411" s="2"/>
      <c r="AG411" s="2"/>
      <c r="AH411" s="2"/>
      <c r="AI411" s="2"/>
      <c r="AJ411" s="2"/>
      <c r="AK411" s="2"/>
      <c r="AL411" s="2"/>
      <c r="AM411" s="2"/>
      <c r="AN411" s="2"/>
      <c r="AO411" s="2"/>
      <c r="AP411" s="2"/>
      <c r="AQ411" s="2"/>
    </row>
    <row r="412" spans="1:43" ht="13">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c r="AC412" s="2"/>
      <c r="AD412" s="2"/>
      <c r="AE412" s="2"/>
      <c r="AF412" s="2"/>
      <c r="AG412" s="2"/>
      <c r="AH412" s="2"/>
      <c r="AI412" s="2"/>
      <c r="AJ412" s="2"/>
      <c r="AK412" s="2"/>
      <c r="AL412" s="2"/>
      <c r="AM412" s="2"/>
      <c r="AN412" s="2"/>
      <c r="AO412" s="2"/>
      <c r="AP412" s="2"/>
      <c r="AQ412" s="2"/>
    </row>
    <row r="413" spans="1:43" ht="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c r="AC413" s="2"/>
      <c r="AD413" s="2"/>
      <c r="AE413" s="2"/>
      <c r="AF413" s="2"/>
      <c r="AG413" s="2"/>
      <c r="AH413" s="2"/>
      <c r="AI413" s="2"/>
      <c r="AJ413" s="2"/>
      <c r="AK413" s="2"/>
      <c r="AL413" s="2"/>
      <c r="AM413" s="2"/>
      <c r="AN413" s="2"/>
      <c r="AO413" s="2"/>
      <c r="AP413" s="2"/>
      <c r="AQ413" s="2"/>
    </row>
    <row r="414" spans="1:43" ht="13">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c r="AC414" s="2"/>
      <c r="AD414" s="2"/>
      <c r="AE414" s="2"/>
      <c r="AF414" s="2"/>
      <c r="AG414" s="2"/>
      <c r="AH414" s="2"/>
      <c r="AI414" s="2"/>
      <c r="AJ414" s="2"/>
      <c r="AK414" s="2"/>
      <c r="AL414" s="2"/>
      <c r="AM414" s="2"/>
      <c r="AN414" s="2"/>
      <c r="AO414" s="2"/>
      <c r="AP414" s="2"/>
      <c r="AQ414" s="2"/>
    </row>
    <row r="415" spans="1:43" ht="13">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c r="AC415" s="2"/>
      <c r="AD415" s="2"/>
      <c r="AE415" s="2"/>
      <c r="AF415" s="2"/>
      <c r="AG415" s="2"/>
      <c r="AH415" s="2"/>
      <c r="AI415" s="2"/>
      <c r="AJ415" s="2"/>
      <c r="AK415" s="2"/>
      <c r="AL415" s="2"/>
      <c r="AM415" s="2"/>
      <c r="AN415" s="2"/>
      <c r="AO415" s="2"/>
      <c r="AP415" s="2"/>
      <c r="AQ415" s="2"/>
    </row>
    <row r="416" spans="1:43" ht="13">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c r="AC416" s="2"/>
      <c r="AD416" s="2"/>
      <c r="AE416" s="2"/>
      <c r="AF416" s="2"/>
      <c r="AG416" s="2"/>
      <c r="AH416" s="2"/>
      <c r="AI416" s="2"/>
      <c r="AJ416" s="2"/>
      <c r="AK416" s="2"/>
      <c r="AL416" s="2"/>
      <c r="AM416" s="2"/>
      <c r="AN416" s="2"/>
      <c r="AO416" s="2"/>
      <c r="AP416" s="2"/>
      <c r="AQ416" s="2"/>
    </row>
    <row r="417" spans="1:43" ht="13">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c r="AC417" s="2"/>
      <c r="AD417" s="2"/>
      <c r="AE417" s="2"/>
      <c r="AF417" s="2"/>
      <c r="AG417" s="2"/>
      <c r="AH417" s="2"/>
      <c r="AI417" s="2"/>
      <c r="AJ417" s="2"/>
      <c r="AK417" s="2"/>
      <c r="AL417" s="2"/>
      <c r="AM417" s="2"/>
      <c r="AN417" s="2"/>
      <c r="AO417" s="2"/>
      <c r="AP417" s="2"/>
      <c r="AQ417" s="2"/>
    </row>
    <row r="418" spans="1:43" ht="13">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c r="AC418" s="2"/>
      <c r="AD418" s="2"/>
      <c r="AE418" s="2"/>
      <c r="AF418" s="2"/>
      <c r="AG418" s="2"/>
      <c r="AH418" s="2"/>
      <c r="AI418" s="2"/>
      <c r="AJ418" s="2"/>
      <c r="AK418" s="2"/>
      <c r="AL418" s="2"/>
      <c r="AM418" s="2"/>
      <c r="AN418" s="2"/>
      <c r="AO418" s="2"/>
      <c r="AP418" s="2"/>
      <c r="AQ418" s="2"/>
    </row>
    <row r="419" spans="1:43" ht="13">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c r="AC419" s="2"/>
      <c r="AD419" s="2"/>
      <c r="AE419" s="2"/>
      <c r="AF419" s="2"/>
      <c r="AG419" s="2"/>
      <c r="AH419" s="2"/>
      <c r="AI419" s="2"/>
      <c r="AJ419" s="2"/>
      <c r="AK419" s="2"/>
      <c r="AL419" s="2"/>
      <c r="AM419" s="2"/>
      <c r="AN419" s="2"/>
      <c r="AO419" s="2"/>
      <c r="AP419" s="2"/>
      <c r="AQ419" s="2"/>
    </row>
    <row r="420" spans="1:43" ht="13">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c r="AC420" s="2"/>
      <c r="AD420" s="2"/>
      <c r="AE420" s="2"/>
      <c r="AF420" s="2"/>
      <c r="AG420" s="2"/>
      <c r="AH420" s="2"/>
      <c r="AI420" s="2"/>
      <c r="AJ420" s="2"/>
      <c r="AK420" s="2"/>
      <c r="AL420" s="2"/>
      <c r="AM420" s="2"/>
      <c r="AN420" s="2"/>
      <c r="AO420" s="2"/>
      <c r="AP420" s="2"/>
      <c r="AQ420" s="2"/>
    </row>
    <row r="421" spans="1:43" ht="13">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c r="AC421" s="2"/>
      <c r="AD421" s="2"/>
      <c r="AE421" s="2"/>
      <c r="AF421" s="2"/>
      <c r="AG421" s="2"/>
      <c r="AH421" s="2"/>
      <c r="AI421" s="2"/>
      <c r="AJ421" s="2"/>
      <c r="AK421" s="2"/>
      <c r="AL421" s="2"/>
      <c r="AM421" s="2"/>
      <c r="AN421" s="2"/>
      <c r="AO421" s="2"/>
      <c r="AP421" s="2"/>
      <c r="AQ421" s="2"/>
    </row>
    <row r="422" spans="1:43" ht="13">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c r="AC422" s="2"/>
      <c r="AD422" s="2"/>
      <c r="AE422" s="2"/>
      <c r="AF422" s="2"/>
      <c r="AG422" s="2"/>
      <c r="AH422" s="2"/>
      <c r="AI422" s="2"/>
      <c r="AJ422" s="2"/>
      <c r="AK422" s="2"/>
      <c r="AL422" s="2"/>
      <c r="AM422" s="2"/>
      <c r="AN422" s="2"/>
      <c r="AO422" s="2"/>
      <c r="AP422" s="2"/>
      <c r="AQ422" s="2"/>
    </row>
    <row r="423" spans="1:43" ht="1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c r="AC423" s="2"/>
      <c r="AD423" s="2"/>
      <c r="AE423" s="2"/>
      <c r="AF423" s="2"/>
      <c r="AG423" s="2"/>
      <c r="AH423" s="2"/>
      <c r="AI423" s="2"/>
      <c r="AJ423" s="2"/>
      <c r="AK423" s="2"/>
      <c r="AL423" s="2"/>
      <c r="AM423" s="2"/>
      <c r="AN423" s="2"/>
      <c r="AO423" s="2"/>
      <c r="AP423" s="2"/>
      <c r="AQ423" s="2"/>
    </row>
    <row r="424" spans="1:43" ht="13">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c r="AC424" s="2"/>
      <c r="AD424" s="2"/>
      <c r="AE424" s="2"/>
      <c r="AF424" s="2"/>
      <c r="AG424" s="2"/>
      <c r="AH424" s="2"/>
      <c r="AI424" s="2"/>
      <c r="AJ424" s="2"/>
      <c r="AK424" s="2"/>
      <c r="AL424" s="2"/>
      <c r="AM424" s="2"/>
      <c r="AN424" s="2"/>
      <c r="AO424" s="2"/>
      <c r="AP424" s="2"/>
      <c r="AQ424" s="2"/>
    </row>
    <row r="425" spans="1:43" ht="13">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c r="AC425" s="2"/>
      <c r="AD425" s="2"/>
      <c r="AE425" s="2"/>
      <c r="AF425" s="2"/>
      <c r="AG425" s="2"/>
      <c r="AH425" s="2"/>
      <c r="AI425" s="2"/>
      <c r="AJ425" s="2"/>
      <c r="AK425" s="2"/>
      <c r="AL425" s="2"/>
      <c r="AM425" s="2"/>
      <c r="AN425" s="2"/>
      <c r="AO425" s="2"/>
      <c r="AP425" s="2"/>
      <c r="AQ425" s="2"/>
    </row>
    <row r="426" spans="1:43" ht="13">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c r="AC426" s="2"/>
      <c r="AD426" s="2"/>
      <c r="AE426" s="2"/>
      <c r="AF426" s="2"/>
      <c r="AG426" s="2"/>
      <c r="AH426" s="2"/>
      <c r="AI426" s="2"/>
      <c r="AJ426" s="2"/>
      <c r="AK426" s="2"/>
      <c r="AL426" s="2"/>
      <c r="AM426" s="2"/>
      <c r="AN426" s="2"/>
      <c r="AO426" s="2"/>
      <c r="AP426" s="2"/>
      <c r="AQ426" s="2"/>
    </row>
    <row r="427" spans="1:43" ht="13">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c r="AC427" s="2"/>
      <c r="AD427" s="2"/>
      <c r="AE427" s="2"/>
      <c r="AF427" s="2"/>
      <c r="AG427" s="2"/>
      <c r="AH427" s="2"/>
      <c r="AI427" s="2"/>
      <c r="AJ427" s="2"/>
      <c r="AK427" s="2"/>
      <c r="AL427" s="2"/>
      <c r="AM427" s="2"/>
      <c r="AN427" s="2"/>
      <c r="AO427" s="2"/>
      <c r="AP427" s="2"/>
      <c r="AQ427" s="2"/>
    </row>
    <row r="428" spans="1:43" ht="13">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c r="AC428" s="2"/>
      <c r="AD428" s="2"/>
      <c r="AE428" s="2"/>
      <c r="AF428" s="2"/>
      <c r="AG428" s="2"/>
      <c r="AH428" s="2"/>
      <c r="AI428" s="2"/>
      <c r="AJ428" s="2"/>
      <c r="AK428" s="2"/>
      <c r="AL428" s="2"/>
      <c r="AM428" s="2"/>
      <c r="AN428" s="2"/>
      <c r="AO428" s="2"/>
      <c r="AP428" s="2"/>
      <c r="AQ428" s="2"/>
    </row>
    <row r="429" spans="1:43" ht="13">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c r="AC429" s="2"/>
      <c r="AD429" s="2"/>
      <c r="AE429" s="2"/>
      <c r="AF429" s="2"/>
      <c r="AG429" s="2"/>
      <c r="AH429" s="2"/>
      <c r="AI429" s="2"/>
      <c r="AJ429" s="2"/>
      <c r="AK429" s="2"/>
      <c r="AL429" s="2"/>
      <c r="AM429" s="2"/>
      <c r="AN429" s="2"/>
      <c r="AO429" s="2"/>
      <c r="AP429" s="2"/>
      <c r="AQ429" s="2"/>
    </row>
    <row r="430" spans="1:43" ht="13">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c r="AC430" s="2"/>
      <c r="AD430" s="2"/>
      <c r="AE430" s="2"/>
      <c r="AF430" s="2"/>
      <c r="AG430" s="2"/>
      <c r="AH430" s="2"/>
      <c r="AI430" s="2"/>
      <c r="AJ430" s="2"/>
      <c r="AK430" s="2"/>
      <c r="AL430" s="2"/>
      <c r="AM430" s="2"/>
      <c r="AN430" s="2"/>
      <c r="AO430" s="2"/>
      <c r="AP430" s="2"/>
      <c r="AQ430" s="2"/>
    </row>
    <row r="431" spans="1:43" ht="13">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c r="AC431" s="2"/>
      <c r="AD431" s="2"/>
      <c r="AE431" s="2"/>
      <c r="AF431" s="2"/>
      <c r="AG431" s="2"/>
      <c r="AH431" s="2"/>
      <c r="AI431" s="2"/>
      <c r="AJ431" s="2"/>
      <c r="AK431" s="2"/>
      <c r="AL431" s="2"/>
      <c r="AM431" s="2"/>
      <c r="AN431" s="2"/>
      <c r="AO431" s="2"/>
      <c r="AP431" s="2"/>
      <c r="AQ431" s="2"/>
    </row>
    <row r="432" spans="1:43" ht="13">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c r="AC432" s="2"/>
      <c r="AD432" s="2"/>
      <c r="AE432" s="2"/>
      <c r="AF432" s="2"/>
      <c r="AG432" s="2"/>
      <c r="AH432" s="2"/>
      <c r="AI432" s="2"/>
      <c r="AJ432" s="2"/>
      <c r="AK432" s="2"/>
      <c r="AL432" s="2"/>
      <c r="AM432" s="2"/>
      <c r="AN432" s="2"/>
      <c r="AO432" s="2"/>
      <c r="AP432" s="2"/>
      <c r="AQ432" s="2"/>
    </row>
    <row r="433" spans="1:43" ht="1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c r="AC433" s="2"/>
      <c r="AD433" s="2"/>
      <c r="AE433" s="2"/>
      <c r="AF433" s="2"/>
      <c r="AG433" s="2"/>
      <c r="AH433" s="2"/>
      <c r="AI433" s="2"/>
      <c r="AJ433" s="2"/>
      <c r="AK433" s="2"/>
      <c r="AL433" s="2"/>
      <c r="AM433" s="2"/>
      <c r="AN433" s="2"/>
      <c r="AO433" s="2"/>
      <c r="AP433" s="2"/>
      <c r="AQ433" s="2"/>
    </row>
    <row r="434" spans="1:43" ht="13">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c r="AC434" s="2"/>
      <c r="AD434" s="2"/>
      <c r="AE434" s="2"/>
      <c r="AF434" s="2"/>
      <c r="AG434" s="2"/>
      <c r="AH434" s="2"/>
      <c r="AI434" s="2"/>
      <c r="AJ434" s="2"/>
      <c r="AK434" s="2"/>
      <c r="AL434" s="2"/>
      <c r="AM434" s="2"/>
      <c r="AN434" s="2"/>
      <c r="AO434" s="2"/>
      <c r="AP434" s="2"/>
      <c r="AQ434" s="2"/>
    </row>
    <row r="435" spans="1:43" ht="13">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c r="AC435" s="2"/>
      <c r="AD435" s="2"/>
      <c r="AE435" s="2"/>
      <c r="AF435" s="2"/>
      <c r="AG435" s="2"/>
      <c r="AH435" s="2"/>
      <c r="AI435" s="2"/>
      <c r="AJ435" s="2"/>
      <c r="AK435" s="2"/>
      <c r="AL435" s="2"/>
      <c r="AM435" s="2"/>
      <c r="AN435" s="2"/>
      <c r="AO435" s="2"/>
      <c r="AP435" s="2"/>
      <c r="AQ435" s="2"/>
    </row>
    <row r="436" spans="1:43" ht="13">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c r="AC436" s="2"/>
      <c r="AD436" s="2"/>
      <c r="AE436" s="2"/>
      <c r="AF436" s="2"/>
      <c r="AG436" s="2"/>
      <c r="AH436" s="2"/>
      <c r="AI436" s="2"/>
      <c r="AJ436" s="2"/>
      <c r="AK436" s="2"/>
      <c r="AL436" s="2"/>
      <c r="AM436" s="2"/>
      <c r="AN436" s="2"/>
      <c r="AO436" s="2"/>
      <c r="AP436" s="2"/>
      <c r="AQ436" s="2"/>
    </row>
    <row r="437" spans="1:43" ht="13">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c r="AC437" s="2"/>
      <c r="AD437" s="2"/>
      <c r="AE437" s="2"/>
      <c r="AF437" s="2"/>
      <c r="AG437" s="2"/>
      <c r="AH437" s="2"/>
      <c r="AI437" s="2"/>
      <c r="AJ437" s="2"/>
      <c r="AK437" s="2"/>
      <c r="AL437" s="2"/>
      <c r="AM437" s="2"/>
      <c r="AN437" s="2"/>
      <c r="AO437" s="2"/>
      <c r="AP437" s="2"/>
      <c r="AQ437" s="2"/>
    </row>
    <row r="438" spans="1:43" ht="13">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c r="AC438" s="2"/>
      <c r="AD438" s="2"/>
      <c r="AE438" s="2"/>
      <c r="AF438" s="2"/>
      <c r="AG438" s="2"/>
      <c r="AH438" s="2"/>
      <c r="AI438" s="2"/>
      <c r="AJ438" s="2"/>
      <c r="AK438" s="2"/>
      <c r="AL438" s="2"/>
      <c r="AM438" s="2"/>
      <c r="AN438" s="2"/>
      <c r="AO438" s="2"/>
      <c r="AP438" s="2"/>
      <c r="AQ438" s="2"/>
    </row>
    <row r="439" spans="1:43" ht="13">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c r="AC439" s="2"/>
      <c r="AD439" s="2"/>
      <c r="AE439" s="2"/>
      <c r="AF439" s="2"/>
      <c r="AG439" s="2"/>
      <c r="AH439" s="2"/>
      <c r="AI439" s="2"/>
      <c r="AJ439" s="2"/>
      <c r="AK439" s="2"/>
      <c r="AL439" s="2"/>
      <c r="AM439" s="2"/>
      <c r="AN439" s="2"/>
      <c r="AO439" s="2"/>
      <c r="AP439" s="2"/>
      <c r="AQ439" s="2"/>
    </row>
    <row r="440" spans="1:43" ht="13">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c r="AC440" s="2"/>
      <c r="AD440" s="2"/>
      <c r="AE440" s="2"/>
      <c r="AF440" s="2"/>
      <c r="AG440" s="2"/>
      <c r="AH440" s="2"/>
      <c r="AI440" s="2"/>
      <c r="AJ440" s="2"/>
      <c r="AK440" s="2"/>
      <c r="AL440" s="2"/>
      <c r="AM440" s="2"/>
      <c r="AN440" s="2"/>
      <c r="AO440" s="2"/>
      <c r="AP440" s="2"/>
      <c r="AQ440" s="2"/>
    </row>
    <row r="441" spans="1:43" ht="13">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c r="AC441" s="2"/>
      <c r="AD441" s="2"/>
      <c r="AE441" s="2"/>
      <c r="AF441" s="2"/>
      <c r="AG441" s="2"/>
      <c r="AH441" s="2"/>
      <c r="AI441" s="2"/>
      <c r="AJ441" s="2"/>
      <c r="AK441" s="2"/>
      <c r="AL441" s="2"/>
      <c r="AM441" s="2"/>
      <c r="AN441" s="2"/>
      <c r="AO441" s="2"/>
      <c r="AP441" s="2"/>
      <c r="AQ441" s="2"/>
    </row>
    <row r="442" spans="1:43" ht="13">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c r="AC442" s="2"/>
      <c r="AD442" s="2"/>
      <c r="AE442" s="2"/>
      <c r="AF442" s="2"/>
      <c r="AG442" s="2"/>
      <c r="AH442" s="2"/>
      <c r="AI442" s="2"/>
      <c r="AJ442" s="2"/>
      <c r="AK442" s="2"/>
      <c r="AL442" s="2"/>
      <c r="AM442" s="2"/>
      <c r="AN442" s="2"/>
      <c r="AO442" s="2"/>
      <c r="AP442" s="2"/>
      <c r="AQ442" s="2"/>
    </row>
    <row r="443" spans="1:43" ht="1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c r="AC443" s="2"/>
      <c r="AD443" s="2"/>
      <c r="AE443" s="2"/>
      <c r="AF443" s="2"/>
      <c r="AG443" s="2"/>
      <c r="AH443" s="2"/>
      <c r="AI443" s="2"/>
      <c r="AJ443" s="2"/>
      <c r="AK443" s="2"/>
      <c r="AL443" s="2"/>
      <c r="AM443" s="2"/>
      <c r="AN443" s="2"/>
      <c r="AO443" s="2"/>
      <c r="AP443" s="2"/>
      <c r="AQ443" s="2"/>
    </row>
    <row r="444" spans="1:43" ht="13">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c r="AC444" s="2"/>
      <c r="AD444" s="2"/>
      <c r="AE444" s="2"/>
      <c r="AF444" s="2"/>
      <c r="AG444" s="2"/>
      <c r="AH444" s="2"/>
      <c r="AI444" s="2"/>
      <c r="AJ444" s="2"/>
      <c r="AK444" s="2"/>
      <c r="AL444" s="2"/>
      <c r="AM444" s="2"/>
      <c r="AN444" s="2"/>
      <c r="AO444" s="2"/>
      <c r="AP444" s="2"/>
      <c r="AQ444" s="2"/>
    </row>
    <row r="445" spans="1:43" ht="13">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c r="AC445" s="2"/>
      <c r="AD445" s="2"/>
      <c r="AE445" s="2"/>
      <c r="AF445" s="2"/>
      <c r="AG445" s="2"/>
      <c r="AH445" s="2"/>
      <c r="AI445" s="2"/>
      <c r="AJ445" s="2"/>
      <c r="AK445" s="2"/>
      <c r="AL445" s="2"/>
      <c r="AM445" s="2"/>
      <c r="AN445" s="2"/>
      <c r="AO445" s="2"/>
      <c r="AP445" s="2"/>
      <c r="AQ445" s="2"/>
    </row>
    <row r="446" spans="1:43" ht="13">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c r="AC446" s="2"/>
      <c r="AD446" s="2"/>
      <c r="AE446" s="2"/>
      <c r="AF446" s="2"/>
      <c r="AG446" s="2"/>
      <c r="AH446" s="2"/>
      <c r="AI446" s="2"/>
      <c r="AJ446" s="2"/>
      <c r="AK446" s="2"/>
      <c r="AL446" s="2"/>
      <c r="AM446" s="2"/>
      <c r="AN446" s="2"/>
      <c r="AO446" s="2"/>
      <c r="AP446" s="2"/>
      <c r="AQ446" s="2"/>
    </row>
    <row r="447" spans="1:43" ht="13">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c r="AC447" s="2"/>
      <c r="AD447" s="2"/>
      <c r="AE447" s="2"/>
      <c r="AF447" s="2"/>
      <c r="AG447" s="2"/>
      <c r="AH447" s="2"/>
      <c r="AI447" s="2"/>
      <c r="AJ447" s="2"/>
      <c r="AK447" s="2"/>
      <c r="AL447" s="2"/>
      <c r="AM447" s="2"/>
      <c r="AN447" s="2"/>
      <c r="AO447" s="2"/>
      <c r="AP447" s="2"/>
      <c r="AQ447" s="2"/>
    </row>
    <row r="448" spans="1:43" ht="13">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c r="AC448" s="2"/>
      <c r="AD448" s="2"/>
      <c r="AE448" s="2"/>
      <c r="AF448" s="2"/>
      <c r="AG448" s="2"/>
      <c r="AH448" s="2"/>
      <c r="AI448" s="2"/>
      <c r="AJ448" s="2"/>
      <c r="AK448" s="2"/>
      <c r="AL448" s="2"/>
      <c r="AM448" s="2"/>
      <c r="AN448" s="2"/>
      <c r="AO448" s="2"/>
      <c r="AP448" s="2"/>
      <c r="AQ448" s="2"/>
    </row>
    <row r="449" spans="1:43" ht="13">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c r="AC449" s="2"/>
      <c r="AD449" s="2"/>
      <c r="AE449" s="2"/>
      <c r="AF449" s="2"/>
      <c r="AG449" s="2"/>
      <c r="AH449" s="2"/>
      <c r="AI449" s="2"/>
      <c r="AJ449" s="2"/>
      <c r="AK449" s="2"/>
      <c r="AL449" s="2"/>
      <c r="AM449" s="2"/>
      <c r="AN449" s="2"/>
      <c r="AO449" s="2"/>
      <c r="AP449" s="2"/>
      <c r="AQ449" s="2"/>
    </row>
    <row r="450" spans="1:43" ht="13">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c r="AC450" s="2"/>
      <c r="AD450" s="2"/>
      <c r="AE450" s="2"/>
      <c r="AF450" s="2"/>
      <c r="AG450" s="2"/>
      <c r="AH450" s="2"/>
      <c r="AI450" s="2"/>
      <c r="AJ450" s="2"/>
      <c r="AK450" s="2"/>
      <c r="AL450" s="2"/>
      <c r="AM450" s="2"/>
      <c r="AN450" s="2"/>
      <c r="AO450" s="2"/>
      <c r="AP450" s="2"/>
      <c r="AQ450" s="2"/>
    </row>
    <row r="451" spans="1:43" ht="13">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c r="AC451" s="2"/>
      <c r="AD451" s="2"/>
      <c r="AE451" s="2"/>
      <c r="AF451" s="2"/>
      <c r="AG451" s="2"/>
      <c r="AH451" s="2"/>
      <c r="AI451" s="2"/>
      <c r="AJ451" s="2"/>
      <c r="AK451" s="2"/>
      <c r="AL451" s="2"/>
      <c r="AM451" s="2"/>
      <c r="AN451" s="2"/>
      <c r="AO451" s="2"/>
      <c r="AP451" s="2"/>
      <c r="AQ451" s="2"/>
    </row>
    <row r="452" spans="1:43" ht="13">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c r="AC452" s="2"/>
      <c r="AD452" s="2"/>
      <c r="AE452" s="2"/>
      <c r="AF452" s="2"/>
      <c r="AG452" s="2"/>
      <c r="AH452" s="2"/>
      <c r="AI452" s="2"/>
      <c r="AJ452" s="2"/>
      <c r="AK452" s="2"/>
      <c r="AL452" s="2"/>
      <c r="AM452" s="2"/>
      <c r="AN452" s="2"/>
      <c r="AO452" s="2"/>
      <c r="AP452" s="2"/>
      <c r="AQ452" s="2"/>
    </row>
    <row r="453" spans="1:43" ht="1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c r="AC453" s="2"/>
      <c r="AD453" s="2"/>
      <c r="AE453" s="2"/>
      <c r="AF453" s="2"/>
      <c r="AG453" s="2"/>
      <c r="AH453" s="2"/>
      <c r="AI453" s="2"/>
      <c r="AJ453" s="2"/>
      <c r="AK453" s="2"/>
      <c r="AL453" s="2"/>
      <c r="AM453" s="2"/>
      <c r="AN453" s="2"/>
      <c r="AO453" s="2"/>
      <c r="AP453" s="2"/>
      <c r="AQ453" s="2"/>
    </row>
    <row r="454" spans="1:43" ht="13">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c r="AC454" s="2"/>
      <c r="AD454" s="2"/>
      <c r="AE454" s="2"/>
      <c r="AF454" s="2"/>
      <c r="AG454" s="2"/>
      <c r="AH454" s="2"/>
      <c r="AI454" s="2"/>
      <c r="AJ454" s="2"/>
      <c r="AK454" s="2"/>
      <c r="AL454" s="2"/>
      <c r="AM454" s="2"/>
      <c r="AN454" s="2"/>
      <c r="AO454" s="2"/>
      <c r="AP454" s="2"/>
      <c r="AQ454" s="2"/>
    </row>
    <row r="455" spans="1:43" ht="13">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c r="AC455" s="2"/>
      <c r="AD455" s="2"/>
      <c r="AE455" s="2"/>
      <c r="AF455" s="2"/>
      <c r="AG455" s="2"/>
      <c r="AH455" s="2"/>
      <c r="AI455" s="2"/>
      <c r="AJ455" s="2"/>
      <c r="AK455" s="2"/>
      <c r="AL455" s="2"/>
      <c r="AM455" s="2"/>
      <c r="AN455" s="2"/>
      <c r="AO455" s="2"/>
      <c r="AP455" s="2"/>
      <c r="AQ455" s="2"/>
    </row>
    <row r="456" spans="1:43" ht="13">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c r="AC456" s="2"/>
      <c r="AD456" s="2"/>
      <c r="AE456" s="2"/>
      <c r="AF456" s="2"/>
      <c r="AG456" s="2"/>
      <c r="AH456" s="2"/>
      <c r="AI456" s="2"/>
      <c r="AJ456" s="2"/>
      <c r="AK456" s="2"/>
      <c r="AL456" s="2"/>
      <c r="AM456" s="2"/>
      <c r="AN456" s="2"/>
      <c r="AO456" s="2"/>
      <c r="AP456" s="2"/>
      <c r="AQ456" s="2"/>
    </row>
    <row r="457" spans="1:43" ht="13">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c r="AC457" s="2"/>
      <c r="AD457" s="2"/>
      <c r="AE457" s="2"/>
      <c r="AF457" s="2"/>
      <c r="AG457" s="2"/>
      <c r="AH457" s="2"/>
      <c r="AI457" s="2"/>
      <c r="AJ457" s="2"/>
      <c r="AK457" s="2"/>
      <c r="AL457" s="2"/>
      <c r="AM457" s="2"/>
      <c r="AN457" s="2"/>
      <c r="AO457" s="2"/>
      <c r="AP457" s="2"/>
      <c r="AQ457" s="2"/>
    </row>
    <row r="458" spans="1:43" ht="13">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c r="AC458" s="2"/>
      <c r="AD458" s="2"/>
      <c r="AE458" s="2"/>
      <c r="AF458" s="2"/>
      <c r="AG458" s="2"/>
      <c r="AH458" s="2"/>
      <c r="AI458" s="2"/>
      <c r="AJ458" s="2"/>
      <c r="AK458" s="2"/>
      <c r="AL458" s="2"/>
      <c r="AM458" s="2"/>
      <c r="AN458" s="2"/>
      <c r="AO458" s="2"/>
      <c r="AP458" s="2"/>
      <c r="AQ458" s="2"/>
    </row>
    <row r="459" spans="1:43" ht="13">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c r="AC459" s="2"/>
      <c r="AD459" s="2"/>
      <c r="AE459" s="2"/>
      <c r="AF459" s="2"/>
      <c r="AG459" s="2"/>
      <c r="AH459" s="2"/>
      <c r="AI459" s="2"/>
      <c r="AJ459" s="2"/>
      <c r="AK459" s="2"/>
      <c r="AL459" s="2"/>
      <c r="AM459" s="2"/>
      <c r="AN459" s="2"/>
      <c r="AO459" s="2"/>
      <c r="AP459" s="2"/>
      <c r="AQ459" s="2"/>
    </row>
    <row r="460" spans="1:43" ht="13">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c r="AC460" s="2"/>
      <c r="AD460" s="2"/>
      <c r="AE460" s="2"/>
      <c r="AF460" s="2"/>
      <c r="AG460" s="2"/>
      <c r="AH460" s="2"/>
      <c r="AI460" s="2"/>
      <c r="AJ460" s="2"/>
      <c r="AK460" s="2"/>
      <c r="AL460" s="2"/>
      <c r="AM460" s="2"/>
      <c r="AN460" s="2"/>
      <c r="AO460" s="2"/>
      <c r="AP460" s="2"/>
      <c r="AQ460" s="2"/>
    </row>
    <row r="461" spans="1:43" ht="13">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c r="AC461" s="2"/>
      <c r="AD461" s="2"/>
      <c r="AE461" s="2"/>
      <c r="AF461" s="2"/>
      <c r="AG461" s="2"/>
      <c r="AH461" s="2"/>
      <c r="AI461" s="2"/>
      <c r="AJ461" s="2"/>
      <c r="AK461" s="2"/>
      <c r="AL461" s="2"/>
      <c r="AM461" s="2"/>
      <c r="AN461" s="2"/>
      <c r="AO461" s="2"/>
      <c r="AP461" s="2"/>
      <c r="AQ461" s="2"/>
    </row>
    <row r="462" spans="1:43" ht="13">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c r="AC462" s="2"/>
      <c r="AD462" s="2"/>
      <c r="AE462" s="2"/>
      <c r="AF462" s="2"/>
      <c r="AG462" s="2"/>
      <c r="AH462" s="2"/>
      <c r="AI462" s="2"/>
      <c r="AJ462" s="2"/>
      <c r="AK462" s="2"/>
      <c r="AL462" s="2"/>
      <c r="AM462" s="2"/>
      <c r="AN462" s="2"/>
      <c r="AO462" s="2"/>
      <c r="AP462" s="2"/>
      <c r="AQ462" s="2"/>
    </row>
    <row r="463" spans="1:43" ht="1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c r="AC463" s="2"/>
      <c r="AD463" s="2"/>
      <c r="AE463" s="2"/>
      <c r="AF463" s="2"/>
      <c r="AG463" s="2"/>
      <c r="AH463" s="2"/>
      <c r="AI463" s="2"/>
      <c r="AJ463" s="2"/>
      <c r="AK463" s="2"/>
      <c r="AL463" s="2"/>
      <c r="AM463" s="2"/>
      <c r="AN463" s="2"/>
      <c r="AO463" s="2"/>
      <c r="AP463" s="2"/>
      <c r="AQ463" s="2"/>
    </row>
    <row r="464" spans="1:43" ht="13">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c r="AC464" s="2"/>
      <c r="AD464" s="2"/>
      <c r="AE464" s="2"/>
      <c r="AF464" s="2"/>
      <c r="AG464" s="2"/>
      <c r="AH464" s="2"/>
      <c r="AI464" s="2"/>
      <c r="AJ464" s="2"/>
      <c r="AK464" s="2"/>
      <c r="AL464" s="2"/>
      <c r="AM464" s="2"/>
      <c r="AN464" s="2"/>
      <c r="AO464" s="2"/>
      <c r="AP464" s="2"/>
      <c r="AQ464" s="2"/>
    </row>
    <row r="465" spans="1:43" ht="13">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c r="AC465" s="2"/>
      <c r="AD465" s="2"/>
      <c r="AE465" s="2"/>
      <c r="AF465" s="2"/>
      <c r="AG465" s="2"/>
      <c r="AH465" s="2"/>
      <c r="AI465" s="2"/>
      <c r="AJ465" s="2"/>
      <c r="AK465" s="2"/>
      <c r="AL465" s="2"/>
      <c r="AM465" s="2"/>
      <c r="AN465" s="2"/>
      <c r="AO465" s="2"/>
      <c r="AP465" s="2"/>
      <c r="AQ465" s="2"/>
    </row>
    <row r="466" spans="1:43" ht="13">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c r="AC466" s="2"/>
      <c r="AD466" s="2"/>
      <c r="AE466" s="2"/>
      <c r="AF466" s="2"/>
      <c r="AG466" s="2"/>
      <c r="AH466" s="2"/>
      <c r="AI466" s="2"/>
      <c r="AJ466" s="2"/>
      <c r="AK466" s="2"/>
      <c r="AL466" s="2"/>
      <c r="AM466" s="2"/>
      <c r="AN466" s="2"/>
      <c r="AO466" s="2"/>
      <c r="AP466" s="2"/>
      <c r="AQ466" s="2"/>
    </row>
    <row r="467" spans="1:43" ht="13">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c r="AC467" s="2"/>
      <c r="AD467" s="2"/>
      <c r="AE467" s="2"/>
      <c r="AF467" s="2"/>
      <c r="AG467" s="2"/>
      <c r="AH467" s="2"/>
      <c r="AI467" s="2"/>
      <c r="AJ467" s="2"/>
      <c r="AK467" s="2"/>
      <c r="AL467" s="2"/>
      <c r="AM467" s="2"/>
      <c r="AN467" s="2"/>
      <c r="AO467" s="2"/>
      <c r="AP467" s="2"/>
      <c r="AQ467" s="2"/>
    </row>
    <row r="468" spans="1:43" ht="13">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c r="AC468" s="2"/>
      <c r="AD468" s="2"/>
      <c r="AE468" s="2"/>
      <c r="AF468" s="2"/>
      <c r="AG468" s="2"/>
      <c r="AH468" s="2"/>
      <c r="AI468" s="2"/>
      <c r="AJ468" s="2"/>
      <c r="AK468" s="2"/>
      <c r="AL468" s="2"/>
      <c r="AM468" s="2"/>
      <c r="AN468" s="2"/>
      <c r="AO468" s="2"/>
      <c r="AP468" s="2"/>
      <c r="AQ468" s="2"/>
    </row>
    <row r="469" spans="1:43" ht="13">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c r="AC469" s="2"/>
      <c r="AD469" s="2"/>
      <c r="AE469" s="2"/>
      <c r="AF469" s="2"/>
      <c r="AG469" s="2"/>
      <c r="AH469" s="2"/>
      <c r="AI469" s="2"/>
      <c r="AJ469" s="2"/>
      <c r="AK469" s="2"/>
      <c r="AL469" s="2"/>
      <c r="AM469" s="2"/>
      <c r="AN469" s="2"/>
      <c r="AO469" s="2"/>
      <c r="AP469" s="2"/>
      <c r="AQ469" s="2"/>
    </row>
    <row r="470" spans="1:43" ht="13">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c r="AC470" s="2"/>
      <c r="AD470" s="2"/>
      <c r="AE470" s="2"/>
      <c r="AF470" s="2"/>
      <c r="AG470" s="2"/>
      <c r="AH470" s="2"/>
      <c r="AI470" s="2"/>
      <c r="AJ470" s="2"/>
      <c r="AK470" s="2"/>
      <c r="AL470" s="2"/>
      <c r="AM470" s="2"/>
      <c r="AN470" s="2"/>
      <c r="AO470" s="2"/>
      <c r="AP470" s="2"/>
      <c r="AQ470" s="2"/>
    </row>
    <row r="471" spans="1:43" ht="13">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c r="AC471" s="2"/>
      <c r="AD471" s="2"/>
      <c r="AE471" s="2"/>
      <c r="AF471" s="2"/>
      <c r="AG471" s="2"/>
      <c r="AH471" s="2"/>
      <c r="AI471" s="2"/>
      <c r="AJ471" s="2"/>
      <c r="AK471" s="2"/>
      <c r="AL471" s="2"/>
      <c r="AM471" s="2"/>
      <c r="AN471" s="2"/>
      <c r="AO471" s="2"/>
      <c r="AP471" s="2"/>
      <c r="AQ471" s="2"/>
    </row>
    <row r="472" spans="1:43" ht="13">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c r="AC472" s="2"/>
      <c r="AD472" s="2"/>
      <c r="AE472" s="2"/>
      <c r="AF472" s="2"/>
      <c r="AG472" s="2"/>
      <c r="AH472" s="2"/>
      <c r="AI472" s="2"/>
      <c r="AJ472" s="2"/>
      <c r="AK472" s="2"/>
      <c r="AL472" s="2"/>
      <c r="AM472" s="2"/>
      <c r="AN472" s="2"/>
      <c r="AO472" s="2"/>
      <c r="AP472" s="2"/>
      <c r="AQ472" s="2"/>
    </row>
    <row r="473" spans="1:43" ht="1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c r="AC473" s="2"/>
      <c r="AD473" s="2"/>
      <c r="AE473" s="2"/>
      <c r="AF473" s="2"/>
      <c r="AG473" s="2"/>
      <c r="AH473" s="2"/>
      <c r="AI473" s="2"/>
      <c r="AJ473" s="2"/>
      <c r="AK473" s="2"/>
      <c r="AL473" s="2"/>
      <c r="AM473" s="2"/>
      <c r="AN473" s="2"/>
      <c r="AO473" s="2"/>
      <c r="AP473" s="2"/>
      <c r="AQ473" s="2"/>
    </row>
    <row r="474" spans="1:43" ht="13">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c r="AC474" s="2"/>
      <c r="AD474" s="2"/>
      <c r="AE474" s="2"/>
      <c r="AF474" s="2"/>
      <c r="AG474" s="2"/>
      <c r="AH474" s="2"/>
      <c r="AI474" s="2"/>
      <c r="AJ474" s="2"/>
      <c r="AK474" s="2"/>
      <c r="AL474" s="2"/>
      <c r="AM474" s="2"/>
      <c r="AN474" s="2"/>
      <c r="AO474" s="2"/>
      <c r="AP474" s="2"/>
      <c r="AQ474" s="2"/>
    </row>
    <row r="475" spans="1:43" ht="13">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c r="AC475" s="2"/>
      <c r="AD475" s="2"/>
      <c r="AE475" s="2"/>
      <c r="AF475" s="2"/>
      <c r="AG475" s="2"/>
      <c r="AH475" s="2"/>
      <c r="AI475" s="2"/>
      <c r="AJ475" s="2"/>
      <c r="AK475" s="2"/>
      <c r="AL475" s="2"/>
      <c r="AM475" s="2"/>
      <c r="AN475" s="2"/>
      <c r="AO475" s="2"/>
      <c r="AP475" s="2"/>
      <c r="AQ475" s="2"/>
    </row>
    <row r="476" spans="1:43" ht="13">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c r="AC476" s="2"/>
      <c r="AD476" s="2"/>
      <c r="AE476" s="2"/>
      <c r="AF476" s="2"/>
      <c r="AG476" s="2"/>
      <c r="AH476" s="2"/>
      <c r="AI476" s="2"/>
      <c r="AJ476" s="2"/>
      <c r="AK476" s="2"/>
      <c r="AL476" s="2"/>
      <c r="AM476" s="2"/>
      <c r="AN476" s="2"/>
      <c r="AO476" s="2"/>
      <c r="AP476" s="2"/>
      <c r="AQ476" s="2"/>
    </row>
    <row r="477" spans="1:43" ht="13">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c r="AC477" s="2"/>
      <c r="AD477" s="2"/>
      <c r="AE477" s="2"/>
      <c r="AF477" s="2"/>
      <c r="AG477" s="2"/>
      <c r="AH477" s="2"/>
      <c r="AI477" s="2"/>
      <c r="AJ477" s="2"/>
      <c r="AK477" s="2"/>
      <c r="AL477" s="2"/>
      <c r="AM477" s="2"/>
      <c r="AN477" s="2"/>
      <c r="AO477" s="2"/>
      <c r="AP477" s="2"/>
      <c r="AQ477" s="2"/>
    </row>
    <row r="478" spans="1:43" ht="13">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c r="AC478" s="2"/>
      <c r="AD478" s="2"/>
      <c r="AE478" s="2"/>
      <c r="AF478" s="2"/>
      <c r="AG478" s="2"/>
      <c r="AH478" s="2"/>
      <c r="AI478" s="2"/>
      <c r="AJ478" s="2"/>
      <c r="AK478" s="2"/>
      <c r="AL478" s="2"/>
      <c r="AM478" s="2"/>
      <c r="AN478" s="2"/>
      <c r="AO478" s="2"/>
      <c r="AP478" s="2"/>
      <c r="AQ478" s="2"/>
    </row>
    <row r="479" spans="1:43" ht="13">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c r="AC479" s="2"/>
      <c r="AD479" s="2"/>
      <c r="AE479" s="2"/>
      <c r="AF479" s="2"/>
      <c r="AG479" s="2"/>
      <c r="AH479" s="2"/>
      <c r="AI479" s="2"/>
      <c r="AJ479" s="2"/>
      <c r="AK479" s="2"/>
      <c r="AL479" s="2"/>
      <c r="AM479" s="2"/>
      <c r="AN479" s="2"/>
      <c r="AO479" s="2"/>
      <c r="AP479" s="2"/>
      <c r="AQ479" s="2"/>
    </row>
    <row r="480" spans="1:43" ht="13">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c r="AC480" s="2"/>
      <c r="AD480" s="2"/>
      <c r="AE480" s="2"/>
      <c r="AF480" s="2"/>
      <c r="AG480" s="2"/>
      <c r="AH480" s="2"/>
      <c r="AI480" s="2"/>
      <c r="AJ480" s="2"/>
      <c r="AK480" s="2"/>
      <c r="AL480" s="2"/>
      <c r="AM480" s="2"/>
      <c r="AN480" s="2"/>
      <c r="AO480" s="2"/>
      <c r="AP480" s="2"/>
      <c r="AQ480" s="2"/>
    </row>
    <row r="481" spans="1:43" ht="13">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c r="AC481" s="2"/>
      <c r="AD481" s="2"/>
      <c r="AE481" s="2"/>
      <c r="AF481" s="2"/>
      <c r="AG481" s="2"/>
      <c r="AH481" s="2"/>
      <c r="AI481" s="2"/>
      <c r="AJ481" s="2"/>
      <c r="AK481" s="2"/>
      <c r="AL481" s="2"/>
      <c r="AM481" s="2"/>
      <c r="AN481" s="2"/>
      <c r="AO481" s="2"/>
      <c r="AP481" s="2"/>
      <c r="AQ481" s="2"/>
    </row>
    <row r="482" spans="1:43" ht="13">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c r="AC482" s="2"/>
      <c r="AD482" s="2"/>
      <c r="AE482" s="2"/>
      <c r="AF482" s="2"/>
      <c r="AG482" s="2"/>
      <c r="AH482" s="2"/>
      <c r="AI482" s="2"/>
      <c r="AJ482" s="2"/>
      <c r="AK482" s="2"/>
      <c r="AL482" s="2"/>
      <c r="AM482" s="2"/>
      <c r="AN482" s="2"/>
      <c r="AO482" s="2"/>
      <c r="AP482" s="2"/>
      <c r="AQ482" s="2"/>
    </row>
    <row r="483" spans="1:43" ht="1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c r="AC483" s="2"/>
      <c r="AD483" s="2"/>
      <c r="AE483" s="2"/>
      <c r="AF483" s="2"/>
      <c r="AG483" s="2"/>
      <c r="AH483" s="2"/>
      <c r="AI483" s="2"/>
      <c r="AJ483" s="2"/>
      <c r="AK483" s="2"/>
      <c r="AL483" s="2"/>
      <c r="AM483" s="2"/>
      <c r="AN483" s="2"/>
      <c r="AO483" s="2"/>
      <c r="AP483" s="2"/>
      <c r="AQ483" s="2"/>
    </row>
    <row r="484" spans="1:43" ht="13">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c r="AC484" s="2"/>
      <c r="AD484" s="2"/>
      <c r="AE484" s="2"/>
      <c r="AF484" s="2"/>
      <c r="AG484" s="2"/>
      <c r="AH484" s="2"/>
      <c r="AI484" s="2"/>
      <c r="AJ484" s="2"/>
      <c r="AK484" s="2"/>
      <c r="AL484" s="2"/>
      <c r="AM484" s="2"/>
      <c r="AN484" s="2"/>
      <c r="AO484" s="2"/>
      <c r="AP484" s="2"/>
      <c r="AQ484" s="2"/>
    </row>
    <row r="485" spans="1:43" ht="13">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c r="AC485" s="2"/>
      <c r="AD485" s="2"/>
      <c r="AE485" s="2"/>
      <c r="AF485" s="2"/>
      <c r="AG485" s="2"/>
      <c r="AH485" s="2"/>
      <c r="AI485" s="2"/>
      <c r="AJ485" s="2"/>
      <c r="AK485" s="2"/>
      <c r="AL485" s="2"/>
      <c r="AM485" s="2"/>
      <c r="AN485" s="2"/>
      <c r="AO485" s="2"/>
      <c r="AP485" s="2"/>
      <c r="AQ485" s="2"/>
    </row>
    <row r="486" spans="1:43" ht="13">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c r="AC486" s="2"/>
      <c r="AD486" s="2"/>
      <c r="AE486" s="2"/>
      <c r="AF486" s="2"/>
      <c r="AG486" s="2"/>
      <c r="AH486" s="2"/>
      <c r="AI486" s="2"/>
      <c r="AJ486" s="2"/>
      <c r="AK486" s="2"/>
      <c r="AL486" s="2"/>
      <c r="AM486" s="2"/>
      <c r="AN486" s="2"/>
      <c r="AO486" s="2"/>
      <c r="AP486" s="2"/>
      <c r="AQ486" s="2"/>
    </row>
    <row r="487" spans="1:43" ht="13">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c r="AC487" s="2"/>
      <c r="AD487" s="2"/>
      <c r="AE487" s="2"/>
      <c r="AF487" s="2"/>
      <c r="AG487" s="2"/>
      <c r="AH487" s="2"/>
      <c r="AI487" s="2"/>
      <c r="AJ487" s="2"/>
      <c r="AK487" s="2"/>
      <c r="AL487" s="2"/>
      <c r="AM487" s="2"/>
      <c r="AN487" s="2"/>
      <c r="AO487" s="2"/>
      <c r="AP487" s="2"/>
      <c r="AQ487" s="2"/>
    </row>
    <row r="488" spans="1:43" ht="13">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c r="AC488" s="2"/>
      <c r="AD488" s="2"/>
      <c r="AE488" s="2"/>
      <c r="AF488" s="2"/>
      <c r="AG488" s="2"/>
      <c r="AH488" s="2"/>
      <c r="AI488" s="2"/>
      <c r="AJ488" s="2"/>
      <c r="AK488" s="2"/>
      <c r="AL488" s="2"/>
      <c r="AM488" s="2"/>
      <c r="AN488" s="2"/>
      <c r="AO488" s="2"/>
      <c r="AP488" s="2"/>
      <c r="AQ488" s="2"/>
    </row>
    <row r="489" spans="1:43" ht="13">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c r="AC489" s="2"/>
      <c r="AD489" s="2"/>
      <c r="AE489" s="2"/>
      <c r="AF489" s="2"/>
      <c r="AG489" s="2"/>
      <c r="AH489" s="2"/>
      <c r="AI489" s="2"/>
      <c r="AJ489" s="2"/>
      <c r="AK489" s="2"/>
      <c r="AL489" s="2"/>
      <c r="AM489" s="2"/>
      <c r="AN489" s="2"/>
      <c r="AO489" s="2"/>
      <c r="AP489" s="2"/>
      <c r="AQ489" s="2"/>
    </row>
    <row r="490" spans="1:43" ht="13">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c r="AC490" s="2"/>
      <c r="AD490" s="2"/>
      <c r="AE490" s="2"/>
      <c r="AF490" s="2"/>
      <c r="AG490" s="2"/>
      <c r="AH490" s="2"/>
      <c r="AI490" s="2"/>
      <c r="AJ490" s="2"/>
      <c r="AK490" s="2"/>
      <c r="AL490" s="2"/>
      <c r="AM490" s="2"/>
      <c r="AN490" s="2"/>
      <c r="AO490" s="2"/>
      <c r="AP490" s="2"/>
      <c r="AQ490" s="2"/>
    </row>
    <row r="491" spans="1:43" ht="13">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c r="AC491" s="2"/>
      <c r="AD491" s="2"/>
      <c r="AE491" s="2"/>
      <c r="AF491" s="2"/>
      <c r="AG491" s="2"/>
      <c r="AH491" s="2"/>
      <c r="AI491" s="2"/>
      <c r="AJ491" s="2"/>
      <c r="AK491" s="2"/>
      <c r="AL491" s="2"/>
      <c r="AM491" s="2"/>
      <c r="AN491" s="2"/>
      <c r="AO491" s="2"/>
      <c r="AP491" s="2"/>
      <c r="AQ491" s="2"/>
    </row>
    <row r="492" spans="1:43" ht="13">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c r="AC492" s="2"/>
      <c r="AD492" s="2"/>
      <c r="AE492" s="2"/>
      <c r="AF492" s="2"/>
      <c r="AG492" s="2"/>
      <c r="AH492" s="2"/>
      <c r="AI492" s="2"/>
      <c r="AJ492" s="2"/>
      <c r="AK492" s="2"/>
      <c r="AL492" s="2"/>
      <c r="AM492" s="2"/>
      <c r="AN492" s="2"/>
      <c r="AO492" s="2"/>
      <c r="AP492" s="2"/>
      <c r="AQ492" s="2"/>
    </row>
    <row r="493" spans="1:43" ht="1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c r="AC493" s="2"/>
      <c r="AD493" s="2"/>
      <c r="AE493" s="2"/>
      <c r="AF493" s="2"/>
      <c r="AG493" s="2"/>
      <c r="AH493" s="2"/>
      <c r="AI493" s="2"/>
      <c r="AJ493" s="2"/>
      <c r="AK493" s="2"/>
      <c r="AL493" s="2"/>
      <c r="AM493" s="2"/>
      <c r="AN493" s="2"/>
      <c r="AO493" s="2"/>
      <c r="AP493" s="2"/>
      <c r="AQ493" s="2"/>
    </row>
    <row r="494" spans="1:43" ht="13">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c r="AC494" s="2"/>
      <c r="AD494" s="2"/>
      <c r="AE494" s="2"/>
      <c r="AF494" s="2"/>
      <c r="AG494" s="2"/>
      <c r="AH494" s="2"/>
      <c r="AI494" s="2"/>
      <c r="AJ494" s="2"/>
      <c r="AK494" s="2"/>
      <c r="AL494" s="2"/>
      <c r="AM494" s="2"/>
      <c r="AN494" s="2"/>
      <c r="AO494" s="2"/>
      <c r="AP494" s="2"/>
      <c r="AQ494" s="2"/>
    </row>
    <row r="495" spans="1:43" ht="13">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c r="AC495" s="2"/>
      <c r="AD495" s="2"/>
      <c r="AE495" s="2"/>
      <c r="AF495" s="2"/>
      <c r="AG495" s="2"/>
      <c r="AH495" s="2"/>
      <c r="AI495" s="2"/>
      <c r="AJ495" s="2"/>
      <c r="AK495" s="2"/>
      <c r="AL495" s="2"/>
      <c r="AM495" s="2"/>
      <c r="AN495" s="2"/>
      <c r="AO495" s="2"/>
      <c r="AP495" s="2"/>
      <c r="AQ495" s="2"/>
    </row>
    <row r="496" spans="1:43" ht="13">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c r="AC496" s="2"/>
      <c r="AD496" s="2"/>
      <c r="AE496" s="2"/>
      <c r="AF496" s="2"/>
      <c r="AG496" s="2"/>
      <c r="AH496" s="2"/>
      <c r="AI496" s="2"/>
      <c r="AJ496" s="2"/>
      <c r="AK496" s="2"/>
      <c r="AL496" s="2"/>
      <c r="AM496" s="2"/>
      <c r="AN496" s="2"/>
      <c r="AO496" s="2"/>
      <c r="AP496" s="2"/>
      <c r="AQ496" s="2"/>
    </row>
    <row r="497" spans="1:43" ht="13">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c r="AC497" s="2"/>
      <c r="AD497" s="2"/>
      <c r="AE497" s="2"/>
      <c r="AF497" s="2"/>
      <c r="AG497" s="2"/>
      <c r="AH497" s="2"/>
      <c r="AI497" s="2"/>
      <c r="AJ497" s="2"/>
      <c r="AK497" s="2"/>
      <c r="AL497" s="2"/>
      <c r="AM497" s="2"/>
      <c r="AN497" s="2"/>
      <c r="AO497" s="2"/>
      <c r="AP497" s="2"/>
      <c r="AQ497" s="2"/>
    </row>
    <row r="498" spans="1:43" ht="13">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c r="AC498" s="2"/>
      <c r="AD498" s="2"/>
      <c r="AE498" s="2"/>
      <c r="AF498" s="2"/>
      <c r="AG498" s="2"/>
      <c r="AH498" s="2"/>
      <c r="AI498" s="2"/>
      <c r="AJ498" s="2"/>
      <c r="AK498" s="2"/>
      <c r="AL498" s="2"/>
      <c r="AM498" s="2"/>
      <c r="AN498" s="2"/>
      <c r="AO498" s="2"/>
      <c r="AP498" s="2"/>
      <c r="AQ498" s="2"/>
    </row>
    <row r="499" spans="1:43" ht="13">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c r="AC499" s="2"/>
      <c r="AD499" s="2"/>
      <c r="AE499" s="2"/>
      <c r="AF499" s="2"/>
      <c r="AG499" s="2"/>
      <c r="AH499" s="2"/>
      <c r="AI499" s="2"/>
      <c r="AJ499" s="2"/>
      <c r="AK499" s="2"/>
      <c r="AL499" s="2"/>
      <c r="AM499" s="2"/>
      <c r="AN499" s="2"/>
      <c r="AO499" s="2"/>
      <c r="AP499" s="2"/>
      <c r="AQ499" s="2"/>
    </row>
    <row r="500" spans="1:43" ht="13">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c r="AC500" s="2"/>
      <c r="AD500" s="2"/>
      <c r="AE500" s="2"/>
      <c r="AF500" s="2"/>
      <c r="AG500" s="2"/>
      <c r="AH500" s="2"/>
      <c r="AI500" s="2"/>
      <c r="AJ500" s="2"/>
      <c r="AK500" s="2"/>
      <c r="AL500" s="2"/>
      <c r="AM500" s="2"/>
      <c r="AN500" s="2"/>
      <c r="AO500" s="2"/>
      <c r="AP500" s="2"/>
      <c r="AQ500" s="2"/>
    </row>
    <row r="501" spans="1:43" ht="13">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c r="AC501" s="2"/>
      <c r="AD501" s="2"/>
      <c r="AE501" s="2"/>
      <c r="AF501" s="2"/>
      <c r="AG501" s="2"/>
      <c r="AH501" s="2"/>
      <c r="AI501" s="2"/>
      <c r="AJ501" s="2"/>
      <c r="AK501" s="2"/>
      <c r="AL501" s="2"/>
      <c r="AM501" s="2"/>
      <c r="AN501" s="2"/>
      <c r="AO501" s="2"/>
      <c r="AP501" s="2"/>
      <c r="AQ501" s="2"/>
    </row>
    <row r="502" spans="1:43" ht="13">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c r="AC502" s="2"/>
      <c r="AD502" s="2"/>
      <c r="AE502" s="2"/>
      <c r="AF502" s="2"/>
      <c r="AG502" s="2"/>
      <c r="AH502" s="2"/>
      <c r="AI502" s="2"/>
      <c r="AJ502" s="2"/>
      <c r="AK502" s="2"/>
      <c r="AL502" s="2"/>
      <c r="AM502" s="2"/>
      <c r="AN502" s="2"/>
      <c r="AO502" s="2"/>
      <c r="AP502" s="2"/>
      <c r="AQ502" s="2"/>
    </row>
    <row r="503" spans="1:43" ht="1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c r="AC503" s="2"/>
      <c r="AD503" s="2"/>
      <c r="AE503" s="2"/>
      <c r="AF503" s="2"/>
      <c r="AG503" s="2"/>
      <c r="AH503" s="2"/>
      <c r="AI503" s="2"/>
      <c r="AJ503" s="2"/>
      <c r="AK503" s="2"/>
      <c r="AL503" s="2"/>
      <c r="AM503" s="2"/>
      <c r="AN503" s="2"/>
      <c r="AO503" s="2"/>
      <c r="AP503" s="2"/>
      <c r="AQ503" s="2"/>
    </row>
    <row r="504" spans="1:43" ht="13">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c r="AC504" s="2"/>
      <c r="AD504" s="2"/>
      <c r="AE504" s="2"/>
      <c r="AF504" s="2"/>
      <c r="AG504" s="2"/>
      <c r="AH504" s="2"/>
      <c r="AI504" s="2"/>
      <c r="AJ504" s="2"/>
      <c r="AK504" s="2"/>
      <c r="AL504" s="2"/>
      <c r="AM504" s="2"/>
      <c r="AN504" s="2"/>
      <c r="AO504" s="2"/>
      <c r="AP504" s="2"/>
      <c r="AQ504" s="2"/>
    </row>
    <row r="505" spans="1:43" ht="13">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c r="AC505" s="2"/>
      <c r="AD505" s="2"/>
      <c r="AE505" s="2"/>
      <c r="AF505" s="2"/>
      <c r="AG505" s="2"/>
      <c r="AH505" s="2"/>
      <c r="AI505" s="2"/>
      <c r="AJ505" s="2"/>
      <c r="AK505" s="2"/>
      <c r="AL505" s="2"/>
      <c r="AM505" s="2"/>
      <c r="AN505" s="2"/>
      <c r="AO505" s="2"/>
      <c r="AP505" s="2"/>
      <c r="AQ505" s="2"/>
    </row>
    <row r="506" spans="1:43" ht="13">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c r="AC506" s="2"/>
      <c r="AD506" s="2"/>
      <c r="AE506" s="2"/>
      <c r="AF506" s="2"/>
      <c r="AG506" s="2"/>
      <c r="AH506" s="2"/>
      <c r="AI506" s="2"/>
      <c r="AJ506" s="2"/>
      <c r="AK506" s="2"/>
      <c r="AL506" s="2"/>
      <c r="AM506" s="2"/>
      <c r="AN506" s="2"/>
      <c r="AO506" s="2"/>
      <c r="AP506" s="2"/>
      <c r="AQ506" s="2"/>
    </row>
    <row r="507" spans="1:43" ht="13">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c r="AC507" s="2"/>
      <c r="AD507" s="2"/>
      <c r="AE507" s="2"/>
      <c r="AF507" s="2"/>
      <c r="AG507" s="2"/>
      <c r="AH507" s="2"/>
      <c r="AI507" s="2"/>
      <c r="AJ507" s="2"/>
      <c r="AK507" s="2"/>
      <c r="AL507" s="2"/>
      <c r="AM507" s="2"/>
      <c r="AN507" s="2"/>
      <c r="AO507" s="2"/>
      <c r="AP507" s="2"/>
      <c r="AQ507" s="2"/>
    </row>
    <row r="508" spans="1:43" ht="13">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c r="AC508" s="2"/>
      <c r="AD508" s="2"/>
      <c r="AE508" s="2"/>
      <c r="AF508" s="2"/>
      <c r="AG508" s="2"/>
      <c r="AH508" s="2"/>
      <c r="AI508" s="2"/>
      <c r="AJ508" s="2"/>
      <c r="AK508" s="2"/>
      <c r="AL508" s="2"/>
      <c r="AM508" s="2"/>
      <c r="AN508" s="2"/>
      <c r="AO508" s="2"/>
      <c r="AP508" s="2"/>
      <c r="AQ508" s="2"/>
    </row>
    <row r="509" spans="1:43" ht="13">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c r="AC509" s="2"/>
      <c r="AD509" s="2"/>
      <c r="AE509" s="2"/>
      <c r="AF509" s="2"/>
      <c r="AG509" s="2"/>
      <c r="AH509" s="2"/>
      <c r="AI509" s="2"/>
      <c r="AJ509" s="2"/>
      <c r="AK509" s="2"/>
      <c r="AL509" s="2"/>
      <c r="AM509" s="2"/>
      <c r="AN509" s="2"/>
      <c r="AO509" s="2"/>
      <c r="AP509" s="2"/>
      <c r="AQ509" s="2"/>
    </row>
    <row r="510" spans="1:43" ht="13">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c r="AC510" s="2"/>
      <c r="AD510" s="2"/>
      <c r="AE510" s="2"/>
      <c r="AF510" s="2"/>
      <c r="AG510" s="2"/>
      <c r="AH510" s="2"/>
      <c r="AI510" s="2"/>
      <c r="AJ510" s="2"/>
      <c r="AK510" s="2"/>
      <c r="AL510" s="2"/>
      <c r="AM510" s="2"/>
      <c r="AN510" s="2"/>
      <c r="AO510" s="2"/>
      <c r="AP510" s="2"/>
      <c r="AQ510" s="2"/>
    </row>
    <row r="511" spans="1:43" ht="13">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c r="AC511" s="2"/>
      <c r="AD511" s="2"/>
      <c r="AE511" s="2"/>
      <c r="AF511" s="2"/>
      <c r="AG511" s="2"/>
      <c r="AH511" s="2"/>
      <c r="AI511" s="2"/>
      <c r="AJ511" s="2"/>
      <c r="AK511" s="2"/>
      <c r="AL511" s="2"/>
      <c r="AM511" s="2"/>
      <c r="AN511" s="2"/>
      <c r="AO511" s="2"/>
      <c r="AP511" s="2"/>
      <c r="AQ511" s="2"/>
    </row>
    <row r="512" spans="1:43" ht="13">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c r="AC512" s="2"/>
      <c r="AD512" s="2"/>
      <c r="AE512" s="2"/>
      <c r="AF512" s="2"/>
      <c r="AG512" s="2"/>
      <c r="AH512" s="2"/>
      <c r="AI512" s="2"/>
      <c r="AJ512" s="2"/>
      <c r="AK512" s="2"/>
      <c r="AL512" s="2"/>
      <c r="AM512" s="2"/>
      <c r="AN512" s="2"/>
      <c r="AO512" s="2"/>
      <c r="AP512" s="2"/>
      <c r="AQ512" s="2"/>
    </row>
    <row r="513" spans="1:43" ht="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c r="AC513" s="2"/>
      <c r="AD513" s="2"/>
      <c r="AE513" s="2"/>
      <c r="AF513" s="2"/>
      <c r="AG513" s="2"/>
      <c r="AH513" s="2"/>
      <c r="AI513" s="2"/>
      <c r="AJ513" s="2"/>
      <c r="AK513" s="2"/>
      <c r="AL513" s="2"/>
      <c r="AM513" s="2"/>
      <c r="AN513" s="2"/>
      <c r="AO513" s="2"/>
      <c r="AP513" s="2"/>
      <c r="AQ513" s="2"/>
    </row>
    <row r="514" spans="1:43" ht="13">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c r="AC514" s="2"/>
      <c r="AD514" s="2"/>
      <c r="AE514" s="2"/>
      <c r="AF514" s="2"/>
      <c r="AG514" s="2"/>
      <c r="AH514" s="2"/>
      <c r="AI514" s="2"/>
      <c r="AJ514" s="2"/>
      <c r="AK514" s="2"/>
      <c r="AL514" s="2"/>
      <c r="AM514" s="2"/>
      <c r="AN514" s="2"/>
      <c r="AO514" s="2"/>
      <c r="AP514" s="2"/>
      <c r="AQ514" s="2"/>
    </row>
    <row r="515" spans="1:43" ht="13">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c r="AC515" s="2"/>
      <c r="AD515" s="2"/>
      <c r="AE515" s="2"/>
      <c r="AF515" s="2"/>
      <c r="AG515" s="2"/>
      <c r="AH515" s="2"/>
      <c r="AI515" s="2"/>
      <c r="AJ515" s="2"/>
      <c r="AK515" s="2"/>
      <c r="AL515" s="2"/>
      <c r="AM515" s="2"/>
      <c r="AN515" s="2"/>
      <c r="AO515" s="2"/>
      <c r="AP515" s="2"/>
      <c r="AQ515" s="2"/>
    </row>
    <row r="516" spans="1:43" ht="13">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c r="AC516" s="2"/>
      <c r="AD516" s="2"/>
      <c r="AE516" s="2"/>
      <c r="AF516" s="2"/>
      <c r="AG516" s="2"/>
      <c r="AH516" s="2"/>
      <c r="AI516" s="2"/>
      <c r="AJ516" s="2"/>
      <c r="AK516" s="2"/>
      <c r="AL516" s="2"/>
      <c r="AM516" s="2"/>
      <c r="AN516" s="2"/>
      <c r="AO516" s="2"/>
      <c r="AP516" s="2"/>
      <c r="AQ516" s="2"/>
    </row>
    <row r="517" spans="1:43" ht="13">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c r="AC517" s="2"/>
      <c r="AD517" s="2"/>
      <c r="AE517" s="2"/>
      <c r="AF517" s="2"/>
      <c r="AG517" s="2"/>
      <c r="AH517" s="2"/>
      <c r="AI517" s="2"/>
      <c r="AJ517" s="2"/>
      <c r="AK517" s="2"/>
      <c r="AL517" s="2"/>
      <c r="AM517" s="2"/>
      <c r="AN517" s="2"/>
      <c r="AO517" s="2"/>
      <c r="AP517" s="2"/>
      <c r="AQ517" s="2"/>
    </row>
    <row r="518" spans="1:43" ht="13">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c r="AC518" s="2"/>
      <c r="AD518" s="2"/>
      <c r="AE518" s="2"/>
      <c r="AF518" s="2"/>
      <c r="AG518" s="2"/>
      <c r="AH518" s="2"/>
      <c r="AI518" s="2"/>
      <c r="AJ518" s="2"/>
      <c r="AK518" s="2"/>
      <c r="AL518" s="2"/>
      <c r="AM518" s="2"/>
      <c r="AN518" s="2"/>
      <c r="AO518" s="2"/>
      <c r="AP518" s="2"/>
      <c r="AQ518" s="2"/>
    </row>
    <row r="519" spans="1:43" ht="13">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c r="AC519" s="2"/>
      <c r="AD519" s="2"/>
      <c r="AE519" s="2"/>
      <c r="AF519" s="2"/>
      <c r="AG519" s="2"/>
      <c r="AH519" s="2"/>
      <c r="AI519" s="2"/>
      <c r="AJ519" s="2"/>
      <c r="AK519" s="2"/>
      <c r="AL519" s="2"/>
      <c r="AM519" s="2"/>
      <c r="AN519" s="2"/>
      <c r="AO519" s="2"/>
      <c r="AP519" s="2"/>
      <c r="AQ519" s="2"/>
    </row>
    <row r="520" spans="1:43" ht="13">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c r="AC520" s="2"/>
      <c r="AD520" s="2"/>
      <c r="AE520" s="2"/>
      <c r="AF520" s="2"/>
      <c r="AG520" s="2"/>
      <c r="AH520" s="2"/>
      <c r="AI520" s="2"/>
      <c r="AJ520" s="2"/>
      <c r="AK520" s="2"/>
      <c r="AL520" s="2"/>
      <c r="AM520" s="2"/>
      <c r="AN520" s="2"/>
      <c r="AO520" s="2"/>
      <c r="AP520" s="2"/>
      <c r="AQ520" s="2"/>
    </row>
    <row r="521" spans="1:43" ht="13">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c r="AC521" s="2"/>
      <c r="AD521" s="2"/>
      <c r="AE521" s="2"/>
      <c r="AF521" s="2"/>
      <c r="AG521" s="2"/>
      <c r="AH521" s="2"/>
      <c r="AI521" s="2"/>
      <c r="AJ521" s="2"/>
      <c r="AK521" s="2"/>
      <c r="AL521" s="2"/>
      <c r="AM521" s="2"/>
      <c r="AN521" s="2"/>
      <c r="AO521" s="2"/>
      <c r="AP521" s="2"/>
      <c r="AQ521" s="2"/>
    </row>
    <row r="522" spans="1:43" ht="13">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c r="AC522" s="2"/>
      <c r="AD522" s="2"/>
      <c r="AE522" s="2"/>
      <c r="AF522" s="2"/>
      <c r="AG522" s="2"/>
      <c r="AH522" s="2"/>
      <c r="AI522" s="2"/>
      <c r="AJ522" s="2"/>
      <c r="AK522" s="2"/>
      <c r="AL522" s="2"/>
      <c r="AM522" s="2"/>
      <c r="AN522" s="2"/>
      <c r="AO522" s="2"/>
      <c r="AP522" s="2"/>
      <c r="AQ522" s="2"/>
    </row>
    <row r="523" spans="1:43" ht="1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c r="AC523" s="2"/>
      <c r="AD523" s="2"/>
      <c r="AE523" s="2"/>
      <c r="AF523" s="2"/>
      <c r="AG523" s="2"/>
      <c r="AH523" s="2"/>
      <c r="AI523" s="2"/>
      <c r="AJ523" s="2"/>
      <c r="AK523" s="2"/>
      <c r="AL523" s="2"/>
      <c r="AM523" s="2"/>
      <c r="AN523" s="2"/>
      <c r="AO523" s="2"/>
      <c r="AP523" s="2"/>
      <c r="AQ523" s="2"/>
    </row>
    <row r="524" spans="1:43" ht="13">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c r="AC524" s="2"/>
      <c r="AD524" s="2"/>
      <c r="AE524" s="2"/>
      <c r="AF524" s="2"/>
      <c r="AG524" s="2"/>
      <c r="AH524" s="2"/>
      <c r="AI524" s="2"/>
      <c r="AJ524" s="2"/>
      <c r="AK524" s="2"/>
      <c r="AL524" s="2"/>
      <c r="AM524" s="2"/>
      <c r="AN524" s="2"/>
      <c r="AO524" s="2"/>
      <c r="AP524" s="2"/>
      <c r="AQ524" s="2"/>
    </row>
    <row r="525" spans="1:43" ht="13">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c r="AC525" s="2"/>
      <c r="AD525" s="2"/>
      <c r="AE525" s="2"/>
      <c r="AF525" s="2"/>
      <c r="AG525" s="2"/>
      <c r="AH525" s="2"/>
      <c r="AI525" s="2"/>
      <c r="AJ525" s="2"/>
      <c r="AK525" s="2"/>
      <c r="AL525" s="2"/>
      <c r="AM525" s="2"/>
      <c r="AN525" s="2"/>
      <c r="AO525" s="2"/>
      <c r="AP525" s="2"/>
      <c r="AQ525" s="2"/>
    </row>
    <row r="526" spans="1:43" ht="13">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c r="AC526" s="2"/>
      <c r="AD526" s="2"/>
      <c r="AE526" s="2"/>
      <c r="AF526" s="2"/>
      <c r="AG526" s="2"/>
      <c r="AH526" s="2"/>
      <c r="AI526" s="2"/>
      <c r="AJ526" s="2"/>
      <c r="AK526" s="2"/>
      <c r="AL526" s="2"/>
      <c r="AM526" s="2"/>
      <c r="AN526" s="2"/>
      <c r="AO526" s="2"/>
      <c r="AP526" s="2"/>
      <c r="AQ526" s="2"/>
    </row>
    <row r="527" spans="1:43" ht="13">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c r="AC527" s="2"/>
      <c r="AD527" s="2"/>
      <c r="AE527" s="2"/>
      <c r="AF527" s="2"/>
      <c r="AG527" s="2"/>
      <c r="AH527" s="2"/>
      <c r="AI527" s="2"/>
      <c r="AJ527" s="2"/>
      <c r="AK527" s="2"/>
      <c r="AL527" s="2"/>
      <c r="AM527" s="2"/>
      <c r="AN527" s="2"/>
      <c r="AO527" s="2"/>
      <c r="AP527" s="2"/>
      <c r="AQ527" s="2"/>
    </row>
    <row r="528" spans="1:43" ht="13">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c r="AC528" s="2"/>
      <c r="AD528" s="2"/>
      <c r="AE528" s="2"/>
      <c r="AF528" s="2"/>
      <c r="AG528" s="2"/>
      <c r="AH528" s="2"/>
      <c r="AI528" s="2"/>
      <c r="AJ528" s="2"/>
      <c r="AK528" s="2"/>
      <c r="AL528" s="2"/>
      <c r="AM528" s="2"/>
      <c r="AN528" s="2"/>
      <c r="AO528" s="2"/>
      <c r="AP528" s="2"/>
      <c r="AQ528" s="2"/>
    </row>
    <row r="529" spans="1:43" ht="13">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c r="AC529" s="2"/>
      <c r="AD529" s="2"/>
      <c r="AE529" s="2"/>
      <c r="AF529" s="2"/>
      <c r="AG529" s="2"/>
      <c r="AH529" s="2"/>
      <c r="AI529" s="2"/>
      <c r="AJ529" s="2"/>
      <c r="AK529" s="2"/>
      <c r="AL529" s="2"/>
      <c r="AM529" s="2"/>
      <c r="AN529" s="2"/>
      <c r="AO529" s="2"/>
      <c r="AP529" s="2"/>
      <c r="AQ529" s="2"/>
    </row>
    <row r="530" spans="1:43" ht="13">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c r="AC530" s="2"/>
      <c r="AD530" s="2"/>
      <c r="AE530" s="2"/>
      <c r="AF530" s="2"/>
      <c r="AG530" s="2"/>
      <c r="AH530" s="2"/>
      <c r="AI530" s="2"/>
      <c r="AJ530" s="2"/>
      <c r="AK530" s="2"/>
      <c r="AL530" s="2"/>
      <c r="AM530" s="2"/>
      <c r="AN530" s="2"/>
      <c r="AO530" s="2"/>
      <c r="AP530" s="2"/>
      <c r="AQ530" s="2"/>
    </row>
    <row r="531" spans="1:43" ht="13">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c r="AC531" s="2"/>
      <c r="AD531" s="2"/>
      <c r="AE531" s="2"/>
      <c r="AF531" s="2"/>
      <c r="AG531" s="2"/>
      <c r="AH531" s="2"/>
      <c r="AI531" s="2"/>
      <c r="AJ531" s="2"/>
      <c r="AK531" s="2"/>
      <c r="AL531" s="2"/>
      <c r="AM531" s="2"/>
      <c r="AN531" s="2"/>
      <c r="AO531" s="2"/>
      <c r="AP531" s="2"/>
      <c r="AQ531" s="2"/>
    </row>
    <row r="532" spans="1:43" ht="13">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c r="AC532" s="2"/>
      <c r="AD532" s="2"/>
      <c r="AE532" s="2"/>
      <c r="AF532" s="2"/>
      <c r="AG532" s="2"/>
      <c r="AH532" s="2"/>
      <c r="AI532" s="2"/>
      <c r="AJ532" s="2"/>
      <c r="AK532" s="2"/>
      <c r="AL532" s="2"/>
      <c r="AM532" s="2"/>
      <c r="AN532" s="2"/>
      <c r="AO532" s="2"/>
      <c r="AP532" s="2"/>
      <c r="AQ532" s="2"/>
    </row>
    <row r="533" spans="1:43" ht="1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c r="AC533" s="2"/>
      <c r="AD533" s="2"/>
      <c r="AE533" s="2"/>
      <c r="AF533" s="2"/>
      <c r="AG533" s="2"/>
      <c r="AH533" s="2"/>
      <c r="AI533" s="2"/>
      <c r="AJ533" s="2"/>
      <c r="AK533" s="2"/>
      <c r="AL533" s="2"/>
      <c r="AM533" s="2"/>
      <c r="AN533" s="2"/>
      <c r="AO533" s="2"/>
      <c r="AP533" s="2"/>
      <c r="AQ533" s="2"/>
    </row>
    <row r="534" spans="1:43" ht="13">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c r="AC534" s="2"/>
      <c r="AD534" s="2"/>
      <c r="AE534" s="2"/>
      <c r="AF534" s="2"/>
      <c r="AG534" s="2"/>
      <c r="AH534" s="2"/>
      <c r="AI534" s="2"/>
      <c r="AJ534" s="2"/>
      <c r="AK534" s="2"/>
      <c r="AL534" s="2"/>
      <c r="AM534" s="2"/>
      <c r="AN534" s="2"/>
      <c r="AO534" s="2"/>
      <c r="AP534" s="2"/>
      <c r="AQ534" s="2"/>
    </row>
    <row r="535" spans="1:43" ht="13">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c r="AC535" s="2"/>
      <c r="AD535" s="2"/>
      <c r="AE535" s="2"/>
      <c r="AF535" s="2"/>
      <c r="AG535" s="2"/>
      <c r="AH535" s="2"/>
      <c r="AI535" s="2"/>
      <c r="AJ535" s="2"/>
      <c r="AK535" s="2"/>
      <c r="AL535" s="2"/>
      <c r="AM535" s="2"/>
      <c r="AN535" s="2"/>
      <c r="AO535" s="2"/>
      <c r="AP535" s="2"/>
      <c r="AQ535" s="2"/>
    </row>
    <row r="536" spans="1:43" ht="13">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c r="AC536" s="2"/>
      <c r="AD536" s="2"/>
      <c r="AE536" s="2"/>
      <c r="AF536" s="2"/>
      <c r="AG536" s="2"/>
      <c r="AH536" s="2"/>
      <c r="AI536" s="2"/>
      <c r="AJ536" s="2"/>
      <c r="AK536" s="2"/>
      <c r="AL536" s="2"/>
      <c r="AM536" s="2"/>
      <c r="AN536" s="2"/>
      <c r="AO536" s="2"/>
      <c r="AP536" s="2"/>
      <c r="AQ536" s="2"/>
    </row>
    <row r="537" spans="1:43" ht="13">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c r="AC537" s="2"/>
      <c r="AD537" s="2"/>
      <c r="AE537" s="2"/>
      <c r="AF537" s="2"/>
      <c r="AG537" s="2"/>
      <c r="AH537" s="2"/>
      <c r="AI537" s="2"/>
      <c r="AJ537" s="2"/>
      <c r="AK537" s="2"/>
      <c r="AL537" s="2"/>
      <c r="AM537" s="2"/>
      <c r="AN537" s="2"/>
      <c r="AO537" s="2"/>
      <c r="AP537" s="2"/>
      <c r="AQ537" s="2"/>
    </row>
    <row r="538" spans="1:43" ht="13">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c r="AC538" s="2"/>
      <c r="AD538" s="2"/>
      <c r="AE538" s="2"/>
      <c r="AF538" s="2"/>
      <c r="AG538" s="2"/>
      <c r="AH538" s="2"/>
      <c r="AI538" s="2"/>
      <c r="AJ538" s="2"/>
      <c r="AK538" s="2"/>
      <c r="AL538" s="2"/>
      <c r="AM538" s="2"/>
      <c r="AN538" s="2"/>
      <c r="AO538" s="2"/>
      <c r="AP538" s="2"/>
      <c r="AQ538" s="2"/>
    </row>
    <row r="539" spans="1:43" ht="13">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c r="AC539" s="2"/>
      <c r="AD539" s="2"/>
      <c r="AE539" s="2"/>
      <c r="AF539" s="2"/>
      <c r="AG539" s="2"/>
      <c r="AH539" s="2"/>
      <c r="AI539" s="2"/>
      <c r="AJ539" s="2"/>
      <c r="AK539" s="2"/>
      <c r="AL539" s="2"/>
      <c r="AM539" s="2"/>
      <c r="AN539" s="2"/>
      <c r="AO539" s="2"/>
      <c r="AP539" s="2"/>
      <c r="AQ539" s="2"/>
    </row>
    <row r="540" spans="1:43" ht="13">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c r="AC540" s="2"/>
      <c r="AD540" s="2"/>
      <c r="AE540" s="2"/>
      <c r="AF540" s="2"/>
      <c r="AG540" s="2"/>
      <c r="AH540" s="2"/>
      <c r="AI540" s="2"/>
      <c r="AJ540" s="2"/>
      <c r="AK540" s="2"/>
      <c r="AL540" s="2"/>
      <c r="AM540" s="2"/>
      <c r="AN540" s="2"/>
      <c r="AO540" s="2"/>
      <c r="AP540" s="2"/>
      <c r="AQ540" s="2"/>
    </row>
    <row r="541" spans="1:43" ht="13">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c r="AC541" s="2"/>
      <c r="AD541" s="2"/>
      <c r="AE541" s="2"/>
      <c r="AF541" s="2"/>
      <c r="AG541" s="2"/>
      <c r="AH541" s="2"/>
      <c r="AI541" s="2"/>
      <c r="AJ541" s="2"/>
      <c r="AK541" s="2"/>
      <c r="AL541" s="2"/>
      <c r="AM541" s="2"/>
      <c r="AN541" s="2"/>
      <c r="AO541" s="2"/>
      <c r="AP541" s="2"/>
      <c r="AQ541" s="2"/>
    </row>
    <row r="542" spans="1:43" ht="13">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c r="AC542" s="2"/>
      <c r="AD542" s="2"/>
      <c r="AE542" s="2"/>
      <c r="AF542" s="2"/>
      <c r="AG542" s="2"/>
      <c r="AH542" s="2"/>
      <c r="AI542" s="2"/>
      <c r="AJ542" s="2"/>
      <c r="AK542" s="2"/>
      <c r="AL542" s="2"/>
      <c r="AM542" s="2"/>
      <c r="AN542" s="2"/>
      <c r="AO542" s="2"/>
      <c r="AP542" s="2"/>
      <c r="AQ542" s="2"/>
    </row>
    <row r="543" spans="1:43" ht="1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c r="AC543" s="2"/>
      <c r="AD543" s="2"/>
      <c r="AE543" s="2"/>
      <c r="AF543" s="2"/>
      <c r="AG543" s="2"/>
      <c r="AH543" s="2"/>
      <c r="AI543" s="2"/>
      <c r="AJ543" s="2"/>
      <c r="AK543" s="2"/>
      <c r="AL543" s="2"/>
      <c r="AM543" s="2"/>
      <c r="AN543" s="2"/>
      <c r="AO543" s="2"/>
      <c r="AP543" s="2"/>
      <c r="AQ543" s="2"/>
    </row>
    <row r="544" spans="1:43" ht="13">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c r="AC544" s="2"/>
      <c r="AD544" s="2"/>
      <c r="AE544" s="2"/>
      <c r="AF544" s="2"/>
      <c r="AG544" s="2"/>
      <c r="AH544" s="2"/>
      <c r="AI544" s="2"/>
      <c r="AJ544" s="2"/>
      <c r="AK544" s="2"/>
      <c r="AL544" s="2"/>
      <c r="AM544" s="2"/>
      <c r="AN544" s="2"/>
      <c r="AO544" s="2"/>
      <c r="AP544" s="2"/>
      <c r="AQ544" s="2"/>
    </row>
    <row r="545" spans="1:43" ht="13">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c r="AC545" s="2"/>
      <c r="AD545" s="2"/>
      <c r="AE545" s="2"/>
      <c r="AF545" s="2"/>
      <c r="AG545" s="2"/>
      <c r="AH545" s="2"/>
      <c r="AI545" s="2"/>
      <c r="AJ545" s="2"/>
      <c r="AK545" s="2"/>
      <c r="AL545" s="2"/>
      <c r="AM545" s="2"/>
      <c r="AN545" s="2"/>
      <c r="AO545" s="2"/>
      <c r="AP545" s="2"/>
      <c r="AQ545" s="2"/>
    </row>
    <row r="546" spans="1:43" ht="13">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c r="AC546" s="2"/>
      <c r="AD546" s="2"/>
      <c r="AE546" s="2"/>
      <c r="AF546" s="2"/>
      <c r="AG546" s="2"/>
      <c r="AH546" s="2"/>
      <c r="AI546" s="2"/>
      <c r="AJ546" s="2"/>
      <c r="AK546" s="2"/>
      <c r="AL546" s="2"/>
      <c r="AM546" s="2"/>
      <c r="AN546" s="2"/>
      <c r="AO546" s="2"/>
      <c r="AP546" s="2"/>
      <c r="AQ546" s="2"/>
    </row>
    <row r="547" spans="1:43" ht="13">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c r="AC547" s="2"/>
      <c r="AD547" s="2"/>
      <c r="AE547" s="2"/>
      <c r="AF547" s="2"/>
      <c r="AG547" s="2"/>
      <c r="AH547" s="2"/>
      <c r="AI547" s="2"/>
      <c r="AJ547" s="2"/>
      <c r="AK547" s="2"/>
      <c r="AL547" s="2"/>
      <c r="AM547" s="2"/>
      <c r="AN547" s="2"/>
      <c r="AO547" s="2"/>
      <c r="AP547" s="2"/>
      <c r="AQ547" s="2"/>
    </row>
    <row r="548" spans="1:43" ht="13">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c r="AC548" s="2"/>
      <c r="AD548" s="2"/>
      <c r="AE548" s="2"/>
      <c r="AF548" s="2"/>
      <c r="AG548" s="2"/>
      <c r="AH548" s="2"/>
      <c r="AI548" s="2"/>
      <c r="AJ548" s="2"/>
      <c r="AK548" s="2"/>
      <c r="AL548" s="2"/>
      <c r="AM548" s="2"/>
      <c r="AN548" s="2"/>
      <c r="AO548" s="2"/>
      <c r="AP548" s="2"/>
      <c r="AQ548" s="2"/>
    </row>
    <row r="549" spans="1:43" ht="13">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c r="AC549" s="2"/>
      <c r="AD549" s="2"/>
      <c r="AE549" s="2"/>
      <c r="AF549" s="2"/>
      <c r="AG549" s="2"/>
      <c r="AH549" s="2"/>
      <c r="AI549" s="2"/>
      <c r="AJ549" s="2"/>
      <c r="AK549" s="2"/>
      <c r="AL549" s="2"/>
      <c r="AM549" s="2"/>
      <c r="AN549" s="2"/>
      <c r="AO549" s="2"/>
      <c r="AP549" s="2"/>
      <c r="AQ549" s="2"/>
    </row>
    <row r="550" spans="1:43" ht="13">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c r="AC550" s="2"/>
      <c r="AD550" s="2"/>
      <c r="AE550" s="2"/>
      <c r="AF550" s="2"/>
      <c r="AG550" s="2"/>
      <c r="AH550" s="2"/>
      <c r="AI550" s="2"/>
      <c r="AJ550" s="2"/>
      <c r="AK550" s="2"/>
      <c r="AL550" s="2"/>
      <c r="AM550" s="2"/>
      <c r="AN550" s="2"/>
      <c r="AO550" s="2"/>
      <c r="AP550" s="2"/>
      <c r="AQ550" s="2"/>
    </row>
    <row r="551" spans="1:43" ht="13">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c r="AC551" s="2"/>
      <c r="AD551" s="2"/>
      <c r="AE551" s="2"/>
      <c r="AF551" s="2"/>
      <c r="AG551" s="2"/>
      <c r="AH551" s="2"/>
      <c r="AI551" s="2"/>
      <c r="AJ551" s="2"/>
      <c r="AK551" s="2"/>
      <c r="AL551" s="2"/>
      <c r="AM551" s="2"/>
      <c r="AN551" s="2"/>
      <c r="AO551" s="2"/>
      <c r="AP551" s="2"/>
      <c r="AQ551" s="2"/>
    </row>
    <row r="552" spans="1:43" ht="13">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c r="AC552" s="2"/>
      <c r="AD552" s="2"/>
      <c r="AE552" s="2"/>
      <c r="AF552" s="2"/>
      <c r="AG552" s="2"/>
      <c r="AH552" s="2"/>
      <c r="AI552" s="2"/>
      <c r="AJ552" s="2"/>
      <c r="AK552" s="2"/>
      <c r="AL552" s="2"/>
      <c r="AM552" s="2"/>
      <c r="AN552" s="2"/>
      <c r="AO552" s="2"/>
      <c r="AP552" s="2"/>
      <c r="AQ552" s="2"/>
    </row>
    <row r="553" spans="1:43" ht="1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c r="AC553" s="2"/>
      <c r="AD553" s="2"/>
      <c r="AE553" s="2"/>
      <c r="AF553" s="2"/>
      <c r="AG553" s="2"/>
      <c r="AH553" s="2"/>
      <c r="AI553" s="2"/>
      <c r="AJ553" s="2"/>
      <c r="AK553" s="2"/>
      <c r="AL553" s="2"/>
      <c r="AM553" s="2"/>
      <c r="AN553" s="2"/>
      <c r="AO553" s="2"/>
      <c r="AP553" s="2"/>
      <c r="AQ553" s="2"/>
    </row>
    <row r="554" spans="1:43" ht="13">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c r="AC554" s="2"/>
      <c r="AD554" s="2"/>
      <c r="AE554" s="2"/>
      <c r="AF554" s="2"/>
      <c r="AG554" s="2"/>
      <c r="AH554" s="2"/>
      <c r="AI554" s="2"/>
      <c r="AJ554" s="2"/>
      <c r="AK554" s="2"/>
      <c r="AL554" s="2"/>
      <c r="AM554" s="2"/>
      <c r="AN554" s="2"/>
      <c r="AO554" s="2"/>
      <c r="AP554" s="2"/>
      <c r="AQ554" s="2"/>
    </row>
    <row r="555" spans="1:43" ht="13">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c r="AC555" s="2"/>
      <c r="AD555" s="2"/>
      <c r="AE555" s="2"/>
      <c r="AF555" s="2"/>
      <c r="AG555" s="2"/>
      <c r="AH555" s="2"/>
      <c r="AI555" s="2"/>
      <c r="AJ555" s="2"/>
      <c r="AK555" s="2"/>
      <c r="AL555" s="2"/>
      <c r="AM555" s="2"/>
      <c r="AN555" s="2"/>
      <c r="AO555" s="2"/>
      <c r="AP555" s="2"/>
      <c r="AQ555" s="2"/>
    </row>
    <row r="556" spans="1:43" ht="13">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c r="AC556" s="2"/>
      <c r="AD556" s="2"/>
      <c r="AE556" s="2"/>
      <c r="AF556" s="2"/>
      <c r="AG556" s="2"/>
      <c r="AH556" s="2"/>
      <c r="AI556" s="2"/>
      <c r="AJ556" s="2"/>
      <c r="AK556" s="2"/>
      <c r="AL556" s="2"/>
      <c r="AM556" s="2"/>
      <c r="AN556" s="2"/>
      <c r="AO556" s="2"/>
      <c r="AP556" s="2"/>
      <c r="AQ556" s="2"/>
    </row>
    <row r="557" spans="1:43" ht="13">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c r="AC557" s="2"/>
      <c r="AD557" s="2"/>
      <c r="AE557" s="2"/>
      <c r="AF557" s="2"/>
      <c r="AG557" s="2"/>
      <c r="AH557" s="2"/>
      <c r="AI557" s="2"/>
      <c r="AJ557" s="2"/>
      <c r="AK557" s="2"/>
      <c r="AL557" s="2"/>
      <c r="AM557" s="2"/>
      <c r="AN557" s="2"/>
      <c r="AO557" s="2"/>
      <c r="AP557" s="2"/>
      <c r="AQ557" s="2"/>
    </row>
    <row r="558" spans="1:43" ht="13">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c r="AC558" s="2"/>
      <c r="AD558" s="2"/>
      <c r="AE558" s="2"/>
      <c r="AF558" s="2"/>
      <c r="AG558" s="2"/>
      <c r="AH558" s="2"/>
      <c r="AI558" s="2"/>
      <c r="AJ558" s="2"/>
      <c r="AK558" s="2"/>
      <c r="AL558" s="2"/>
      <c r="AM558" s="2"/>
      <c r="AN558" s="2"/>
      <c r="AO558" s="2"/>
      <c r="AP558" s="2"/>
      <c r="AQ558" s="2"/>
    </row>
    <row r="559" spans="1:43" ht="13">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c r="AC559" s="2"/>
      <c r="AD559" s="2"/>
      <c r="AE559" s="2"/>
      <c r="AF559" s="2"/>
      <c r="AG559" s="2"/>
      <c r="AH559" s="2"/>
      <c r="AI559" s="2"/>
      <c r="AJ559" s="2"/>
      <c r="AK559" s="2"/>
      <c r="AL559" s="2"/>
      <c r="AM559" s="2"/>
      <c r="AN559" s="2"/>
      <c r="AO559" s="2"/>
      <c r="AP559" s="2"/>
      <c r="AQ559" s="2"/>
    </row>
    <row r="560" spans="1:43" ht="13">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c r="AC560" s="2"/>
      <c r="AD560" s="2"/>
      <c r="AE560" s="2"/>
      <c r="AF560" s="2"/>
      <c r="AG560" s="2"/>
      <c r="AH560" s="2"/>
      <c r="AI560" s="2"/>
      <c r="AJ560" s="2"/>
      <c r="AK560" s="2"/>
      <c r="AL560" s="2"/>
      <c r="AM560" s="2"/>
      <c r="AN560" s="2"/>
      <c r="AO560" s="2"/>
      <c r="AP560" s="2"/>
      <c r="AQ560" s="2"/>
    </row>
    <row r="561" spans="1:43" ht="13">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c r="AC561" s="2"/>
      <c r="AD561" s="2"/>
      <c r="AE561" s="2"/>
      <c r="AF561" s="2"/>
      <c r="AG561" s="2"/>
      <c r="AH561" s="2"/>
      <c r="AI561" s="2"/>
      <c r="AJ561" s="2"/>
      <c r="AK561" s="2"/>
      <c r="AL561" s="2"/>
      <c r="AM561" s="2"/>
      <c r="AN561" s="2"/>
      <c r="AO561" s="2"/>
      <c r="AP561" s="2"/>
      <c r="AQ561" s="2"/>
    </row>
    <row r="562" spans="1:43" ht="13">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c r="AC562" s="2"/>
      <c r="AD562" s="2"/>
      <c r="AE562" s="2"/>
      <c r="AF562" s="2"/>
      <c r="AG562" s="2"/>
      <c r="AH562" s="2"/>
      <c r="AI562" s="2"/>
      <c r="AJ562" s="2"/>
      <c r="AK562" s="2"/>
      <c r="AL562" s="2"/>
      <c r="AM562" s="2"/>
      <c r="AN562" s="2"/>
      <c r="AO562" s="2"/>
      <c r="AP562" s="2"/>
      <c r="AQ562" s="2"/>
    </row>
    <row r="563" spans="1:43" ht="1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c r="AC563" s="2"/>
      <c r="AD563" s="2"/>
      <c r="AE563" s="2"/>
      <c r="AF563" s="2"/>
      <c r="AG563" s="2"/>
      <c r="AH563" s="2"/>
      <c r="AI563" s="2"/>
      <c r="AJ563" s="2"/>
      <c r="AK563" s="2"/>
      <c r="AL563" s="2"/>
      <c r="AM563" s="2"/>
      <c r="AN563" s="2"/>
      <c r="AO563" s="2"/>
      <c r="AP563" s="2"/>
      <c r="AQ563" s="2"/>
    </row>
    <row r="564" spans="1:43" ht="13">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c r="AC564" s="2"/>
      <c r="AD564" s="2"/>
      <c r="AE564" s="2"/>
      <c r="AF564" s="2"/>
      <c r="AG564" s="2"/>
      <c r="AH564" s="2"/>
      <c r="AI564" s="2"/>
      <c r="AJ564" s="2"/>
      <c r="AK564" s="2"/>
      <c r="AL564" s="2"/>
      <c r="AM564" s="2"/>
      <c r="AN564" s="2"/>
      <c r="AO564" s="2"/>
      <c r="AP564" s="2"/>
      <c r="AQ564" s="2"/>
    </row>
    <row r="565" spans="1:43" ht="13">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c r="AC565" s="2"/>
      <c r="AD565" s="2"/>
      <c r="AE565" s="2"/>
      <c r="AF565" s="2"/>
      <c r="AG565" s="2"/>
      <c r="AH565" s="2"/>
      <c r="AI565" s="2"/>
      <c r="AJ565" s="2"/>
      <c r="AK565" s="2"/>
      <c r="AL565" s="2"/>
      <c r="AM565" s="2"/>
      <c r="AN565" s="2"/>
      <c r="AO565" s="2"/>
      <c r="AP565" s="2"/>
      <c r="AQ565" s="2"/>
    </row>
    <row r="566" spans="1:43" ht="13">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c r="AC566" s="2"/>
      <c r="AD566" s="2"/>
      <c r="AE566" s="2"/>
      <c r="AF566" s="2"/>
      <c r="AG566" s="2"/>
      <c r="AH566" s="2"/>
      <c r="AI566" s="2"/>
      <c r="AJ566" s="2"/>
      <c r="AK566" s="2"/>
      <c r="AL566" s="2"/>
      <c r="AM566" s="2"/>
      <c r="AN566" s="2"/>
      <c r="AO566" s="2"/>
      <c r="AP566" s="2"/>
      <c r="AQ566" s="2"/>
    </row>
    <row r="567" spans="1:43" ht="13">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c r="AC567" s="2"/>
      <c r="AD567" s="2"/>
      <c r="AE567" s="2"/>
      <c r="AF567" s="2"/>
      <c r="AG567" s="2"/>
      <c r="AH567" s="2"/>
      <c r="AI567" s="2"/>
      <c r="AJ567" s="2"/>
      <c r="AK567" s="2"/>
      <c r="AL567" s="2"/>
      <c r="AM567" s="2"/>
      <c r="AN567" s="2"/>
      <c r="AO567" s="2"/>
      <c r="AP567" s="2"/>
      <c r="AQ567" s="2"/>
    </row>
    <row r="568" spans="1:43" ht="13">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c r="AC568" s="2"/>
      <c r="AD568" s="2"/>
      <c r="AE568" s="2"/>
      <c r="AF568" s="2"/>
      <c r="AG568" s="2"/>
      <c r="AH568" s="2"/>
      <c r="AI568" s="2"/>
      <c r="AJ568" s="2"/>
      <c r="AK568" s="2"/>
      <c r="AL568" s="2"/>
      <c r="AM568" s="2"/>
      <c r="AN568" s="2"/>
      <c r="AO568" s="2"/>
      <c r="AP568" s="2"/>
      <c r="AQ568" s="2"/>
    </row>
    <row r="569" spans="1:43" ht="13">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c r="AC569" s="2"/>
      <c r="AD569" s="2"/>
      <c r="AE569" s="2"/>
      <c r="AF569" s="2"/>
      <c r="AG569" s="2"/>
      <c r="AH569" s="2"/>
      <c r="AI569" s="2"/>
      <c r="AJ569" s="2"/>
      <c r="AK569" s="2"/>
      <c r="AL569" s="2"/>
      <c r="AM569" s="2"/>
      <c r="AN569" s="2"/>
      <c r="AO569" s="2"/>
      <c r="AP569" s="2"/>
      <c r="AQ569" s="2"/>
    </row>
    <row r="570" spans="1:43" ht="13">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c r="AC570" s="2"/>
      <c r="AD570" s="2"/>
      <c r="AE570" s="2"/>
      <c r="AF570" s="2"/>
      <c r="AG570" s="2"/>
      <c r="AH570" s="2"/>
      <c r="AI570" s="2"/>
      <c r="AJ570" s="2"/>
      <c r="AK570" s="2"/>
      <c r="AL570" s="2"/>
      <c r="AM570" s="2"/>
      <c r="AN570" s="2"/>
      <c r="AO570" s="2"/>
      <c r="AP570" s="2"/>
      <c r="AQ570" s="2"/>
    </row>
    <row r="571" spans="1:43" ht="13">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c r="AC571" s="2"/>
      <c r="AD571" s="2"/>
      <c r="AE571" s="2"/>
      <c r="AF571" s="2"/>
      <c r="AG571" s="2"/>
      <c r="AH571" s="2"/>
      <c r="AI571" s="2"/>
      <c r="AJ571" s="2"/>
      <c r="AK571" s="2"/>
      <c r="AL571" s="2"/>
      <c r="AM571" s="2"/>
      <c r="AN571" s="2"/>
      <c r="AO571" s="2"/>
      <c r="AP571" s="2"/>
      <c r="AQ571" s="2"/>
    </row>
    <row r="572" spans="1:43" ht="13">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c r="AC572" s="2"/>
      <c r="AD572" s="2"/>
      <c r="AE572" s="2"/>
      <c r="AF572" s="2"/>
      <c r="AG572" s="2"/>
      <c r="AH572" s="2"/>
      <c r="AI572" s="2"/>
      <c r="AJ572" s="2"/>
      <c r="AK572" s="2"/>
      <c r="AL572" s="2"/>
      <c r="AM572" s="2"/>
      <c r="AN572" s="2"/>
      <c r="AO572" s="2"/>
      <c r="AP572" s="2"/>
      <c r="AQ572" s="2"/>
    </row>
    <row r="573" spans="1:43" ht="1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c r="AC573" s="2"/>
      <c r="AD573" s="2"/>
      <c r="AE573" s="2"/>
      <c r="AF573" s="2"/>
      <c r="AG573" s="2"/>
      <c r="AH573" s="2"/>
      <c r="AI573" s="2"/>
      <c r="AJ573" s="2"/>
      <c r="AK573" s="2"/>
      <c r="AL573" s="2"/>
      <c r="AM573" s="2"/>
      <c r="AN573" s="2"/>
      <c r="AO573" s="2"/>
      <c r="AP573" s="2"/>
      <c r="AQ573" s="2"/>
    </row>
    <row r="574" spans="1:43" ht="13">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c r="AC574" s="2"/>
      <c r="AD574" s="2"/>
      <c r="AE574" s="2"/>
      <c r="AF574" s="2"/>
      <c r="AG574" s="2"/>
      <c r="AH574" s="2"/>
      <c r="AI574" s="2"/>
      <c r="AJ574" s="2"/>
      <c r="AK574" s="2"/>
      <c r="AL574" s="2"/>
      <c r="AM574" s="2"/>
      <c r="AN574" s="2"/>
      <c r="AO574" s="2"/>
      <c r="AP574" s="2"/>
      <c r="AQ574" s="2"/>
    </row>
    <row r="575" spans="1:43" ht="13">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c r="AC575" s="2"/>
      <c r="AD575" s="2"/>
      <c r="AE575" s="2"/>
      <c r="AF575" s="2"/>
      <c r="AG575" s="2"/>
      <c r="AH575" s="2"/>
      <c r="AI575" s="2"/>
      <c r="AJ575" s="2"/>
      <c r="AK575" s="2"/>
      <c r="AL575" s="2"/>
      <c r="AM575" s="2"/>
      <c r="AN575" s="2"/>
      <c r="AO575" s="2"/>
      <c r="AP575" s="2"/>
      <c r="AQ575" s="2"/>
    </row>
    <row r="576" spans="1:43" ht="13">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c r="AC576" s="2"/>
      <c r="AD576" s="2"/>
      <c r="AE576" s="2"/>
      <c r="AF576" s="2"/>
      <c r="AG576" s="2"/>
      <c r="AH576" s="2"/>
      <c r="AI576" s="2"/>
      <c r="AJ576" s="2"/>
      <c r="AK576" s="2"/>
      <c r="AL576" s="2"/>
      <c r="AM576" s="2"/>
      <c r="AN576" s="2"/>
      <c r="AO576" s="2"/>
      <c r="AP576" s="2"/>
      <c r="AQ576" s="2"/>
    </row>
    <row r="577" spans="1:43" ht="13">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c r="AC577" s="2"/>
      <c r="AD577" s="2"/>
      <c r="AE577" s="2"/>
      <c r="AF577" s="2"/>
      <c r="AG577" s="2"/>
      <c r="AH577" s="2"/>
      <c r="AI577" s="2"/>
      <c r="AJ577" s="2"/>
      <c r="AK577" s="2"/>
      <c r="AL577" s="2"/>
      <c r="AM577" s="2"/>
      <c r="AN577" s="2"/>
      <c r="AO577" s="2"/>
      <c r="AP577" s="2"/>
      <c r="AQ577" s="2"/>
    </row>
    <row r="578" spans="1:43" ht="13">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c r="AC578" s="2"/>
      <c r="AD578" s="2"/>
      <c r="AE578" s="2"/>
      <c r="AF578" s="2"/>
      <c r="AG578" s="2"/>
      <c r="AH578" s="2"/>
      <c r="AI578" s="2"/>
      <c r="AJ578" s="2"/>
      <c r="AK578" s="2"/>
      <c r="AL578" s="2"/>
      <c r="AM578" s="2"/>
      <c r="AN578" s="2"/>
      <c r="AO578" s="2"/>
      <c r="AP578" s="2"/>
      <c r="AQ578" s="2"/>
    </row>
    <row r="579" spans="1:43" ht="13">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c r="AC579" s="2"/>
      <c r="AD579" s="2"/>
      <c r="AE579" s="2"/>
      <c r="AF579" s="2"/>
      <c r="AG579" s="2"/>
      <c r="AH579" s="2"/>
      <c r="AI579" s="2"/>
      <c r="AJ579" s="2"/>
      <c r="AK579" s="2"/>
      <c r="AL579" s="2"/>
      <c r="AM579" s="2"/>
      <c r="AN579" s="2"/>
      <c r="AO579" s="2"/>
      <c r="AP579" s="2"/>
      <c r="AQ579" s="2"/>
    </row>
    <row r="580" spans="1:43" ht="13">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c r="AC580" s="2"/>
      <c r="AD580" s="2"/>
      <c r="AE580" s="2"/>
      <c r="AF580" s="2"/>
      <c r="AG580" s="2"/>
      <c r="AH580" s="2"/>
      <c r="AI580" s="2"/>
      <c r="AJ580" s="2"/>
      <c r="AK580" s="2"/>
      <c r="AL580" s="2"/>
      <c r="AM580" s="2"/>
      <c r="AN580" s="2"/>
      <c r="AO580" s="2"/>
      <c r="AP580" s="2"/>
      <c r="AQ580" s="2"/>
    </row>
    <row r="581" spans="1:43" ht="13">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c r="AC581" s="2"/>
      <c r="AD581" s="2"/>
      <c r="AE581" s="2"/>
      <c r="AF581" s="2"/>
      <c r="AG581" s="2"/>
      <c r="AH581" s="2"/>
      <c r="AI581" s="2"/>
      <c r="AJ581" s="2"/>
      <c r="AK581" s="2"/>
      <c r="AL581" s="2"/>
      <c r="AM581" s="2"/>
      <c r="AN581" s="2"/>
      <c r="AO581" s="2"/>
      <c r="AP581" s="2"/>
      <c r="AQ581" s="2"/>
    </row>
    <row r="582" spans="1:43" ht="13">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c r="AC582" s="2"/>
      <c r="AD582" s="2"/>
      <c r="AE582" s="2"/>
      <c r="AF582" s="2"/>
      <c r="AG582" s="2"/>
      <c r="AH582" s="2"/>
      <c r="AI582" s="2"/>
      <c r="AJ582" s="2"/>
      <c r="AK582" s="2"/>
      <c r="AL582" s="2"/>
      <c r="AM582" s="2"/>
      <c r="AN582" s="2"/>
      <c r="AO582" s="2"/>
      <c r="AP582" s="2"/>
      <c r="AQ582" s="2"/>
    </row>
    <row r="583" spans="1:43" ht="1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c r="AC583" s="2"/>
      <c r="AD583" s="2"/>
      <c r="AE583" s="2"/>
      <c r="AF583" s="2"/>
      <c r="AG583" s="2"/>
      <c r="AH583" s="2"/>
      <c r="AI583" s="2"/>
      <c r="AJ583" s="2"/>
      <c r="AK583" s="2"/>
      <c r="AL583" s="2"/>
      <c r="AM583" s="2"/>
      <c r="AN583" s="2"/>
      <c r="AO583" s="2"/>
      <c r="AP583" s="2"/>
      <c r="AQ583" s="2"/>
    </row>
    <row r="584" spans="1:43" ht="13">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c r="AC584" s="2"/>
      <c r="AD584" s="2"/>
      <c r="AE584" s="2"/>
      <c r="AF584" s="2"/>
      <c r="AG584" s="2"/>
      <c r="AH584" s="2"/>
      <c r="AI584" s="2"/>
      <c r="AJ584" s="2"/>
      <c r="AK584" s="2"/>
      <c r="AL584" s="2"/>
      <c r="AM584" s="2"/>
      <c r="AN584" s="2"/>
      <c r="AO584" s="2"/>
      <c r="AP584" s="2"/>
      <c r="AQ584" s="2"/>
    </row>
    <row r="585" spans="1:43" ht="13">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c r="AC585" s="2"/>
      <c r="AD585" s="2"/>
      <c r="AE585" s="2"/>
      <c r="AF585" s="2"/>
      <c r="AG585" s="2"/>
      <c r="AH585" s="2"/>
      <c r="AI585" s="2"/>
      <c r="AJ585" s="2"/>
      <c r="AK585" s="2"/>
      <c r="AL585" s="2"/>
      <c r="AM585" s="2"/>
      <c r="AN585" s="2"/>
      <c r="AO585" s="2"/>
      <c r="AP585" s="2"/>
      <c r="AQ585" s="2"/>
    </row>
    <row r="586" spans="1:43" ht="13">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c r="AC586" s="2"/>
      <c r="AD586" s="2"/>
      <c r="AE586" s="2"/>
      <c r="AF586" s="2"/>
      <c r="AG586" s="2"/>
      <c r="AH586" s="2"/>
      <c r="AI586" s="2"/>
      <c r="AJ586" s="2"/>
      <c r="AK586" s="2"/>
      <c r="AL586" s="2"/>
      <c r="AM586" s="2"/>
      <c r="AN586" s="2"/>
      <c r="AO586" s="2"/>
      <c r="AP586" s="2"/>
      <c r="AQ586" s="2"/>
    </row>
    <row r="587" spans="1:43" ht="13">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c r="AC587" s="2"/>
      <c r="AD587" s="2"/>
      <c r="AE587" s="2"/>
      <c r="AF587" s="2"/>
      <c r="AG587" s="2"/>
      <c r="AH587" s="2"/>
      <c r="AI587" s="2"/>
      <c r="AJ587" s="2"/>
      <c r="AK587" s="2"/>
      <c r="AL587" s="2"/>
      <c r="AM587" s="2"/>
      <c r="AN587" s="2"/>
      <c r="AO587" s="2"/>
      <c r="AP587" s="2"/>
      <c r="AQ587" s="2"/>
    </row>
    <row r="588" spans="1:43" ht="13">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c r="AC588" s="2"/>
      <c r="AD588" s="2"/>
      <c r="AE588" s="2"/>
      <c r="AF588" s="2"/>
      <c r="AG588" s="2"/>
      <c r="AH588" s="2"/>
      <c r="AI588" s="2"/>
      <c r="AJ588" s="2"/>
      <c r="AK588" s="2"/>
      <c r="AL588" s="2"/>
      <c r="AM588" s="2"/>
      <c r="AN588" s="2"/>
      <c r="AO588" s="2"/>
      <c r="AP588" s="2"/>
      <c r="AQ588" s="2"/>
    </row>
    <row r="589" spans="1:43" ht="13">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c r="AC589" s="2"/>
      <c r="AD589" s="2"/>
      <c r="AE589" s="2"/>
      <c r="AF589" s="2"/>
      <c r="AG589" s="2"/>
      <c r="AH589" s="2"/>
      <c r="AI589" s="2"/>
      <c r="AJ589" s="2"/>
      <c r="AK589" s="2"/>
      <c r="AL589" s="2"/>
      <c r="AM589" s="2"/>
      <c r="AN589" s="2"/>
      <c r="AO589" s="2"/>
      <c r="AP589" s="2"/>
      <c r="AQ589" s="2"/>
    </row>
    <row r="590" spans="1:43" ht="13">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c r="AC590" s="2"/>
      <c r="AD590" s="2"/>
      <c r="AE590" s="2"/>
      <c r="AF590" s="2"/>
      <c r="AG590" s="2"/>
      <c r="AH590" s="2"/>
      <c r="AI590" s="2"/>
      <c r="AJ590" s="2"/>
      <c r="AK590" s="2"/>
      <c r="AL590" s="2"/>
      <c r="AM590" s="2"/>
      <c r="AN590" s="2"/>
      <c r="AO590" s="2"/>
      <c r="AP590" s="2"/>
      <c r="AQ590" s="2"/>
    </row>
    <row r="591" spans="1:43" ht="13">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c r="AC591" s="2"/>
      <c r="AD591" s="2"/>
      <c r="AE591" s="2"/>
      <c r="AF591" s="2"/>
      <c r="AG591" s="2"/>
      <c r="AH591" s="2"/>
      <c r="AI591" s="2"/>
      <c r="AJ591" s="2"/>
      <c r="AK591" s="2"/>
      <c r="AL591" s="2"/>
      <c r="AM591" s="2"/>
      <c r="AN591" s="2"/>
      <c r="AO591" s="2"/>
      <c r="AP591" s="2"/>
      <c r="AQ591" s="2"/>
    </row>
    <row r="592" spans="1:43" ht="13">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c r="AC592" s="2"/>
      <c r="AD592" s="2"/>
      <c r="AE592" s="2"/>
      <c r="AF592" s="2"/>
      <c r="AG592" s="2"/>
      <c r="AH592" s="2"/>
      <c r="AI592" s="2"/>
      <c r="AJ592" s="2"/>
      <c r="AK592" s="2"/>
      <c r="AL592" s="2"/>
      <c r="AM592" s="2"/>
      <c r="AN592" s="2"/>
      <c r="AO592" s="2"/>
      <c r="AP592" s="2"/>
      <c r="AQ592" s="2"/>
    </row>
    <row r="593" spans="1:43" ht="1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c r="AC593" s="2"/>
      <c r="AD593" s="2"/>
      <c r="AE593" s="2"/>
      <c r="AF593" s="2"/>
      <c r="AG593" s="2"/>
      <c r="AH593" s="2"/>
      <c r="AI593" s="2"/>
      <c r="AJ593" s="2"/>
      <c r="AK593" s="2"/>
      <c r="AL593" s="2"/>
      <c r="AM593" s="2"/>
      <c r="AN593" s="2"/>
      <c r="AO593" s="2"/>
      <c r="AP593" s="2"/>
      <c r="AQ593" s="2"/>
    </row>
    <row r="594" spans="1:43" ht="13">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c r="AC594" s="2"/>
      <c r="AD594" s="2"/>
      <c r="AE594" s="2"/>
      <c r="AF594" s="2"/>
      <c r="AG594" s="2"/>
      <c r="AH594" s="2"/>
      <c r="AI594" s="2"/>
      <c r="AJ594" s="2"/>
      <c r="AK594" s="2"/>
      <c r="AL594" s="2"/>
      <c r="AM594" s="2"/>
      <c r="AN594" s="2"/>
      <c r="AO594" s="2"/>
      <c r="AP594" s="2"/>
      <c r="AQ594" s="2"/>
    </row>
    <row r="595" spans="1:43" ht="13">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c r="AC595" s="2"/>
      <c r="AD595" s="2"/>
      <c r="AE595" s="2"/>
      <c r="AF595" s="2"/>
      <c r="AG595" s="2"/>
      <c r="AH595" s="2"/>
      <c r="AI595" s="2"/>
      <c r="AJ595" s="2"/>
      <c r="AK595" s="2"/>
      <c r="AL595" s="2"/>
      <c r="AM595" s="2"/>
      <c r="AN595" s="2"/>
      <c r="AO595" s="2"/>
      <c r="AP595" s="2"/>
      <c r="AQ595" s="2"/>
    </row>
    <row r="596" spans="1:43" ht="13">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c r="AC596" s="2"/>
      <c r="AD596" s="2"/>
      <c r="AE596" s="2"/>
      <c r="AF596" s="2"/>
      <c r="AG596" s="2"/>
      <c r="AH596" s="2"/>
      <c r="AI596" s="2"/>
      <c r="AJ596" s="2"/>
      <c r="AK596" s="2"/>
      <c r="AL596" s="2"/>
      <c r="AM596" s="2"/>
      <c r="AN596" s="2"/>
      <c r="AO596" s="2"/>
      <c r="AP596" s="2"/>
      <c r="AQ596" s="2"/>
    </row>
    <row r="597" spans="1:43" ht="13">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c r="AC597" s="2"/>
      <c r="AD597" s="2"/>
      <c r="AE597" s="2"/>
      <c r="AF597" s="2"/>
      <c r="AG597" s="2"/>
      <c r="AH597" s="2"/>
      <c r="AI597" s="2"/>
      <c r="AJ597" s="2"/>
      <c r="AK597" s="2"/>
      <c r="AL597" s="2"/>
      <c r="AM597" s="2"/>
      <c r="AN597" s="2"/>
      <c r="AO597" s="2"/>
      <c r="AP597" s="2"/>
      <c r="AQ597" s="2"/>
    </row>
    <row r="598" spans="1:43" ht="13">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c r="AC598" s="2"/>
      <c r="AD598" s="2"/>
      <c r="AE598" s="2"/>
      <c r="AF598" s="2"/>
      <c r="AG598" s="2"/>
      <c r="AH598" s="2"/>
      <c r="AI598" s="2"/>
      <c r="AJ598" s="2"/>
      <c r="AK598" s="2"/>
      <c r="AL598" s="2"/>
      <c r="AM598" s="2"/>
      <c r="AN598" s="2"/>
      <c r="AO598" s="2"/>
      <c r="AP598" s="2"/>
      <c r="AQ598" s="2"/>
    </row>
    <row r="599" spans="1:43" ht="13">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c r="AC599" s="2"/>
      <c r="AD599" s="2"/>
      <c r="AE599" s="2"/>
      <c r="AF599" s="2"/>
      <c r="AG599" s="2"/>
      <c r="AH599" s="2"/>
      <c r="AI599" s="2"/>
      <c r="AJ599" s="2"/>
      <c r="AK599" s="2"/>
      <c r="AL599" s="2"/>
      <c r="AM599" s="2"/>
      <c r="AN599" s="2"/>
      <c r="AO599" s="2"/>
      <c r="AP599" s="2"/>
      <c r="AQ599" s="2"/>
    </row>
    <row r="600" spans="1:43" ht="13">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c r="AC600" s="2"/>
      <c r="AD600" s="2"/>
      <c r="AE600" s="2"/>
      <c r="AF600" s="2"/>
      <c r="AG600" s="2"/>
      <c r="AH600" s="2"/>
      <c r="AI600" s="2"/>
      <c r="AJ600" s="2"/>
      <c r="AK600" s="2"/>
      <c r="AL600" s="2"/>
      <c r="AM600" s="2"/>
      <c r="AN600" s="2"/>
      <c r="AO600" s="2"/>
      <c r="AP600" s="2"/>
      <c r="AQ600" s="2"/>
    </row>
    <row r="601" spans="1:43" ht="13">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c r="AC601" s="2"/>
      <c r="AD601" s="2"/>
      <c r="AE601" s="2"/>
      <c r="AF601" s="2"/>
      <c r="AG601" s="2"/>
      <c r="AH601" s="2"/>
      <c r="AI601" s="2"/>
      <c r="AJ601" s="2"/>
      <c r="AK601" s="2"/>
      <c r="AL601" s="2"/>
      <c r="AM601" s="2"/>
      <c r="AN601" s="2"/>
      <c r="AO601" s="2"/>
      <c r="AP601" s="2"/>
      <c r="AQ601" s="2"/>
    </row>
    <row r="602" spans="1:43" ht="13">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c r="AC602" s="2"/>
      <c r="AD602" s="2"/>
      <c r="AE602" s="2"/>
      <c r="AF602" s="2"/>
      <c r="AG602" s="2"/>
      <c r="AH602" s="2"/>
      <c r="AI602" s="2"/>
      <c r="AJ602" s="2"/>
      <c r="AK602" s="2"/>
      <c r="AL602" s="2"/>
      <c r="AM602" s="2"/>
      <c r="AN602" s="2"/>
      <c r="AO602" s="2"/>
      <c r="AP602" s="2"/>
      <c r="AQ602" s="2"/>
    </row>
    <row r="603" spans="1:43" ht="1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c r="AC603" s="2"/>
      <c r="AD603" s="2"/>
      <c r="AE603" s="2"/>
      <c r="AF603" s="2"/>
      <c r="AG603" s="2"/>
      <c r="AH603" s="2"/>
      <c r="AI603" s="2"/>
      <c r="AJ603" s="2"/>
      <c r="AK603" s="2"/>
      <c r="AL603" s="2"/>
      <c r="AM603" s="2"/>
      <c r="AN603" s="2"/>
      <c r="AO603" s="2"/>
      <c r="AP603" s="2"/>
      <c r="AQ603" s="2"/>
    </row>
    <row r="604" spans="1:43" ht="13">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c r="AC604" s="2"/>
      <c r="AD604" s="2"/>
      <c r="AE604" s="2"/>
      <c r="AF604" s="2"/>
      <c r="AG604" s="2"/>
      <c r="AH604" s="2"/>
      <c r="AI604" s="2"/>
      <c r="AJ604" s="2"/>
      <c r="AK604" s="2"/>
      <c r="AL604" s="2"/>
      <c r="AM604" s="2"/>
      <c r="AN604" s="2"/>
      <c r="AO604" s="2"/>
      <c r="AP604" s="2"/>
      <c r="AQ604" s="2"/>
    </row>
    <row r="605" spans="1:43" ht="13">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c r="AC605" s="2"/>
      <c r="AD605" s="2"/>
      <c r="AE605" s="2"/>
      <c r="AF605" s="2"/>
      <c r="AG605" s="2"/>
      <c r="AH605" s="2"/>
      <c r="AI605" s="2"/>
      <c r="AJ605" s="2"/>
      <c r="AK605" s="2"/>
      <c r="AL605" s="2"/>
      <c r="AM605" s="2"/>
      <c r="AN605" s="2"/>
      <c r="AO605" s="2"/>
      <c r="AP605" s="2"/>
      <c r="AQ605" s="2"/>
    </row>
    <row r="606" spans="1:43" ht="13">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c r="AC606" s="2"/>
      <c r="AD606" s="2"/>
      <c r="AE606" s="2"/>
      <c r="AF606" s="2"/>
      <c r="AG606" s="2"/>
      <c r="AH606" s="2"/>
      <c r="AI606" s="2"/>
      <c r="AJ606" s="2"/>
      <c r="AK606" s="2"/>
      <c r="AL606" s="2"/>
      <c r="AM606" s="2"/>
      <c r="AN606" s="2"/>
      <c r="AO606" s="2"/>
      <c r="AP606" s="2"/>
      <c r="AQ606" s="2"/>
    </row>
    <row r="607" spans="1:43" ht="13">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c r="AC607" s="2"/>
      <c r="AD607" s="2"/>
      <c r="AE607" s="2"/>
      <c r="AF607" s="2"/>
      <c r="AG607" s="2"/>
      <c r="AH607" s="2"/>
      <c r="AI607" s="2"/>
      <c r="AJ607" s="2"/>
      <c r="AK607" s="2"/>
      <c r="AL607" s="2"/>
      <c r="AM607" s="2"/>
      <c r="AN607" s="2"/>
      <c r="AO607" s="2"/>
      <c r="AP607" s="2"/>
      <c r="AQ607" s="2"/>
    </row>
    <row r="608" spans="1:43" ht="13">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c r="AC608" s="2"/>
      <c r="AD608" s="2"/>
      <c r="AE608" s="2"/>
      <c r="AF608" s="2"/>
      <c r="AG608" s="2"/>
      <c r="AH608" s="2"/>
      <c r="AI608" s="2"/>
      <c r="AJ608" s="2"/>
      <c r="AK608" s="2"/>
      <c r="AL608" s="2"/>
      <c r="AM608" s="2"/>
      <c r="AN608" s="2"/>
      <c r="AO608" s="2"/>
      <c r="AP608" s="2"/>
      <c r="AQ608" s="2"/>
    </row>
    <row r="609" spans="1:43" ht="13">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c r="AC609" s="2"/>
      <c r="AD609" s="2"/>
      <c r="AE609" s="2"/>
      <c r="AF609" s="2"/>
      <c r="AG609" s="2"/>
      <c r="AH609" s="2"/>
      <c r="AI609" s="2"/>
      <c r="AJ609" s="2"/>
      <c r="AK609" s="2"/>
      <c r="AL609" s="2"/>
      <c r="AM609" s="2"/>
      <c r="AN609" s="2"/>
      <c r="AO609" s="2"/>
      <c r="AP609" s="2"/>
      <c r="AQ609" s="2"/>
    </row>
    <row r="610" spans="1:43" ht="13">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c r="AC610" s="2"/>
      <c r="AD610" s="2"/>
      <c r="AE610" s="2"/>
      <c r="AF610" s="2"/>
      <c r="AG610" s="2"/>
      <c r="AH610" s="2"/>
      <c r="AI610" s="2"/>
      <c r="AJ610" s="2"/>
      <c r="AK610" s="2"/>
      <c r="AL610" s="2"/>
      <c r="AM610" s="2"/>
      <c r="AN610" s="2"/>
      <c r="AO610" s="2"/>
      <c r="AP610" s="2"/>
      <c r="AQ610" s="2"/>
    </row>
    <row r="611" spans="1:43" ht="13">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c r="AC611" s="2"/>
      <c r="AD611" s="2"/>
      <c r="AE611" s="2"/>
      <c r="AF611" s="2"/>
      <c r="AG611" s="2"/>
      <c r="AH611" s="2"/>
      <c r="AI611" s="2"/>
      <c r="AJ611" s="2"/>
      <c r="AK611" s="2"/>
      <c r="AL611" s="2"/>
      <c r="AM611" s="2"/>
      <c r="AN611" s="2"/>
      <c r="AO611" s="2"/>
      <c r="AP611" s="2"/>
      <c r="AQ611" s="2"/>
    </row>
    <row r="612" spans="1:43" ht="13">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c r="AC612" s="2"/>
      <c r="AD612" s="2"/>
      <c r="AE612" s="2"/>
      <c r="AF612" s="2"/>
      <c r="AG612" s="2"/>
      <c r="AH612" s="2"/>
      <c r="AI612" s="2"/>
      <c r="AJ612" s="2"/>
      <c r="AK612" s="2"/>
      <c r="AL612" s="2"/>
      <c r="AM612" s="2"/>
      <c r="AN612" s="2"/>
      <c r="AO612" s="2"/>
      <c r="AP612" s="2"/>
      <c r="AQ612" s="2"/>
    </row>
    <row r="613" spans="1:43" ht="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c r="AC613" s="2"/>
      <c r="AD613" s="2"/>
      <c r="AE613" s="2"/>
      <c r="AF613" s="2"/>
      <c r="AG613" s="2"/>
      <c r="AH613" s="2"/>
      <c r="AI613" s="2"/>
      <c r="AJ613" s="2"/>
      <c r="AK613" s="2"/>
      <c r="AL613" s="2"/>
      <c r="AM613" s="2"/>
      <c r="AN613" s="2"/>
      <c r="AO613" s="2"/>
      <c r="AP613" s="2"/>
      <c r="AQ613" s="2"/>
    </row>
    <row r="614" spans="1:43" ht="13">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c r="AC614" s="2"/>
      <c r="AD614" s="2"/>
      <c r="AE614" s="2"/>
      <c r="AF614" s="2"/>
      <c r="AG614" s="2"/>
      <c r="AH614" s="2"/>
      <c r="AI614" s="2"/>
      <c r="AJ614" s="2"/>
      <c r="AK614" s="2"/>
      <c r="AL614" s="2"/>
      <c r="AM614" s="2"/>
      <c r="AN614" s="2"/>
      <c r="AO614" s="2"/>
      <c r="AP614" s="2"/>
      <c r="AQ614" s="2"/>
    </row>
    <row r="615" spans="1:43" ht="13">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c r="AC615" s="2"/>
      <c r="AD615" s="2"/>
      <c r="AE615" s="2"/>
      <c r="AF615" s="2"/>
      <c r="AG615" s="2"/>
      <c r="AH615" s="2"/>
      <c r="AI615" s="2"/>
      <c r="AJ615" s="2"/>
      <c r="AK615" s="2"/>
      <c r="AL615" s="2"/>
      <c r="AM615" s="2"/>
      <c r="AN615" s="2"/>
      <c r="AO615" s="2"/>
      <c r="AP615" s="2"/>
      <c r="AQ615" s="2"/>
    </row>
    <row r="616" spans="1:43" ht="13">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c r="AC616" s="2"/>
      <c r="AD616" s="2"/>
      <c r="AE616" s="2"/>
      <c r="AF616" s="2"/>
      <c r="AG616" s="2"/>
      <c r="AH616" s="2"/>
      <c r="AI616" s="2"/>
      <c r="AJ616" s="2"/>
      <c r="AK616" s="2"/>
      <c r="AL616" s="2"/>
      <c r="AM616" s="2"/>
      <c r="AN616" s="2"/>
      <c r="AO616" s="2"/>
      <c r="AP616" s="2"/>
      <c r="AQ616" s="2"/>
    </row>
    <row r="617" spans="1:43" ht="13">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c r="AC617" s="2"/>
      <c r="AD617" s="2"/>
      <c r="AE617" s="2"/>
      <c r="AF617" s="2"/>
      <c r="AG617" s="2"/>
      <c r="AH617" s="2"/>
      <c r="AI617" s="2"/>
      <c r="AJ617" s="2"/>
      <c r="AK617" s="2"/>
      <c r="AL617" s="2"/>
      <c r="AM617" s="2"/>
      <c r="AN617" s="2"/>
      <c r="AO617" s="2"/>
      <c r="AP617" s="2"/>
      <c r="AQ617" s="2"/>
    </row>
    <row r="618" spans="1:43" ht="13">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c r="AC618" s="2"/>
      <c r="AD618" s="2"/>
      <c r="AE618" s="2"/>
      <c r="AF618" s="2"/>
      <c r="AG618" s="2"/>
      <c r="AH618" s="2"/>
      <c r="AI618" s="2"/>
      <c r="AJ618" s="2"/>
      <c r="AK618" s="2"/>
      <c r="AL618" s="2"/>
      <c r="AM618" s="2"/>
      <c r="AN618" s="2"/>
      <c r="AO618" s="2"/>
      <c r="AP618" s="2"/>
      <c r="AQ618" s="2"/>
    </row>
    <row r="619" spans="1:43" ht="13">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c r="AC619" s="2"/>
      <c r="AD619" s="2"/>
      <c r="AE619" s="2"/>
      <c r="AF619" s="2"/>
      <c r="AG619" s="2"/>
      <c r="AH619" s="2"/>
      <c r="AI619" s="2"/>
      <c r="AJ619" s="2"/>
      <c r="AK619" s="2"/>
      <c r="AL619" s="2"/>
      <c r="AM619" s="2"/>
      <c r="AN619" s="2"/>
      <c r="AO619" s="2"/>
      <c r="AP619" s="2"/>
      <c r="AQ619" s="2"/>
    </row>
    <row r="620" spans="1:43" ht="13">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c r="AC620" s="2"/>
      <c r="AD620" s="2"/>
      <c r="AE620" s="2"/>
      <c r="AF620" s="2"/>
      <c r="AG620" s="2"/>
      <c r="AH620" s="2"/>
      <c r="AI620" s="2"/>
      <c r="AJ620" s="2"/>
      <c r="AK620" s="2"/>
      <c r="AL620" s="2"/>
      <c r="AM620" s="2"/>
      <c r="AN620" s="2"/>
      <c r="AO620" s="2"/>
      <c r="AP620" s="2"/>
      <c r="AQ620" s="2"/>
    </row>
    <row r="621" spans="1:43" ht="13">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c r="AC621" s="2"/>
      <c r="AD621" s="2"/>
      <c r="AE621" s="2"/>
      <c r="AF621" s="2"/>
      <c r="AG621" s="2"/>
      <c r="AH621" s="2"/>
      <c r="AI621" s="2"/>
      <c r="AJ621" s="2"/>
      <c r="AK621" s="2"/>
      <c r="AL621" s="2"/>
      <c r="AM621" s="2"/>
      <c r="AN621" s="2"/>
      <c r="AO621" s="2"/>
      <c r="AP621" s="2"/>
      <c r="AQ621" s="2"/>
    </row>
    <row r="622" spans="1:43" ht="13">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c r="AC622" s="2"/>
      <c r="AD622" s="2"/>
      <c r="AE622" s="2"/>
      <c r="AF622" s="2"/>
      <c r="AG622" s="2"/>
      <c r="AH622" s="2"/>
      <c r="AI622" s="2"/>
      <c r="AJ622" s="2"/>
      <c r="AK622" s="2"/>
      <c r="AL622" s="2"/>
      <c r="AM622" s="2"/>
      <c r="AN622" s="2"/>
      <c r="AO622" s="2"/>
      <c r="AP622" s="2"/>
      <c r="AQ622" s="2"/>
    </row>
    <row r="623" spans="1:43" ht="1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c r="AC623" s="2"/>
      <c r="AD623" s="2"/>
      <c r="AE623" s="2"/>
      <c r="AF623" s="2"/>
      <c r="AG623" s="2"/>
      <c r="AH623" s="2"/>
      <c r="AI623" s="2"/>
      <c r="AJ623" s="2"/>
      <c r="AK623" s="2"/>
      <c r="AL623" s="2"/>
      <c r="AM623" s="2"/>
      <c r="AN623" s="2"/>
      <c r="AO623" s="2"/>
      <c r="AP623" s="2"/>
      <c r="AQ623" s="2"/>
    </row>
    <row r="624" spans="1:43" ht="13">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c r="AC624" s="2"/>
      <c r="AD624" s="2"/>
      <c r="AE624" s="2"/>
      <c r="AF624" s="2"/>
      <c r="AG624" s="2"/>
      <c r="AH624" s="2"/>
      <c r="AI624" s="2"/>
      <c r="AJ624" s="2"/>
      <c r="AK624" s="2"/>
      <c r="AL624" s="2"/>
      <c r="AM624" s="2"/>
      <c r="AN624" s="2"/>
      <c r="AO624" s="2"/>
      <c r="AP624" s="2"/>
      <c r="AQ624" s="2"/>
    </row>
    <row r="625" spans="1:43" ht="13">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c r="AC625" s="2"/>
      <c r="AD625" s="2"/>
      <c r="AE625" s="2"/>
      <c r="AF625" s="2"/>
      <c r="AG625" s="2"/>
      <c r="AH625" s="2"/>
      <c r="AI625" s="2"/>
      <c r="AJ625" s="2"/>
      <c r="AK625" s="2"/>
      <c r="AL625" s="2"/>
      <c r="AM625" s="2"/>
      <c r="AN625" s="2"/>
      <c r="AO625" s="2"/>
      <c r="AP625" s="2"/>
      <c r="AQ625" s="2"/>
    </row>
    <row r="626" spans="1:43" ht="13">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c r="AC626" s="2"/>
      <c r="AD626" s="2"/>
      <c r="AE626" s="2"/>
      <c r="AF626" s="2"/>
      <c r="AG626" s="2"/>
      <c r="AH626" s="2"/>
      <c r="AI626" s="2"/>
      <c r="AJ626" s="2"/>
      <c r="AK626" s="2"/>
      <c r="AL626" s="2"/>
      <c r="AM626" s="2"/>
      <c r="AN626" s="2"/>
      <c r="AO626" s="2"/>
      <c r="AP626" s="2"/>
      <c r="AQ626" s="2"/>
    </row>
    <row r="627" spans="1:43" ht="13">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c r="AC627" s="2"/>
      <c r="AD627" s="2"/>
      <c r="AE627" s="2"/>
      <c r="AF627" s="2"/>
      <c r="AG627" s="2"/>
      <c r="AH627" s="2"/>
      <c r="AI627" s="2"/>
      <c r="AJ627" s="2"/>
      <c r="AK627" s="2"/>
      <c r="AL627" s="2"/>
      <c r="AM627" s="2"/>
      <c r="AN627" s="2"/>
      <c r="AO627" s="2"/>
      <c r="AP627" s="2"/>
      <c r="AQ627" s="2"/>
    </row>
    <row r="628" spans="1:43" ht="13">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c r="AC628" s="2"/>
      <c r="AD628" s="2"/>
      <c r="AE628" s="2"/>
      <c r="AF628" s="2"/>
      <c r="AG628" s="2"/>
      <c r="AH628" s="2"/>
      <c r="AI628" s="2"/>
      <c r="AJ628" s="2"/>
      <c r="AK628" s="2"/>
      <c r="AL628" s="2"/>
      <c r="AM628" s="2"/>
      <c r="AN628" s="2"/>
      <c r="AO628" s="2"/>
      <c r="AP628" s="2"/>
      <c r="AQ628" s="2"/>
    </row>
    <row r="629" spans="1:43" ht="13">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c r="AC629" s="2"/>
      <c r="AD629" s="2"/>
      <c r="AE629" s="2"/>
      <c r="AF629" s="2"/>
      <c r="AG629" s="2"/>
      <c r="AH629" s="2"/>
      <c r="AI629" s="2"/>
      <c r="AJ629" s="2"/>
      <c r="AK629" s="2"/>
      <c r="AL629" s="2"/>
      <c r="AM629" s="2"/>
      <c r="AN629" s="2"/>
      <c r="AO629" s="2"/>
      <c r="AP629" s="2"/>
      <c r="AQ629" s="2"/>
    </row>
    <row r="630" spans="1:43" ht="13">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c r="AC630" s="2"/>
      <c r="AD630" s="2"/>
      <c r="AE630" s="2"/>
      <c r="AF630" s="2"/>
      <c r="AG630" s="2"/>
      <c r="AH630" s="2"/>
      <c r="AI630" s="2"/>
      <c r="AJ630" s="2"/>
      <c r="AK630" s="2"/>
      <c r="AL630" s="2"/>
      <c r="AM630" s="2"/>
      <c r="AN630" s="2"/>
      <c r="AO630" s="2"/>
      <c r="AP630" s="2"/>
      <c r="AQ630" s="2"/>
    </row>
    <row r="631" spans="1:43" ht="13">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c r="AC631" s="2"/>
      <c r="AD631" s="2"/>
      <c r="AE631" s="2"/>
      <c r="AF631" s="2"/>
      <c r="AG631" s="2"/>
      <c r="AH631" s="2"/>
      <c r="AI631" s="2"/>
      <c r="AJ631" s="2"/>
      <c r="AK631" s="2"/>
      <c r="AL631" s="2"/>
      <c r="AM631" s="2"/>
      <c r="AN631" s="2"/>
      <c r="AO631" s="2"/>
      <c r="AP631" s="2"/>
      <c r="AQ631" s="2"/>
    </row>
    <row r="632" spans="1:43" ht="13">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c r="AC632" s="2"/>
      <c r="AD632" s="2"/>
      <c r="AE632" s="2"/>
      <c r="AF632" s="2"/>
      <c r="AG632" s="2"/>
      <c r="AH632" s="2"/>
      <c r="AI632" s="2"/>
      <c r="AJ632" s="2"/>
      <c r="AK632" s="2"/>
      <c r="AL632" s="2"/>
      <c r="AM632" s="2"/>
      <c r="AN632" s="2"/>
      <c r="AO632" s="2"/>
      <c r="AP632" s="2"/>
      <c r="AQ632" s="2"/>
    </row>
    <row r="633" spans="1:43" ht="1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c r="AC633" s="2"/>
      <c r="AD633" s="2"/>
      <c r="AE633" s="2"/>
      <c r="AF633" s="2"/>
      <c r="AG633" s="2"/>
      <c r="AH633" s="2"/>
      <c r="AI633" s="2"/>
      <c r="AJ633" s="2"/>
      <c r="AK633" s="2"/>
      <c r="AL633" s="2"/>
      <c r="AM633" s="2"/>
      <c r="AN633" s="2"/>
      <c r="AO633" s="2"/>
      <c r="AP633" s="2"/>
      <c r="AQ633" s="2"/>
    </row>
    <row r="634" spans="1:43" ht="13">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c r="AC634" s="2"/>
      <c r="AD634" s="2"/>
      <c r="AE634" s="2"/>
      <c r="AF634" s="2"/>
      <c r="AG634" s="2"/>
      <c r="AH634" s="2"/>
      <c r="AI634" s="2"/>
      <c r="AJ634" s="2"/>
      <c r="AK634" s="2"/>
      <c r="AL634" s="2"/>
      <c r="AM634" s="2"/>
      <c r="AN634" s="2"/>
      <c r="AO634" s="2"/>
      <c r="AP634" s="2"/>
      <c r="AQ634" s="2"/>
    </row>
    <row r="635" spans="1:43" ht="13">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c r="AC635" s="2"/>
      <c r="AD635" s="2"/>
      <c r="AE635" s="2"/>
      <c r="AF635" s="2"/>
      <c r="AG635" s="2"/>
      <c r="AH635" s="2"/>
      <c r="AI635" s="2"/>
      <c r="AJ635" s="2"/>
      <c r="AK635" s="2"/>
      <c r="AL635" s="2"/>
      <c r="AM635" s="2"/>
      <c r="AN635" s="2"/>
      <c r="AO635" s="2"/>
      <c r="AP635" s="2"/>
      <c r="AQ635" s="2"/>
    </row>
    <row r="636" spans="1:43" ht="13">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c r="AC636" s="2"/>
      <c r="AD636" s="2"/>
      <c r="AE636" s="2"/>
      <c r="AF636" s="2"/>
      <c r="AG636" s="2"/>
      <c r="AH636" s="2"/>
      <c r="AI636" s="2"/>
      <c r="AJ636" s="2"/>
      <c r="AK636" s="2"/>
      <c r="AL636" s="2"/>
      <c r="AM636" s="2"/>
      <c r="AN636" s="2"/>
      <c r="AO636" s="2"/>
      <c r="AP636" s="2"/>
      <c r="AQ636" s="2"/>
    </row>
    <row r="637" spans="1:43" ht="13">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c r="AC637" s="2"/>
      <c r="AD637" s="2"/>
      <c r="AE637" s="2"/>
      <c r="AF637" s="2"/>
      <c r="AG637" s="2"/>
      <c r="AH637" s="2"/>
      <c r="AI637" s="2"/>
      <c r="AJ637" s="2"/>
      <c r="AK637" s="2"/>
      <c r="AL637" s="2"/>
      <c r="AM637" s="2"/>
      <c r="AN637" s="2"/>
      <c r="AO637" s="2"/>
      <c r="AP637" s="2"/>
      <c r="AQ637" s="2"/>
    </row>
    <row r="638" spans="1:43" ht="13">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c r="AC638" s="2"/>
      <c r="AD638" s="2"/>
      <c r="AE638" s="2"/>
      <c r="AF638" s="2"/>
      <c r="AG638" s="2"/>
      <c r="AH638" s="2"/>
      <c r="AI638" s="2"/>
      <c r="AJ638" s="2"/>
      <c r="AK638" s="2"/>
      <c r="AL638" s="2"/>
      <c r="AM638" s="2"/>
      <c r="AN638" s="2"/>
      <c r="AO638" s="2"/>
      <c r="AP638" s="2"/>
      <c r="AQ638" s="2"/>
    </row>
    <row r="639" spans="1:43" ht="13">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c r="AC639" s="2"/>
      <c r="AD639" s="2"/>
      <c r="AE639" s="2"/>
      <c r="AF639" s="2"/>
      <c r="AG639" s="2"/>
      <c r="AH639" s="2"/>
      <c r="AI639" s="2"/>
      <c r="AJ639" s="2"/>
      <c r="AK639" s="2"/>
      <c r="AL639" s="2"/>
      <c r="AM639" s="2"/>
      <c r="AN639" s="2"/>
      <c r="AO639" s="2"/>
      <c r="AP639" s="2"/>
      <c r="AQ639" s="2"/>
    </row>
    <row r="640" spans="1:43" ht="13">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c r="AC640" s="2"/>
      <c r="AD640" s="2"/>
      <c r="AE640" s="2"/>
      <c r="AF640" s="2"/>
      <c r="AG640" s="2"/>
      <c r="AH640" s="2"/>
      <c r="AI640" s="2"/>
      <c r="AJ640" s="2"/>
      <c r="AK640" s="2"/>
      <c r="AL640" s="2"/>
      <c r="AM640" s="2"/>
      <c r="AN640" s="2"/>
      <c r="AO640" s="2"/>
      <c r="AP640" s="2"/>
      <c r="AQ640" s="2"/>
    </row>
    <row r="641" spans="1:43" ht="13">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c r="AC641" s="2"/>
      <c r="AD641" s="2"/>
      <c r="AE641" s="2"/>
      <c r="AF641" s="2"/>
      <c r="AG641" s="2"/>
      <c r="AH641" s="2"/>
      <c r="AI641" s="2"/>
      <c r="AJ641" s="2"/>
      <c r="AK641" s="2"/>
      <c r="AL641" s="2"/>
      <c r="AM641" s="2"/>
      <c r="AN641" s="2"/>
      <c r="AO641" s="2"/>
      <c r="AP641" s="2"/>
      <c r="AQ641" s="2"/>
    </row>
    <row r="642" spans="1:43" ht="13">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c r="AC642" s="2"/>
      <c r="AD642" s="2"/>
      <c r="AE642" s="2"/>
      <c r="AF642" s="2"/>
      <c r="AG642" s="2"/>
      <c r="AH642" s="2"/>
      <c r="AI642" s="2"/>
      <c r="AJ642" s="2"/>
      <c r="AK642" s="2"/>
      <c r="AL642" s="2"/>
      <c r="AM642" s="2"/>
      <c r="AN642" s="2"/>
      <c r="AO642" s="2"/>
      <c r="AP642" s="2"/>
      <c r="AQ642" s="2"/>
    </row>
    <row r="643" spans="1:43" ht="1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c r="AC643" s="2"/>
      <c r="AD643" s="2"/>
      <c r="AE643" s="2"/>
      <c r="AF643" s="2"/>
      <c r="AG643" s="2"/>
      <c r="AH643" s="2"/>
      <c r="AI643" s="2"/>
      <c r="AJ643" s="2"/>
      <c r="AK643" s="2"/>
      <c r="AL643" s="2"/>
      <c r="AM643" s="2"/>
      <c r="AN643" s="2"/>
      <c r="AO643" s="2"/>
      <c r="AP643" s="2"/>
      <c r="AQ643" s="2"/>
    </row>
    <row r="644" spans="1:43" ht="13">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c r="AC644" s="2"/>
      <c r="AD644" s="2"/>
      <c r="AE644" s="2"/>
      <c r="AF644" s="2"/>
      <c r="AG644" s="2"/>
      <c r="AH644" s="2"/>
      <c r="AI644" s="2"/>
      <c r="AJ644" s="2"/>
      <c r="AK644" s="2"/>
      <c r="AL644" s="2"/>
      <c r="AM644" s="2"/>
      <c r="AN644" s="2"/>
      <c r="AO644" s="2"/>
      <c r="AP644" s="2"/>
      <c r="AQ644" s="2"/>
    </row>
    <row r="645" spans="1:43" ht="13">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c r="AC645" s="2"/>
      <c r="AD645" s="2"/>
      <c r="AE645" s="2"/>
      <c r="AF645" s="2"/>
      <c r="AG645" s="2"/>
      <c r="AH645" s="2"/>
      <c r="AI645" s="2"/>
      <c r="AJ645" s="2"/>
      <c r="AK645" s="2"/>
      <c r="AL645" s="2"/>
      <c r="AM645" s="2"/>
      <c r="AN645" s="2"/>
      <c r="AO645" s="2"/>
      <c r="AP645" s="2"/>
      <c r="AQ645" s="2"/>
    </row>
    <row r="646" spans="1:43" ht="13">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c r="AC646" s="2"/>
      <c r="AD646" s="2"/>
      <c r="AE646" s="2"/>
      <c r="AF646" s="2"/>
      <c r="AG646" s="2"/>
      <c r="AH646" s="2"/>
      <c r="AI646" s="2"/>
      <c r="AJ646" s="2"/>
      <c r="AK646" s="2"/>
      <c r="AL646" s="2"/>
      <c r="AM646" s="2"/>
      <c r="AN646" s="2"/>
      <c r="AO646" s="2"/>
      <c r="AP646" s="2"/>
      <c r="AQ646" s="2"/>
    </row>
    <row r="647" spans="1:43" ht="13">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c r="AC647" s="2"/>
      <c r="AD647" s="2"/>
      <c r="AE647" s="2"/>
      <c r="AF647" s="2"/>
      <c r="AG647" s="2"/>
      <c r="AH647" s="2"/>
      <c r="AI647" s="2"/>
      <c r="AJ647" s="2"/>
      <c r="AK647" s="2"/>
      <c r="AL647" s="2"/>
      <c r="AM647" s="2"/>
      <c r="AN647" s="2"/>
      <c r="AO647" s="2"/>
      <c r="AP647" s="2"/>
      <c r="AQ647" s="2"/>
    </row>
    <row r="648" spans="1:43" ht="13">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c r="AC648" s="2"/>
      <c r="AD648" s="2"/>
      <c r="AE648" s="2"/>
      <c r="AF648" s="2"/>
      <c r="AG648" s="2"/>
      <c r="AH648" s="2"/>
      <c r="AI648" s="2"/>
      <c r="AJ648" s="2"/>
      <c r="AK648" s="2"/>
      <c r="AL648" s="2"/>
      <c r="AM648" s="2"/>
      <c r="AN648" s="2"/>
      <c r="AO648" s="2"/>
      <c r="AP648" s="2"/>
      <c r="AQ648" s="2"/>
    </row>
    <row r="649" spans="1:43" ht="13">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c r="AC649" s="2"/>
      <c r="AD649" s="2"/>
      <c r="AE649" s="2"/>
      <c r="AF649" s="2"/>
      <c r="AG649" s="2"/>
      <c r="AH649" s="2"/>
      <c r="AI649" s="2"/>
      <c r="AJ649" s="2"/>
      <c r="AK649" s="2"/>
      <c r="AL649" s="2"/>
      <c r="AM649" s="2"/>
      <c r="AN649" s="2"/>
      <c r="AO649" s="2"/>
      <c r="AP649" s="2"/>
      <c r="AQ649" s="2"/>
    </row>
    <row r="650" spans="1:43" ht="13">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c r="AC650" s="2"/>
      <c r="AD650" s="2"/>
      <c r="AE650" s="2"/>
      <c r="AF650" s="2"/>
      <c r="AG650" s="2"/>
      <c r="AH650" s="2"/>
      <c r="AI650" s="2"/>
      <c r="AJ650" s="2"/>
      <c r="AK650" s="2"/>
      <c r="AL650" s="2"/>
      <c r="AM650" s="2"/>
      <c r="AN650" s="2"/>
      <c r="AO650" s="2"/>
      <c r="AP650" s="2"/>
      <c r="AQ650" s="2"/>
    </row>
    <row r="651" spans="1:43" ht="13">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c r="AC651" s="2"/>
      <c r="AD651" s="2"/>
      <c r="AE651" s="2"/>
      <c r="AF651" s="2"/>
      <c r="AG651" s="2"/>
      <c r="AH651" s="2"/>
      <c r="AI651" s="2"/>
      <c r="AJ651" s="2"/>
      <c r="AK651" s="2"/>
      <c r="AL651" s="2"/>
      <c r="AM651" s="2"/>
      <c r="AN651" s="2"/>
      <c r="AO651" s="2"/>
      <c r="AP651" s="2"/>
      <c r="AQ651" s="2"/>
    </row>
    <row r="652" spans="1:43" ht="13">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c r="AC652" s="2"/>
      <c r="AD652" s="2"/>
      <c r="AE652" s="2"/>
      <c r="AF652" s="2"/>
      <c r="AG652" s="2"/>
      <c r="AH652" s="2"/>
      <c r="AI652" s="2"/>
      <c r="AJ652" s="2"/>
      <c r="AK652" s="2"/>
      <c r="AL652" s="2"/>
      <c r="AM652" s="2"/>
      <c r="AN652" s="2"/>
      <c r="AO652" s="2"/>
      <c r="AP652" s="2"/>
      <c r="AQ652" s="2"/>
    </row>
    <row r="653" spans="1:43" ht="1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c r="AC653" s="2"/>
      <c r="AD653" s="2"/>
      <c r="AE653" s="2"/>
      <c r="AF653" s="2"/>
      <c r="AG653" s="2"/>
      <c r="AH653" s="2"/>
      <c r="AI653" s="2"/>
      <c r="AJ653" s="2"/>
      <c r="AK653" s="2"/>
      <c r="AL653" s="2"/>
      <c r="AM653" s="2"/>
      <c r="AN653" s="2"/>
      <c r="AO653" s="2"/>
      <c r="AP653" s="2"/>
      <c r="AQ653" s="2"/>
    </row>
    <row r="654" spans="1:43" ht="13">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c r="AC654" s="2"/>
      <c r="AD654" s="2"/>
      <c r="AE654" s="2"/>
      <c r="AF654" s="2"/>
      <c r="AG654" s="2"/>
      <c r="AH654" s="2"/>
      <c r="AI654" s="2"/>
      <c r="AJ654" s="2"/>
      <c r="AK654" s="2"/>
      <c r="AL654" s="2"/>
      <c r="AM654" s="2"/>
      <c r="AN654" s="2"/>
      <c r="AO654" s="2"/>
      <c r="AP654" s="2"/>
      <c r="AQ654" s="2"/>
    </row>
    <row r="655" spans="1:43" ht="13">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c r="AC655" s="2"/>
      <c r="AD655" s="2"/>
      <c r="AE655" s="2"/>
      <c r="AF655" s="2"/>
      <c r="AG655" s="2"/>
      <c r="AH655" s="2"/>
      <c r="AI655" s="2"/>
      <c r="AJ655" s="2"/>
      <c r="AK655" s="2"/>
      <c r="AL655" s="2"/>
      <c r="AM655" s="2"/>
      <c r="AN655" s="2"/>
      <c r="AO655" s="2"/>
      <c r="AP655" s="2"/>
      <c r="AQ655" s="2"/>
    </row>
    <row r="656" spans="1:43" ht="13">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c r="AC656" s="2"/>
      <c r="AD656" s="2"/>
      <c r="AE656" s="2"/>
      <c r="AF656" s="2"/>
      <c r="AG656" s="2"/>
      <c r="AH656" s="2"/>
      <c r="AI656" s="2"/>
      <c r="AJ656" s="2"/>
      <c r="AK656" s="2"/>
      <c r="AL656" s="2"/>
      <c r="AM656" s="2"/>
      <c r="AN656" s="2"/>
      <c r="AO656" s="2"/>
      <c r="AP656" s="2"/>
      <c r="AQ656" s="2"/>
    </row>
    <row r="657" spans="1:43" ht="13">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c r="AC657" s="2"/>
      <c r="AD657" s="2"/>
      <c r="AE657" s="2"/>
      <c r="AF657" s="2"/>
      <c r="AG657" s="2"/>
      <c r="AH657" s="2"/>
      <c r="AI657" s="2"/>
      <c r="AJ657" s="2"/>
      <c r="AK657" s="2"/>
      <c r="AL657" s="2"/>
      <c r="AM657" s="2"/>
      <c r="AN657" s="2"/>
      <c r="AO657" s="2"/>
      <c r="AP657" s="2"/>
      <c r="AQ657" s="2"/>
    </row>
    <row r="658" spans="1:43" ht="13">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c r="AC658" s="2"/>
      <c r="AD658" s="2"/>
      <c r="AE658" s="2"/>
      <c r="AF658" s="2"/>
      <c r="AG658" s="2"/>
      <c r="AH658" s="2"/>
      <c r="AI658" s="2"/>
      <c r="AJ658" s="2"/>
      <c r="AK658" s="2"/>
      <c r="AL658" s="2"/>
      <c r="AM658" s="2"/>
      <c r="AN658" s="2"/>
      <c r="AO658" s="2"/>
      <c r="AP658" s="2"/>
      <c r="AQ658" s="2"/>
    </row>
    <row r="659" spans="1:43" ht="13">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c r="AC659" s="2"/>
      <c r="AD659" s="2"/>
      <c r="AE659" s="2"/>
      <c r="AF659" s="2"/>
      <c r="AG659" s="2"/>
      <c r="AH659" s="2"/>
      <c r="AI659" s="2"/>
      <c r="AJ659" s="2"/>
      <c r="AK659" s="2"/>
      <c r="AL659" s="2"/>
      <c r="AM659" s="2"/>
      <c r="AN659" s="2"/>
      <c r="AO659" s="2"/>
      <c r="AP659" s="2"/>
      <c r="AQ659" s="2"/>
    </row>
    <row r="660" spans="1:43" ht="13">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c r="AC660" s="2"/>
      <c r="AD660" s="2"/>
      <c r="AE660" s="2"/>
      <c r="AF660" s="2"/>
      <c r="AG660" s="2"/>
      <c r="AH660" s="2"/>
      <c r="AI660" s="2"/>
      <c r="AJ660" s="2"/>
      <c r="AK660" s="2"/>
      <c r="AL660" s="2"/>
      <c r="AM660" s="2"/>
      <c r="AN660" s="2"/>
      <c r="AO660" s="2"/>
      <c r="AP660" s="2"/>
      <c r="AQ660" s="2"/>
    </row>
    <row r="661" spans="1:43" ht="13">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c r="AC661" s="2"/>
      <c r="AD661" s="2"/>
      <c r="AE661" s="2"/>
      <c r="AF661" s="2"/>
      <c r="AG661" s="2"/>
      <c r="AH661" s="2"/>
      <c r="AI661" s="2"/>
      <c r="AJ661" s="2"/>
      <c r="AK661" s="2"/>
      <c r="AL661" s="2"/>
      <c r="AM661" s="2"/>
      <c r="AN661" s="2"/>
      <c r="AO661" s="2"/>
      <c r="AP661" s="2"/>
      <c r="AQ661" s="2"/>
    </row>
    <row r="662" spans="1:43" ht="13">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c r="AC662" s="2"/>
      <c r="AD662" s="2"/>
      <c r="AE662" s="2"/>
      <c r="AF662" s="2"/>
      <c r="AG662" s="2"/>
      <c r="AH662" s="2"/>
      <c r="AI662" s="2"/>
      <c r="AJ662" s="2"/>
      <c r="AK662" s="2"/>
      <c r="AL662" s="2"/>
      <c r="AM662" s="2"/>
      <c r="AN662" s="2"/>
      <c r="AO662" s="2"/>
      <c r="AP662" s="2"/>
      <c r="AQ662" s="2"/>
    </row>
    <row r="663" spans="1:43" ht="1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c r="AC663" s="2"/>
      <c r="AD663" s="2"/>
      <c r="AE663" s="2"/>
      <c r="AF663" s="2"/>
      <c r="AG663" s="2"/>
      <c r="AH663" s="2"/>
      <c r="AI663" s="2"/>
      <c r="AJ663" s="2"/>
      <c r="AK663" s="2"/>
      <c r="AL663" s="2"/>
      <c r="AM663" s="2"/>
      <c r="AN663" s="2"/>
      <c r="AO663" s="2"/>
      <c r="AP663" s="2"/>
      <c r="AQ663" s="2"/>
    </row>
    <row r="664" spans="1:43" ht="13">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c r="AC664" s="2"/>
      <c r="AD664" s="2"/>
      <c r="AE664" s="2"/>
      <c r="AF664" s="2"/>
      <c r="AG664" s="2"/>
      <c r="AH664" s="2"/>
      <c r="AI664" s="2"/>
      <c r="AJ664" s="2"/>
      <c r="AK664" s="2"/>
      <c r="AL664" s="2"/>
      <c r="AM664" s="2"/>
      <c r="AN664" s="2"/>
      <c r="AO664" s="2"/>
      <c r="AP664" s="2"/>
      <c r="AQ664" s="2"/>
    </row>
    <row r="665" spans="1:43" ht="13">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c r="AC665" s="2"/>
      <c r="AD665" s="2"/>
      <c r="AE665" s="2"/>
      <c r="AF665" s="2"/>
      <c r="AG665" s="2"/>
      <c r="AH665" s="2"/>
      <c r="AI665" s="2"/>
      <c r="AJ665" s="2"/>
      <c r="AK665" s="2"/>
      <c r="AL665" s="2"/>
      <c r="AM665" s="2"/>
      <c r="AN665" s="2"/>
      <c r="AO665" s="2"/>
      <c r="AP665" s="2"/>
      <c r="AQ665" s="2"/>
    </row>
    <row r="666" spans="1:43" ht="13">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c r="AC666" s="2"/>
      <c r="AD666" s="2"/>
      <c r="AE666" s="2"/>
      <c r="AF666" s="2"/>
      <c r="AG666" s="2"/>
      <c r="AH666" s="2"/>
      <c r="AI666" s="2"/>
      <c r="AJ666" s="2"/>
      <c r="AK666" s="2"/>
      <c r="AL666" s="2"/>
      <c r="AM666" s="2"/>
      <c r="AN666" s="2"/>
      <c r="AO666" s="2"/>
      <c r="AP666" s="2"/>
      <c r="AQ666" s="2"/>
    </row>
    <row r="667" spans="1:43" ht="13">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c r="AC667" s="2"/>
      <c r="AD667" s="2"/>
      <c r="AE667" s="2"/>
      <c r="AF667" s="2"/>
      <c r="AG667" s="2"/>
      <c r="AH667" s="2"/>
      <c r="AI667" s="2"/>
      <c r="AJ667" s="2"/>
      <c r="AK667" s="2"/>
      <c r="AL667" s="2"/>
      <c r="AM667" s="2"/>
      <c r="AN667" s="2"/>
      <c r="AO667" s="2"/>
      <c r="AP667" s="2"/>
      <c r="AQ667" s="2"/>
    </row>
    <row r="668" spans="1:43" ht="13">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c r="AC668" s="2"/>
      <c r="AD668" s="2"/>
      <c r="AE668" s="2"/>
      <c r="AF668" s="2"/>
      <c r="AG668" s="2"/>
      <c r="AH668" s="2"/>
      <c r="AI668" s="2"/>
      <c r="AJ668" s="2"/>
      <c r="AK668" s="2"/>
      <c r="AL668" s="2"/>
      <c r="AM668" s="2"/>
      <c r="AN668" s="2"/>
      <c r="AO668" s="2"/>
      <c r="AP668" s="2"/>
      <c r="AQ668" s="2"/>
    </row>
    <row r="669" spans="1:43" ht="13">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c r="AC669" s="2"/>
      <c r="AD669" s="2"/>
      <c r="AE669" s="2"/>
      <c r="AF669" s="2"/>
      <c r="AG669" s="2"/>
      <c r="AH669" s="2"/>
      <c r="AI669" s="2"/>
      <c r="AJ669" s="2"/>
      <c r="AK669" s="2"/>
      <c r="AL669" s="2"/>
      <c r="AM669" s="2"/>
      <c r="AN669" s="2"/>
      <c r="AO669" s="2"/>
      <c r="AP669" s="2"/>
      <c r="AQ669" s="2"/>
    </row>
    <row r="670" spans="1:43" ht="13">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c r="AC670" s="2"/>
      <c r="AD670" s="2"/>
      <c r="AE670" s="2"/>
      <c r="AF670" s="2"/>
      <c r="AG670" s="2"/>
      <c r="AH670" s="2"/>
      <c r="AI670" s="2"/>
      <c r="AJ670" s="2"/>
      <c r="AK670" s="2"/>
      <c r="AL670" s="2"/>
      <c r="AM670" s="2"/>
      <c r="AN670" s="2"/>
      <c r="AO670" s="2"/>
      <c r="AP670" s="2"/>
      <c r="AQ670" s="2"/>
    </row>
    <row r="671" spans="1:43" ht="13">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c r="AC671" s="2"/>
      <c r="AD671" s="2"/>
      <c r="AE671" s="2"/>
      <c r="AF671" s="2"/>
      <c r="AG671" s="2"/>
      <c r="AH671" s="2"/>
      <c r="AI671" s="2"/>
      <c r="AJ671" s="2"/>
      <c r="AK671" s="2"/>
      <c r="AL671" s="2"/>
      <c r="AM671" s="2"/>
      <c r="AN671" s="2"/>
      <c r="AO671" s="2"/>
      <c r="AP671" s="2"/>
      <c r="AQ671" s="2"/>
    </row>
    <row r="672" spans="1:43" ht="13">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c r="AC672" s="2"/>
      <c r="AD672" s="2"/>
      <c r="AE672" s="2"/>
      <c r="AF672" s="2"/>
      <c r="AG672" s="2"/>
      <c r="AH672" s="2"/>
      <c r="AI672" s="2"/>
      <c r="AJ672" s="2"/>
      <c r="AK672" s="2"/>
      <c r="AL672" s="2"/>
      <c r="AM672" s="2"/>
      <c r="AN672" s="2"/>
      <c r="AO672" s="2"/>
      <c r="AP672" s="2"/>
      <c r="AQ672" s="2"/>
    </row>
    <row r="673" spans="1:43" ht="1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c r="AC673" s="2"/>
      <c r="AD673" s="2"/>
      <c r="AE673" s="2"/>
      <c r="AF673" s="2"/>
      <c r="AG673" s="2"/>
      <c r="AH673" s="2"/>
      <c r="AI673" s="2"/>
      <c r="AJ673" s="2"/>
      <c r="AK673" s="2"/>
      <c r="AL673" s="2"/>
      <c r="AM673" s="2"/>
      <c r="AN673" s="2"/>
      <c r="AO673" s="2"/>
      <c r="AP673" s="2"/>
      <c r="AQ673" s="2"/>
    </row>
    <row r="674" spans="1:43" ht="13">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c r="AC674" s="2"/>
      <c r="AD674" s="2"/>
      <c r="AE674" s="2"/>
      <c r="AF674" s="2"/>
      <c r="AG674" s="2"/>
      <c r="AH674" s="2"/>
      <c r="AI674" s="2"/>
      <c r="AJ674" s="2"/>
      <c r="AK674" s="2"/>
      <c r="AL674" s="2"/>
      <c r="AM674" s="2"/>
      <c r="AN674" s="2"/>
      <c r="AO674" s="2"/>
      <c r="AP674" s="2"/>
      <c r="AQ674" s="2"/>
    </row>
    <row r="675" spans="1:43" ht="13">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c r="AC675" s="2"/>
      <c r="AD675" s="2"/>
      <c r="AE675" s="2"/>
      <c r="AF675" s="2"/>
      <c r="AG675" s="2"/>
      <c r="AH675" s="2"/>
      <c r="AI675" s="2"/>
      <c r="AJ675" s="2"/>
      <c r="AK675" s="2"/>
      <c r="AL675" s="2"/>
      <c r="AM675" s="2"/>
      <c r="AN675" s="2"/>
      <c r="AO675" s="2"/>
      <c r="AP675" s="2"/>
      <c r="AQ675" s="2"/>
    </row>
    <row r="676" spans="1:43" ht="13">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c r="AC676" s="2"/>
      <c r="AD676" s="2"/>
      <c r="AE676" s="2"/>
      <c r="AF676" s="2"/>
      <c r="AG676" s="2"/>
      <c r="AH676" s="2"/>
      <c r="AI676" s="2"/>
      <c r="AJ676" s="2"/>
      <c r="AK676" s="2"/>
      <c r="AL676" s="2"/>
      <c r="AM676" s="2"/>
      <c r="AN676" s="2"/>
      <c r="AO676" s="2"/>
      <c r="AP676" s="2"/>
      <c r="AQ676" s="2"/>
    </row>
    <row r="677" spans="1:43" ht="13">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c r="AC677" s="2"/>
      <c r="AD677" s="2"/>
      <c r="AE677" s="2"/>
      <c r="AF677" s="2"/>
      <c r="AG677" s="2"/>
      <c r="AH677" s="2"/>
      <c r="AI677" s="2"/>
      <c r="AJ677" s="2"/>
      <c r="AK677" s="2"/>
      <c r="AL677" s="2"/>
      <c r="AM677" s="2"/>
      <c r="AN677" s="2"/>
      <c r="AO677" s="2"/>
      <c r="AP677" s="2"/>
      <c r="AQ677" s="2"/>
    </row>
    <row r="678" spans="1:43" ht="13">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c r="AC678" s="2"/>
      <c r="AD678" s="2"/>
      <c r="AE678" s="2"/>
      <c r="AF678" s="2"/>
      <c r="AG678" s="2"/>
      <c r="AH678" s="2"/>
      <c r="AI678" s="2"/>
      <c r="AJ678" s="2"/>
      <c r="AK678" s="2"/>
      <c r="AL678" s="2"/>
      <c r="AM678" s="2"/>
      <c r="AN678" s="2"/>
      <c r="AO678" s="2"/>
      <c r="AP678" s="2"/>
      <c r="AQ678" s="2"/>
    </row>
    <row r="679" spans="1:43" ht="13">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c r="AC679" s="2"/>
      <c r="AD679" s="2"/>
      <c r="AE679" s="2"/>
      <c r="AF679" s="2"/>
      <c r="AG679" s="2"/>
      <c r="AH679" s="2"/>
      <c r="AI679" s="2"/>
      <c r="AJ679" s="2"/>
      <c r="AK679" s="2"/>
      <c r="AL679" s="2"/>
      <c r="AM679" s="2"/>
      <c r="AN679" s="2"/>
      <c r="AO679" s="2"/>
      <c r="AP679" s="2"/>
      <c r="AQ679" s="2"/>
    </row>
    <row r="680" spans="1:43" ht="13">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c r="AC680" s="2"/>
      <c r="AD680" s="2"/>
      <c r="AE680" s="2"/>
      <c r="AF680" s="2"/>
      <c r="AG680" s="2"/>
      <c r="AH680" s="2"/>
      <c r="AI680" s="2"/>
      <c r="AJ680" s="2"/>
      <c r="AK680" s="2"/>
      <c r="AL680" s="2"/>
      <c r="AM680" s="2"/>
      <c r="AN680" s="2"/>
      <c r="AO680" s="2"/>
      <c r="AP680" s="2"/>
      <c r="AQ680" s="2"/>
    </row>
    <row r="681" spans="1:43" ht="13">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c r="AC681" s="2"/>
      <c r="AD681" s="2"/>
      <c r="AE681" s="2"/>
      <c r="AF681" s="2"/>
      <c r="AG681" s="2"/>
      <c r="AH681" s="2"/>
      <c r="AI681" s="2"/>
      <c r="AJ681" s="2"/>
      <c r="AK681" s="2"/>
      <c r="AL681" s="2"/>
      <c r="AM681" s="2"/>
      <c r="AN681" s="2"/>
      <c r="AO681" s="2"/>
      <c r="AP681" s="2"/>
      <c r="AQ681" s="2"/>
    </row>
    <row r="682" spans="1:43" ht="13">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c r="AC682" s="2"/>
      <c r="AD682" s="2"/>
      <c r="AE682" s="2"/>
      <c r="AF682" s="2"/>
      <c r="AG682" s="2"/>
      <c r="AH682" s="2"/>
      <c r="AI682" s="2"/>
      <c r="AJ682" s="2"/>
      <c r="AK682" s="2"/>
      <c r="AL682" s="2"/>
      <c r="AM682" s="2"/>
      <c r="AN682" s="2"/>
      <c r="AO682" s="2"/>
      <c r="AP682" s="2"/>
      <c r="AQ682" s="2"/>
    </row>
    <row r="683" spans="1:43" ht="1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c r="AC683" s="2"/>
      <c r="AD683" s="2"/>
      <c r="AE683" s="2"/>
      <c r="AF683" s="2"/>
      <c r="AG683" s="2"/>
      <c r="AH683" s="2"/>
      <c r="AI683" s="2"/>
      <c r="AJ683" s="2"/>
      <c r="AK683" s="2"/>
      <c r="AL683" s="2"/>
      <c r="AM683" s="2"/>
      <c r="AN683" s="2"/>
      <c r="AO683" s="2"/>
      <c r="AP683" s="2"/>
      <c r="AQ683" s="2"/>
    </row>
    <row r="684" spans="1:43" ht="13">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c r="AC684" s="2"/>
      <c r="AD684" s="2"/>
      <c r="AE684" s="2"/>
      <c r="AF684" s="2"/>
      <c r="AG684" s="2"/>
      <c r="AH684" s="2"/>
      <c r="AI684" s="2"/>
      <c r="AJ684" s="2"/>
      <c r="AK684" s="2"/>
      <c r="AL684" s="2"/>
      <c r="AM684" s="2"/>
      <c r="AN684" s="2"/>
      <c r="AO684" s="2"/>
      <c r="AP684" s="2"/>
      <c r="AQ684" s="2"/>
    </row>
    <row r="685" spans="1:43" ht="13">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c r="AC685" s="2"/>
      <c r="AD685" s="2"/>
      <c r="AE685" s="2"/>
      <c r="AF685" s="2"/>
      <c r="AG685" s="2"/>
      <c r="AH685" s="2"/>
      <c r="AI685" s="2"/>
      <c r="AJ685" s="2"/>
      <c r="AK685" s="2"/>
      <c r="AL685" s="2"/>
      <c r="AM685" s="2"/>
      <c r="AN685" s="2"/>
      <c r="AO685" s="2"/>
      <c r="AP685" s="2"/>
      <c r="AQ685" s="2"/>
    </row>
    <row r="686" spans="1:43" ht="13">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c r="AC686" s="2"/>
      <c r="AD686" s="2"/>
      <c r="AE686" s="2"/>
      <c r="AF686" s="2"/>
      <c r="AG686" s="2"/>
      <c r="AH686" s="2"/>
      <c r="AI686" s="2"/>
      <c r="AJ686" s="2"/>
      <c r="AK686" s="2"/>
      <c r="AL686" s="2"/>
      <c r="AM686" s="2"/>
      <c r="AN686" s="2"/>
      <c r="AO686" s="2"/>
      <c r="AP686" s="2"/>
      <c r="AQ686" s="2"/>
    </row>
    <row r="687" spans="1:43" ht="13">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c r="AC687" s="2"/>
      <c r="AD687" s="2"/>
      <c r="AE687" s="2"/>
      <c r="AF687" s="2"/>
      <c r="AG687" s="2"/>
      <c r="AH687" s="2"/>
      <c r="AI687" s="2"/>
      <c r="AJ687" s="2"/>
      <c r="AK687" s="2"/>
      <c r="AL687" s="2"/>
      <c r="AM687" s="2"/>
      <c r="AN687" s="2"/>
      <c r="AO687" s="2"/>
      <c r="AP687" s="2"/>
      <c r="AQ687" s="2"/>
    </row>
    <row r="688" spans="1:43" ht="13">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c r="AC688" s="2"/>
      <c r="AD688" s="2"/>
      <c r="AE688" s="2"/>
      <c r="AF688" s="2"/>
      <c r="AG688" s="2"/>
      <c r="AH688" s="2"/>
      <c r="AI688" s="2"/>
      <c r="AJ688" s="2"/>
      <c r="AK688" s="2"/>
      <c r="AL688" s="2"/>
      <c r="AM688" s="2"/>
      <c r="AN688" s="2"/>
      <c r="AO688" s="2"/>
      <c r="AP688" s="2"/>
      <c r="AQ688" s="2"/>
    </row>
    <row r="689" spans="1:43" ht="13">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c r="AC689" s="2"/>
      <c r="AD689" s="2"/>
      <c r="AE689" s="2"/>
      <c r="AF689" s="2"/>
      <c r="AG689" s="2"/>
      <c r="AH689" s="2"/>
      <c r="AI689" s="2"/>
      <c r="AJ689" s="2"/>
      <c r="AK689" s="2"/>
      <c r="AL689" s="2"/>
      <c r="AM689" s="2"/>
      <c r="AN689" s="2"/>
      <c r="AO689" s="2"/>
      <c r="AP689" s="2"/>
      <c r="AQ689" s="2"/>
    </row>
    <row r="690" spans="1:43" ht="13">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c r="AC690" s="2"/>
      <c r="AD690" s="2"/>
      <c r="AE690" s="2"/>
      <c r="AF690" s="2"/>
      <c r="AG690" s="2"/>
      <c r="AH690" s="2"/>
      <c r="AI690" s="2"/>
      <c r="AJ690" s="2"/>
      <c r="AK690" s="2"/>
      <c r="AL690" s="2"/>
      <c r="AM690" s="2"/>
      <c r="AN690" s="2"/>
      <c r="AO690" s="2"/>
      <c r="AP690" s="2"/>
      <c r="AQ690" s="2"/>
    </row>
    <row r="691" spans="1:43" ht="13">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c r="AC691" s="2"/>
      <c r="AD691" s="2"/>
      <c r="AE691" s="2"/>
      <c r="AF691" s="2"/>
      <c r="AG691" s="2"/>
      <c r="AH691" s="2"/>
      <c r="AI691" s="2"/>
      <c r="AJ691" s="2"/>
      <c r="AK691" s="2"/>
      <c r="AL691" s="2"/>
      <c r="AM691" s="2"/>
      <c r="AN691" s="2"/>
      <c r="AO691" s="2"/>
      <c r="AP691" s="2"/>
      <c r="AQ691" s="2"/>
    </row>
    <row r="692" spans="1:43" ht="13">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c r="AC692" s="2"/>
      <c r="AD692" s="2"/>
      <c r="AE692" s="2"/>
      <c r="AF692" s="2"/>
      <c r="AG692" s="2"/>
      <c r="AH692" s="2"/>
      <c r="AI692" s="2"/>
      <c r="AJ692" s="2"/>
      <c r="AK692" s="2"/>
      <c r="AL692" s="2"/>
      <c r="AM692" s="2"/>
      <c r="AN692" s="2"/>
      <c r="AO692" s="2"/>
      <c r="AP692" s="2"/>
      <c r="AQ692" s="2"/>
    </row>
    <row r="693" spans="1:43" ht="1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c r="AC693" s="2"/>
      <c r="AD693" s="2"/>
      <c r="AE693" s="2"/>
      <c r="AF693" s="2"/>
      <c r="AG693" s="2"/>
      <c r="AH693" s="2"/>
      <c r="AI693" s="2"/>
      <c r="AJ693" s="2"/>
      <c r="AK693" s="2"/>
      <c r="AL693" s="2"/>
      <c r="AM693" s="2"/>
      <c r="AN693" s="2"/>
      <c r="AO693" s="2"/>
      <c r="AP693" s="2"/>
      <c r="AQ693" s="2"/>
    </row>
    <row r="694" spans="1:43" ht="13">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c r="AC694" s="2"/>
      <c r="AD694" s="2"/>
      <c r="AE694" s="2"/>
      <c r="AF694" s="2"/>
      <c r="AG694" s="2"/>
      <c r="AH694" s="2"/>
      <c r="AI694" s="2"/>
      <c r="AJ694" s="2"/>
      <c r="AK694" s="2"/>
      <c r="AL694" s="2"/>
      <c r="AM694" s="2"/>
      <c r="AN694" s="2"/>
      <c r="AO694" s="2"/>
      <c r="AP694" s="2"/>
      <c r="AQ694" s="2"/>
    </row>
    <row r="695" spans="1:43" ht="13">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c r="AC695" s="2"/>
      <c r="AD695" s="2"/>
      <c r="AE695" s="2"/>
      <c r="AF695" s="2"/>
      <c r="AG695" s="2"/>
      <c r="AH695" s="2"/>
      <c r="AI695" s="2"/>
      <c r="AJ695" s="2"/>
      <c r="AK695" s="2"/>
      <c r="AL695" s="2"/>
      <c r="AM695" s="2"/>
      <c r="AN695" s="2"/>
      <c r="AO695" s="2"/>
      <c r="AP695" s="2"/>
      <c r="AQ695" s="2"/>
    </row>
    <row r="696" spans="1:43" ht="13">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c r="AC696" s="2"/>
      <c r="AD696" s="2"/>
      <c r="AE696" s="2"/>
      <c r="AF696" s="2"/>
      <c r="AG696" s="2"/>
      <c r="AH696" s="2"/>
      <c r="AI696" s="2"/>
      <c r="AJ696" s="2"/>
      <c r="AK696" s="2"/>
      <c r="AL696" s="2"/>
      <c r="AM696" s="2"/>
      <c r="AN696" s="2"/>
      <c r="AO696" s="2"/>
      <c r="AP696" s="2"/>
      <c r="AQ696" s="2"/>
    </row>
    <row r="697" spans="1:43" ht="13">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c r="AC697" s="2"/>
      <c r="AD697" s="2"/>
      <c r="AE697" s="2"/>
      <c r="AF697" s="2"/>
      <c r="AG697" s="2"/>
      <c r="AH697" s="2"/>
      <c r="AI697" s="2"/>
      <c r="AJ697" s="2"/>
      <c r="AK697" s="2"/>
      <c r="AL697" s="2"/>
      <c r="AM697" s="2"/>
      <c r="AN697" s="2"/>
      <c r="AO697" s="2"/>
      <c r="AP697" s="2"/>
      <c r="AQ697" s="2"/>
    </row>
    <row r="698" spans="1:43" ht="13">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c r="AC698" s="2"/>
      <c r="AD698" s="2"/>
      <c r="AE698" s="2"/>
      <c r="AF698" s="2"/>
      <c r="AG698" s="2"/>
      <c r="AH698" s="2"/>
      <c r="AI698" s="2"/>
      <c r="AJ698" s="2"/>
      <c r="AK698" s="2"/>
      <c r="AL698" s="2"/>
      <c r="AM698" s="2"/>
      <c r="AN698" s="2"/>
      <c r="AO698" s="2"/>
      <c r="AP698" s="2"/>
      <c r="AQ698" s="2"/>
    </row>
    <row r="699" spans="1:43" ht="13">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c r="AC699" s="2"/>
      <c r="AD699" s="2"/>
      <c r="AE699" s="2"/>
      <c r="AF699" s="2"/>
      <c r="AG699" s="2"/>
      <c r="AH699" s="2"/>
      <c r="AI699" s="2"/>
      <c r="AJ699" s="2"/>
      <c r="AK699" s="2"/>
      <c r="AL699" s="2"/>
      <c r="AM699" s="2"/>
      <c r="AN699" s="2"/>
      <c r="AO699" s="2"/>
      <c r="AP699" s="2"/>
      <c r="AQ699" s="2"/>
    </row>
    <row r="700" spans="1:43" ht="13">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c r="AC700" s="2"/>
      <c r="AD700" s="2"/>
      <c r="AE700" s="2"/>
      <c r="AF700" s="2"/>
      <c r="AG700" s="2"/>
      <c r="AH700" s="2"/>
      <c r="AI700" s="2"/>
      <c r="AJ700" s="2"/>
      <c r="AK700" s="2"/>
      <c r="AL700" s="2"/>
      <c r="AM700" s="2"/>
      <c r="AN700" s="2"/>
      <c r="AO700" s="2"/>
      <c r="AP700" s="2"/>
      <c r="AQ700" s="2"/>
    </row>
    <row r="701" spans="1:43" ht="13">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c r="AC701" s="2"/>
      <c r="AD701" s="2"/>
      <c r="AE701" s="2"/>
      <c r="AF701" s="2"/>
      <c r="AG701" s="2"/>
      <c r="AH701" s="2"/>
      <c r="AI701" s="2"/>
      <c r="AJ701" s="2"/>
      <c r="AK701" s="2"/>
      <c r="AL701" s="2"/>
      <c r="AM701" s="2"/>
      <c r="AN701" s="2"/>
      <c r="AO701" s="2"/>
      <c r="AP701" s="2"/>
      <c r="AQ701" s="2"/>
    </row>
    <row r="702" spans="1:43" ht="13">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c r="AC702" s="2"/>
      <c r="AD702" s="2"/>
      <c r="AE702" s="2"/>
      <c r="AF702" s="2"/>
      <c r="AG702" s="2"/>
      <c r="AH702" s="2"/>
      <c r="AI702" s="2"/>
      <c r="AJ702" s="2"/>
      <c r="AK702" s="2"/>
      <c r="AL702" s="2"/>
      <c r="AM702" s="2"/>
      <c r="AN702" s="2"/>
      <c r="AO702" s="2"/>
      <c r="AP702" s="2"/>
      <c r="AQ702" s="2"/>
    </row>
    <row r="703" spans="1:43" ht="1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c r="AC703" s="2"/>
      <c r="AD703" s="2"/>
      <c r="AE703" s="2"/>
      <c r="AF703" s="2"/>
      <c r="AG703" s="2"/>
      <c r="AH703" s="2"/>
      <c r="AI703" s="2"/>
      <c r="AJ703" s="2"/>
      <c r="AK703" s="2"/>
      <c r="AL703" s="2"/>
      <c r="AM703" s="2"/>
      <c r="AN703" s="2"/>
      <c r="AO703" s="2"/>
      <c r="AP703" s="2"/>
      <c r="AQ703" s="2"/>
    </row>
    <row r="704" spans="1:43" ht="13">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c r="AC704" s="2"/>
      <c r="AD704" s="2"/>
      <c r="AE704" s="2"/>
      <c r="AF704" s="2"/>
      <c r="AG704" s="2"/>
      <c r="AH704" s="2"/>
      <c r="AI704" s="2"/>
      <c r="AJ704" s="2"/>
      <c r="AK704" s="2"/>
      <c r="AL704" s="2"/>
      <c r="AM704" s="2"/>
      <c r="AN704" s="2"/>
      <c r="AO704" s="2"/>
      <c r="AP704" s="2"/>
      <c r="AQ704" s="2"/>
    </row>
    <row r="705" spans="1:43" ht="13">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c r="AC705" s="2"/>
      <c r="AD705" s="2"/>
      <c r="AE705" s="2"/>
      <c r="AF705" s="2"/>
      <c r="AG705" s="2"/>
      <c r="AH705" s="2"/>
      <c r="AI705" s="2"/>
      <c r="AJ705" s="2"/>
      <c r="AK705" s="2"/>
      <c r="AL705" s="2"/>
      <c r="AM705" s="2"/>
      <c r="AN705" s="2"/>
      <c r="AO705" s="2"/>
      <c r="AP705" s="2"/>
      <c r="AQ705" s="2"/>
    </row>
    <row r="706" spans="1:43" ht="13">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c r="AC706" s="2"/>
      <c r="AD706" s="2"/>
      <c r="AE706" s="2"/>
      <c r="AF706" s="2"/>
      <c r="AG706" s="2"/>
      <c r="AH706" s="2"/>
      <c r="AI706" s="2"/>
      <c r="AJ706" s="2"/>
      <c r="AK706" s="2"/>
      <c r="AL706" s="2"/>
      <c r="AM706" s="2"/>
      <c r="AN706" s="2"/>
      <c r="AO706" s="2"/>
      <c r="AP706" s="2"/>
      <c r="AQ706" s="2"/>
    </row>
    <row r="707" spans="1:43" ht="13">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c r="AC707" s="2"/>
      <c r="AD707" s="2"/>
      <c r="AE707" s="2"/>
      <c r="AF707" s="2"/>
      <c r="AG707" s="2"/>
      <c r="AH707" s="2"/>
      <c r="AI707" s="2"/>
      <c r="AJ707" s="2"/>
      <c r="AK707" s="2"/>
      <c r="AL707" s="2"/>
      <c r="AM707" s="2"/>
      <c r="AN707" s="2"/>
      <c r="AO707" s="2"/>
      <c r="AP707" s="2"/>
      <c r="AQ707" s="2"/>
    </row>
    <row r="708" spans="1:43" ht="13">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c r="AC708" s="2"/>
      <c r="AD708" s="2"/>
      <c r="AE708" s="2"/>
      <c r="AF708" s="2"/>
      <c r="AG708" s="2"/>
      <c r="AH708" s="2"/>
      <c r="AI708" s="2"/>
      <c r="AJ708" s="2"/>
      <c r="AK708" s="2"/>
      <c r="AL708" s="2"/>
      <c r="AM708" s="2"/>
      <c r="AN708" s="2"/>
      <c r="AO708" s="2"/>
      <c r="AP708" s="2"/>
      <c r="AQ708" s="2"/>
    </row>
    <row r="709" spans="1:43" ht="13">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c r="AC709" s="2"/>
      <c r="AD709" s="2"/>
      <c r="AE709" s="2"/>
      <c r="AF709" s="2"/>
      <c r="AG709" s="2"/>
      <c r="AH709" s="2"/>
      <c r="AI709" s="2"/>
      <c r="AJ709" s="2"/>
      <c r="AK709" s="2"/>
      <c r="AL709" s="2"/>
      <c r="AM709" s="2"/>
      <c r="AN709" s="2"/>
      <c r="AO709" s="2"/>
      <c r="AP709" s="2"/>
      <c r="AQ709" s="2"/>
    </row>
    <row r="710" spans="1:43" ht="13">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c r="AC710" s="2"/>
      <c r="AD710" s="2"/>
      <c r="AE710" s="2"/>
      <c r="AF710" s="2"/>
      <c r="AG710" s="2"/>
      <c r="AH710" s="2"/>
      <c r="AI710" s="2"/>
      <c r="AJ710" s="2"/>
      <c r="AK710" s="2"/>
      <c r="AL710" s="2"/>
      <c r="AM710" s="2"/>
      <c r="AN710" s="2"/>
      <c r="AO710" s="2"/>
      <c r="AP710" s="2"/>
      <c r="AQ710" s="2"/>
    </row>
    <row r="711" spans="1:43" ht="13">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c r="AC711" s="2"/>
      <c r="AD711" s="2"/>
      <c r="AE711" s="2"/>
      <c r="AF711" s="2"/>
      <c r="AG711" s="2"/>
      <c r="AH711" s="2"/>
      <c r="AI711" s="2"/>
      <c r="AJ711" s="2"/>
      <c r="AK711" s="2"/>
      <c r="AL711" s="2"/>
      <c r="AM711" s="2"/>
      <c r="AN711" s="2"/>
      <c r="AO711" s="2"/>
      <c r="AP711" s="2"/>
      <c r="AQ711" s="2"/>
    </row>
    <row r="712" spans="1:43" ht="13">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c r="AC712" s="2"/>
      <c r="AD712" s="2"/>
      <c r="AE712" s="2"/>
      <c r="AF712" s="2"/>
      <c r="AG712" s="2"/>
      <c r="AH712" s="2"/>
      <c r="AI712" s="2"/>
      <c r="AJ712" s="2"/>
      <c r="AK712" s="2"/>
      <c r="AL712" s="2"/>
      <c r="AM712" s="2"/>
      <c r="AN712" s="2"/>
      <c r="AO712" s="2"/>
      <c r="AP712" s="2"/>
      <c r="AQ712" s="2"/>
    </row>
    <row r="713" spans="1:43" ht="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c r="AC713" s="2"/>
      <c r="AD713" s="2"/>
      <c r="AE713" s="2"/>
      <c r="AF713" s="2"/>
      <c r="AG713" s="2"/>
      <c r="AH713" s="2"/>
      <c r="AI713" s="2"/>
      <c r="AJ713" s="2"/>
      <c r="AK713" s="2"/>
      <c r="AL713" s="2"/>
      <c r="AM713" s="2"/>
      <c r="AN713" s="2"/>
      <c r="AO713" s="2"/>
      <c r="AP713" s="2"/>
      <c r="AQ713" s="2"/>
    </row>
    <row r="714" spans="1:43" ht="13">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c r="AC714" s="2"/>
      <c r="AD714" s="2"/>
      <c r="AE714" s="2"/>
      <c r="AF714" s="2"/>
      <c r="AG714" s="2"/>
      <c r="AH714" s="2"/>
      <c r="AI714" s="2"/>
      <c r="AJ714" s="2"/>
      <c r="AK714" s="2"/>
      <c r="AL714" s="2"/>
      <c r="AM714" s="2"/>
      <c r="AN714" s="2"/>
      <c r="AO714" s="2"/>
      <c r="AP714" s="2"/>
      <c r="AQ714" s="2"/>
    </row>
    <row r="715" spans="1:43" ht="13">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c r="AC715" s="2"/>
      <c r="AD715" s="2"/>
      <c r="AE715" s="2"/>
      <c r="AF715" s="2"/>
      <c r="AG715" s="2"/>
      <c r="AH715" s="2"/>
      <c r="AI715" s="2"/>
      <c r="AJ715" s="2"/>
      <c r="AK715" s="2"/>
      <c r="AL715" s="2"/>
      <c r="AM715" s="2"/>
      <c r="AN715" s="2"/>
      <c r="AO715" s="2"/>
      <c r="AP715" s="2"/>
      <c r="AQ715" s="2"/>
    </row>
    <row r="716" spans="1:43" ht="13">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c r="AC716" s="2"/>
      <c r="AD716" s="2"/>
      <c r="AE716" s="2"/>
      <c r="AF716" s="2"/>
      <c r="AG716" s="2"/>
      <c r="AH716" s="2"/>
      <c r="AI716" s="2"/>
      <c r="AJ716" s="2"/>
      <c r="AK716" s="2"/>
      <c r="AL716" s="2"/>
      <c r="AM716" s="2"/>
      <c r="AN716" s="2"/>
      <c r="AO716" s="2"/>
      <c r="AP716" s="2"/>
      <c r="AQ716" s="2"/>
    </row>
    <row r="717" spans="1:43" ht="13">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c r="AC717" s="2"/>
      <c r="AD717" s="2"/>
      <c r="AE717" s="2"/>
      <c r="AF717" s="2"/>
      <c r="AG717" s="2"/>
      <c r="AH717" s="2"/>
      <c r="AI717" s="2"/>
      <c r="AJ717" s="2"/>
      <c r="AK717" s="2"/>
      <c r="AL717" s="2"/>
      <c r="AM717" s="2"/>
      <c r="AN717" s="2"/>
      <c r="AO717" s="2"/>
      <c r="AP717" s="2"/>
      <c r="AQ717" s="2"/>
    </row>
    <row r="718" spans="1:43" ht="13">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c r="AC718" s="2"/>
      <c r="AD718" s="2"/>
      <c r="AE718" s="2"/>
      <c r="AF718" s="2"/>
      <c r="AG718" s="2"/>
      <c r="AH718" s="2"/>
      <c r="AI718" s="2"/>
      <c r="AJ718" s="2"/>
      <c r="AK718" s="2"/>
      <c r="AL718" s="2"/>
      <c r="AM718" s="2"/>
      <c r="AN718" s="2"/>
      <c r="AO718" s="2"/>
      <c r="AP718" s="2"/>
      <c r="AQ718" s="2"/>
    </row>
    <row r="719" spans="1:43" ht="13">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c r="AC719" s="2"/>
      <c r="AD719" s="2"/>
      <c r="AE719" s="2"/>
      <c r="AF719" s="2"/>
      <c r="AG719" s="2"/>
      <c r="AH719" s="2"/>
      <c r="AI719" s="2"/>
      <c r="AJ719" s="2"/>
      <c r="AK719" s="2"/>
      <c r="AL719" s="2"/>
      <c r="AM719" s="2"/>
      <c r="AN719" s="2"/>
      <c r="AO719" s="2"/>
      <c r="AP719" s="2"/>
      <c r="AQ719" s="2"/>
    </row>
    <row r="720" spans="1:43" ht="13">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c r="AC720" s="2"/>
      <c r="AD720" s="2"/>
      <c r="AE720" s="2"/>
      <c r="AF720" s="2"/>
      <c r="AG720" s="2"/>
      <c r="AH720" s="2"/>
      <c r="AI720" s="2"/>
      <c r="AJ720" s="2"/>
      <c r="AK720" s="2"/>
      <c r="AL720" s="2"/>
      <c r="AM720" s="2"/>
      <c r="AN720" s="2"/>
      <c r="AO720" s="2"/>
      <c r="AP720" s="2"/>
      <c r="AQ720" s="2"/>
    </row>
    <row r="721" spans="1:43" ht="13">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c r="AC721" s="2"/>
      <c r="AD721" s="2"/>
      <c r="AE721" s="2"/>
      <c r="AF721" s="2"/>
      <c r="AG721" s="2"/>
      <c r="AH721" s="2"/>
      <c r="AI721" s="2"/>
      <c r="AJ721" s="2"/>
      <c r="AK721" s="2"/>
      <c r="AL721" s="2"/>
      <c r="AM721" s="2"/>
      <c r="AN721" s="2"/>
      <c r="AO721" s="2"/>
      <c r="AP721" s="2"/>
      <c r="AQ721" s="2"/>
    </row>
    <row r="722" spans="1:43" ht="13">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c r="AC722" s="2"/>
      <c r="AD722" s="2"/>
      <c r="AE722" s="2"/>
      <c r="AF722" s="2"/>
      <c r="AG722" s="2"/>
      <c r="AH722" s="2"/>
      <c r="AI722" s="2"/>
      <c r="AJ722" s="2"/>
      <c r="AK722" s="2"/>
      <c r="AL722" s="2"/>
      <c r="AM722" s="2"/>
      <c r="AN722" s="2"/>
      <c r="AO722" s="2"/>
      <c r="AP722" s="2"/>
      <c r="AQ722" s="2"/>
    </row>
    <row r="723" spans="1:43" ht="1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c r="AC723" s="2"/>
      <c r="AD723" s="2"/>
      <c r="AE723" s="2"/>
      <c r="AF723" s="2"/>
      <c r="AG723" s="2"/>
      <c r="AH723" s="2"/>
      <c r="AI723" s="2"/>
      <c r="AJ723" s="2"/>
      <c r="AK723" s="2"/>
      <c r="AL723" s="2"/>
      <c r="AM723" s="2"/>
      <c r="AN723" s="2"/>
      <c r="AO723" s="2"/>
      <c r="AP723" s="2"/>
      <c r="AQ723" s="2"/>
    </row>
    <row r="724" spans="1:43" ht="13">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c r="AC724" s="2"/>
      <c r="AD724" s="2"/>
      <c r="AE724" s="2"/>
      <c r="AF724" s="2"/>
      <c r="AG724" s="2"/>
      <c r="AH724" s="2"/>
      <c r="AI724" s="2"/>
      <c r="AJ724" s="2"/>
      <c r="AK724" s="2"/>
      <c r="AL724" s="2"/>
      <c r="AM724" s="2"/>
      <c r="AN724" s="2"/>
      <c r="AO724" s="2"/>
      <c r="AP724" s="2"/>
      <c r="AQ724" s="2"/>
    </row>
    <row r="725" spans="1:43" ht="13">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c r="AC725" s="2"/>
      <c r="AD725" s="2"/>
      <c r="AE725" s="2"/>
      <c r="AF725" s="2"/>
      <c r="AG725" s="2"/>
      <c r="AH725" s="2"/>
      <c r="AI725" s="2"/>
      <c r="AJ725" s="2"/>
      <c r="AK725" s="2"/>
      <c r="AL725" s="2"/>
      <c r="AM725" s="2"/>
      <c r="AN725" s="2"/>
      <c r="AO725" s="2"/>
      <c r="AP725" s="2"/>
      <c r="AQ725" s="2"/>
    </row>
    <row r="726" spans="1:43" ht="13">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c r="AC726" s="2"/>
      <c r="AD726" s="2"/>
      <c r="AE726" s="2"/>
      <c r="AF726" s="2"/>
      <c r="AG726" s="2"/>
      <c r="AH726" s="2"/>
      <c r="AI726" s="2"/>
      <c r="AJ726" s="2"/>
      <c r="AK726" s="2"/>
      <c r="AL726" s="2"/>
      <c r="AM726" s="2"/>
      <c r="AN726" s="2"/>
      <c r="AO726" s="2"/>
      <c r="AP726" s="2"/>
      <c r="AQ726" s="2"/>
    </row>
    <row r="727" spans="1:43" ht="13">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c r="AC727" s="2"/>
      <c r="AD727" s="2"/>
      <c r="AE727" s="2"/>
      <c r="AF727" s="2"/>
      <c r="AG727" s="2"/>
      <c r="AH727" s="2"/>
      <c r="AI727" s="2"/>
      <c r="AJ727" s="2"/>
      <c r="AK727" s="2"/>
      <c r="AL727" s="2"/>
      <c r="AM727" s="2"/>
      <c r="AN727" s="2"/>
      <c r="AO727" s="2"/>
      <c r="AP727" s="2"/>
      <c r="AQ727" s="2"/>
    </row>
    <row r="728" spans="1:43" ht="13">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c r="AC728" s="2"/>
      <c r="AD728" s="2"/>
      <c r="AE728" s="2"/>
      <c r="AF728" s="2"/>
      <c r="AG728" s="2"/>
      <c r="AH728" s="2"/>
      <c r="AI728" s="2"/>
      <c r="AJ728" s="2"/>
      <c r="AK728" s="2"/>
      <c r="AL728" s="2"/>
      <c r="AM728" s="2"/>
      <c r="AN728" s="2"/>
      <c r="AO728" s="2"/>
      <c r="AP728" s="2"/>
      <c r="AQ728" s="2"/>
    </row>
    <row r="729" spans="1:43" ht="13">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c r="AC729" s="2"/>
      <c r="AD729" s="2"/>
      <c r="AE729" s="2"/>
      <c r="AF729" s="2"/>
      <c r="AG729" s="2"/>
      <c r="AH729" s="2"/>
      <c r="AI729" s="2"/>
      <c r="AJ729" s="2"/>
      <c r="AK729" s="2"/>
      <c r="AL729" s="2"/>
      <c r="AM729" s="2"/>
      <c r="AN729" s="2"/>
      <c r="AO729" s="2"/>
      <c r="AP729" s="2"/>
      <c r="AQ729" s="2"/>
    </row>
    <row r="730" spans="1:43" ht="13">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c r="AC730" s="2"/>
      <c r="AD730" s="2"/>
      <c r="AE730" s="2"/>
      <c r="AF730" s="2"/>
      <c r="AG730" s="2"/>
      <c r="AH730" s="2"/>
      <c r="AI730" s="2"/>
      <c r="AJ730" s="2"/>
      <c r="AK730" s="2"/>
      <c r="AL730" s="2"/>
      <c r="AM730" s="2"/>
      <c r="AN730" s="2"/>
      <c r="AO730" s="2"/>
      <c r="AP730" s="2"/>
      <c r="AQ730" s="2"/>
    </row>
    <row r="731" spans="1:43" ht="13">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c r="AC731" s="2"/>
      <c r="AD731" s="2"/>
      <c r="AE731" s="2"/>
      <c r="AF731" s="2"/>
      <c r="AG731" s="2"/>
      <c r="AH731" s="2"/>
      <c r="AI731" s="2"/>
      <c r="AJ731" s="2"/>
      <c r="AK731" s="2"/>
      <c r="AL731" s="2"/>
      <c r="AM731" s="2"/>
      <c r="AN731" s="2"/>
      <c r="AO731" s="2"/>
      <c r="AP731" s="2"/>
      <c r="AQ731" s="2"/>
    </row>
    <row r="732" spans="1:43" ht="13">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c r="AC732" s="2"/>
      <c r="AD732" s="2"/>
      <c r="AE732" s="2"/>
      <c r="AF732" s="2"/>
      <c r="AG732" s="2"/>
      <c r="AH732" s="2"/>
      <c r="AI732" s="2"/>
      <c r="AJ732" s="2"/>
      <c r="AK732" s="2"/>
      <c r="AL732" s="2"/>
      <c r="AM732" s="2"/>
      <c r="AN732" s="2"/>
      <c r="AO732" s="2"/>
      <c r="AP732" s="2"/>
      <c r="AQ732" s="2"/>
    </row>
    <row r="733" spans="1:43" ht="1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c r="AC733" s="2"/>
      <c r="AD733" s="2"/>
      <c r="AE733" s="2"/>
      <c r="AF733" s="2"/>
      <c r="AG733" s="2"/>
      <c r="AH733" s="2"/>
      <c r="AI733" s="2"/>
      <c r="AJ733" s="2"/>
      <c r="AK733" s="2"/>
      <c r="AL733" s="2"/>
      <c r="AM733" s="2"/>
      <c r="AN733" s="2"/>
      <c r="AO733" s="2"/>
      <c r="AP733" s="2"/>
      <c r="AQ733" s="2"/>
    </row>
    <row r="734" spans="1:43" ht="13">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c r="AC734" s="2"/>
      <c r="AD734" s="2"/>
      <c r="AE734" s="2"/>
      <c r="AF734" s="2"/>
      <c r="AG734" s="2"/>
      <c r="AH734" s="2"/>
      <c r="AI734" s="2"/>
      <c r="AJ734" s="2"/>
      <c r="AK734" s="2"/>
      <c r="AL734" s="2"/>
      <c r="AM734" s="2"/>
      <c r="AN734" s="2"/>
      <c r="AO734" s="2"/>
      <c r="AP734" s="2"/>
      <c r="AQ734" s="2"/>
    </row>
    <row r="735" spans="1:43" ht="13">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c r="AC735" s="2"/>
      <c r="AD735" s="2"/>
      <c r="AE735" s="2"/>
      <c r="AF735" s="2"/>
      <c r="AG735" s="2"/>
      <c r="AH735" s="2"/>
      <c r="AI735" s="2"/>
      <c r="AJ735" s="2"/>
      <c r="AK735" s="2"/>
      <c r="AL735" s="2"/>
      <c r="AM735" s="2"/>
      <c r="AN735" s="2"/>
      <c r="AO735" s="2"/>
      <c r="AP735" s="2"/>
      <c r="AQ735" s="2"/>
    </row>
    <row r="736" spans="1:43" ht="13">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c r="AC736" s="2"/>
      <c r="AD736" s="2"/>
      <c r="AE736" s="2"/>
      <c r="AF736" s="2"/>
      <c r="AG736" s="2"/>
      <c r="AH736" s="2"/>
      <c r="AI736" s="2"/>
      <c r="AJ736" s="2"/>
      <c r="AK736" s="2"/>
      <c r="AL736" s="2"/>
      <c r="AM736" s="2"/>
      <c r="AN736" s="2"/>
      <c r="AO736" s="2"/>
      <c r="AP736" s="2"/>
      <c r="AQ736" s="2"/>
    </row>
    <row r="737" spans="1:43" ht="13">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c r="AC737" s="2"/>
      <c r="AD737" s="2"/>
      <c r="AE737" s="2"/>
      <c r="AF737" s="2"/>
      <c r="AG737" s="2"/>
      <c r="AH737" s="2"/>
      <c r="AI737" s="2"/>
      <c r="AJ737" s="2"/>
      <c r="AK737" s="2"/>
      <c r="AL737" s="2"/>
      <c r="AM737" s="2"/>
      <c r="AN737" s="2"/>
      <c r="AO737" s="2"/>
      <c r="AP737" s="2"/>
      <c r="AQ737" s="2"/>
    </row>
    <row r="738" spans="1:43" ht="13">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c r="AC738" s="2"/>
      <c r="AD738" s="2"/>
      <c r="AE738" s="2"/>
      <c r="AF738" s="2"/>
      <c r="AG738" s="2"/>
      <c r="AH738" s="2"/>
      <c r="AI738" s="2"/>
      <c r="AJ738" s="2"/>
      <c r="AK738" s="2"/>
      <c r="AL738" s="2"/>
      <c r="AM738" s="2"/>
      <c r="AN738" s="2"/>
      <c r="AO738" s="2"/>
      <c r="AP738" s="2"/>
      <c r="AQ738" s="2"/>
    </row>
    <row r="739" spans="1:43" ht="13">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c r="AC739" s="2"/>
      <c r="AD739" s="2"/>
      <c r="AE739" s="2"/>
      <c r="AF739" s="2"/>
      <c r="AG739" s="2"/>
      <c r="AH739" s="2"/>
      <c r="AI739" s="2"/>
      <c r="AJ739" s="2"/>
      <c r="AK739" s="2"/>
      <c r="AL739" s="2"/>
      <c r="AM739" s="2"/>
      <c r="AN739" s="2"/>
      <c r="AO739" s="2"/>
      <c r="AP739" s="2"/>
      <c r="AQ739" s="2"/>
    </row>
    <row r="740" spans="1:43" ht="13">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c r="AC740" s="2"/>
      <c r="AD740" s="2"/>
      <c r="AE740" s="2"/>
      <c r="AF740" s="2"/>
      <c r="AG740" s="2"/>
      <c r="AH740" s="2"/>
      <c r="AI740" s="2"/>
      <c r="AJ740" s="2"/>
      <c r="AK740" s="2"/>
      <c r="AL740" s="2"/>
      <c r="AM740" s="2"/>
      <c r="AN740" s="2"/>
      <c r="AO740" s="2"/>
      <c r="AP740" s="2"/>
      <c r="AQ740" s="2"/>
    </row>
    <row r="741" spans="1:43" ht="13">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c r="AC741" s="2"/>
      <c r="AD741" s="2"/>
      <c r="AE741" s="2"/>
      <c r="AF741" s="2"/>
      <c r="AG741" s="2"/>
      <c r="AH741" s="2"/>
      <c r="AI741" s="2"/>
      <c r="AJ741" s="2"/>
      <c r="AK741" s="2"/>
      <c r="AL741" s="2"/>
      <c r="AM741" s="2"/>
      <c r="AN741" s="2"/>
      <c r="AO741" s="2"/>
      <c r="AP741" s="2"/>
      <c r="AQ741" s="2"/>
    </row>
    <row r="742" spans="1:43" ht="13">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c r="AC742" s="2"/>
      <c r="AD742" s="2"/>
      <c r="AE742" s="2"/>
      <c r="AF742" s="2"/>
      <c r="AG742" s="2"/>
      <c r="AH742" s="2"/>
      <c r="AI742" s="2"/>
      <c r="AJ742" s="2"/>
      <c r="AK742" s="2"/>
      <c r="AL742" s="2"/>
      <c r="AM742" s="2"/>
      <c r="AN742" s="2"/>
      <c r="AO742" s="2"/>
      <c r="AP742" s="2"/>
      <c r="AQ742" s="2"/>
    </row>
    <row r="743" spans="1:43" ht="1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c r="AC743" s="2"/>
      <c r="AD743" s="2"/>
      <c r="AE743" s="2"/>
      <c r="AF743" s="2"/>
      <c r="AG743" s="2"/>
      <c r="AH743" s="2"/>
      <c r="AI743" s="2"/>
      <c r="AJ743" s="2"/>
      <c r="AK743" s="2"/>
      <c r="AL743" s="2"/>
      <c r="AM743" s="2"/>
      <c r="AN743" s="2"/>
      <c r="AO743" s="2"/>
      <c r="AP743" s="2"/>
      <c r="AQ743" s="2"/>
    </row>
    <row r="744" spans="1:43" ht="13">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c r="AC744" s="2"/>
      <c r="AD744" s="2"/>
      <c r="AE744" s="2"/>
      <c r="AF744" s="2"/>
      <c r="AG744" s="2"/>
      <c r="AH744" s="2"/>
      <c r="AI744" s="2"/>
      <c r="AJ744" s="2"/>
      <c r="AK744" s="2"/>
      <c r="AL744" s="2"/>
      <c r="AM744" s="2"/>
      <c r="AN744" s="2"/>
      <c r="AO744" s="2"/>
      <c r="AP744" s="2"/>
      <c r="AQ744" s="2"/>
    </row>
    <row r="745" spans="1:43" ht="13">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c r="AC745" s="2"/>
      <c r="AD745" s="2"/>
      <c r="AE745" s="2"/>
      <c r="AF745" s="2"/>
      <c r="AG745" s="2"/>
      <c r="AH745" s="2"/>
      <c r="AI745" s="2"/>
      <c r="AJ745" s="2"/>
      <c r="AK745" s="2"/>
      <c r="AL745" s="2"/>
      <c r="AM745" s="2"/>
      <c r="AN745" s="2"/>
      <c r="AO745" s="2"/>
      <c r="AP745" s="2"/>
      <c r="AQ745" s="2"/>
    </row>
    <row r="746" spans="1:43" ht="13">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c r="AC746" s="2"/>
      <c r="AD746" s="2"/>
      <c r="AE746" s="2"/>
      <c r="AF746" s="2"/>
      <c r="AG746" s="2"/>
      <c r="AH746" s="2"/>
      <c r="AI746" s="2"/>
      <c r="AJ746" s="2"/>
      <c r="AK746" s="2"/>
      <c r="AL746" s="2"/>
      <c r="AM746" s="2"/>
      <c r="AN746" s="2"/>
      <c r="AO746" s="2"/>
      <c r="AP746" s="2"/>
      <c r="AQ746" s="2"/>
    </row>
    <row r="747" spans="1:43" ht="13">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c r="AC747" s="2"/>
      <c r="AD747" s="2"/>
      <c r="AE747" s="2"/>
      <c r="AF747" s="2"/>
      <c r="AG747" s="2"/>
      <c r="AH747" s="2"/>
      <c r="AI747" s="2"/>
      <c r="AJ747" s="2"/>
      <c r="AK747" s="2"/>
      <c r="AL747" s="2"/>
      <c r="AM747" s="2"/>
      <c r="AN747" s="2"/>
      <c r="AO747" s="2"/>
      <c r="AP747" s="2"/>
      <c r="AQ747" s="2"/>
    </row>
    <row r="748" spans="1:43" ht="13">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c r="AC748" s="2"/>
      <c r="AD748" s="2"/>
      <c r="AE748" s="2"/>
      <c r="AF748" s="2"/>
      <c r="AG748" s="2"/>
      <c r="AH748" s="2"/>
      <c r="AI748" s="2"/>
      <c r="AJ748" s="2"/>
      <c r="AK748" s="2"/>
      <c r="AL748" s="2"/>
      <c r="AM748" s="2"/>
      <c r="AN748" s="2"/>
      <c r="AO748" s="2"/>
      <c r="AP748" s="2"/>
      <c r="AQ748" s="2"/>
    </row>
    <row r="749" spans="1:43" ht="13">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c r="AC749" s="2"/>
      <c r="AD749" s="2"/>
      <c r="AE749" s="2"/>
      <c r="AF749" s="2"/>
      <c r="AG749" s="2"/>
      <c r="AH749" s="2"/>
      <c r="AI749" s="2"/>
      <c r="AJ749" s="2"/>
      <c r="AK749" s="2"/>
      <c r="AL749" s="2"/>
      <c r="AM749" s="2"/>
      <c r="AN749" s="2"/>
      <c r="AO749" s="2"/>
      <c r="AP749" s="2"/>
      <c r="AQ749" s="2"/>
    </row>
    <row r="750" spans="1:43" ht="13">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c r="AC750" s="2"/>
      <c r="AD750" s="2"/>
      <c r="AE750" s="2"/>
      <c r="AF750" s="2"/>
      <c r="AG750" s="2"/>
      <c r="AH750" s="2"/>
      <c r="AI750" s="2"/>
      <c r="AJ750" s="2"/>
      <c r="AK750" s="2"/>
      <c r="AL750" s="2"/>
      <c r="AM750" s="2"/>
      <c r="AN750" s="2"/>
      <c r="AO750" s="2"/>
      <c r="AP750" s="2"/>
      <c r="AQ750" s="2"/>
    </row>
    <row r="751" spans="1:43" ht="13">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c r="AC751" s="2"/>
      <c r="AD751" s="2"/>
      <c r="AE751" s="2"/>
      <c r="AF751" s="2"/>
      <c r="AG751" s="2"/>
      <c r="AH751" s="2"/>
      <c r="AI751" s="2"/>
      <c r="AJ751" s="2"/>
      <c r="AK751" s="2"/>
      <c r="AL751" s="2"/>
      <c r="AM751" s="2"/>
      <c r="AN751" s="2"/>
      <c r="AO751" s="2"/>
      <c r="AP751" s="2"/>
      <c r="AQ751" s="2"/>
    </row>
    <row r="752" spans="1:43" ht="13">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c r="AC752" s="2"/>
      <c r="AD752" s="2"/>
      <c r="AE752" s="2"/>
      <c r="AF752" s="2"/>
      <c r="AG752" s="2"/>
      <c r="AH752" s="2"/>
      <c r="AI752" s="2"/>
      <c r="AJ752" s="2"/>
      <c r="AK752" s="2"/>
      <c r="AL752" s="2"/>
      <c r="AM752" s="2"/>
      <c r="AN752" s="2"/>
      <c r="AO752" s="2"/>
      <c r="AP752" s="2"/>
      <c r="AQ752" s="2"/>
    </row>
    <row r="753" spans="1:43" ht="1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c r="AC753" s="2"/>
      <c r="AD753" s="2"/>
      <c r="AE753" s="2"/>
      <c r="AF753" s="2"/>
      <c r="AG753" s="2"/>
      <c r="AH753" s="2"/>
      <c r="AI753" s="2"/>
      <c r="AJ753" s="2"/>
      <c r="AK753" s="2"/>
      <c r="AL753" s="2"/>
      <c r="AM753" s="2"/>
      <c r="AN753" s="2"/>
      <c r="AO753" s="2"/>
      <c r="AP753" s="2"/>
      <c r="AQ753" s="2"/>
    </row>
    <row r="754" spans="1:43" ht="13">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c r="AC754" s="2"/>
      <c r="AD754" s="2"/>
      <c r="AE754" s="2"/>
      <c r="AF754" s="2"/>
      <c r="AG754" s="2"/>
      <c r="AH754" s="2"/>
      <c r="AI754" s="2"/>
      <c r="AJ754" s="2"/>
      <c r="AK754" s="2"/>
      <c r="AL754" s="2"/>
      <c r="AM754" s="2"/>
      <c r="AN754" s="2"/>
      <c r="AO754" s="2"/>
      <c r="AP754" s="2"/>
      <c r="AQ754" s="2"/>
    </row>
    <row r="755" spans="1:43" ht="13">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c r="AC755" s="2"/>
      <c r="AD755" s="2"/>
      <c r="AE755" s="2"/>
      <c r="AF755" s="2"/>
      <c r="AG755" s="2"/>
      <c r="AH755" s="2"/>
      <c r="AI755" s="2"/>
      <c r="AJ755" s="2"/>
      <c r="AK755" s="2"/>
      <c r="AL755" s="2"/>
      <c r="AM755" s="2"/>
      <c r="AN755" s="2"/>
      <c r="AO755" s="2"/>
      <c r="AP755" s="2"/>
      <c r="AQ755" s="2"/>
    </row>
    <row r="756" spans="1:43" ht="13">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c r="AC756" s="2"/>
      <c r="AD756" s="2"/>
      <c r="AE756" s="2"/>
      <c r="AF756" s="2"/>
      <c r="AG756" s="2"/>
      <c r="AH756" s="2"/>
      <c r="AI756" s="2"/>
      <c r="AJ756" s="2"/>
      <c r="AK756" s="2"/>
      <c r="AL756" s="2"/>
      <c r="AM756" s="2"/>
      <c r="AN756" s="2"/>
      <c r="AO756" s="2"/>
      <c r="AP756" s="2"/>
      <c r="AQ756" s="2"/>
    </row>
    <row r="757" spans="1:43" ht="13">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c r="AC757" s="2"/>
      <c r="AD757" s="2"/>
      <c r="AE757" s="2"/>
      <c r="AF757" s="2"/>
      <c r="AG757" s="2"/>
      <c r="AH757" s="2"/>
      <c r="AI757" s="2"/>
      <c r="AJ757" s="2"/>
      <c r="AK757" s="2"/>
      <c r="AL757" s="2"/>
      <c r="AM757" s="2"/>
      <c r="AN757" s="2"/>
      <c r="AO757" s="2"/>
      <c r="AP757" s="2"/>
      <c r="AQ757" s="2"/>
    </row>
    <row r="758" spans="1:43" ht="13">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c r="AC758" s="2"/>
      <c r="AD758" s="2"/>
      <c r="AE758" s="2"/>
      <c r="AF758" s="2"/>
      <c r="AG758" s="2"/>
      <c r="AH758" s="2"/>
      <c r="AI758" s="2"/>
      <c r="AJ758" s="2"/>
      <c r="AK758" s="2"/>
      <c r="AL758" s="2"/>
      <c r="AM758" s="2"/>
      <c r="AN758" s="2"/>
      <c r="AO758" s="2"/>
      <c r="AP758" s="2"/>
      <c r="AQ758" s="2"/>
    </row>
    <row r="759" spans="1:43" ht="13">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c r="AC759" s="2"/>
      <c r="AD759" s="2"/>
      <c r="AE759" s="2"/>
      <c r="AF759" s="2"/>
      <c r="AG759" s="2"/>
      <c r="AH759" s="2"/>
      <c r="AI759" s="2"/>
      <c r="AJ759" s="2"/>
      <c r="AK759" s="2"/>
      <c r="AL759" s="2"/>
      <c r="AM759" s="2"/>
      <c r="AN759" s="2"/>
      <c r="AO759" s="2"/>
      <c r="AP759" s="2"/>
      <c r="AQ759" s="2"/>
    </row>
    <row r="760" spans="1:43" ht="13">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c r="AC760" s="2"/>
      <c r="AD760" s="2"/>
      <c r="AE760" s="2"/>
      <c r="AF760" s="2"/>
      <c r="AG760" s="2"/>
      <c r="AH760" s="2"/>
      <c r="AI760" s="2"/>
      <c r="AJ760" s="2"/>
      <c r="AK760" s="2"/>
      <c r="AL760" s="2"/>
      <c r="AM760" s="2"/>
      <c r="AN760" s="2"/>
      <c r="AO760" s="2"/>
      <c r="AP760" s="2"/>
      <c r="AQ760" s="2"/>
    </row>
    <row r="761" spans="1:43" ht="13">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c r="AC761" s="2"/>
      <c r="AD761" s="2"/>
      <c r="AE761" s="2"/>
      <c r="AF761" s="2"/>
      <c r="AG761" s="2"/>
      <c r="AH761" s="2"/>
      <c r="AI761" s="2"/>
      <c r="AJ761" s="2"/>
      <c r="AK761" s="2"/>
      <c r="AL761" s="2"/>
      <c r="AM761" s="2"/>
      <c r="AN761" s="2"/>
      <c r="AO761" s="2"/>
      <c r="AP761" s="2"/>
      <c r="AQ761" s="2"/>
    </row>
    <row r="762" spans="1:43" ht="13">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c r="AC762" s="2"/>
      <c r="AD762" s="2"/>
      <c r="AE762" s="2"/>
      <c r="AF762" s="2"/>
      <c r="AG762" s="2"/>
      <c r="AH762" s="2"/>
      <c r="AI762" s="2"/>
      <c r="AJ762" s="2"/>
      <c r="AK762" s="2"/>
      <c r="AL762" s="2"/>
      <c r="AM762" s="2"/>
      <c r="AN762" s="2"/>
      <c r="AO762" s="2"/>
      <c r="AP762" s="2"/>
      <c r="AQ762" s="2"/>
    </row>
    <row r="763" spans="1:43" ht="1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c r="AC763" s="2"/>
      <c r="AD763" s="2"/>
      <c r="AE763" s="2"/>
      <c r="AF763" s="2"/>
      <c r="AG763" s="2"/>
      <c r="AH763" s="2"/>
      <c r="AI763" s="2"/>
      <c r="AJ763" s="2"/>
      <c r="AK763" s="2"/>
      <c r="AL763" s="2"/>
      <c r="AM763" s="2"/>
      <c r="AN763" s="2"/>
      <c r="AO763" s="2"/>
      <c r="AP763" s="2"/>
      <c r="AQ763" s="2"/>
    </row>
    <row r="764" spans="1:43" ht="13">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c r="AC764" s="2"/>
      <c r="AD764" s="2"/>
      <c r="AE764" s="2"/>
      <c r="AF764" s="2"/>
      <c r="AG764" s="2"/>
      <c r="AH764" s="2"/>
      <c r="AI764" s="2"/>
      <c r="AJ764" s="2"/>
      <c r="AK764" s="2"/>
      <c r="AL764" s="2"/>
      <c r="AM764" s="2"/>
      <c r="AN764" s="2"/>
      <c r="AO764" s="2"/>
      <c r="AP764" s="2"/>
      <c r="AQ764" s="2"/>
    </row>
    <row r="765" spans="1:43" ht="13">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c r="AC765" s="2"/>
      <c r="AD765" s="2"/>
      <c r="AE765" s="2"/>
      <c r="AF765" s="2"/>
      <c r="AG765" s="2"/>
      <c r="AH765" s="2"/>
      <c r="AI765" s="2"/>
      <c r="AJ765" s="2"/>
      <c r="AK765" s="2"/>
      <c r="AL765" s="2"/>
      <c r="AM765" s="2"/>
      <c r="AN765" s="2"/>
      <c r="AO765" s="2"/>
      <c r="AP765" s="2"/>
      <c r="AQ765" s="2"/>
    </row>
    <row r="766" spans="1:43" ht="13">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c r="AC766" s="2"/>
      <c r="AD766" s="2"/>
      <c r="AE766" s="2"/>
      <c r="AF766" s="2"/>
      <c r="AG766" s="2"/>
      <c r="AH766" s="2"/>
      <c r="AI766" s="2"/>
      <c r="AJ766" s="2"/>
      <c r="AK766" s="2"/>
      <c r="AL766" s="2"/>
      <c r="AM766" s="2"/>
      <c r="AN766" s="2"/>
      <c r="AO766" s="2"/>
      <c r="AP766" s="2"/>
      <c r="AQ766" s="2"/>
    </row>
    <row r="767" spans="1:43" ht="13">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c r="AC767" s="2"/>
      <c r="AD767" s="2"/>
      <c r="AE767" s="2"/>
      <c r="AF767" s="2"/>
      <c r="AG767" s="2"/>
      <c r="AH767" s="2"/>
      <c r="AI767" s="2"/>
      <c r="AJ767" s="2"/>
      <c r="AK767" s="2"/>
      <c r="AL767" s="2"/>
      <c r="AM767" s="2"/>
      <c r="AN767" s="2"/>
      <c r="AO767" s="2"/>
      <c r="AP767" s="2"/>
      <c r="AQ767" s="2"/>
    </row>
    <row r="768" spans="1:43" ht="13">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c r="AC768" s="2"/>
      <c r="AD768" s="2"/>
      <c r="AE768" s="2"/>
      <c r="AF768" s="2"/>
      <c r="AG768" s="2"/>
      <c r="AH768" s="2"/>
      <c r="AI768" s="2"/>
      <c r="AJ768" s="2"/>
      <c r="AK768" s="2"/>
      <c r="AL768" s="2"/>
      <c r="AM768" s="2"/>
      <c r="AN768" s="2"/>
      <c r="AO768" s="2"/>
      <c r="AP768" s="2"/>
      <c r="AQ768" s="2"/>
    </row>
    <row r="769" spans="1:43" ht="13">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c r="AC769" s="2"/>
      <c r="AD769" s="2"/>
      <c r="AE769" s="2"/>
      <c r="AF769" s="2"/>
      <c r="AG769" s="2"/>
      <c r="AH769" s="2"/>
      <c r="AI769" s="2"/>
      <c r="AJ769" s="2"/>
      <c r="AK769" s="2"/>
      <c r="AL769" s="2"/>
      <c r="AM769" s="2"/>
      <c r="AN769" s="2"/>
      <c r="AO769" s="2"/>
      <c r="AP769" s="2"/>
      <c r="AQ769" s="2"/>
    </row>
    <row r="770" spans="1:43" ht="13">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c r="AC770" s="2"/>
      <c r="AD770" s="2"/>
      <c r="AE770" s="2"/>
      <c r="AF770" s="2"/>
      <c r="AG770" s="2"/>
      <c r="AH770" s="2"/>
      <c r="AI770" s="2"/>
      <c r="AJ770" s="2"/>
      <c r="AK770" s="2"/>
      <c r="AL770" s="2"/>
      <c r="AM770" s="2"/>
      <c r="AN770" s="2"/>
      <c r="AO770" s="2"/>
      <c r="AP770" s="2"/>
      <c r="AQ770" s="2"/>
    </row>
    <row r="771" spans="1:43" ht="13">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c r="AC771" s="2"/>
      <c r="AD771" s="2"/>
      <c r="AE771" s="2"/>
      <c r="AF771" s="2"/>
      <c r="AG771" s="2"/>
      <c r="AH771" s="2"/>
      <c r="AI771" s="2"/>
      <c r="AJ771" s="2"/>
      <c r="AK771" s="2"/>
      <c r="AL771" s="2"/>
      <c r="AM771" s="2"/>
      <c r="AN771" s="2"/>
      <c r="AO771" s="2"/>
      <c r="AP771" s="2"/>
      <c r="AQ771" s="2"/>
    </row>
    <row r="772" spans="1:43" ht="13">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c r="AC772" s="2"/>
      <c r="AD772" s="2"/>
      <c r="AE772" s="2"/>
      <c r="AF772" s="2"/>
      <c r="AG772" s="2"/>
      <c r="AH772" s="2"/>
      <c r="AI772" s="2"/>
      <c r="AJ772" s="2"/>
      <c r="AK772" s="2"/>
      <c r="AL772" s="2"/>
      <c r="AM772" s="2"/>
      <c r="AN772" s="2"/>
      <c r="AO772" s="2"/>
      <c r="AP772" s="2"/>
      <c r="AQ772" s="2"/>
    </row>
    <row r="773" spans="1:43" ht="1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c r="AC773" s="2"/>
      <c r="AD773" s="2"/>
      <c r="AE773" s="2"/>
      <c r="AF773" s="2"/>
      <c r="AG773" s="2"/>
      <c r="AH773" s="2"/>
      <c r="AI773" s="2"/>
      <c r="AJ773" s="2"/>
      <c r="AK773" s="2"/>
      <c r="AL773" s="2"/>
      <c r="AM773" s="2"/>
      <c r="AN773" s="2"/>
      <c r="AO773" s="2"/>
      <c r="AP773" s="2"/>
      <c r="AQ773" s="2"/>
    </row>
    <row r="774" spans="1:43" ht="13">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c r="AC774" s="2"/>
      <c r="AD774" s="2"/>
      <c r="AE774" s="2"/>
      <c r="AF774" s="2"/>
      <c r="AG774" s="2"/>
      <c r="AH774" s="2"/>
      <c r="AI774" s="2"/>
      <c r="AJ774" s="2"/>
      <c r="AK774" s="2"/>
      <c r="AL774" s="2"/>
      <c r="AM774" s="2"/>
      <c r="AN774" s="2"/>
      <c r="AO774" s="2"/>
      <c r="AP774" s="2"/>
      <c r="AQ774" s="2"/>
    </row>
    <row r="775" spans="1:43" ht="13">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c r="AC775" s="2"/>
      <c r="AD775" s="2"/>
      <c r="AE775" s="2"/>
      <c r="AF775" s="2"/>
      <c r="AG775" s="2"/>
      <c r="AH775" s="2"/>
      <c r="AI775" s="2"/>
      <c r="AJ775" s="2"/>
      <c r="AK775" s="2"/>
      <c r="AL775" s="2"/>
      <c r="AM775" s="2"/>
      <c r="AN775" s="2"/>
      <c r="AO775" s="2"/>
      <c r="AP775" s="2"/>
      <c r="AQ775" s="2"/>
    </row>
    <row r="776" spans="1:43" ht="13">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c r="AC776" s="2"/>
      <c r="AD776" s="2"/>
      <c r="AE776" s="2"/>
      <c r="AF776" s="2"/>
      <c r="AG776" s="2"/>
      <c r="AH776" s="2"/>
      <c r="AI776" s="2"/>
      <c r="AJ776" s="2"/>
      <c r="AK776" s="2"/>
      <c r="AL776" s="2"/>
      <c r="AM776" s="2"/>
      <c r="AN776" s="2"/>
      <c r="AO776" s="2"/>
      <c r="AP776" s="2"/>
      <c r="AQ776" s="2"/>
    </row>
    <row r="777" spans="1:43" ht="13">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c r="AC777" s="2"/>
      <c r="AD777" s="2"/>
      <c r="AE777" s="2"/>
      <c r="AF777" s="2"/>
      <c r="AG777" s="2"/>
      <c r="AH777" s="2"/>
      <c r="AI777" s="2"/>
      <c r="AJ777" s="2"/>
      <c r="AK777" s="2"/>
      <c r="AL777" s="2"/>
      <c r="AM777" s="2"/>
      <c r="AN777" s="2"/>
      <c r="AO777" s="2"/>
      <c r="AP777" s="2"/>
      <c r="AQ777" s="2"/>
    </row>
    <row r="778" spans="1:43" ht="13">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c r="AC778" s="2"/>
      <c r="AD778" s="2"/>
      <c r="AE778" s="2"/>
      <c r="AF778" s="2"/>
      <c r="AG778" s="2"/>
      <c r="AH778" s="2"/>
      <c r="AI778" s="2"/>
      <c r="AJ778" s="2"/>
      <c r="AK778" s="2"/>
      <c r="AL778" s="2"/>
      <c r="AM778" s="2"/>
      <c r="AN778" s="2"/>
      <c r="AO778" s="2"/>
      <c r="AP778" s="2"/>
      <c r="AQ778" s="2"/>
    </row>
    <row r="779" spans="1:43" ht="13">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c r="AC779" s="2"/>
      <c r="AD779" s="2"/>
      <c r="AE779" s="2"/>
      <c r="AF779" s="2"/>
      <c r="AG779" s="2"/>
      <c r="AH779" s="2"/>
      <c r="AI779" s="2"/>
      <c r="AJ779" s="2"/>
      <c r="AK779" s="2"/>
      <c r="AL779" s="2"/>
      <c r="AM779" s="2"/>
      <c r="AN779" s="2"/>
      <c r="AO779" s="2"/>
      <c r="AP779" s="2"/>
      <c r="AQ779" s="2"/>
    </row>
    <row r="780" spans="1:43" ht="13">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c r="AC780" s="2"/>
      <c r="AD780" s="2"/>
      <c r="AE780" s="2"/>
      <c r="AF780" s="2"/>
      <c r="AG780" s="2"/>
      <c r="AH780" s="2"/>
      <c r="AI780" s="2"/>
      <c r="AJ780" s="2"/>
      <c r="AK780" s="2"/>
      <c r="AL780" s="2"/>
      <c r="AM780" s="2"/>
      <c r="AN780" s="2"/>
      <c r="AO780" s="2"/>
      <c r="AP780" s="2"/>
      <c r="AQ780" s="2"/>
    </row>
    <row r="781" spans="1:43" ht="13">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c r="AC781" s="2"/>
      <c r="AD781" s="2"/>
      <c r="AE781" s="2"/>
      <c r="AF781" s="2"/>
      <c r="AG781" s="2"/>
      <c r="AH781" s="2"/>
      <c r="AI781" s="2"/>
      <c r="AJ781" s="2"/>
      <c r="AK781" s="2"/>
      <c r="AL781" s="2"/>
      <c r="AM781" s="2"/>
      <c r="AN781" s="2"/>
      <c r="AO781" s="2"/>
      <c r="AP781" s="2"/>
      <c r="AQ781" s="2"/>
    </row>
    <row r="782" spans="1:43" ht="13">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c r="AC782" s="2"/>
      <c r="AD782" s="2"/>
      <c r="AE782" s="2"/>
      <c r="AF782" s="2"/>
      <c r="AG782" s="2"/>
      <c r="AH782" s="2"/>
      <c r="AI782" s="2"/>
      <c r="AJ782" s="2"/>
      <c r="AK782" s="2"/>
      <c r="AL782" s="2"/>
      <c r="AM782" s="2"/>
      <c r="AN782" s="2"/>
      <c r="AO782" s="2"/>
      <c r="AP782" s="2"/>
      <c r="AQ782" s="2"/>
    </row>
    <row r="783" spans="1:43" ht="1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c r="AC783" s="2"/>
      <c r="AD783" s="2"/>
      <c r="AE783" s="2"/>
      <c r="AF783" s="2"/>
      <c r="AG783" s="2"/>
      <c r="AH783" s="2"/>
      <c r="AI783" s="2"/>
      <c r="AJ783" s="2"/>
      <c r="AK783" s="2"/>
      <c r="AL783" s="2"/>
      <c r="AM783" s="2"/>
      <c r="AN783" s="2"/>
      <c r="AO783" s="2"/>
      <c r="AP783" s="2"/>
      <c r="AQ783" s="2"/>
    </row>
    <row r="784" spans="1:43" ht="13">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c r="AC784" s="2"/>
      <c r="AD784" s="2"/>
      <c r="AE784" s="2"/>
      <c r="AF784" s="2"/>
      <c r="AG784" s="2"/>
      <c r="AH784" s="2"/>
      <c r="AI784" s="2"/>
      <c r="AJ784" s="2"/>
      <c r="AK784" s="2"/>
      <c r="AL784" s="2"/>
      <c r="AM784" s="2"/>
      <c r="AN784" s="2"/>
      <c r="AO784" s="2"/>
      <c r="AP784" s="2"/>
      <c r="AQ784" s="2"/>
    </row>
    <row r="785" spans="1:43" ht="13">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c r="AC785" s="2"/>
      <c r="AD785" s="2"/>
      <c r="AE785" s="2"/>
      <c r="AF785" s="2"/>
      <c r="AG785" s="2"/>
      <c r="AH785" s="2"/>
      <c r="AI785" s="2"/>
      <c r="AJ785" s="2"/>
      <c r="AK785" s="2"/>
      <c r="AL785" s="2"/>
      <c r="AM785" s="2"/>
      <c r="AN785" s="2"/>
      <c r="AO785" s="2"/>
      <c r="AP785" s="2"/>
      <c r="AQ785" s="2"/>
    </row>
    <row r="786" spans="1:43" ht="13">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c r="AC786" s="2"/>
      <c r="AD786" s="2"/>
      <c r="AE786" s="2"/>
      <c r="AF786" s="2"/>
      <c r="AG786" s="2"/>
      <c r="AH786" s="2"/>
      <c r="AI786" s="2"/>
      <c r="AJ786" s="2"/>
      <c r="AK786" s="2"/>
      <c r="AL786" s="2"/>
      <c r="AM786" s="2"/>
      <c r="AN786" s="2"/>
      <c r="AO786" s="2"/>
      <c r="AP786" s="2"/>
      <c r="AQ786" s="2"/>
    </row>
    <row r="787" spans="1:43" ht="13">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c r="AC787" s="2"/>
      <c r="AD787" s="2"/>
      <c r="AE787" s="2"/>
      <c r="AF787" s="2"/>
      <c r="AG787" s="2"/>
      <c r="AH787" s="2"/>
      <c r="AI787" s="2"/>
      <c r="AJ787" s="2"/>
      <c r="AK787" s="2"/>
      <c r="AL787" s="2"/>
      <c r="AM787" s="2"/>
      <c r="AN787" s="2"/>
      <c r="AO787" s="2"/>
      <c r="AP787" s="2"/>
      <c r="AQ787" s="2"/>
    </row>
    <row r="788" spans="1:43" ht="13">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c r="AC788" s="2"/>
      <c r="AD788" s="2"/>
      <c r="AE788" s="2"/>
      <c r="AF788" s="2"/>
      <c r="AG788" s="2"/>
      <c r="AH788" s="2"/>
      <c r="AI788" s="2"/>
      <c r="AJ788" s="2"/>
      <c r="AK788" s="2"/>
      <c r="AL788" s="2"/>
      <c r="AM788" s="2"/>
      <c r="AN788" s="2"/>
      <c r="AO788" s="2"/>
      <c r="AP788" s="2"/>
      <c r="AQ788" s="2"/>
    </row>
    <row r="789" spans="1:43" ht="13">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c r="AC789" s="2"/>
      <c r="AD789" s="2"/>
      <c r="AE789" s="2"/>
      <c r="AF789" s="2"/>
      <c r="AG789" s="2"/>
      <c r="AH789" s="2"/>
      <c r="AI789" s="2"/>
      <c r="AJ789" s="2"/>
      <c r="AK789" s="2"/>
      <c r="AL789" s="2"/>
      <c r="AM789" s="2"/>
      <c r="AN789" s="2"/>
      <c r="AO789" s="2"/>
      <c r="AP789" s="2"/>
      <c r="AQ789" s="2"/>
    </row>
    <row r="790" spans="1:43" ht="13">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c r="AC790" s="2"/>
      <c r="AD790" s="2"/>
      <c r="AE790" s="2"/>
      <c r="AF790" s="2"/>
      <c r="AG790" s="2"/>
      <c r="AH790" s="2"/>
      <c r="AI790" s="2"/>
      <c r="AJ790" s="2"/>
      <c r="AK790" s="2"/>
      <c r="AL790" s="2"/>
      <c r="AM790" s="2"/>
      <c r="AN790" s="2"/>
      <c r="AO790" s="2"/>
      <c r="AP790" s="2"/>
      <c r="AQ790" s="2"/>
    </row>
    <row r="791" spans="1:43" ht="13">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c r="AC791" s="2"/>
      <c r="AD791" s="2"/>
      <c r="AE791" s="2"/>
      <c r="AF791" s="2"/>
      <c r="AG791" s="2"/>
      <c r="AH791" s="2"/>
      <c r="AI791" s="2"/>
      <c r="AJ791" s="2"/>
      <c r="AK791" s="2"/>
      <c r="AL791" s="2"/>
      <c r="AM791" s="2"/>
      <c r="AN791" s="2"/>
      <c r="AO791" s="2"/>
      <c r="AP791" s="2"/>
      <c r="AQ791" s="2"/>
    </row>
    <row r="792" spans="1:43" ht="13">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c r="AC792" s="2"/>
      <c r="AD792" s="2"/>
      <c r="AE792" s="2"/>
      <c r="AF792" s="2"/>
      <c r="AG792" s="2"/>
      <c r="AH792" s="2"/>
      <c r="AI792" s="2"/>
      <c r="AJ792" s="2"/>
      <c r="AK792" s="2"/>
      <c r="AL792" s="2"/>
      <c r="AM792" s="2"/>
      <c r="AN792" s="2"/>
      <c r="AO792" s="2"/>
      <c r="AP792" s="2"/>
      <c r="AQ792" s="2"/>
    </row>
    <row r="793" spans="1:43" ht="1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c r="AC793" s="2"/>
      <c r="AD793" s="2"/>
      <c r="AE793" s="2"/>
      <c r="AF793" s="2"/>
      <c r="AG793" s="2"/>
      <c r="AH793" s="2"/>
      <c r="AI793" s="2"/>
      <c r="AJ793" s="2"/>
      <c r="AK793" s="2"/>
      <c r="AL793" s="2"/>
      <c r="AM793" s="2"/>
      <c r="AN793" s="2"/>
      <c r="AO793" s="2"/>
      <c r="AP793" s="2"/>
      <c r="AQ793" s="2"/>
    </row>
    <row r="794" spans="1:43" ht="13">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c r="AC794" s="2"/>
      <c r="AD794" s="2"/>
      <c r="AE794" s="2"/>
      <c r="AF794" s="2"/>
      <c r="AG794" s="2"/>
      <c r="AH794" s="2"/>
      <c r="AI794" s="2"/>
      <c r="AJ794" s="2"/>
      <c r="AK794" s="2"/>
      <c r="AL794" s="2"/>
      <c r="AM794" s="2"/>
      <c r="AN794" s="2"/>
      <c r="AO794" s="2"/>
      <c r="AP794" s="2"/>
      <c r="AQ794" s="2"/>
    </row>
    <row r="795" spans="1:43" ht="13">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c r="AC795" s="2"/>
      <c r="AD795" s="2"/>
      <c r="AE795" s="2"/>
      <c r="AF795" s="2"/>
      <c r="AG795" s="2"/>
      <c r="AH795" s="2"/>
      <c r="AI795" s="2"/>
      <c r="AJ795" s="2"/>
      <c r="AK795" s="2"/>
      <c r="AL795" s="2"/>
      <c r="AM795" s="2"/>
      <c r="AN795" s="2"/>
      <c r="AO795" s="2"/>
      <c r="AP795" s="2"/>
      <c r="AQ795" s="2"/>
    </row>
    <row r="796" spans="1:43" ht="13">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c r="AC796" s="2"/>
      <c r="AD796" s="2"/>
      <c r="AE796" s="2"/>
      <c r="AF796" s="2"/>
      <c r="AG796" s="2"/>
      <c r="AH796" s="2"/>
      <c r="AI796" s="2"/>
      <c r="AJ796" s="2"/>
      <c r="AK796" s="2"/>
      <c r="AL796" s="2"/>
      <c r="AM796" s="2"/>
      <c r="AN796" s="2"/>
      <c r="AO796" s="2"/>
      <c r="AP796" s="2"/>
      <c r="AQ796" s="2"/>
    </row>
    <row r="797" spans="1:43" ht="13">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c r="AC797" s="2"/>
      <c r="AD797" s="2"/>
      <c r="AE797" s="2"/>
      <c r="AF797" s="2"/>
      <c r="AG797" s="2"/>
      <c r="AH797" s="2"/>
      <c r="AI797" s="2"/>
      <c r="AJ797" s="2"/>
      <c r="AK797" s="2"/>
      <c r="AL797" s="2"/>
      <c r="AM797" s="2"/>
      <c r="AN797" s="2"/>
      <c r="AO797" s="2"/>
      <c r="AP797" s="2"/>
      <c r="AQ797" s="2"/>
    </row>
    <row r="798" spans="1:43" ht="13">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c r="AC798" s="2"/>
      <c r="AD798" s="2"/>
      <c r="AE798" s="2"/>
      <c r="AF798" s="2"/>
      <c r="AG798" s="2"/>
      <c r="AH798" s="2"/>
      <c r="AI798" s="2"/>
      <c r="AJ798" s="2"/>
      <c r="AK798" s="2"/>
      <c r="AL798" s="2"/>
      <c r="AM798" s="2"/>
      <c r="AN798" s="2"/>
      <c r="AO798" s="2"/>
      <c r="AP798" s="2"/>
      <c r="AQ798" s="2"/>
    </row>
    <row r="799" spans="1:43" ht="13">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c r="AC799" s="2"/>
      <c r="AD799" s="2"/>
      <c r="AE799" s="2"/>
      <c r="AF799" s="2"/>
      <c r="AG799" s="2"/>
      <c r="AH799" s="2"/>
      <c r="AI799" s="2"/>
      <c r="AJ799" s="2"/>
      <c r="AK799" s="2"/>
      <c r="AL799" s="2"/>
      <c r="AM799" s="2"/>
      <c r="AN799" s="2"/>
      <c r="AO799" s="2"/>
      <c r="AP799" s="2"/>
      <c r="AQ799" s="2"/>
    </row>
    <row r="800" spans="1:43" ht="13">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c r="AC800" s="2"/>
      <c r="AD800" s="2"/>
      <c r="AE800" s="2"/>
      <c r="AF800" s="2"/>
      <c r="AG800" s="2"/>
      <c r="AH800" s="2"/>
      <c r="AI800" s="2"/>
      <c r="AJ800" s="2"/>
      <c r="AK800" s="2"/>
      <c r="AL800" s="2"/>
      <c r="AM800" s="2"/>
      <c r="AN800" s="2"/>
      <c r="AO800" s="2"/>
      <c r="AP800" s="2"/>
      <c r="AQ800" s="2"/>
    </row>
    <row r="801" spans="1:43" ht="13">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c r="AC801" s="2"/>
      <c r="AD801" s="2"/>
      <c r="AE801" s="2"/>
      <c r="AF801" s="2"/>
      <c r="AG801" s="2"/>
      <c r="AH801" s="2"/>
      <c r="AI801" s="2"/>
      <c r="AJ801" s="2"/>
      <c r="AK801" s="2"/>
      <c r="AL801" s="2"/>
      <c r="AM801" s="2"/>
      <c r="AN801" s="2"/>
      <c r="AO801" s="2"/>
      <c r="AP801" s="2"/>
      <c r="AQ801" s="2"/>
    </row>
    <row r="802" spans="1:43" ht="13">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c r="AC802" s="2"/>
      <c r="AD802" s="2"/>
      <c r="AE802" s="2"/>
      <c r="AF802" s="2"/>
      <c r="AG802" s="2"/>
      <c r="AH802" s="2"/>
      <c r="AI802" s="2"/>
      <c r="AJ802" s="2"/>
      <c r="AK802" s="2"/>
      <c r="AL802" s="2"/>
      <c r="AM802" s="2"/>
      <c r="AN802" s="2"/>
      <c r="AO802" s="2"/>
      <c r="AP802" s="2"/>
      <c r="AQ802" s="2"/>
    </row>
    <row r="803" spans="1:43" ht="1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c r="AC803" s="2"/>
      <c r="AD803" s="2"/>
      <c r="AE803" s="2"/>
      <c r="AF803" s="2"/>
      <c r="AG803" s="2"/>
      <c r="AH803" s="2"/>
      <c r="AI803" s="2"/>
      <c r="AJ803" s="2"/>
      <c r="AK803" s="2"/>
      <c r="AL803" s="2"/>
      <c r="AM803" s="2"/>
      <c r="AN803" s="2"/>
      <c r="AO803" s="2"/>
      <c r="AP803" s="2"/>
      <c r="AQ803" s="2"/>
    </row>
    <row r="804" spans="1:43" ht="13">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c r="AC804" s="2"/>
      <c r="AD804" s="2"/>
      <c r="AE804" s="2"/>
      <c r="AF804" s="2"/>
      <c r="AG804" s="2"/>
      <c r="AH804" s="2"/>
      <c r="AI804" s="2"/>
      <c r="AJ804" s="2"/>
      <c r="AK804" s="2"/>
      <c r="AL804" s="2"/>
      <c r="AM804" s="2"/>
      <c r="AN804" s="2"/>
      <c r="AO804" s="2"/>
      <c r="AP804" s="2"/>
      <c r="AQ804" s="2"/>
    </row>
    <row r="805" spans="1:43" ht="13">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c r="AC805" s="2"/>
      <c r="AD805" s="2"/>
      <c r="AE805" s="2"/>
      <c r="AF805" s="2"/>
      <c r="AG805" s="2"/>
      <c r="AH805" s="2"/>
      <c r="AI805" s="2"/>
      <c r="AJ805" s="2"/>
      <c r="AK805" s="2"/>
      <c r="AL805" s="2"/>
      <c r="AM805" s="2"/>
      <c r="AN805" s="2"/>
      <c r="AO805" s="2"/>
      <c r="AP805" s="2"/>
      <c r="AQ805" s="2"/>
    </row>
    <row r="806" spans="1:43" ht="13">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c r="AC806" s="2"/>
      <c r="AD806" s="2"/>
      <c r="AE806" s="2"/>
      <c r="AF806" s="2"/>
      <c r="AG806" s="2"/>
      <c r="AH806" s="2"/>
      <c r="AI806" s="2"/>
      <c r="AJ806" s="2"/>
      <c r="AK806" s="2"/>
      <c r="AL806" s="2"/>
      <c r="AM806" s="2"/>
      <c r="AN806" s="2"/>
      <c r="AO806" s="2"/>
      <c r="AP806" s="2"/>
      <c r="AQ806" s="2"/>
    </row>
    <row r="807" spans="1:43" ht="13">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c r="AC807" s="2"/>
      <c r="AD807" s="2"/>
      <c r="AE807" s="2"/>
      <c r="AF807" s="2"/>
      <c r="AG807" s="2"/>
      <c r="AH807" s="2"/>
      <c r="AI807" s="2"/>
      <c r="AJ807" s="2"/>
      <c r="AK807" s="2"/>
      <c r="AL807" s="2"/>
      <c r="AM807" s="2"/>
      <c r="AN807" s="2"/>
      <c r="AO807" s="2"/>
      <c r="AP807" s="2"/>
      <c r="AQ807" s="2"/>
    </row>
    <row r="808" spans="1:43" ht="13">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c r="AC808" s="2"/>
      <c r="AD808" s="2"/>
      <c r="AE808" s="2"/>
      <c r="AF808" s="2"/>
      <c r="AG808" s="2"/>
      <c r="AH808" s="2"/>
      <c r="AI808" s="2"/>
      <c r="AJ808" s="2"/>
      <c r="AK808" s="2"/>
      <c r="AL808" s="2"/>
      <c r="AM808" s="2"/>
      <c r="AN808" s="2"/>
      <c r="AO808" s="2"/>
      <c r="AP808" s="2"/>
      <c r="AQ808" s="2"/>
    </row>
    <row r="809" spans="1:43" ht="13">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c r="AC809" s="2"/>
      <c r="AD809" s="2"/>
      <c r="AE809" s="2"/>
      <c r="AF809" s="2"/>
      <c r="AG809" s="2"/>
      <c r="AH809" s="2"/>
      <c r="AI809" s="2"/>
      <c r="AJ809" s="2"/>
      <c r="AK809" s="2"/>
      <c r="AL809" s="2"/>
      <c r="AM809" s="2"/>
      <c r="AN809" s="2"/>
      <c r="AO809" s="2"/>
      <c r="AP809" s="2"/>
      <c r="AQ809" s="2"/>
    </row>
    <row r="810" spans="1:43" ht="13">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c r="AC810" s="2"/>
      <c r="AD810" s="2"/>
      <c r="AE810" s="2"/>
      <c r="AF810" s="2"/>
      <c r="AG810" s="2"/>
      <c r="AH810" s="2"/>
      <c r="AI810" s="2"/>
      <c r="AJ810" s="2"/>
      <c r="AK810" s="2"/>
      <c r="AL810" s="2"/>
      <c r="AM810" s="2"/>
      <c r="AN810" s="2"/>
      <c r="AO810" s="2"/>
      <c r="AP810" s="2"/>
      <c r="AQ810" s="2"/>
    </row>
    <row r="811" spans="1:43" ht="13">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c r="AC811" s="2"/>
      <c r="AD811" s="2"/>
      <c r="AE811" s="2"/>
      <c r="AF811" s="2"/>
      <c r="AG811" s="2"/>
      <c r="AH811" s="2"/>
      <c r="AI811" s="2"/>
      <c r="AJ811" s="2"/>
      <c r="AK811" s="2"/>
      <c r="AL811" s="2"/>
      <c r="AM811" s="2"/>
      <c r="AN811" s="2"/>
      <c r="AO811" s="2"/>
      <c r="AP811" s="2"/>
      <c r="AQ811" s="2"/>
    </row>
    <row r="812" spans="1:43" ht="13">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c r="AC812" s="2"/>
      <c r="AD812" s="2"/>
      <c r="AE812" s="2"/>
      <c r="AF812" s="2"/>
      <c r="AG812" s="2"/>
      <c r="AH812" s="2"/>
      <c r="AI812" s="2"/>
      <c r="AJ812" s="2"/>
      <c r="AK812" s="2"/>
      <c r="AL812" s="2"/>
      <c r="AM812" s="2"/>
      <c r="AN812" s="2"/>
      <c r="AO812" s="2"/>
      <c r="AP812" s="2"/>
      <c r="AQ812" s="2"/>
    </row>
    <row r="813" spans="1:43" ht="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c r="AC813" s="2"/>
      <c r="AD813" s="2"/>
      <c r="AE813" s="2"/>
      <c r="AF813" s="2"/>
      <c r="AG813" s="2"/>
      <c r="AH813" s="2"/>
      <c r="AI813" s="2"/>
      <c r="AJ813" s="2"/>
      <c r="AK813" s="2"/>
      <c r="AL813" s="2"/>
      <c r="AM813" s="2"/>
      <c r="AN813" s="2"/>
      <c r="AO813" s="2"/>
      <c r="AP813" s="2"/>
      <c r="AQ813" s="2"/>
    </row>
    <row r="814" spans="1:43" ht="13">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c r="AC814" s="2"/>
      <c r="AD814" s="2"/>
      <c r="AE814" s="2"/>
      <c r="AF814" s="2"/>
      <c r="AG814" s="2"/>
      <c r="AH814" s="2"/>
      <c r="AI814" s="2"/>
      <c r="AJ814" s="2"/>
      <c r="AK814" s="2"/>
      <c r="AL814" s="2"/>
      <c r="AM814" s="2"/>
      <c r="AN814" s="2"/>
      <c r="AO814" s="2"/>
      <c r="AP814" s="2"/>
      <c r="AQ814" s="2"/>
    </row>
    <row r="815" spans="1:43" ht="13">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c r="AC815" s="2"/>
      <c r="AD815" s="2"/>
      <c r="AE815" s="2"/>
      <c r="AF815" s="2"/>
      <c r="AG815" s="2"/>
      <c r="AH815" s="2"/>
      <c r="AI815" s="2"/>
      <c r="AJ815" s="2"/>
      <c r="AK815" s="2"/>
      <c r="AL815" s="2"/>
      <c r="AM815" s="2"/>
      <c r="AN815" s="2"/>
      <c r="AO815" s="2"/>
      <c r="AP815" s="2"/>
      <c r="AQ815" s="2"/>
    </row>
    <row r="816" spans="1:43" ht="13">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c r="AC816" s="2"/>
      <c r="AD816" s="2"/>
      <c r="AE816" s="2"/>
      <c r="AF816" s="2"/>
      <c r="AG816" s="2"/>
      <c r="AH816" s="2"/>
      <c r="AI816" s="2"/>
      <c r="AJ816" s="2"/>
      <c r="AK816" s="2"/>
      <c r="AL816" s="2"/>
      <c r="AM816" s="2"/>
      <c r="AN816" s="2"/>
      <c r="AO816" s="2"/>
      <c r="AP816" s="2"/>
      <c r="AQ816" s="2"/>
    </row>
    <row r="817" spans="1:43" ht="13">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c r="AC817" s="2"/>
      <c r="AD817" s="2"/>
      <c r="AE817" s="2"/>
      <c r="AF817" s="2"/>
      <c r="AG817" s="2"/>
      <c r="AH817" s="2"/>
      <c r="AI817" s="2"/>
      <c r="AJ817" s="2"/>
      <c r="AK817" s="2"/>
      <c r="AL817" s="2"/>
      <c r="AM817" s="2"/>
      <c r="AN817" s="2"/>
      <c r="AO817" s="2"/>
      <c r="AP817" s="2"/>
      <c r="AQ817" s="2"/>
    </row>
    <row r="818" spans="1:43" ht="13">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c r="AC818" s="2"/>
      <c r="AD818" s="2"/>
      <c r="AE818" s="2"/>
      <c r="AF818" s="2"/>
      <c r="AG818" s="2"/>
      <c r="AH818" s="2"/>
      <c r="AI818" s="2"/>
      <c r="AJ818" s="2"/>
      <c r="AK818" s="2"/>
      <c r="AL818" s="2"/>
      <c r="AM818" s="2"/>
      <c r="AN818" s="2"/>
      <c r="AO818" s="2"/>
      <c r="AP818" s="2"/>
      <c r="AQ818" s="2"/>
    </row>
    <row r="819" spans="1:43" ht="13">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c r="AC819" s="2"/>
      <c r="AD819" s="2"/>
      <c r="AE819" s="2"/>
      <c r="AF819" s="2"/>
      <c r="AG819" s="2"/>
      <c r="AH819" s="2"/>
      <c r="AI819" s="2"/>
      <c r="AJ819" s="2"/>
      <c r="AK819" s="2"/>
      <c r="AL819" s="2"/>
      <c r="AM819" s="2"/>
      <c r="AN819" s="2"/>
      <c r="AO819" s="2"/>
      <c r="AP819" s="2"/>
      <c r="AQ819" s="2"/>
    </row>
    <row r="820" spans="1:43" ht="13">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c r="AC820" s="2"/>
      <c r="AD820" s="2"/>
      <c r="AE820" s="2"/>
      <c r="AF820" s="2"/>
      <c r="AG820" s="2"/>
      <c r="AH820" s="2"/>
      <c r="AI820" s="2"/>
      <c r="AJ820" s="2"/>
      <c r="AK820" s="2"/>
      <c r="AL820" s="2"/>
      <c r="AM820" s="2"/>
      <c r="AN820" s="2"/>
      <c r="AO820" s="2"/>
      <c r="AP820" s="2"/>
      <c r="AQ820" s="2"/>
    </row>
    <row r="821" spans="1:43" ht="13">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c r="AC821" s="2"/>
      <c r="AD821" s="2"/>
      <c r="AE821" s="2"/>
      <c r="AF821" s="2"/>
      <c r="AG821" s="2"/>
      <c r="AH821" s="2"/>
      <c r="AI821" s="2"/>
      <c r="AJ821" s="2"/>
      <c r="AK821" s="2"/>
      <c r="AL821" s="2"/>
      <c r="AM821" s="2"/>
      <c r="AN821" s="2"/>
      <c r="AO821" s="2"/>
      <c r="AP821" s="2"/>
      <c r="AQ821" s="2"/>
    </row>
    <row r="822" spans="1:43" ht="13">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c r="AC822" s="2"/>
      <c r="AD822" s="2"/>
      <c r="AE822" s="2"/>
      <c r="AF822" s="2"/>
      <c r="AG822" s="2"/>
      <c r="AH822" s="2"/>
      <c r="AI822" s="2"/>
      <c r="AJ822" s="2"/>
      <c r="AK822" s="2"/>
      <c r="AL822" s="2"/>
      <c r="AM822" s="2"/>
      <c r="AN822" s="2"/>
      <c r="AO822" s="2"/>
      <c r="AP822" s="2"/>
      <c r="AQ822" s="2"/>
    </row>
    <row r="823" spans="1:43" ht="1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c r="AC823" s="2"/>
      <c r="AD823" s="2"/>
      <c r="AE823" s="2"/>
      <c r="AF823" s="2"/>
      <c r="AG823" s="2"/>
      <c r="AH823" s="2"/>
      <c r="AI823" s="2"/>
      <c r="AJ823" s="2"/>
      <c r="AK823" s="2"/>
      <c r="AL823" s="2"/>
      <c r="AM823" s="2"/>
      <c r="AN823" s="2"/>
      <c r="AO823" s="2"/>
      <c r="AP823" s="2"/>
      <c r="AQ823" s="2"/>
    </row>
    <row r="824" spans="1:43" ht="13">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c r="AC824" s="2"/>
      <c r="AD824" s="2"/>
      <c r="AE824" s="2"/>
      <c r="AF824" s="2"/>
      <c r="AG824" s="2"/>
      <c r="AH824" s="2"/>
      <c r="AI824" s="2"/>
      <c r="AJ824" s="2"/>
      <c r="AK824" s="2"/>
      <c r="AL824" s="2"/>
      <c r="AM824" s="2"/>
      <c r="AN824" s="2"/>
      <c r="AO824" s="2"/>
      <c r="AP824" s="2"/>
      <c r="AQ824" s="2"/>
    </row>
    <row r="825" spans="1:43" ht="13">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c r="AC825" s="2"/>
      <c r="AD825" s="2"/>
      <c r="AE825" s="2"/>
      <c r="AF825" s="2"/>
      <c r="AG825" s="2"/>
      <c r="AH825" s="2"/>
      <c r="AI825" s="2"/>
      <c r="AJ825" s="2"/>
      <c r="AK825" s="2"/>
      <c r="AL825" s="2"/>
      <c r="AM825" s="2"/>
      <c r="AN825" s="2"/>
      <c r="AO825" s="2"/>
      <c r="AP825" s="2"/>
      <c r="AQ825" s="2"/>
    </row>
    <row r="826" spans="1:43" ht="13">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c r="AC826" s="2"/>
      <c r="AD826" s="2"/>
      <c r="AE826" s="2"/>
      <c r="AF826" s="2"/>
      <c r="AG826" s="2"/>
      <c r="AH826" s="2"/>
      <c r="AI826" s="2"/>
      <c r="AJ826" s="2"/>
      <c r="AK826" s="2"/>
      <c r="AL826" s="2"/>
      <c r="AM826" s="2"/>
      <c r="AN826" s="2"/>
      <c r="AO826" s="2"/>
      <c r="AP826" s="2"/>
      <c r="AQ826" s="2"/>
    </row>
    <row r="827" spans="1:43" ht="13">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c r="AC827" s="2"/>
      <c r="AD827" s="2"/>
      <c r="AE827" s="2"/>
      <c r="AF827" s="2"/>
      <c r="AG827" s="2"/>
      <c r="AH827" s="2"/>
      <c r="AI827" s="2"/>
      <c r="AJ827" s="2"/>
      <c r="AK827" s="2"/>
      <c r="AL827" s="2"/>
      <c r="AM827" s="2"/>
      <c r="AN827" s="2"/>
      <c r="AO827" s="2"/>
      <c r="AP827" s="2"/>
      <c r="AQ827" s="2"/>
    </row>
    <row r="828" spans="1:43" ht="13">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c r="AC828" s="2"/>
      <c r="AD828" s="2"/>
      <c r="AE828" s="2"/>
      <c r="AF828" s="2"/>
      <c r="AG828" s="2"/>
      <c r="AH828" s="2"/>
      <c r="AI828" s="2"/>
      <c r="AJ828" s="2"/>
      <c r="AK828" s="2"/>
      <c r="AL828" s="2"/>
      <c r="AM828" s="2"/>
      <c r="AN828" s="2"/>
      <c r="AO828" s="2"/>
      <c r="AP828" s="2"/>
      <c r="AQ828" s="2"/>
    </row>
    <row r="829" spans="1:43" ht="13">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c r="AC829" s="2"/>
      <c r="AD829" s="2"/>
      <c r="AE829" s="2"/>
      <c r="AF829" s="2"/>
      <c r="AG829" s="2"/>
      <c r="AH829" s="2"/>
      <c r="AI829" s="2"/>
      <c r="AJ829" s="2"/>
      <c r="AK829" s="2"/>
      <c r="AL829" s="2"/>
      <c r="AM829" s="2"/>
      <c r="AN829" s="2"/>
      <c r="AO829" s="2"/>
      <c r="AP829" s="2"/>
      <c r="AQ829" s="2"/>
    </row>
    <row r="830" spans="1:43" ht="13">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c r="AC830" s="2"/>
      <c r="AD830" s="2"/>
      <c r="AE830" s="2"/>
      <c r="AF830" s="2"/>
      <c r="AG830" s="2"/>
      <c r="AH830" s="2"/>
      <c r="AI830" s="2"/>
      <c r="AJ830" s="2"/>
      <c r="AK830" s="2"/>
      <c r="AL830" s="2"/>
      <c r="AM830" s="2"/>
      <c r="AN830" s="2"/>
      <c r="AO830" s="2"/>
      <c r="AP830" s="2"/>
      <c r="AQ830" s="2"/>
    </row>
    <row r="831" spans="1:43" ht="13">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c r="AC831" s="2"/>
      <c r="AD831" s="2"/>
      <c r="AE831" s="2"/>
      <c r="AF831" s="2"/>
      <c r="AG831" s="2"/>
      <c r="AH831" s="2"/>
      <c r="AI831" s="2"/>
      <c r="AJ831" s="2"/>
      <c r="AK831" s="2"/>
      <c r="AL831" s="2"/>
      <c r="AM831" s="2"/>
      <c r="AN831" s="2"/>
      <c r="AO831" s="2"/>
      <c r="AP831" s="2"/>
      <c r="AQ831" s="2"/>
    </row>
    <row r="832" spans="1:43" ht="13">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c r="AC832" s="2"/>
      <c r="AD832" s="2"/>
      <c r="AE832" s="2"/>
      <c r="AF832" s="2"/>
      <c r="AG832" s="2"/>
      <c r="AH832" s="2"/>
      <c r="AI832" s="2"/>
      <c r="AJ832" s="2"/>
      <c r="AK832" s="2"/>
      <c r="AL832" s="2"/>
      <c r="AM832" s="2"/>
      <c r="AN832" s="2"/>
      <c r="AO832" s="2"/>
      <c r="AP832" s="2"/>
      <c r="AQ832" s="2"/>
    </row>
    <row r="833" spans="1:43" ht="1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c r="AC833" s="2"/>
      <c r="AD833" s="2"/>
      <c r="AE833" s="2"/>
      <c r="AF833" s="2"/>
      <c r="AG833" s="2"/>
      <c r="AH833" s="2"/>
      <c r="AI833" s="2"/>
      <c r="AJ833" s="2"/>
      <c r="AK833" s="2"/>
      <c r="AL833" s="2"/>
      <c r="AM833" s="2"/>
      <c r="AN833" s="2"/>
      <c r="AO833" s="2"/>
      <c r="AP833" s="2"/>
      <c r="AQ833" s="2"/>
    </row>
    <row r="834" spans="1:43" ht="13">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c r="AC834" s="2"/>
      <c r="AD834" s="2"/>
      <c r="AE834" s="2"/>
      <c r="AF834" s="2"/>
      <c r="AG834" s="2"/>
      <c r="AH834" s="2"/>
      <c r="AI834" s="2"/>
      <c r="AJ834" s="2"/>
      <c r="AK834" s="2"/>
      <c r="AL834" s="2"/>
      <c r="AM834" s="2"/>
      <c r="AN834" s="2"/>
      <c r="AO834" s="2"/>
      <c r="AP834" s="2"/>
      <c r="AQ834" s="2"/>
    </row>
    <row r="835" spans="1:43" ht="13">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c r="AC835" s="2"/>
      <c r="AD835" s="2"/>
      <c r="AE835" s="2"/>
      <c r="AF835" s="2"/>
      <c r="AG835" s="2"/>
      <c r="AH835" s="2"/>
      <c r="AI835" s="2"/>
      <c r="AJ835" s="2"/>
      <c r="AK835" s="2"/>
      <c r="AL835" s="2"/>
      <c r="AM835" s="2"/>
      <c r="AN835" s="2"/>
      <c r="AO835" s="2"/>
      <c r="AP835" s="2"/>
      <c r="AQ835" s="2"/>
    </row>
    <row r="836" spans="1:43" ht="13">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c r="AC836" s="2"/>
      <c r="AD836" s="2"/>
      <c r="AE836" s="2"/>
      <c r="AF836" s="2"/>
      <c r="AG836" s="2"/>
      <c r="AH836" s="2"/>
      <c r="AI836" s="2"/>
      <c r="AJ836" s="2"/>
      <c r="AK836" s="2"/>
      <c r="AL836" s="2"/>
      <c r="AM836" s="2"/>
      <c r="AN836" s="2"/>
      <c r="AO836" s="2"/>
      <c r="AP836" s="2"/>
      <c r="AQ836" s="2"/>
    </row>
    <row r="837" spans="1:43" ht="13">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c r="AC837" s="2"/>
      <c r="AD837" s="2"/>
      <c r="AE837" s="2"/>
      <c r="AF837" s="2"/>
      <c r="AG837" s="2"/>
      <c r="AH837" s="2"/>
      <c r="AI837" s="2"/>
      <c r="AJ837" s="2"/>
      <c r="AK837" s="2"/>
      <c r="AL837" s="2"/>
      <c r="AM837" s="2"/>
      <c r="AN837" s="2"/>
      <c r="AO837" s="2"/>
      <c r="AP837" s="2"/>
      <c r="AQ837" s="2"/>
    </row>
    <row r="838" spans="1:43" ht="13">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c r="AC838" s="2"/>
      <c r="AD838" s="2"/>
      <c r="AE838" s="2"/>
      <c r="AF838" s="2"/>
      <c r="AG838" s="2"/>
      <c r="AH838" s="2"/>
      <c r="AI838" s="2"/>
      <c r="AJ838" s="2"/>
      <c r="AK838" s="2"/>
      <c r="AL838" s="2"/>
      <c r="AM838" s="2"/>
      <c r="AN838" s="2"/>
      <c r="AO838" s="2"/>
      <c r="AP838" s="2"/>
      <c r="AQ838" s="2"/>
    </row>
    <row r="839" spans="1:43" ht="13">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c r="AC839" s="2"/>
      <c r="AD839" s="2"/>
      <c r="AE839" s="2"/>
      <c r="AF839" s="2"/>
      <c r="AG839" s="2"/>
      <c r="AH839" s="2"/>
      <c r="AI839" s="2"/>
      <c r="AJ839" s="2"/>
      <c r="AK839" s="2"/>
      <c r="AL839" s="2"/>
      <c r="AM839" s="2"/>
      <c r="AN839" s="2"/>
      <c r="AO839" s="2"/>
      <c r="AP839" s="2"/>
      <c r="AQ839" s="2"/>
    </row>
    <row r="840" spans="1:43" ht="13">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c r="AC840" s="2"/>
      <c r="AD840" s="2"/>
      <c r="AE840" s="2"/>
      <c r="AF840" s="2"/>
      <c r="AG840" s="2"/>
      <c r="AH840" s="2"/>
      <c r="AI840" s="2"/>
      <c r="AJ840" s="2"/>
      <c r="AK840" s="2"/>
      <c r="AL840" s="2"/>
      <c r="AM840" s="2"/>
      <c r="AN840" s="2"/>
      <c r="AO840" s="2"/>
      <c r="AP840" s="2"/>
      <c r="AQ840" s="2"/>
    </row>
    <row r="841" spans="1:43" ht="13">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c r="AC841" s="2"/>
      <c r="AD841" s="2"/>
      <c r="AE841" s="2"/>
      <c r="AF841" s="2"/>
      <c r="AG841" s="2"/>
      <c r="AH841" s="2"/>
      <c r="AI841" s="2"/>
      <c r="AJ841" s="2"/>
      <c r="AK841" s="2"/>
      <c r="AL841" s="2"/>
      <c r="AM841" s="2"/>
      <c r="AN841" s="2"/>
      <c r="AO841" s="2"/>
      <c r="AP841" s="2"/>
      <c r="AQ841" s="2"/>
    </row>
    <row r="842" spans="1:43" ht="13">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c r="AC842" s="2"/>
      <c r="AD842" s="2"/>
      <c r="AE842" s="2"/>
      <c r="AF842" s="2"/>
      <c r="AG842" s="2"/>
      <c r="AH842" s="2"/>
      <c r="AI842" s="2"/>
      <c r="AJ842" s="2"/>
      <c r="AK842" s="2"/>
      <c r="AL842" s="2"/>
      <c r="AM842" s="2"/>
      <c r="AN842" s="2"/>
      <c r="AO842" s="2"/>
      <c r="AP842" s="2"/>
      <c r="AQ842" s="2"/>
    </row>
    <row r="843" spans="1:43" ht="1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c r="AC843" s="2"/>
      <c r="AD843" s="2"/>
      <c r="AE843" s="2"/>
      <c r="AF843" s="2"/>
      <c r="AG843" s="2"/>
      <c r="AH843" s="2"/>
      <c r="AI843" s="2"/>
      <c r="AJ843" s="2"/>
      <c r="AK843" s="2"/>
      <c r="AL843" s="2"/>
      <c r="AM843" s="2"/>
      <c r="AN843" s="2"/>
      <c r="AO843" s="2"/>
      <c r="AP843" s="2"/>
      <c r="AQ843" s="2"/>
    </row>
    <row r="844" spans="1:43" ht="13">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c r="AC844" s="2"/>
      <c r="AD844" s="2"/>
      <c r="AE844" s="2"/>
      <c r="AF844" s="2"/>
      <c r="AG844" s="2"/>
      <c r="AH844" s="2"/>
      <c r="AI844" s="2"/>
      <c r="AJ844" s="2"/>
      <c r="AK844" s="2"/>
      <c r="AL844" s="2"/>
      <c r="AM844" s="2"/>
      <c r="AN844" s="2"/>
      <c r="AO844" s="2"/>
      <c r="AP844" s="2"/>
      <c r="AQ844" s="2"/>
    </row>
    <row r="845" spans="1:43" ht="13">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c r="AC845" s="2"/>
      <c r="AD845" s="2"/>
      <c r="AE845" s="2"/>
      <c r="AF845" s="2"/>
      <c r="AG845" s="2"/>
      <c r="AH845" s="2"/>
      <c r="AI845" s="2"/>
      <c r="AJ845" s="2"/>
      <c r="AK845" s="2"/>
      <c r="AL845" s="2"/>
      <c r="AM845" s="2"/>
      <c r="AN845" s="2"/>
      <c r="AO845" s="2"/>
      <c r="AP845" s="2"/>
      <c r="AQ845" s="2"/>
    </row>
    <row r="846" spans="1:43" ht="13">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c r="AC846" s="2"/>
      <c r="AD846" s="2"/>
      <c r="AE846" s="2"/>
      <c r="AF846" s="2"/>
      <c r="AG846" s="2"/>
      <c r="AH846" s="2"/>
      <c r="AI846" s="2"/>
      <c r="AJ846" s="2"/>
      <c r="AK846" s="2"/>
      <c r="AL846" s="2"/>
      <c r="AM846" s="2"/>
      <c r="AN846" s="2"/>
      <c r="AO846" s="2"/>
      <c r="AP846" s="2"/>
      <c r="AQ846" s="2"/>
    </row>
    <row r="847" spans="1:43" ht="13">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c r="AC847" s="2"/>
      <c r="AD847" s="2"/>
      <c r="AE847" s="2"/>
      <c r="AF847" s="2"/>
      <c r="AG847" s="2"/>
      <c r="AH847" s="2"/>
      <c r="AI847" s="2"/>
      <c r="AJ847" s="2"/>
      <c r="AK847" s="2"/>
      <c r="AL847" s="2"/>
      <c r="AM847" s="2"/>
      <c r="AN847" s="2"/>
      <c r="AO847" s="2"/>
      <c r="AP847" s="2"/>
      <c r="AQ847" s="2"/>
    </row>
    <row r="848" spans="1:43" ht="13">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c r="AC848" s="2"/>
      <c r="AD848" s="2"/>
      <c r="AE848" s="2"/>
      <c r="AF848" s="2"/>
      <c r="AG848" s="2"/>
      <c r="AH848" s="2"/>
      <c r="AI848" s="2"/>
      <c r="AJ848" s="2"/>
      <c r="AK848" s="2"/>
      <c r="AL848" s="2"/>
      <c r="AM848" s="2"/>
      <c r="AN848" s="2"/>
      <c r="AO848" s="2"/>
      <c r="AP848" s="2"/>
      <c r="AQ848" s="2"/>
    </row>
    <row r="849" spans="1:43" ht="13">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c r="AC849" s="2"/>
      <c r="AD849" s="2"/>
      <c r="AE849" s="2"/>
      <c r="AF849" s="2"/>
      <c r="AG849" s="2"/>
      <c r="AH849" s="2"/>
      <c r="AI849" s="2"/>
      <c r="AJ849" s="2"/>
      <c r="AK849" s="2"/>
      <c r="AL849" s="2"/>
      <c r="AM849" s="2"/>
      <c r="AN849" s="2"/>
      <c r="AO849" s="2"/>
      <c r="AP849" s="2"/>
      <c r="AQ849" s="2"/>
    </row>
    <row r="850" spans="1:43" ht="13">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c r="AC850" s="2"/>
      <c r="AD850" s="2"/>
      <c r="AE850" s="2"/>
      <c r="AF850" s="2"/>
      <c r="AG850" s="2"/>
      <c r="AH850" s="2"/>
      <c r="AI850" s="2"/>
      <c r="AJ850" s="2"/>
      <c r="AK850" s="2"/>
      <c r="AL850" s="2"/>
      <c r="AM850" s="2"/>
      <c r="AN850" s="2"/>
      <c r="AO850" s="2"/>
      <c r="AP850" s="2"/>
      <c r="AQ850" s="2"/>
    </row>
    <row r="851" spans="1:43" ht="13">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c r="AC851" s="2"/>
      <c r="AD851" s="2"/>
      <c r="AE851" s="2"/>
      <c r="AF851" s="2"/>
      <c r="AG851" s="2"/>
      <c r="AH851" s="2"/>
      <c r="AI851" s="2"/>
      <c r="AJ851" s="2"/>
      <c r="AK851" s="2"/>
      <c r="AL851" s="2"/>
      <c r="AM851" s="2"/>
      <c r="AN851" s="2"/>
      <c r="AO851" s="2"/>
      <c r="AP851" s="2"/>
      <c r="AQ851" s="2"/>
    </row>
    <row r="852" spans="1:43" ht="13">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c r="AC852" s="2"/>
      <c r="AD852" s="2"/>
      <c r="AE852" s="2"/>
      <c r="AF852" s="2"/>
      <c r="AG852" s="2"/>
      <c r="AH852" s="2"/>
      <c r="AI852" s="2"/>
      <c r="AJ852" s="2"/>
      <c r="AK852" s="2"/>
      <c r="AL852" s="2"/>
      <c r="AM852" s="2"/>
      <c r="AN852" s="2"/>
      <c r="AO852" s="2"/>
      <c r="AP852" s="2"/>
      <c r="AQ852" s="2"/>
    </row>
    <row r="853" spans="1:43" ht="1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c r="AC853" s="2"/>
      <c r="AD853" s="2"/>
      <c r="AE853" s="2"/>
      <c r="AF853" s="2"/>
      <c r="AG853" s="2"/>
      <c r="AH853" s="2"/>
      <c r="AI853" s="2"/>
      <c r="AJ853" s="2"/>
      <c r="AK853" s="2"/>
      <c r="AL853" s="2"/>
      <c r="AM853" s="2"/>
      <c r="AN853" s="2"/>
      <c r="AO853" s="2"/>
      <c r="AP853" s="2"/>
      <c r="AQ853" s="2"/>
    </row>
    <row r="854" spans="1:43" ht="13">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c r="AC854" s="2"/>
      <c r="AD854" s="2"/>
      <c r="AE854" s="2"/>
      <c r="AF854" s="2"/>
      <c r="AG854" s="2"/>
      <c r="AH854" s="2"/>
      <c r="AI854" s="2"/>
      <c r="AJ854" s="2"/>
      <c r="AK854" s="2"/>
      <c r="AL854" s="2"/>
      <c r="AM854" s="2"/>
      <c r="AN854" s="2"/>
      <c r="AO854" s="2"/>
      <c r="AP854" s="2"/>
      <c r="AQ854" s="2"/>
    </row>
    <row r="855" spans="1:43" ht="13">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c r="AC855" s="2"/>
      <c r="AD855" s="2"/>
      <c r="AE855" s="2"/>
      <c r="AF855" s="2"/>
      <c r="AG855" s="2"/>
      <c r="AH855" s="2"/>
      <c r="AI855" s="2"/>
      <c r="AJ855" s="2"/>
      <c r="AK855" s="2"/>
      <c r="AL855" s="2"/>
      <c r="AM855" s="2"/>
      <c r="AN855" s="2"/>
      <c r="AO855" s="2"/>
      <c r="AP855" s="2"/>
      <c r="AQ855" s="2"/>
    </row>
    <row r="856" spans="1:43" ht="13">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c r="AC856" s="2"/>
      <c r="AD856" s="2"/>
      <c r="AE856" s="2"/>
      <c r="AF856" s="2"/>
      <c r="AG856" s="2"/>
      <c r="AH856" s="2"/>
      <c r="AI856" s="2"/>
      <c r="AJ856" s="2"/>
      <c r="AK856" s="2"/>
      <c r="AL856" s="2"/>
      <c r="AM856" s="2"/>
      <c r="AN856" s="2"/>
      <c r="AO856" s="2"/>
      <c r="AP856" s="2"/>
      <c r="AQ856" s="2"/>
    </row>
    <row r="857" spans="1:43" ht="13">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c r="AC857" s="2"/>
      <c r="AD857" s="2"/>
      <c r="AE857" s="2"/>
      <c r="AF857" s="2"/>
      <c r="AG857" s="2"/>
      <c r="AH857" s="2"/>
      <c r="AI857" s="2"/>
      <c r="AJ857" s="2"/>
      <c r="AK857" s="2"/>
      <c r="AL857" s="2"/>
      <c r="AM857" s="2"/>
      <c r="AN857" s="2"/>
      <c r="AO857" s="2"/>
      <c r="AP857" s="2"/>
      <c r="AQ857" s="2"/>
    </row>
    <row r="858" spans="1:43" ht="13">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c r="AC858" s="2"/>
      <c r="AD858" s="2"/>
      <c r="AE858" s="2"/>
      <c r="AF858" s="2"/>
      <c r="AG858" s="2"/>
      <c r="AH858" s="2"/>
      <c r="AI858" s="2"/>
      <c r="AJ858" s="2"/>
      <c r="AK858" s="2"/>
      <c r="AL858" s="2"/>
      <c r="AM858" s="2"/>
      <c r="AN858" s="2"/>
      <c r="AO858" s="2"/>
      <c r="AP858" s="2"/>
      <c r="AQ858" s="2"/>
    </row>
    <row r="859" spans="1:43" ht="13">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c r="AC859" s="2"/>
      <c r="AD859" s="2"/>
      <c r="AE859" s="2"/>
      <c r="AF859" s="2"/>
      <c r="AG859" s="2"/>
      <c r="AH859" s="2"/>
      <c r="AI859" s="2"/>
      <c r="AJ859" s="2"/>
      <c r="AK859" s="2"/>
      <c r="AL859" s="2"/>
      <c r="AM859" s="2"/>
      <c r="AN859" s="2"/>
      <c r="AO859" s="2"/>
      <c r="AP859" s="2"/>
      <c r="AQ859" s="2"/>
    </row>
    <row r="860" spans="1:43" ht="13">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c r="AC860" s="2"/>
      <c r="AD860" s="2"/>
      <c r="AE860" s="2"/>
      <c r="AF860" s="2"/>
      <c r="AG860" s="2"/>
      <c r="AH860" s="2"/>
      <c r="AI860" s="2"/>
      <c r="AJ860" s="2"/>
      <c r="AK860" s="2"/>
      <c r="AL860" s="2"/>
      <c r="AM860" s="2"/>
      <c r="AN860" s="2"/>
      <c r="AO860" s="2"/>
      <c r="AP860" s="2"/>
      <c r="AQ860" s="2"/>
    </row>
    <row r="861" spans="1:43" ht="13">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c r="AC861" s="2"/>
      <c r="AD861" s="2"/>
      <c r="AE861" s="2"/>
      <c r="AF861" s="2"/>
      <c r="AG861" s="2"/>
      <c r="AH861" s="2"/>
      <c r="AI861" s="2"/>
      <c r="AJ861" s="2"/>
      <c r="AK861" s="2"/>
      <c r="AL861" s="2"/>
      <c r="AM861" s="2"/>
      <c r="AN861" s="2"/>
      <c r="AO861" s="2"/>
      <c r="AP861" s="2"/>
      <c r="AQ861" s="2"/>
    </row>
    <row r="862" spans="1:43" ht="13">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c r="AC862" s="2"/>
      <c r="AD862" s="2"/>
      <c r="AE862" s="2"/>
      <c r="AF862" s="2"/>
      <c r="AG862" s="2"/>
      <c r="AH862" s="2"/>
      <c r="AI862" s="2"/>
      <c r="AJ862" s="2"/>
      <c r="AK862" s="2"/>
      <c r="AL862" s="2"/>
      <c r="AM862" s="2"/>
      <c r="AN862" s="2"/>
      <c r="AO862" s="2"/>
      <c r="AP862" s="2"/>
      <c r="AQ862" s="2"/>
    </row>
    <row r="863" spans="1:43" ht="1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c r="AC863" s="2"/>
      <c r="AD863" s="2"/>
      <c r="AE863" s="2"/>
      <c r="AF863" s="2"/>
      <c r="AG863" s="2"/>
      <c r="AH863" s="2"/>
      <c r="AI863" s="2"/>
      <c r="AJ863" s="2"/>
      <c r="AK863" s="2"/>
      <c r="AL863" s="2"/>
      <c r="AM863" s="2"/>
      <c r="AN863" s="2"/>
      <c r="AO863" s="2"/>
      <c r="AP863" s="2"/>
      <c r="AQ863" s="2"/>
    </row>
    <row r="864" spans="1:43" ht="13">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c r="AC864" s="2"/>
      <c r="AD864" s="2"/>
      <c r="AE864" s="2"/>
      <c r="AF864" s="2"/>
      <c r="AG864" s="2"/>
      <c r="AH864" s="2"/>
      <c r="AI864" s="2"/>
      <c r="AJ864" s="2"/>
      <c r="AK864" s="2"/>
      <c r="AL864" s="2"/>
      <c r="AM864" s="2"/>
      <c r="AN864" s="2"/>
      <c r="AO864" s="2"/>
      <c r="AP864" s="2"/>
      <c r="AQ864" s="2"/>
    </row>
    <row r="865" spans="1:43" ht="13">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c r="AC865" s="2"/>
      <c r="AD865" s="2"/>
      <c r="AE865" s="2"/>
      <c r="AF865" s="2"/>
      <c r="AG865" s="2"/>
      <c r="AH865" s="2"/>
      <c r="AI865" s="2"/>
      <c r="AJ865" s="2"/>
      <c r="AK865" s="2"/>
      <c r="AL865" s="2"/>
      <c r="AM865" s="2"/>
      <c r="AN865" s="2"/>
      <c r="AO865" s="2"/>
      <c r="AP865" s="2"/>
      <c r="AQ865" s="2"/>
    </row>
    <row r="866" spans="1:43" ht="13">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c r="AC866" s="2"/>
      <c r="AD866" s="2"/>
      <c r="AE866" s="2"/>
      <c r="AF866" s="2"/>
      <c r="AG866" s="2"/>
      <c r="AH866" s="2"/>
      <c r="AI866" s="2"/>
      <c r="AJ866" s="2"/>
      <c r="AK866" s="2"/>
      <c r="AL866" s="2"/>
      <c r="AM866" s="2"/>
      <c r="AN866" s="2"/>
      <c r="AO866" s="2"/>
      <c r="AP866" s="2"/>
      <c r="AQ866" s="2"/>
    </row>
    <row r="867" spans="1:43" ht="13">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c r="AC867" s="2"/>
      <c r="AD867" s="2"/>
      <c r="AE867" s="2"/>
      <c r="AF867" s="2"/>
      <c r="AG867" s="2"/>
      <c r="AH867" s="2"/>
      <c r="AI867" s="2"/>
      <c r="AJ867" s="2"/>
      <c r="AK867" s="2"/>
      <c r="AL867" s="2"/>
      <c r="AM867" s="2"/>
      <c r="AN867" s="2"/>
      <c r="AO867" s="2"/>
      <c r="AP867" s="2"/>
      <c r="AQ867" s="2"/>
    </row>
    <row r="868" spans="1:43" ht="13">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c r="AC868" s="2"/>
      <c r="AD868" s="2"/>
      <c r="AE868" s="2"/>
      <c r="AF868" s="2"/>
      <c r="AG868" s="2"/>
      <c r="AH868" s="2"/>
      <c r="AI868" s="2"/>
      <c r="AJ868" s="2"/>
      <c r="AK868" s="2"/>
      <c r="AL868" s="2"/>
      <c r="AM868" s="2"/>
      <c r="AN868" s="2"/>
      <c r="AO868" s="2"/>
      <c r="AP868" s="2"/>
      <c r="AQ868" s="2"/>
    </row>
    <row r="869" spans="1:43" ht="13">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c r="AC869" s="2"/>
      <c r="AD869" s="2"/>
      <c r="AE869" s="2"/>
      <c r="AF869" s="2"/>
      <c r="AG869" s="2"/>
      <c r="AH869" s="2"/>
      <c r="AI869" s="2"/>
      <c r="AJ869" s="2"/>
      <c r="AK869" s="2"/>
      <c r="AL869" s="2"/>
      <c r="AM869" s="2"/>
      <c r="AN869" s="2"/>
      <c r="AO869" s="2"/>
      <c r="AP869" s="2"/>
      <c r="AQ869" s="2"/>
    </row>
    <row r="870" spans="1:43" ht="13">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c r="AC870" s="2"/>
      <c r="AD870" s="2"/>
      <c r="AE870" s="2"/>
      <c r="AF870" s="2"/>
      <c r="AG870" s="2"/>
      <c r="AH870" s="2"/>
      <c r="AI870" s="2"/>
      <c r="AJ870" s="2"/>
      <c r="AK870" s="2"/>
      <c r="AL870" s="2"/>
      <c r="AM870" s="2"/>
      <c r="AN870" s="2"/>
      <c r="AO870" s="2"/>
      <c r="AP870" s="2"/>
      <c r="AQ870" s="2"/>
    </row>
    <row r="871" spans="1:43" ht="13">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c r="AC871" s="2"/>
      <c r="AD871" s="2"/>
      <c r="AE871" s="2"/>
      <c r="AF871" s="2"/>
      <c r="AG871" s="2"/>
      <c r="AH871" s="2"/>
      <c r="AI871" s="2"/>
      <c r="AJ871" s="2"/>
      <c r="AK871" s="2"/>
      <c r="AL871" s="2"/>
      <c r="AM871" s="2"/>
      <c r="AN871" s="2"/>
      <c r="AO871" s="2"/>
      <c r="AP871" s="2"/>
      <c r="AQ871" s="2"/>
    </row>
    <row r="872" spans="1:43" ht="13">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c r="AC872" s="2"/>
      <c r="AD872" s="2"/>
      <c r="AE872" s="2"/>
      <c r="AF872" s="2"/>
      <c r="AG872" s="2"/>
      <c r="AH872" s="2"/>
      <c r="AI872" s="2"/>
      <c r="AJ872" s="2"/>
      <c r="AK872" s="2"/>
      <c r="AL872" s="2"/>
      <c r="AM872" s="2"/>
      <c r="AN872" s="2"/>
      <c r="AO872" s="2"/>
      <c r="AP872" s="2"/>
      <c r="AQ872" s="2"/>
    </row>
    <row r="873" spans="1:43" ht="1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c r="AC873" s="2"/>
      <c r="AD873" s="2"/>
      <c r="AE873" s="2"/>
      <c r="AF873" s="2"/>
      <c r="AG873" s="2"/>
      <c r="AH873" s="2"/>
      <c r="AI873" s="2"/>
      <c r="AJ873" s="2"/>
      <c r="AK873" s="2"/>
      <c r="AL873" s="2"/>
      <c r="AM873" s="2"/>
      <c r="AN873" s="2"/>
      <c r="AO873" s="2"/>
      <c r="AP873" s="2"/>
      <c r="AQ873" s="2"/>
    </row>
    <row r="874" spans="1:43" ht="13">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c r="AC874" s="2"/>
      <c r="AD874" s="2"/>
      <c r="AE874" s="2"/>
      <c r="AF874" s="2"/>
      <c r="AG874" s="2"/>
      <c r="AH874" s="2"/>
      <c r="AI874" s="2"/>
      <c r="AJ874" s="2"/>
      <c r="AK874" s="2"/>
      <c r="AL874" s="2"/>
      <c r="AM874" s="2"/>
      <c r="AN874" s="2"/>
      <c r="AO874" s="2"/>
      <c r="AP874" s="2"/>
      <c r="AQ874" s="2"/>
    </row>
    <row r="875" spans="1:43" ht="13">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c r="AC875" s="2"/>
      <c r="AD875" s="2"/>
      <c r="AE875" s="2"/>
      <c r="AF875" s="2"/>
      <c r="AG875" s="2"/>
      <c r="AH875" s="2"/>
      <c r="AI875" s="2"/>
      <c r="AJ875" s="2"/>
      <c r="AK875" s="2"/>
      <c r="AL875" s="2"/>
      <c r="AM875" s="2"/>
      <c r="AN875" s="2"/>
      <c r="AO875" s="2"/>
      <c r="AP875" s="2"/>
      <c r="AQ875" s="2"/>
    </row>
    <row r="876" spans="1:43" ht="13">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c r="AC876" s="2"/>
      <c r="AD876" s="2"/>
      <c r="AE876" s="2"/>
      <c r="AF876" s="2"/>
      <c r="AG876" s="2"/>
      <c r="AH876" s="2"/>
      <c r="AI876" s="2"/>
      <c r="AJ876" s="2"/>
      <c r="AK876" s="2"/>
      <c r="AL876" s="2"/>
      <c r="AM876" s="2"/>
      <c r="AN876" s="2"/>
      <c r="AO876" s="2"/>
      <c r="AP876" s="2"/>
      <c r="AQ876" s="2"/>
    </row>
    <row r="877" spans="1:43" ht="13">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c r="AC877" s="2"/>
      <c r="AD877" s="2"/>
      <c r="AE877" s="2"/>
      <c r="AF877" s="2"/>
      <c r="AG877" s="2"/>
      <c r="AH877" s="2"/>
      <c r="AI877" s="2"/>
      <c r="AJ877" s="2"/>
      <c r="AK877" s="2"/>
      <c r="AL877" s="2"/>
      <c r="AM877" s="2"/>
      <c r="AN877" s="2"/>
      <c r="AO877" s="2"/>
      <c r="AP877" s="2"/>
      <c r="AQ877" s="2"/>
    </row>
    <row r="878" spans="1:43" ht="13">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c r="AC878" s="2"/>
      <c r="AD878" s="2"/>
      <c r="AE878" s="2"/>
      <c r="AF878" s="2"/>
      <c r="AG878" s="2"/>
      <c r="AH878" s="2"/>
      <c r="AI878" s="2"/>
      <c r="AJ878" s="2"/>
      <c r="AK878" s="2"/>
      <c r="AL878" s="2"/>
      <c r="AM878" s="2"/>
      <c r="AN878" s="2"/>
      <c r="AO878" s="2"/>
      <c r="AP878" s="2"/>
      <c r="AQ878" s="2"/>
    </row>
    <row r="879" spans="1:43" ht="13">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c r="AC879" s="2"/>
      <c r="AD879" s="2"/>
      <c r="AE879" s="2"/>
      <c r="AF879" s="2"/>
      <c r="AG879" s="2"/>
      <c r="AH879" s="2"/>
      <c r="AI879" s="2"/>
      <c r="AJ879" s="2"/>
      <c r="AK879" s="2"/>
      <c r="AL879" s="2"/>
      <c r="AM879" s="2"/>
      <c r="AN879" s="2"/>
      <c r="AO879" s="2"/>
      <c r="AP879" s="2"/>
      <c r="AQ879" s="2"/>
    </row>
    <row r="880" spans="1:43" ht="13">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c r="AC880" s="2"/>
      <c r="AD880" s="2"/>
      <c r="AE880" s="2"/>
      <c r="AF880" s="2"/>
      <c r="AG880" s="2"/>
      <c r="AH880" s="2"/>
      <c r="AI880" s="2"/>
      <c r="AJ880" s="2"/>
      <c r="AK880" s="2"/>
      <c r="AL880" s="2"/>
      <c r="AM880" s="2"/>
      <c r="AN880" s="2"/>
      <c r="AO880" s="2"/>
      <c r="AP880" s="2"/>
      <c r="AQ880" s="2"/>
    </row>
    <row r="881" spans="1:43" ht="13">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c r="AC881" s="2"/>
      <c r="AD881" s="2"/>
      <c r="AE881" s="2"/>
      <c r="AF881" s="2"/>
      <c r="AG881" s="2"/>
      <c r="AH881" s="2"/>
      <c r="AI881" s="2"/>
      <c r="AJ881" s="2"/>
      <c r="AK881" s="2"/>
      <c r="AL881" s="2"/>
      <c r="AM881" s="2"/>
      <c r="AN881" s="2"/>
      <c r="AO881" s="2"/>
      <c r="AP881" s="2"/>
      <c r="AQ881" s="2"/>
    </row>
    <row r="882" spans="1:43" ht="13">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c r="AC882" s="2"/>
      <c r="AD882" s="2"/>
      <c r="AE882" s="2"/>
      <c r="AF882" s="2"/>
      <c r="AG882" s="2"/>
      <c r="AH882" s="2"/>
      <c r="AI882" s="2"/>
      <c r="AJ882" s="2"/>
      <c r="AK882" s="2"/>
      <c r="AL882" s="2"/>
      <c r="AM882" s="2"/>
      <c r="AN882" s="2"/>
      <c r="AO882" s="2"/>
      <c r="AP882" s="2"/>
      <c r="AQ882" s="2"/>
    </row>
    <row r="883" spans="1:43" ht="1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c r="AC883" s="2"/>
      <c r="AD883" s="2"/>
      <c r="AE883" s="2"/>
      <c r="AF883" s="2"/>
      <c r="AG883" s="2"/>
      <c r="AH883" s="2"/>
      <c r="AI883" s="2"/>
      <c r="AJ883" s="2"/>
      <c r="AK883" s="2"/>
      <c r="AL883" s="2"/>
      <c r="AM883" s="2"/>
      <c r="AN883" s="2"/>
      <c r="AO883" s="2"/>
      <c r="AP883" s="2"/>
      <c r="AQ883" s="2"/>
    </row>
    <row r="884" spans="1:43" ht="13">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c r="AC884" s="2"/>
      <c r="AD884" s="2"/>
      <c r="AE884" s="2"/>
      <c r="AF884" s="2"/>
      <c r="AG884" s="2"/>
      <c r="AH884" s="2"/>
      <c r="AI884" s="2"/>
      <c r="AJ884" s="2"/>
      <c r="AK884" s="2"/>
      <c r="AL884" s="2"/>
      <c r="AM884" s="2"/>
      <c r="AN884" s="2"/>
      <c r="AO884" s="2"/>
      <c r="AP884" s="2"/>
      <c r="AQ884" s="2"/>
    </row>
    <row r="885" spans="1:43" ht="13">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c r="AC885" s="2"/>
      <c r="AD885" s="2"/>
      <c r="AE885" s="2"/>
      <c r="AF885" s="2"/>
      <c r="AG885" s="2"/>
      <c r="AH885" s="2"/>
      <c r="AI885" s="2"/>
      <c r="AJ885" s="2"/>
      <c r="AK885" s="2"/>
      <c r="AL885" s="2"/>
      <c r="AM885" s="2"/>
      <c r="AN885" s="2"/>
      <c r="AO885" s="2"/>
      <c r="AP885" s="2"/>
      <c r="AQ885" s="2"/>
    </row>
    <row r="886" spans="1:43" ht="13">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c r="AC886" s="2"/>
      <c r="AD886" s="2"/>
      <c r="AE886" s="2"/>
      <c r="AF886" s="2"/>
      <c r="AG886" s="2"/>
      <c r="AH886" s="2"/>
      <c r="AI886" s="2"/>
      <c r="AJ886" s="2"/>
      <c r="AK886" s="2"/>
      <c r="AL886" s="2"/>
      <c r="AM886" s="2"/>
      <c r="AN886" s="2"/>
      <c r="AO886" s="2"/>
      <c r="AP886" s="2"/>
      <c r="AQ886" s="2"/>
    </row>
    <row r="887" spans="1:43" ht="13">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c r="AC887" s="2"/>
      <c r="AD887" s="2"/>
      <c r="AE887" s="2"/>
      <c r="AF887" s="2"/>
      <c r="AG887" s="2"/>
      <c r="AH887" s="2"/>
      <c r="AI887" s="2"/>
      <c r="AJ887" s="2"/>
      <c r="AK887" s="2"/>
      <c r="AL887" s="2"/>
      <c r="AM887" s="2"/>
      <c r="AN887" s="2"/>
      <c r="AO887" s="2"/>
      <c r="AP887" s="2"/>
      <c r="AQ887" s="2"/>
    </row>
    <row r="888" spans="1:43" ht="13">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c r="AC888" s="2"/>
      <c r="AD888" s="2"/>
      <c r="AE888" s="2"/>
      <c r="AF888" s="2"/>
      <c r="AG888" s="2"/>
      <c r="AH888" s="2"/>
      <c r="AI888" s="2"/>
      <c r="AJ888" s="2"/>
      <c r="AK888" s="2"/>
      <c r="AL888" s="2"/>
      <c r="AM888" s="2"/>
      <c r="AN888" s="2"/>
      <c r="AO888" s="2"/>
      <c r="AP888" s="2"/>
      <c r="AQ888" s="2"/>
    </row>
    <row r="889" spans="1:43" ht="13">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c r="AC889" s="2"/>
      <c r="AD889" s="2"/>
      <c r="AE889" s="2"/>
      <c r="AF889" s="2"/>
      <c r="AG889" s="2"/>
      <c r="AH889" s="2"/>
      <c r="AI889" s="2"/>
      <c r="AJ889" s="2"/>
      <c r="AK889" s="2"/>
      <c r="AL889" s="2"/>
      <c r="AM889" s="2"/>
      <c r="AN889" s="2"/>
      <c r="AO889" s="2"/>
      <c r="AP889" s="2"/>
      <c r="AQ889" s="2"/>
    </row>
    <row r="890" spans="1:43" ht="13">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c r="AC890" s="2"/>
      <c r="AD890" s="2"/>
      <c r="AE890" s="2"/>
      <c r="AF890" s="2"/>
      <c r="AG890" s="2"/>
      <c r="AH890" s="2"/>
      <c r="AI890" s="2"/>
      <c r="AJ890" s="2"/>
      <c r="AK890" s="2"/>
      <c r="AL890" s="2"/>
      <c r="AM890" s="2"/>
      <c r="AN890" s="2"/>
      <c r="AO890" s="2"/>
      <c r="AP890" s="2"/>
      <c r="AQ890" s="2"/>
    </row>
    <row r="891" spans="1:43" ht="13">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c r="AC891" s="2"/>
      <c r="AD891" s="2"/>
      <c r="AE891" s="2"/>
      <c r="AF891" s="2"/>
      <c r="AG891" s="2"/>
      <c r="AH891" s="2"/>
      <c r="AI891" s="2"/>
      <c r="AJ891" s="2"/>
      <c r="AK891" s="2"/>
      <c r="AL891" s="2"/>
      <c r="AM891" s="2"/>
      <c r="AN891" s="2"/>
      <c r="AO891" s="2"/>
      <c r="AP891" s="2"/>
      <c r="AQ891" s="2"/>
    </row>
    <row r="892" spans="1:43" ht="13">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c r="AC892" s="2"/>
      <c r="AD892" s="2"/>
      <c r="AE892" s="2"/>
      <c r="AF892" s="2"/>
      <c r="AG892" s="2"/>
      <c r="AH892" s="2"/>
      <c r="AI892" s="2"/>
      <c r="AJ892" s="2"/>
      <c r="AK892" s="2"/>
      <c r="AL892" s="2"/>
      <c r="AM892" s="2"/>
      <c r="AN892" s="2"/>
      <c r="AO892" s="2"/>
      <c r="AP892" s="2"/>
      <c r="AQ892" s="2"/>
    </row>
    <row r="893" spans="1:43" ht="1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c r="AC893" s="2"/>
      <c r="AD893" s="2"/>
      <c r="AE893" s="2"/>
      <c r="AF893" s="2"/>
      <c r="AG893" s="2"/>
      <c r="AH893" s="2"/>
      <c r="AI893" s="2"/>
      <c r="AJ893" s="2"/>
      <c r="AK893" s="2"/>
      <c r="AL893" s="2"/>
      <c r="AM893" s="2"/>
      <c r="AN893" s="2"/>
      <c r="AO893" s="2"/>
      <c r="AP893" s="2"/>
      <c r="AQ893" s="2"/>
    </row>
    <row r="894" spans="1:43" ht="13">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c r="AC894" s="2"/>
      <c r="AD894" s="2"/>
      <c r="AE894" s="2"/>
      <c r="AF894" s="2"/>
      <c r="AG894" s="2"/>
      <c r="AH894" s="2"/>
      <c r="AI894" s="2"/>
      <c r="AJ894" s="2"/>
      <c r="AK894" s="2"/>
      <c r="AL894" s="2"/>
      <c r="AM894" s="2"/>
      <c r="AN894" s="2"/>
      <c r="AO894" s="2"/>
      <c r="AP894" s="2"/>
      <c r="AQ894" s="2"/>
    </row>
    <row r="895" spans="1:43" ht="13">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c r="AC895" s="2"/>
      <c r="AD895" s="2"/>
      <c r="AE895" s="2"/>
      <c r="AF895" s="2"/>
      <c r="AG895" s="2"/>
      <c r="AH895" s="2"/>
      <c r="AI895" s="2"/>
      <c r="AJ895" s="2"/>
      <c r="AK895" s="2"/>
      <c r="AL895" s="2"/>
      <c r="AM895" s="2"/>
      <c r="AN895" s="2"/>
      <c r="AO895" s="2"/>
      <c r="AP895" s="2"/>
      <c r="AQ895" s="2"/>
    </row>
    <row r="896" spans="1:43" ht="13">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c r="AC896" s="2"/>
      <c r="AD896" s="2"/>
      <c r="AE896" s="2"/>
      <c r="AF896" s="2"/>
      <c r="AG896" s="2"/>
      <c r="AH896" s="2"/>
      <c r="AI896" s="2"/>
      <c r="AJ896" s="2"/>
      <c r="AK896" s="2"/>
      <c r="AL896" s="2"/>
      <c r="AM896" s="2"/>
      <c r="AN896" s="2"/>
      <c r="AO896" s="2"/>
      <c r="AP896" s="2"/>
      <c r="AQ896" s="2"/>
    </row>
    <row r="897" spans="1:43" ht="13">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c r="AC897" s="2"/>
      <c r="AD897" s="2"/>
      <c r="AE897" s="2"/>
      <c r="AF897" s="2"/>
      <c r="AG897" s="2"/>
      <c r="AH897" s="2"/>
      <c r="AI897" s="2"/>
      <c r="AJ897" s="2"/>
      <c r="AK897" s="2"/>
      <c r="AL897" s="2"/>
      <c r="AM897" s="2"/>
      <c r="AN897" s="2"/>
      <c r="AO897" s="2"/>
      <c r="AP897" s="2"/>
      <c r="AQ897" s="2"/>
    </row>
    <row r="898" spans="1:43" ht="13">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c r="AC898" s="2"/>
      <c r="AD898" s="2"/>
      <c r="AE898" s="2"/>
      <c r="AF898" s="2"/>
      <c r="AG898" s="2"/>
      <c r="AH898" s="2"/>
      <c r="AI898" s="2"/>
      <c r="AJ898" s="2"/>
      <c r="AK898" s="2"/>
      <c r="AL898" s="2"/>
      <c r="AM898" s="2"/>
      <c r="AN898" s="2"/>
      <c r="AO898" s="2"/>
      <c r="AP898" s="2"/>
      <c r="AQ898" s="2"/>
    </row>
    <row r="899" spans="1:43" ht="13">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c r="AC899" s="2"/>
      <c r="AD899" s="2"/>
      <c r="AE899" s="2"/>
      <c r="AF899" s="2"/>
      <c r="AG899" s="2"/>
      <c r="AH899" s="2"/>
      <c r="AI899" s="2"/>
      <c r="AJ899" s="2"/>
      <c r="AK899" s="2"/>
      <c r="AL899" s="2"/>
      <c r="AM899" s="2"/>
      <c r="AN899" s="2"/>
      <c r="AO899" s="2"/>
      <c r="AP899" s="2"/>
      <c r="AQ899" s="2"/>
    </row>
    <row r="900" spans="1:43" ht="13">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c r="AC900" s="2"/>
      <c r="AD900" s="2"/>
      <c r="AE900" s="2"/>
      <c r="AF900" s="2"/>
      <c r="AG900" s="2"/>
      <c r="AH900" s="2"/>
      <c r="AI900" s="2"/>
      <c r="AJ900" s="2"/>
      <c r="AK900" s="2"/>
      <c r="AL900" s="2"/>
      <c r="AM900" s="2"/>
      <c r="AN900" s="2"/>
      <c r="AO900" s="2"/>
      <c r="AP900" s="2"/>
      <c r="AQ900" s="2"/>
    </row>
    <row r="901" spans="1:43" ht="13">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c r="AC901" s="2"/>
      <c r="AD901" s="2"/>
      <c r="AE901" s="2"/>
      <c r="AF901" s="2"/>
      <c r="AG901" s="2"/>
      <c r="AH901" s="2"/>
      <c r="AI901" s="2"/>
      <c r="AJ901" s="2"/>
      <c r="AK901" s="2"/>
      <c r="AL901" s="2"/>
      <c r="AM901" s="2"/>
      <c r="AN901" s="2"/>
      <c r="AO901" s="2"/>
      <c r="AP901" s="2"/>
      <c r="AQ901" s="2"/>
    </row>
    <row r="902" spans="1:43" ht="13">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c r="AC902" s="2"/>
      <c r="AD902" s="2"/>
      <c r="AE902" s="2"/>
      <c r="AF902" s="2"/>
      <c r="AG902" s="2"/>
      <c r="AH902" s="2"/>
      <c r="AI902" s="2"/>
      <c r="AJ902" s="2"/>
      <c r="AK902" s="2"/>
      <c r="AL902" s="2"/>
      <c r="AM902" s="2"/>
      <c r="AN902" s="2"/>
      <c r="AO902" s="2"/>
      <c r="AP902" s="2"/>
      <c r="AQ902" s="2"/>
    </row>
    <row r="903" spans="1:43" ht="1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c r="AC903" s="2"/>
      <c r="AD903" s="2"/>
      <c r="AE903" s="2"/>
      <c r="AF903" s="2"/>
      <c r="AG903" s="2"/>
      <c r="AH903" s="2"/>
      <c r="AI903" s="2"/>
      <c r="AJ903" s="2"/>
      <c r="AK903" s="2"/>
      <c r="AL903" s="2"/>
      <c r="AM903" s="2"/>
      <c r="AN903" s="2"/>
      <c r="AO903" s="2"/>
      <c r="AP903" s="2"/>
      <c r="AQ903" s="2"/>
    </row>
    <row r="904" spans="1:43" ht="13">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c r="AC904" s="2"/>
      <c r="AD904" s="2"/>
      <c r="AE904" s="2"/>
      <c r="AF904" s="2"/>
      <c r="AG904" s="2"/>
      <c r="AH904" s="2"/>
      <c r="AI904" s="2"/>
      <c r="AJ904" s="2"/>
      <c r="AK904" s="2"/>
      <c r="AL904" s="2"/>
      <c r="AM904" s="2"/>
      <c r="AN904" s="2"/>
      <c r="AO904" s="2"/>
      <c r="AP904" s="2"/>
      <c r="AQ904" s="2"/>
    </row>
    <row r="905" spans="1:43" ht="13">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c r="AC905" s="2"/>
      <c r="AD905" s="2"/>
      <c r="AE905" s="2"/>
      <c r="AF905" s="2"/>
      <c r="AG905" s="2"/>
      <c r="AH905" s="2"/>
      <c r="AI905" s="2"/>
      <c r="AJ905" s="2"/>
      <c r="AK905" s="2"/>
      <c r="AL905" s="2"/>
      <c r="AM905" s="2"/>
      <c r="AN905" s="2"/>
      <c r="AO905" s="2"/>
      <c r="AP905" s="2"/>
      <c r="AQ905" s="2"/>
    </row>
    <row r="906" spans="1:43" ht="13">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c r="AC906" s="2"/>
      <c r="AD906" s="2"/>
      <c r="AE906" s="2"/>
      <c r="AF906" s="2"/>
      <c r="AG906" s="2"/>
      <c r="AH906" s="2"/>
      <c r="AI906" s="2"/>
      <c r="AJ906" s="2"/>
      <c r="AK906" s="2"/>
      <c r="AL906" s="2"/>
      <c r="AM906" s="2"/>
      <c r="AN906" s="2"/>
      <c r="AO906" s="2"/>
      <c r="AP906" s="2"/>
      <c r="AQ906" s="2"/>
    </row>
    <row r="907" spans="1:43" ht="13">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c r="AC907" s="2"/>
      <c r="AD907" s="2"/>
      <c r="AE907" s="2"/>
      <c r="AF907" s="2"/>
      <c r="AG907" s="2"/>
      <c r="AH907" s="2"/>
      <c r="AI907" s="2"/>
      <c r="AJ907" s="2"/>
      <c r="AK907" s="2"/>
      <c r="AL907" s="2"/>
      <c r="AM907" s="2"/>
      <c r="AN907" s="2"/>
      <c r="AO907" s="2"/>
      <c r="AP907" s="2"/>
      <c r="AQ907" s="2"/>
    </row>
    <row r="908" spans="1:43" ht="13">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c r="AC908" s="2"/>
      <c r="AD908" s="2"/>
      <c r="AE908" s="2"/>
      <c r="AF908" s="2"/>
      <c r="AG908" s="2"/>
      <c r="AH908" s="2"/>
      <c r="AI908" s="2"/>
      <c r="AJ908" s="2"/>
      <c r="AK908" s="2"/>
      <c r="AL908" s="2"/>
      <c r="AM908" s="2"/>
      <c r="AN908" s="2"/>
      <c r="AO908" s="2"/>
      <c r="AP908" s="2"/>
      <c r="AQ908" s="2"/>
    </row>
    <row r="909" spans="1:43" ht="13">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c r="AC909" s="2"/>
      <c r="AD909" s="2"/>
      <c r="AE909" s="2"/>
      <c r="AF909" s="2"/>
      <c r="AG909" s="2"/>
      <c r="AH909" s="2"/>
      <c r="AI909" s="2"/>
      <c r="AJ909" s="2"/>
      <c r="AK909" s="2"/>
      <c r="AL909" s="2"/>
      <c r="AM909" s="2"/>
      <c r="AN909" s="2"/>
      <c r="AO909" s="2"/>
      <c r="AP909" s="2"/>
      <c r="AQ909" s="2"/>
    </row>
    <row r="910" spans="1:43" ht="13">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c r="AC910" s="2"/>
      <c r="AD910" s="2"/>
      <c r="AE910" s="2"/>
      <c r="AF910" s="2"/>
      <c r="AG910" s="2"/>
      <c r="AH910" s="2"/>
      <c r="AI910" s="2"/>
      <c r="AJ910" s="2"/>
      <c r="AK910" s="2"/>
      <c r="AL910" s="2"/>
      <c r="AM910" s="2"/>
      <c r="AN910" s="2"/>
      <c r="AO910" s="2"/>
      <c r="AP910" s="2"/>
      <c r="AQ910" s="2"/>
    </row>
    <row r="911" spans="1:43" ht="13">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c r="AC911" s="2"/>
      <c r="AD911" s="2"/>
      <c r="AE911" s="2"/>
      <c r="AF911" s="2"/>
      <c r="AG911" s="2"/>
      <c r="AH911" s="2"/>
      <c r="AI911" s="2"/>
      <c r="AJ911" s="2"/>
      <c r="AK911" s="2"/>
      <c r="AL911" s="2"/>
      <c r="AM911" s="2"/>
      <c r="AN911" s="2"/>
      <c r="AO911" s="2"/>
      <c r="AP911" s="2"/>
      <c r="AQ911" s="2"/>
    </row>
    <row r="912" spans="1:43" ht="13">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c r="AC912" s="2"/>
      <c r="AD912" s="2"/>
      <c r="AE912" s="2"/>
      <c r="AF912" s="2"/>
      <c r="AG912" s="2"/>
      <c r="AH912" s="2"/>
      <c r="AI912" s="2"/>
      <c r="AJ912" s="2"/>
      <c r="AK912" s="2"/>
      <c r="AL912" s="2"/>
      <c r="AM912" s="2"/>
      <c r="AN912" s="2"/>
      <c r="AO912" s="2"/>
      <c r="AP912" s="2"/>
      <c r="AQ912" s="2"/>
    </row>
    <row r="913" spans="1:43" ht="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c r="AC913" s="2"/>
      <c r="AD913" s="2"/>
      <c r="AE913" s="2"/>
      <c r="AF913" s="2"/>
      <c r="AG913" s="2"/>
      <c r="AH913" s="2"/>
      <c r="AI913" s="2"/>
      <c r="AJ913" s="2"/>
      <c r="AK913" s="2"/>
      <c r="AL913" s="2"/>
      <c r="AM913" s="2"/>
      <c r="AN913" s="2"/>
      <c r="AO913" s="2"/>
      <c r="AP913" s="2"/>
      <c r="AQ913" s="2"/>
    </row>
    <row r="914" spans="1:43" ht="13">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c r="AC914" s="2"/>
      <c r="AD914" s="2"/>
      <c r="AE914" s="2"/>
      <c r="AF914" s="2"/>
      <c r="AG914" s="2"/>
      <c r="AH914" s="2"/>
      <c r="AI914" s="2"/>
      <c r="AJ914" s="2"/>
      <c r="AK914" s="2"/>
      <c r="AL914" s="2"/>
      <c r="AM914" s="2"/>
      <c r="AN914" s="2"/>
      <c r="AO914" s="2"/>
      <c r="AP914" s="2"/>
      <c r="AQ914" s="2"/>
    </row>
    <row r="915" spans="1:43" ht="13">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c r="AC915" s="2"/>
      <c r="AD915" s="2"/>
      <c r="AE915" s="2"/>
      <c r="AF915" s="2"/>
      <c r="AG915" s="2"/>
      <c r="AH915" s="2"/>
      <c r="AI915" s="2"/>
      <c r="AJ915" s="2"/>
      <c r="AK915" s="2"/>
      <c r="AL915" s="2"/>
      <c r="AM915" s="2"/>
      <c r="AN915" s="2"/>
      <c r="AO915" s="2"/>
      <c r="AP915" s="2"/>
      <c r="AQ915" s="2"/>
    </row>
    <row r="916" spans="1:43" ht="13">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c r="AC916" s="2"/>
      <c r="AD916" s="2"/>
      <c r="AE916" s="2"/>
      <c r="AF916" s="2"/>
      <c r="AG916" s="2"/>
      <c r="AH916" s="2"/>
      <c r="AI916" s="2"/>
      <c r="AJ916" s="2"/>
      <c r="AK916" s="2"/>
      <c r="AL916" s="2"/>
      <c r="AM916" s="2"/>
      <c r="AN916" s="2"/>
      <c r="AO916" s="2"/>
      <c r="AP916" s="2"/>
      <c r="AQ916" s="2"/>
    </row>
    <row r="917" spans="1:43" ht="13">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c r="AC917" s="2"/>
      <c r="AD917" s="2"/>
      <c r="AE917" s="2"/>
      <c r="AF917" s="2"/>
      <c r="AG917" s="2"/>
      <c r="AH917" s="2"/>
      <c r="AI917" s="2"/>
      <c r="AJ917" s="2"/>
      <c r="AK917" s="2"/>
      <c r="AL917" s="2"/>
      <c r="AM917" s="2"/>
      <c r="AN917" s="2"/>
      <c r="AO917" s="2"/>
      <c r="AP917" s="2"/>
      <c r="AQ917" s="2"/>
    </row>
    <row r="918" spans="1:43" ht="13">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c r="AC918" s="2"/>
      <c r="AD918" s="2"/>
      <c r="AE918" s="2"/>
      <c r="AF918" s="2"/>
      <c r="AG918" s="2"/>
      <c r="AH918" s="2"/>
      <c r="AI918" s="2"/>
      <c r="AJ918" s="2"/>
      <c r="AK918" s="2"/>
      <c r="AL918" s="2"/>
      <c r="AM918" s="2"/>
      <c r="AN918" s="2"/>
      <c r="AO918" s="2"/>
      <c r="AP918" s="2"/>
      <c r="AQ918" s="2"/>
    </row>
    <row r="919" spans="1:43" ht="13">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c r="AC919" s="2"/>
      <c r="AD919" s="2"/>
      <c r="AE919" s="2"/>
      <c r="AF919" s="2"/>
      <c r="AG919" s="2"/>
      <c r="AH919" s="2"/>
      <c r="AI919" s="2"/>
      <c r="AJ919" s="2"/>
      <c r="AK919" s="2"/>
      <c r="AL919" s="2"/>
      <c r="AM919" s="2"/>
      <c r="AN919" s="2"/>
      <c r="AO919" s="2"/>
      <c r="AP919" s="2"/>
      <c r="AQ919" s="2"/>
    </row>
    <row r="920" spans="1:43" ht="13">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c r="AC920" s="2"/>
      <c r="AD920" s="2"/>
      <c r="AE920" s="2"/>
      <c r="AF920" s="2"/>
      <c r="AG920" s="2"/>
      <c r="AH920" s="2"/>
      <c r="AI920" s="2"/>
      <c r="AJ920" s="2"/>
      <c r="AK920" s="2"/>
      <c r="AL920" s="2"/>
      <c r="AM920" s="2"/>
      <c r="AN920" s="2"/>
      <c r="AO920" s="2"/>
      <c r="AP920" s="2"/>
      <c r="AQ920" s="2"/>
    </row>
    <row r="921" spans="1:43" ht="13">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c r="AC921" s="2"/>
      <c r="AD921" s="2"/>
      <c r="AE921" s="2"/>
      <c r="AF921" s="2"/>
      <c r="AG921" s="2"/>
      <c r="AH921" s="2"/>
      <c r="AI921" s="2"/>
      <c r="AJ921" s="2"/>
      <c r="AK921" s="2"/>
      <c r="AL921" s="2"/>
      <c r="AM921" s="2"/>
      <c r="AN921" s="2"/>
      <c r="AO921" s="2"/>
      <c r="AP921" s="2"/>
      <c r="AQ921" s="2"/>
    </row>
    <row r="922" spans="1:43" ht="13">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c r="AC922" s="2"/>
      <c r="AD922" s="2"/>
      <c r="AE922" s="2"/>
      <c r="AF922" s="2"/>
      <c r="AG922" s="2"/>
      <c r="AH922" s="2"/>
      <c r="AI922" s="2"/>
      <c r="AJ922" s="2"/>
      <c r="AK922" s="2"/>
      <c r="AL922" s="2"/>
      <c r="AM922" s="2"/>
      <c r="AN922" s="2"/>
      <c r="AO922" s="2"/>
      <c r="AP922" s="2"/>
      <c r="AQ922" s="2"/>
    </row>
    <row r="923" spans="1:43" ht="1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c r="AC923" s="2"/>
      <c r="AD923" s="2"/>
      <c r="AE923" s="2"/>
      <c r="AF923" s="2"/>
      <c r="AG923" s="2"/>
      <c r="AH923" s="2"/>
      <c r="AI923" s="2"/>
      <c r="AJ923" s="2"/>
      <c r="AK923" s="2"/>
      <c r="AL923" s="2"/>
      <c r="AM923" s="2"/>
      <c r="AN923" s="2"/>
      <c r="AO923" s="2"/>
      <c r="AP923" s="2"/>
      <c r="AQ923" s="2"/>
    </row>
    <row r="924" spans="1:43" ht="13">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c r="AC924" s="2"/>
      <c r="AD924" s="2"/>
      <c r="AE924" s="2"/>
      <c r="AF924" s="2"/>
      <c r="AG924" s="2"/>
      <c r="AH924" s="2"/>
      <c r="AI924" s="2"/>
      <c r="AJ924" s="2"/>
      <c r="AK924" s="2"/>
      <c r="AL924" s="2"/>
      <c r="AM924" s="2"/>
      <c r="AN924" s="2"/>
      <c r="AO924" s="2"/>
      <c r="AP924" s="2"/>
      <c r="AQ924" s="2"/>
    </row>
    <row r="925" spans="1:43" ht="13">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c r="AC925" s="2"/>
      <c r="AD925" s="2"/>
      <c r="AE925" s="2"/>
      <c r="AF925" s="2"/>
      <c r="AG925" s="2"/>
      <c r="AH925" s="2"/>
      <c r="AI925" s="2"/>
      <c r="AJ925" s="2"/>
      <c r="AK925" s="2"/>
      <c r="AL925" s="2"/>
      <c r="AM925" s="2"/>
      <c r="AN925" s="2"/>
      <c r="AO925" s="2"/>
      <c r="AP925" s="2"/>
      <c r="AQ925" s="2"/>
    </row>
    <row r="926" spans="1:43" ht="13">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c r="AC926" s="2"/>
      <c r="AD926" s="2"/>
      <c r="AE926" s="2"/>
      <c r="AF926" s="2"/>
      <c r="AG926" s="2"/>
      <c r="AH926" s="2"/>
      <c r="AI926" s="2"/>
      <c r="AJ926" s="2"/>
      <c r="AK926" s="2"/>
      <c r="AL926" s="2"/>
      <c r="AM926" s="2"/>
      <c r="AN926" s="2"/>
      <c r="AO926" s="2"/>
      <c r="AP926" s="2"/>
      <c r="AQ926" s="2"/>
    </row>
    <row r="927" spans="1:43" ht="13">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c r="AC927" s="2"/>
      <c r="AD927" s="2"/>
      <c r="AE927" s="2"/>
      <c r="AF927" s="2"/>
      <c r="AG927" s="2"/>
      <c r="AH927" s="2"/>
      <c r="AI927" s="2"/>
      <c r="AJ927" s="2"/>
      <c r="AK927" s="2"/>
      <c r="AL927" s="2"/>
      <c r="AM927" s="2"/>
      <c r="AN927" s="2"/>
      <c r="AO927" s="2"/>
      <c r="AP927" s="2"/>
      <c r="AQ927" s="2"/>
    </row>
    <row r="928" spans="1:43" ht="13">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c r="AC928" s="2"/>
      <c r="AD928" s="2"/>
      <c r="AE928" s="2"/>
      <c r="AF928" s="2"/>
      <c r="AG928" s="2"/>
      <c r="AH928" s="2"/>
      <c r="AI928" s="2"/>
      <c r="AJ928" s="2"/>
      <c r="AK928" s="2"/>
      <c r="AL928" s="2"/>
      <c r="AM928" s="2"/>
      <c r="AN928" s="2"/>
      <c r="AO928" s="2"/>
      <c r="AP928" s="2"/>
      <c r="AQ928" s="2"/>
    </row>
    <row r="929" spans="1:43" ht="13">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c r="AC929" s="2"/>
      <c r="AD929" s="2"/>
      <c r="AE929" s="2"/>
      <c r="AF929" s="2"/>
      <c r="AG929" s="2"/>
      <c r="AH929" s="2"/>
      <c r="AI929" s="2"/>
      <c r="AJ929" s="2"/>
      <c r="AK929" s="2"/>
      <c r="AL929" s="2"/>
      <c r="AM929" s="2"/>
      <c r="AN929" s="2"/>
      <c r="AO929" s="2"/>
      <c r="AP929" s="2"/>
      <c r="AQ929" s="2"/>
    </row>
    <row r="930" spans="1:43" ht="13">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c r="AC930" s="2"/>
      <c r="AD930" s="2"/>
      <c r="AE930" s="2"/>
      <c r="AF930" s="2"/>
      <c r="AG930" s="2"/>
      <c r="AH930" s="2"/>
      <c r="AI930" s="2"/>
      <c r="AJ930" s="2"/>
      <c r="AK930" s="2"/>
      <c r="AL930" s="2"/>
      <c r="AM930" s="2"/>
      <c r="AN930" s="2"/>
      <c r="AO930" s="2"/>
      <c r="AP930" s="2"/>
      <c r="AQ930" s="2"/>
    </row>
    <row r="931" spans="1:43" ht="13">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c r="AC931" s="2"/>
      <c r="AD931" s="2"/>
      <c r="AE931" s="2"/>
      <c r="AF931" s="2"/>
      <c r="AG931" s="2"/>
      <c r="AH931" s="2"/>
      <c r="AI931" s="2"/>
      <c r="AJ931" s="2"/>
      <c r="AK931" s="2"/>
      <c r="AL931" s="2"/>
      <c r="AM931" s="2"/>
      <c r="AN931" s="2"/>
      <c r="AO931" s="2"/>
      <c r="AP931" s="2"/>
      <c r="AQ931" s="2"/>
    </row>
    <row r="932" spans="1:43" ht="13">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c r="AC932" s="2"/>
      <c r="AD932" s="2"/>
      <c r="AE932" s="2"/>
      <c r="AF932" s="2"/>
      <c r="AG932" s="2"/>
      <c r="AH932" s="2"/>
      <c r="AI932" s="2"/>
      <c r="AJ932" s="2"/>
      <c r="AK932" s="2"/>
      <c r="AL932" s="2"/>
      <c r="AM932" s="2"/>
      <c r="AN932" s="2"/>
      <c r="AO932" s="2"/>
      <c r="AP932" s="2"/>
      <c r="AQ932" s="2"/>
    </row>
    <row r="933" spans="1:43" ht="1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c r="AC933" s="2"/>
      <c r="AD933" s="2"/>
      <c r="AE933" s="2"/>
      <c r="AF933" s="2"/>
      <c r="AG933" s="2"/>
      <c r="AH933" s="2"/>
      <c r="AI933" s="2"/>
      <c r="AJ933" s="2"/>
      <c r="AK933" s="2"/>
      <c r="AL933" s="2"/>
      <c r="AM933" s="2"/>
      <c r="AN933" s="2"/>
      <c r="AO933" s="2"/>
      <c r="AP933" s="2"/>
      <c r="AQ933" s="2"/>
    </row>
    <row r="934" spans="1:43" ht="13">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c r="AC934" s="2"/>
      <c r="AD934" s="2"/>
      <c r="AE934" s="2"/>
      <c r="AF934" s="2"/>
      <c r="AG934" s="2"/>
      <c r="AH934" s="2"/>
      <c r="AI934" s="2"/>
      <c r="AJ934" s="2"/>
      <c r="AK934" s="2"/>
      <c r="AL934" s="2"/>
      <c r="AM934" s="2"/>
      <c r="AN934" s="2"/>
      <c r="AO934" s="2"/>
      <c r="AP934" s="2"/>
      <c r="AQ934" s="2"/>
    </row>
    <row r="935" spans="1:43" ht="13">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c r="AC935" s="2"/>
      <c r="AD935" s="2"/>
      <c r="AE935" s="2"/>
      <c r="AF935" s="2"/>
      <c r="AG935" s="2"/>
      <c r="AH935" s="2"/>
      <c r="AI935" s="2"/>
      <c r="AJ935" s="2"/>
      <c r="AK935" s="2"/>
      <c r="AL935" s="2"/>
      <c r="AM935" s="2"/>
      <c r="AN935" s="2"/>
      <c r="AO935" s="2"/>
      <c r="AP935" s="2"/>
      <c r="AQ935" s="2"/>
    </row>
    <row r="936" spans="1:43" ht="13">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c r="AC936" s="2"/>
      <c r="AD936" s="2"/>
      <c r="AE936" s="2"/>
      <c r="AF936" s="2"/>
      <c r="AG936" s="2"/>
      <c r="AH936" s="2"/>
      <c r="AI936" s="2"/>
      <c r="AJ936" s="2"/>
      <c r="AK936" s="2"/>
      <c r="AL936" s="2"/>
      <c r="AM936" s="2"/>
      <c r="AN936" s="2"/>
      <c r="AO936" s="2"/>
      <c r="AP936" s="2"/>
      <c r="AQ936" s="2"/>
    </row>
    <row r="937" spans="1:43" ht="13">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c r="AC937" s="2"/>
      <c r="AD937" s="2"/>
      <c r="AE937" s="2"/>
      <c r="AF937" s="2"/>
      <c r="AG937" s="2"/>
      <c r="AH937" s="2"/>
      <c r="AI937" s="2"/>
      <c r="AJ937" s="2"/>
      <c r="AK937" s="2"/>
      <c r="AL937" s="2"/>
      <c r="AM937" s="2"/>
      <c r="AN937" s="2"/>
      <c r="AO937" s="2"/>
      <c r="AP937" s="2"/>
      <c r="AQ937" s="2"/>
    </row>
    <row r="938" spans="1:43" ht="13">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c r="AC938" s="2"/>
      <c r="AD938" s="2"/>
      <c r="AE938" s="2"/>
      <c r="AF938" s="2"/>
      <c r="AG938" s="2"/>
      <c r="AH938" s="2"/>
      <c r="AI938" s="2"/>
      <c r="AJ938" s="2"/>
      <c r="AK938" s="2"/>
      <c r="AL938" s="2"/>
      <c r="AM938" s="2"/>
      <c r="AN938" s="2"/>
      <c r="AO938" s="2"/>
      <c r="AP938" s="2"/>
      <c r="AQ938" s="2"/>
    </row>
    <row r="939" spans="1:43" ht="13">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c r="AC939" s="2"/>
      <c r="AD939" s="2"/>
      <c r="AE939" s="2"/>
      <c r="AF939" s="2"/>
      <c r="AG939" s="2"/>
      <c r="AH939" s="2"/>
      <c r="AI939" s="2"/>
      <c r="AJ939" s="2"/>
      <c r="AK939" s="2"/>
      <c r="AL939" s="2"/>
      <c r="AM939" s="2"/>
      <c r="AN939" s="2"/>
      <c r="AO939" s="2"/>
      <c r="AP939" s="2"/>
      <c r="AQ939" s="2"/>
    </row>
    <row r="940" spans="1:43" ht="13">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c r="AC940" s="2"/>
      <c r="AD940" s="2"/>
      <c r="AE940" s="2"/>
      <c r="AF940" s="2"/>
      <c r="AG940" s="2"/>
      <c r="AH940" s="2"/>
      <c r="AI940" s="2"/>
      <c r="AJ940" s="2"/>
      <c r="AK940" s="2"/>
      <c r="AL940" s="2"/>
      <c r="AM940" s="2"/>
      <c r="AN940" s="2"/>
      <c r="AO940" s="2"/>
      <c r="AP940" s="2"/>
      <c r="AQ940" s="2"/>
    </row>
    <row r="941" spans="1:43" ht="13">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c r="AC941" s="2"/>
      <c r="AD941" s="2"/>
      <c r="AE941" s="2"/>
      <c r="AF941" s="2"/>
      <c r="AG941" s="2"/>
      <c r="AH941" s="2"/>
      <c r="AI941" s="2"/>
      <c r="AJ941" s="2"/>
      <c r="AK941" s="2"/>
      <c r="AL941" s="2"/>
      <c r="AM941" s="2"/>
      <c r="AN941" s="2"/>
      <c r="AO941" s="2"/>
      <c r="AP941" s="2"/>
      <c r="AQ941" s="2"/>
    </row>
    <row r="942" spans="1:43" ht="13">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c r="AC942" s="2"/>
      <c r="AD942" s="2"/>
      <c r="AE942" s="2"/>
      <c r="AF942" s="2"/>
      <c r="AG942" s="2"/>
      <c r="AH942" s="2"/>
      <c r="AI942" s="2"/>
      <c r="AJ942" s="2"/>
      <c r="AK942" s="2"/>
      <c r="AL942" s="2"/>
      <c r="AM942" s="2"/>
      <c r="AN942" s="2"/>
      <c r="AO942" s="2"/>
      <c r="AP942" s="2"/>
      <c r="AQ942" s="2"/>
    </row>
    <row r="943" spans="1:43" ht="1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c r="AC943" s="2"/>
      <c r="AD943" s="2"/>
      <c r="AE943" s="2"/>
      <c r="AF943" s="2"/>
      <c r="AG943" s="2"/>
      <c r="AH943" s="2"/>
      <c r="AI943" s="2"/>
      <c r="AJ943" s="2"/>
      <c r="AK943" s="2"/>
      <c r="AL943" s="2"/>
      <c r="AM943" s="2"/>
      <c r="AN943" s="2"/>
      <c r="AO943" s="2"/>
      <c r="AP943" s="2"/>
      <c r="AQ943" s="2"/>
    </row>
    <row r="944" spans="1:43" ht="13">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c r="AC944" s="2"/>
      <c r="AD944" s="2"/>
      <c r="AE944" s="2"/>
      <c r="AF944" s="2"/>
      <c r="AG944" s="2"/>
      <c r="AH944" s="2"/>
      <c r="AI944" s="2"/>
      <c r="AJ944" s="2"/>
      <c r="AK944" s="2"/>
      <c r="AL944" s="2"/>
      <c r="AM944" s="2"/>
      <c r="AN944" s="2"/>
      <c r="AO944" s="2"/>
      <c r="AP944" s="2"/>
      <c r="AQ944" s="2"/>
    </row>
    <row r="945" spans="1:43" ht="13">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c r="AC945" s="2"/>
      <c r="AD945" s="2"/>
      <c r="AE945" s="2"/>
      <c r="AF945" s="2"/>
      <c r="AG945" s="2"/>
      <c r="AH945" s="2"/>
      <c r="AI945" s="2"/>
      <c r="AJ945" s="2"/>
      <c r="AK945" s="2"/>
      <c r="AL945" s="2"/>
      <c r="AM945" s="2"/>
      <c r="AN945" s="2"/>
      <c r="AO945" s="2"/>
      <c r="AP945" s="2"/>
      <c r="AQ945" s="2"/>
    </row>
    <row r="946" spans="1:43" ht="13">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c r="AC946" s="2"/>
      <c r="AD946" s="2"/>
      <c r="AE946" s="2"/>
      <c r="AF946" s="2"/>
      <c r="AG946" s="2"/>
      <c r="AH946" s="2"/>
      <c r="AI946" s="2"/>
      <c r="AJ946" s="2"/>
      <c r="AK946" s="2"/>
      <c r="AL946" s="2"/>
      <c r="AM946" s="2"/>
      <c r="AN946" s="2"/>
      <c r="AO946" s="2"/>
      <c r="AP946" s="2"/>
      <c r="AQ946" s="2"/>
    </row>
    <row r="947" spans="1:43" ht="13">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c r="AC947" s="2"/>
      <c r="AD947" s="2"/>
      <c r="AE947" s="2"/>
      <c r="AF947" s="2"/>
      <c r="AG947" s="2"/>
      <c r="AH947" s="2"/>
      <c r="AI947" s="2"/>
      <c r="AJ947" s="2"/>
      <c r="AK947" s="2"/>
      <c r="AL947" s="2"/>
      <c r="AM947" s="2"/>
      <c r="AN947" s="2"/>
      <c r="AO947" s="2"/>
      <c r="AP947" s="2"/>
      <c r="AQ947" s="2"/>
    </row>
    <row r="948" spans="1:43" ht="13">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c r="AC948" s="2"/>
      <c r="AD948" s="2"/>
      <c r="AE948" s="2"/>
      <c r="AF948" s="2"/>
      <c r="AG948" s="2"/>
      <c r="AH948" s="2"/>
      <c r="AI948" s="2"/>
      <c r="AJ948" s="2"/>
      <c r="AK948" s="2"/>
      <c r="AL948" s="2"/>
      <c r="AM948" s="2"/>
      <c r="AN948" s="2"/>
      <c r="AO948" s="2"/>
      <c r="AP948" s="2"/>
      <c r="AQ948" s="2"/>
    </row>
    <row r="949" spans="1:43" ht="13">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c r="AC949" s="2"/>
      <c r="AD949" s="2"/>
      <c r="AE949" s="2"/>
      <c r="AF949" s="2"/>
      <c r="AG949" s="2"/>
      <c r="AH949" s="2"/>
      <c r="AI949" s="2"/>
      <c r="AJ949" s="2"/>
      <c r="AK949" s="2"/>
      <c r="AL949" s="2"/>
      <c r="AM949" s="2"/>
      <c r="AN949" s="2"/>
      <c r="AO949" s="2"/>
      <c r="AP949" s="2"/>
      <c r="AQ949" s="2"/>
    </row>
    <row r="950" spans="1:43" ht="13">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c r="AC950" s="2"/>
      <c r="AD950" s="2"/>
      <c r="AE950" s="2"/>
      <c r="AF950" s="2"/>
      <c r="AG950" s="2"/>
      <c r="AH950" s="2"/>
      <c r="AI950" s="2"/>
      <c r="AJ950" s="2"/>
      <c r="AK950" s="2"/>
      <c r="AL950" s="2"/>
      <c r="AM950" s="2"/>
      <c r="AN950" s="2"/>
      <c r="AO950" s="2"/>
      <c r="AP950" s="2"/>
      <c r="AQ950" s="2"/>
    </row>
    <row r="951" spans="1:43" ht="13">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c r="AC951" s="2"/>
      <c r="AD951" s="2"/>
      <c r="AE951" s="2"/>
      <c r="AF951" s="2"/>
      <c r="AG951" s="2"/>
      <c r="AH951" s="2"/>
      <c r="AI951" s="2"/>
      <c r="AJ951" s="2"/>
      <c r="AK951" s="2"/>
      <c r="AL951" s="2"/>
      <c r="AM951" s="2"/>
      <c r="AN951" s="2"/>
      <c r="AO951" s="2"/>
      <c r="AP951" s="2"/>
      <c r="AQ951" s="2"/>
    </row>
    <row r="952" spans="1:43" ht="13">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c r="AC952" s="2"/>
      <c r="AD952" s="2"/>
      <c r="AE952" s="2"/>
      <c r="AF952" s="2"/>
      <c r="AG952" s="2"/>
      <c r="AH952" s="2"/>
      <c r="AI952" s="2"/>
      <c r="AJ952" s="2"/>
      <c r="AK952" s="2"/>
      <c r="AL952" s="2"/>
      <c r="AM952" s="2"/>
      <c r="AN952" s="2"/>
      <c r="AO952" s="2"/>
      <c r="AP952" s="2"/>
      <c r="AQ952" s="2"/>
    </row>
    <row r="953" spans="1:43" ht="1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c r="AC953" s="2"/>
      <c r="AD953" s="2"/>
      <c r="AE953" s="2"/>
      <c r="AF953" s="2"/>
      <c r="AG953" s="2"/>
      <c r="AH953" s="2"/>
      <c r="AI953" s="2"/>
      <c r="AJ953" s="2"/>
      <c r="AK953" s="2"/>
      <c r="AL953" s="2"/>
      <c r="AM953" s="2"/>
      <c r="AN953" s="2"/>
      <c r="AO953" s="2"/>
      <c r="AP953" s="2"/>
      <c r="AQ953" s="2"/>
    </row>
    <row r="954" spans="1:43" ht="13">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c r="AC954" s="2"/>
      <c r="AD954" s="2"/>
      <c r="AE954" s="2"/>
      <c r="AF954" s="2"/>
      <c r="AG954" s="2"/>
      <c r="AH954" s="2"/>
      <c r="AI954" s="2"/>
      <c r="AJ954" s="2"/>
      <c r="AK954" s="2"/>
      <c r="AL954" s="2"/>
      <c r="AM954" s="2"/>
      <c r="AN954" s="2"/>
      <c r="AO954" s="2"/>
      <c r="AP954" s="2"/>
      <c r="AQ954" s="2"/>
    </row>
    <row r="955" spans="1:43" ht="13">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c r="AC955" s="2"/>
      <c r="AD955" s="2"/>
      <c r="AE955" s="2"/>
      <c r="AF955" s="2"/>
      <c r="AG955" s="2"/>
      <c r="AH955" s="2"/>
      <c r="AI955" s="2"/>
      <c r="AJ955" s="2"/>
      <c r="AK955" s="2"/>
      <c r="AL955" s="2"/>
      <c r="AM955" s="2"/>
      <c r="AN955" s="2"/>
      <c r="AO955" s="2"/>
      <c r="AP955" s="2"/>
      <c r="AQ955" s="2"/>
    </row>
    <row r="956" spans="1:43" ht="13">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c r="AC956" s="2"/>
      <c r="AD956" s="2"/>
      <c r="AE956" s="2"/>
      <c r="AF956" s="2"/>
      <c r="AG956" s="2"/>
      <c r="AH956" s="2"/>
      <c r="AI956" s="2"/>
      <c r="AJ956" s="2"/>
      <c r="AK956" s="2"/>
      <c r="AL956" s="2"/>
      <c r="AM956" s="2"/>
      <c r="AN956" s="2"/>
      <c r="AO956" s="2"/>
      <c r="AP956" s="2"/>
      <c r="AQ956" s="2"/>
    </row>
    <row r="957" spans="1:43" ht="13">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c r="AC957" s="2"/>
      <c r="AD957" s="2"/>
      <c r="AE957" s="2"/>
      <c r="AF957" s="2"/>
      <c r="AG957" s="2"/>
      <c r="AH957" s="2"/>
      <c r="AI957" s="2"/>
      <c r="AJ957" s="2"/>
      <c r="AK957" s="2"/>
      <c r="AL957" s="2"/>
      <c r="AM957" s="2"/>
      <c r="AN957" s="2"/>
      <c r="AO957" s="2"/>
      <c r="AP957" s="2"/>
      <c r="AQ957" s="2"/>
    </row>
    <row r="958" spans="1:43" ht="13">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c r="AC958" s="2"/>
      <c r="AD958" s="2"/>
      <c r="AE958" s="2"/>
      <c r="AF958" s="2"/>
      <c r="AG958" s="2"/>
      <c r="AH958" s="2"/>
      <c r="AI958" s="2"/>
      <c r="AJ958" s="2"/>
      <c r="AK958" s="2"/>
      <c r="AL958" s="2"/>
      <c r="AM958" s="2"/>
      <c r="AN958" s="2"/>
      <c r="AO958" s="2"/>
      <c r="AP958" s="2"/>
      <c r="AQ958" s="2"/>
    </row>
    <row r="959" spans="1:43" ht="13">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c r="AC959" s="2"/>
      <c r="AD959" s="2"/>
      <c r="AE959" s="2"/>
      <c r="AF959" s="2"/>
      <c r="AG959" s="2"/>
      <c r="AH959" s="2"/>
      <c r="AI959" s="2"/>
      <c r="AJ959" s="2"/>
      <c r="AK959" s="2"/>
      <c r="AL959" s="2"/>
      <c r="AM959" s="2"/>
      <c r="AN959" s="2"/>
      <c r="AO959" s="2"/>
      <c r="AP959" s="2"/>
      <c r="AQ959" s="2"/>
    </row>
    <row r="960" spans="1:43" ht="13">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c r="AC960" s="2"/>
      <c r="AD960" s="2"/>
      <c r="AE960" s="2"/>
      <c r="AF960" s="2"/>
      <c r="AG960" s="2"/>
      <c r="AH960" s="2"/>
      <c r="AI960" s="2"/>
      <c r="AJ960" s="2"/>
      <c r="AK960" s="2"/>
      <c r="AL960" s="2"/>
      <c r="AM960" s="2"/>
      <c r="AN960" s="2"/>
      <c r="AO960" s="2"/>
      <c r="AP960" s="2"/>
      <c r="AQ960" s="2"/>
    </row>
    <row r="961" spans="1:43" ht="13">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c r="AC961" s="2"/>
      <c r="AD961" s="2"/>
      <c r="AE961" s="2"/>
      <c r="AF961" s="2"/>
      <c r="AG961" s="2"/>
      <c r="AH961" s="2"/>
      <c r="AI961" s="2"/>
      <c r="AJ961" s="2"/>
      <c r="AK961" s="2"/>
      <c r="AL961" s="2"/>
      <c r="AM961" s="2"/>
      <c r="AN961" s="2"/>
      <c r="AO961" s="2"/>
      <c r="AP961" s="2"/>
      <c r="AQ961" s="2"/>
    </row>
    <row r="962" spans="1:43" ht="13">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c r="AC962" s="2"/>
      <c r="AD962" s="2"/>
      <c r="AE962" s="2"/>
      <c r="AF962" s="2"/>
      <c r="AG962" s="2"/>
      <c r="AH962" s="2"/>
      <c r="AI962" s="2"/>
      <c r="AJ962" s="2"/>
      <c r="AK962" s="2"/>
      <c r="AL962" s="2"/>
      <c r="AM962" s="2"/>
      <c r="AN962" s="2"/>
      <c r="AO962" s="2"/>
      <c r="AP962" s="2"/>
      <c r="AQ962" s="2"/>
    </row>
    <row r="963" spans="1:43" ht="1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c r="AC963" s="2"/>
      <c r="AD963" s="2"/>
      <c r="AE963" s="2"/>
      <c r="AF963" s="2"/>
      <c r="AG963" s="2"/>
      <c r="AH963" s="2"/>
      <c r="AI963" s="2"/>
      <c r="AJ963" s="2"/>
      <c r="AK963" s="2"/>
      <c r="AL963" s="2"/>
      <c r="AM963" s="2"/>
      <c r="AN963" s="2"/>
      <c r="AO963" s="2"/>
      <c r="AP963" s="2"/>
      <c r="AQ963" s="2"/>
    </row>
    <row r="964" spans="1:43" ht="13">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c r="AC964" s="2"/>
      <c r="AD964" s="2"/>
      <c r="AE964" s="2"/>
      <c r="AF964" s="2"/>
      <c r="AG964" s="2"/>
      <c r="AH964" s="2"/>
      <c r="AI964" s="2"/>
      <c r="AJ964" s="2"/>
      <c r="AK964" s="2"/>
      <c r="AL964" s="2"/>
      <c r="AM964" s="2"/>
      <c r="AN964" s="2"/>
      <c r="AO964" s="2"/>
      <c r="AP964" s="2"/>
      <c r="AQ964" s="2"/>
    </row>
    <row r="965" spans="1:43" ht="13">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c r="AC965" s="2"/>
      <c r="AD965" s="2"/>
      <c r="AE965" s="2"/>
      <c r="AF965" s="2"/>
      <c r="AG965" s="2"/>
      <c r="AH965" s="2"/>
      <c r="AI965" s="2"/>
      <c r="AJ965" s="2"/>
      <c r="AK965" s="2"/>
      <c r="AL965" s="2"/>
      <c r="AM965" s="2"/>
      <c r="AN965" s="2"/>
      <c r="AO965" s="2"/>
      <c r="AP965" s="2"/>
      <c r="AQ965" s="2"/>
    </row>
    <row r="966" spans="1:43" ht="13">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c r="AC966" s="2"/>
      <c r="AD966" s="2"/>
      <c r="AE966" s="2"/>
      <c r="AF966" s="2"/>
      <c r="AG966" s="2"/>
      <c r="AH966" s="2"/>
      <c r="AI966" s="2"/>
      <c r="AJ966" s="2"/>
      <c r="AK966" s="2"/>
      <c r="AL966" s="2"/>
      <c r="AM966" s="2"/>
      <c r="AN966" s="2"/>
      <c r="AO966" s="2"/>
      <c r="AP966" s="2"/>
      <c r="AQ966" s="2"/>
    </row>
    <row r="967" spans="1:43" ht="13">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c r="AC967" s="2"/>
      <c r="AD967" s="2"/>
      <c r="AE967" s="2"/>
      <c r="AF967" s="2"/>
      <c r="AG967" s="2"/>
      <c r="AH967" s="2"/>
      <c r="AI967" s="2"/>
      <c r="AJ967" s="2"/>
      <c r="AK967" s="2"/>
      <c r="AL967" s="2"/>
      <c r="AM967" s="2"/>
      <c r="AN967" s="2"/>
      <c r="AO967" s="2"/>
      <c r="AP967" s="2"/>
      <c r="AQ967" s="2"/>
    </row>
    <row r="968" spans="1:43" ht="13">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c r="AC968" s="2"/>
      <c r="AD968" s="2"/>
      <c r="AE968" s="2"/>
      <c r="AF968" s="2"/>
      <c r="AG968" s="2"/>
      <c r="AH968" s="2"/>
      <c r="AI968" s="2"/>
      <c r="AJ968" s="2"/>
      <c r="AK968" s="2"/>
      <c r="AL968" s="2"/>
      <c r="AM968" s="2"/>
      <c r="AN968" s="2"/>
      <c r="AO968" s="2"/>
      <c r="AP968" s="2"/>
      <c r="AQ968" s="2"/>
    </row>
    <row r="969" spans="1:43" ht="13">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c r="AC969" s="2"/>
      <c r="AD969" s="2"/>
      <c r="AE969" s="2"/>
      <c r="AF969" s="2"/>
      <c r="AG969" s="2"/>
      <c r="AH969" s="2"/>
      <c r="AI969" s="2"/>
      <c r="AJ969" s="2"/>
      <c r="AK969" s="2"/>
      <c r="AL969" s="2"/>
      <c r="AM969" s="2"/>
      <c r="AN969" s="2"/>
      <c r="AO969" s="2"/>
      <c r="AP969" s="2"/>
      <c r="AQ969" s="2"/>
    </row>
    <row r="970" spans="1:43" ht="13">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c r="AC970" s="2"/>
      <c r="AD970" s="2"/>
      <c r="AE970" s="2"/>
      <c r="AF970" s="2"/>
      <c r="AG970" s="2"/>
      <c r="AH970" s="2"/>
      <c r="AI970" s="2"/>
      <c r="AJ970" s="2"/>
      <c r="AK970" s="2"/>
      <c r="AL970" s="2"/>
      <c r="AM970" s="2"/>
      <c r="AN970" s="2"/>
      <c r="AO970" s="2"/>
      <c r="AP970" s="2"/>
      <c r="AQ970" s="2"/>
    </row>
    <row r="971" spans="1:43" ht="13">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c r="AC971" s="2"/>
      <c r="AD971" s="2"/>
      <c r="AE971" s="2"/>
      <c r="AF971" s="2"/>
      <c r="AG971" s="2"/>
      <c r="AH971" s="2"/>
      <c r="AI971" s="2"/>
      <c r="AJ971" s="2"/>
      <c r="AK971" s="2"/>
      <c r="AL971" s="2"/>
      <c r="AM971" s="2"/>
      <c r="AN971" s="2"/>
      <c r="AO971" s="2"/>
      <c r="AP971" s="2"/>
      <c r="AQ971" s="2"/>
    </row>
    <row r="972" spans="1:43" ht="13">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c r="AC972" s="2"/>
      <c r="AD972" s="2"/>
      <c r="AE972" s="2"/>
      <c r="AF972" s="2"/>
      <c r="AG972" s="2"/>
      <c r="AH972" s="2"/>
      <c r="AI972" s="2"/>
      <c r="AJ972" s="2"/>
      <c r="AK972" s="2"/>
      <c r="AL972" s="2"/>
      <c r="AM972" s="2"/>
      <c r="AN972" s="2"/>
      <c r="AO972" s="2"/>
      <c r="AP972" s="2"/>
      <c r="AQ972" s="2"/>
    </row>
    <row r="973" spans="1:43" ht="1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c r="AC973" s="2"/>
      <c r="AD973" s="2"/>
      <c r="AE973" s="2"/>
      <c r="AF973" s="2"/>
      <c r="AG973" s="2"/>
      <c r="AH973" s="2"/>
      <c r="AI973" s="2"/>
      <c r="AJ973" s="2"/>
      <c r="AK973" s="2"/>
      <c r="AL973" s="2"/>
      <c r="AM973" s="2"/>
      <c r="AN973" s="2"/>
      <c r="AO973" s="2"/>
      <c r="AP973" s="2"/>
      <c r="AQ973" s="2"/>
    </row>
    <row r="974" spans="1:43" ht="13">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c r="AC974" s="2"/>
      <c r="AD974" s="2"/>
      <c r="AE974" s="2"/>
      <c r="AF974" s="2"/>
      <c r="AG974" s="2"/>
      <c r="AH974" s="2"/>
      <c r="AI974" s="2"/>
      <c r="AJ974" s="2"/>
      <c r="AK974" s="2"/>
      <c r="AL974" s="2"/>
      <c r="AM974" s="2"/>
      <c r="AN974" s="2"/>
      <c r="AO974" s="2"/>
      <c r="AP974" s="2"/>
      <c r="AQ974" s="2"/>
    </row>
    <row r="975" spans="1:43" ht="13">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c r="AC975" s="2"/>
      <c r="AD975" s="2"/>
      <c r="AE975" s="2"/>
      <c r="AF975" s="2"/>
      <c r="AG975" s="2"/>
      <c r="AH975" s="2"/>
      <c r="AI975" s="2"/>
      <c r="AJ975" s="2"/>
      <c r="AK975" s="2"/>
      <c r="AL975" s="2"/>
      <c r="AM975" s="2"/>
      <c r="AN975" s="2"/>
      <c r="AO975" s="2"/>
      <c r="AP975" s="2"/>
      <c r="AQ975" s="2"/>
    </row>
    <row r="976" spans="1:43" ht="13">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c r="AC976" s="2"/>
      <c r="AD976" s="2"/>
      <c r="AE976" s="2"/>
      <c r="AF976" s="2"/>
      <c r="AG976" s="2"/>
      <c r="AH976" s="2"/>
      <c r="AI976" s="2"/>
      <c r="AJ976" s="2"/>
      <c r="AK976" s="2"/>
      <c r="AL976" s="2"/>
      <c r="AM976" s="2"/>
      <c r="AN976" s="2"/>
      <c r="AO976" s="2"/>
      <c r="AP976" s="2"/>
      <c r="AQ976" s="2"/>
    </row>
    <row r="977" spans="1:43" ht="13">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c r="AC977" s="2"/>
      <c r="AD977" s="2"/>
      <c r="AE977" s="2"/>
      <c r="AF977" s="2"/>
      <c r="AG977" s="2"/>
      <c r="AH977" s="2"/>
      <c r="AI977" s="2"/>
      <c r="AJ977" s="2"/>
      <c r="AK977" s="2"/>
      <c r="AL977" s="2"/>
      <c r="AM977" s="2"/>
      <c r="AN977" s="2"/>
      <c r="AO977" s="2"/>
      <c r="AP977" s="2"/>
      <c r="AQ977" s="2"/>
    </row>
    <row r="978" spans="1:43" ht="13">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c r="AC978" s="2"/>
      <c r="AD978" s="2"/>
      <c r="AE978" s="2"/>
      <c r="AF978" s="2"/>
      <c r="AG978" s="2"/>
      <c r="AH978" s="2"/>
      <c r="AI978" s="2"/>
      <c r="AJ978" s="2"/>
      <c r="AK978" s="2"/>
      <c r="AL978" s="2"/>
      <c r="AM978" s="2"/>
      <c r="AN978" s="2"/>
      <c r="AO978" s="2"/>
      <c r="AP978" s="2"/>
      <c r="AQ978" s="2"/>
    </row>
    <row r="979" spans="1:43" ht="13">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c r="AC979" s="2"/>
      <c r="AD979" s="2"/>
      <c r="AE979" s="2"/>
      <c r="AF979" s="2"/>
      <c r="AG979" s="2"/>
      <c r="AH979" s="2"/>
      <c r="AI979" s="2"/>
      <c r="AJ979" s="2"/>
      <c r="AK979" s="2"/>
      <c r="AL979" s="2"/>
      <c r="AM979" s="2"/>
      <c r="AN979" s="2"/>
      <c r="AO979" s="2"/>
      <c r="AP979" s="2"/>
      <c r="AQ979" s="2"/>
    </row>
    <row r="980" spans="1:43" ht="13">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c r="AC980" s="2"/>
      <c r="AD980" s="2"/>
      <c r="AE980" s="2"/>
      <c r="AF980" s="2"/>
      <c r="AG980" s="2"/>
      <c r="AH980" s="2"/>
      <c r="AI980" s="2"/>
      <c r="AJ980" s="2"/>
      <c r="AK980" s="2"/>
      <c r="AL980" s="2"/>
      <c r="AM980" s="2"/>
      <c r="AN980" s="2"/>
      <c r="AO980" s="2"/>
      <c r="AP980" s="2"/>
      <c r="AQ980" s="2"/>
    </row>
    <row r="981" spans="1:43" ht="13">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c r="AC981" s="2"/>
      <c r="AD981" s="2"/>
      <c r="AE981" s="2"/>
      <c r="AF981" s="2"/>
      <c r="AG981" s="2"/>
      <c r="AH981" s="2"/>
      <c r="AI981" s="2"/>
      <c r="AJ981" s="2"/>
      <c r="AK981" s="2"/>
      <c r="AL981" s="2"/>
      <c r="AM981" s="2"/>
      <c r="AN981" s="2"/>
      <c r="AO981" s="2"/>
      <c r="AP981" s="2"/>
      <c r="AQ981" s="2"/>
    </row>
    <row r="982" spans="1:43" ht="13">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c r="AC982" s="2"/>
      <c r="AD982" s="2"/>
      <c r="AE982" s="2"/>
      <c r="AF982" s="2"/>
      <c r="AG982" s="2"/>
      <c r="AH982" s="2"/>
      <c r="AI982" s="2"/>
      <c r="AJ982" s="2"/>
      <c r="AK982" s="2"/>
      <c r="AL982" s="2"/>
      <c r="AM982" s="2"/>
      <c r="AN982" s="2"/>
      <c r="AO982" s="2"/>
      <c r="AP982" s="2"/>
      <c r="AQ982" s="2"/>
    </row>
    <row r="983" spans="1:43" ht="1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c r="AC983" s="2"/>
      <c r="AD983" s="2"/>
      <c r="AE983" s="2"/>
      <c r="AF983" s="2"/>
      <c r="AG983" s="2"/>
      <c r="AH983" s="2"/>
      <c r="AI983" s="2"/>
      <c r="AJ983" s="2"/>
      <c r="AK983" s="2"/>
      <c r="AL983" s="2"/>
      <c r="AM983" s="2"/>
      <c r="AN983" s="2"/>
      <c r="AO983" s="2"/>
      <c r="AP983" s="2"/>
      <c r="AQ983" s="2"/>
    </row>
    <row r="984" spans="1:43" ht="13">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c r="AC984" s="2"/>
      <c r="AD984" s="2"/>
      <c r="AE984" s="2"/>
      <c r="AF984" s="2"/>
      <c r="AG984" s="2"/>
      <c r="AH984" s="2"/>
      <c r="AI984" s="2"/>
      <c r="AJ984" s="2"/>
      <c r="AK984" s="2"/>
      <c r="AL984" s="2"/>
      <c r="AM984" s="2"/>
      <c r="AN984" s="2"/>
      <c r="AO984" s="2"/>
      <c r="AP984" s="2"/>
      <c r="AQ984" s="2"/>
    </row>
    <row r="985" spans="1:43" ht="13">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c r="AC985" s="2"/>
      <c r="AD985" s="2"/>
      <c r="AE985" s="2"/>
      <c r="AF985" s="2"/>
      <c r="AG985" s="2"/>
      <c r="AH985" s="2"/>
      <c r="AI985" s="2"/>
      <c r="AJ985" s="2"/>
      <c r="AK985" s="2"/>
      <c r="AL985" s="2"/>
      <c r="AM985" s="2"/>
      <c r="AN985" s="2"/>
      <c r="AO985" s="2"/>
      <c r="AP985" s="2"/>
      <c r="AQ985" s="2"/>
    </row>
    <row r="986" spans="1:43" ht="13">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c r="AC986" s="2"/>
      <c r="AD986" s="2"/>
      <c r="AE986" s="2"/>
      <c r="AF986" s="2"/>
      <c r="AG986" s="2"/>
      <c r="AH986" s="2"/>
      <c r="AI986" s="2"/>
      <c r="AJ986" s="2"/>
      <c r="AK986" s="2"/>
      <c r="AL986" s="2"/>
      <c r="AM986" s="2"/>
      <c r="AN986" s="2"/>
      <c r="AO986" s="2"/>
      <c r="AP986" s="2"/>
      <c r="AQ986" s="2"/>
    </row>
    <row r="987" spans="1:43" ht="13">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c r="AC987" s="2"/>
      <c r="AD987" s="2"/>
      <c r="AE987" s="2"/>
      <c r="AF987" s="2"/>
      <c r="AG987" s="2"/>
      <c r="AH987" s="2"/>
      <c r="AI987" s="2"/>
      <c r="AJ987" s="2"/>
      <c r="AK987" s="2"/>
      <c r="AL987" s="2"/>
      <c r="AM987" s="2"/>
      <c r="AN987" s="2"/>
      <c r="AO987" s="2"/>
      <c r="AP987" s="2"/>
      <c r="AQ987" s="2"/>
    </row>
    <row r="988" spans="1:43" ht="13">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c r="AC988" s="2"/>
      <c r="AD988" s="2"/>
      <c r="AE988" s="2"/>
      <c r="AF988" s="2"/>
      <c r="AG988" s="2"/>
      <c r="AH988" s="2"/>
      <c r="AI988" s="2"/>
      <c r="AJ988" s="2"/>
      <c r="AK988" s="2"/>
      <c r="AL988" s="2"/>
      <c r="AM988" s="2"/>
      <c r="AN988" s="2"/>
      <c r="AO988" s="2"/>
      <c r="AP988" s="2"/>
      <c r="AQ988" s="2"/>
    </row>
    <row r="989" spans="1:43" ht="13">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c r="AC989" s="2"/>
      <c r="AD989" s="2"/>
      <c r="AE989" s="2"/>
      <c r="AF989" s="2"/>
      <c r="AG989" s="2"/>
      <c r="AH989" s="2"/>
      <c r="AI989" s="2"/>
      <c r="AJ989" s="2"/>
      <c r="AK989" s="2"/>
      <c r="AL989" s="2"/>
      <c r="AM989" s="2"/>
      <c r="AN989" s="2"/>
      <c r="AO989" s="2"/>
      <c r="AP989" s="2"/>
      <c r="AQ989" s="2"/>
    </row>
    <row r="990" spans="1:43" ht="13">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c r="AC990" s="2"/>
      <c r="AD990" s="2"/>
      <c r="AE990" s="2"/>
      <c r="AF990" s="2"/>
      <c r="AG990" s="2"/>
      <c r="AH990" s="2"/>
      <c r="AI990" s="2"/>
      <c r="AJ990" s="2"/>
      <c r="AK990" s="2"/>
      <c r="AL990" s="2"/>
      <c r="AM990" s="2"/>
      <c r="AN990" s="2"/>
      <c r="AO990" s="2"/>
      <c r="AP990" s="2"/>
      <c r="AQ990" s="2"/>
    </row>
    <row r="991" spans="1:43" ht="13">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c r="AC991" s="2"/>
      <c r="AD991" s="2"/>
      <c r="AE991" s="2"/>
      <c r="AF991" s="2"/>
      <c r="AG991" s="2"/>
      <c r="AH991" s="2"/>
      <c r="AI991" s="2"/>
      <c r="AJ991" s="2"/>
      <c r="AK991" s="2"/>
      <c r="AL991" s="2"/>
      <c r="AM991" s="2"/>
      <c r="AN991" s="2"/>
      <c r="AO991" s="2"/>
      <c r="AP991" s="2"/>
      <c r="AQ991" s="2"/>
    </row>
    <row r="992" spans="1:43" ht="13">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c r="AC992" s="2"/>
      <c r="AD992" s="2"/>
      <c r="AE992" s="2"/>
      <c r="AF992" s="2"/>
      <c r="AG992" s="2"/>
      <c r="AH992" s="2"/>
      <c r="AI992" s="2"/>
      <c r="AJ992" s="2"/>
      <c r="AK992" s="2"/>
      <c r="AL992" s="2"/>
      <c r="AM992" s="2"/>
      <c r="AN992" s="2"/>
      <c r="AO992" s="2"/>
      <c r="AP992" s="2"/>
      <c r="AQ992" s="2"/>
    </row>
    <row r="993" spans="1:43" ht="1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c r="AC993" s="2"/>
      <c r="AD993" s="2"/>
      <c r="AE993" s="2"/>
      <c r="AF993" s="2"/>
      <c r="AG993" s="2"/>
      <c r="AH993" s="2"/>
      <c r="AI993" s="2"/>
      <c r="AJ993" s="2"/>
      <c r="AK993" s="2"/>
      <c r="AL993" s="2"/>
      <c r="AM993" s="2"/>
      <c r="AN993" s="2"/>
      <c r="AO993" s="2"/>
      <c r="AP993" s="2"/>
      <c r="AQ993" s="2"/>
    </row>
    <row r="994" spans="1:43" ht="13">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c r="AC994" s="2"/>
      <c r="AD994" s="2"/>
      <c r="AE994" s="2"/>
      <c r="AF994" s="2"/>
      <c r="AG994" s="2"/>
      <c r="AH994" s="2"/>
      <c r="AI994" s="2"/>
      <c r="AJ994" s="2"/>
      <c r="AK994" s="2"/>
      <c r="AL994" s="2"/>
      <c r="AM994" s="2"/>
      <c r="AN994" s="2"/>
      <c r="AO994" s="2"/>
      <c r="AP994" s="2"/>
      <c r="AQ994" s="2"/>
    </row>
    <row r="995" spans="1:43" ht="13">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c r="AC995" s="2"/>
      <c r="AD995" s="2"/>
      <c r="AE995" s="2"/>
      <c r="AF995" s="2"/>
      <c r="AG995" s="2"/>
      <c r="AH995" s="2"/>
      <c r="AI995" s="2"/>
      <c r="AJ995" s="2"/>
      <c r="AK995" s="2"/>
      <c r="AL995" s="2"/>
      <c r="AM995" s="2"/>
      <c r="AN995" s="2"/>
      <c r="AO995" s="2"/>
      <c r="AP995" s="2"/>
      <c r="AQ995" s="2"/>
    </row>
    <row r="996" spans="1:43" ht="13">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c r="AC996" s="2"/>
      <c r="AD996" s="2"/>
      <c r="AE996" s="2"/>
      <c r="AF996" s="2"/>
      <c r="AG996" s="2"/>
      <c r="AH996" s="2"/>
      <c r="AI996" s="2"/>
      <c r="AJ996" s="2"/>
      <c r="AK996" s="2"/>
      <c r="AL996" s="2"/>
      <c r="AM996" s="2"/>
      <c r="AN996" s="2"/>
      <c r="AO996" s="2"/>
      <c r="AP996" s="2"/>
      <c r="AQ996" s="2"/>
    </row>
    <row r="997" spans="1:43" ht="13">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c r="AC997" s="2"/>
      <c r="AD997" s="2"/>
      <c r="AE997" s="2"/>
      <c r="AF997" s="2"/>
      <c r="AG997" s="2"/>
      <c r="AH997" s="2"/>
      <c r="AI997" s="2"/>
      <c r="AJ997" s="2"/>
      <c r="AK997" s="2"/>
      <c r="AL997" s="2"/>
      <c r="AM997" s="2"/>
      <c r="AN997" s="2"/>
      <c r="AO997" s="2"/>
      <c r="AP997" s="2"/>
      <c r="AQ997" s="2"/>
    </row>
    <row r="998" spans="1:43" ht="13">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c r="AC998" s="2"/>
      <c r="AD998" s="2"/>
      <c r="AE998" s="2"/>
      <c r="AF998" s="2"/>
      <c r="AG998" s="2"/>
      <c r="AH998" s="2"/>
      <c r="AI998" s="2"/>
      <c r="AJ998" s="2"/>
      <c r="AK998" s="2"/>
      <c r="AL998" s="2"/>
      <c r="AM998" s="2"/>
      <c r="AN998" s="2"/>
      <c r="AO998" s="2"/>
      <c r="AP998" s="2"/>
      <c r="AQ998" s="2"/>
    </row>
    <row r="999" spans="1:43" ht="13">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c r="AC999" s="2"/>
      <c r="AD999" s="2"/>
      <c r="AE999" s="2"/>
      <c r="AF999" s="2"/>
      <c r="AG999" s="2"/>
      <c r="AH999" s="2"/>
      <c r="AI999" s="2"/>
      <c r="AJ999" s="2"/>
      <c r="AK999" s="2"/>
      <c r="AL999" s="2"/>
      <c r="AM999" s="2"/>
      <c r="AN999" s="2"/>
      <c r="AO999" s="2"/>
      <c r="AP999" s="2"/>
      <c r="AQ999" s="2"/>
    </row>
    <row r="1000" spans="1:43" ht="13">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c r="AC1000" s="2"/>
      <c r="AD1000" s="2"/>
      <c r="AE1000" s="2"/>
      <c r="AF1000" s="2"/>
      <c r="AG1000" s="2"/>
      <c r="AH1000" s="2"/>
      <c r="AI1000" s="2"/>
      <c r="AJ1000" s="2"/>
      <c r="AK1000" s="2"/>
      <c r="AL1000" s="2"/>
      <c r="AM1000" s="2"/>
      <c r="AN1000" s="2"/>
      <c r="AO1000" s="2"/>
      <c r="AP1000" s="2"/>
      <c r="AQ1000" s="2"/>
    </row>
  </sheetData>
  <phoneticPr fontId="3"/>
  <hyperlinks>
    <hyperlink ref="R13" r:id="rId1" xr:uid="{BE5959D8-BDF5-AF4C-9FA3-4B0DEF1F16C4}"/>
    <hyperlink ref="M11" r:id="rId2" xr:uid="{BB7DE23C-3789-B546-AB70-526434CFE40D}"/>
    <hyperlink ref="R11" r:id="rId3" xr:uid="{CFF61B71-72E7-974D-B843-3B9887815FB8}"/>
    <hyperlink ref="CB6" r:id="rId4" display="https://line.worksmobile.com/jp/pricing/_x000a_初期費用なし、ユーザー数に応じた月額課金のみ発生します。_x000a__x000a_フリー：無料（30人まで）_x000a_スタンダード（1ユーザーあたり月額）：月額契約 540円（税抜）／年額契約 450円（税抜）_x000a_アドバンスト（1ユーザーあたり月額）：月額契約 960円（税抜）／年額契約 800円（税抜）" xr:uid="{99007E72-E72A-9E45-BF2C-EFD42174158E}"/>
    <hyperlink ref="R9" r:id="rId5" xr:uid="{EBF5DA4E-8150-0749-BFE2-4DCDCE12B2E9}"/>
    <hyperlink ref="M3" r:id="rId6" xr:uid="{D1828B50-9D33-294D-86DC-8B986CF0ED15}"/>
    <hyperlink ref="M4" r:id="rId7" xr:uid="{358886A7-5E5C-C34C-83C7-503C28646675}"/>
    <hyperlink ref="M5" r:id="rId8" xr:uid="{FCB7A43A-AA96-704D-B7F7-B95450900051}"/>
    <hyperlink ref="M6" r:id="rId9" xr:uid="{6E3DEE2F-789C-1B4A-8275-6F87571959DF}"/>
    <hyperlink ref="M7" r:id="rId10" xr:uid="{1B19390F-2980-FB4F-A60C-F964C2BC07BF}"/>
    <hyperlink ref="M8" r:id="rId11" xr:uid="{F3D16D91-51DF-F544-AACB-8902BAFE9FB5}"/>
    <hyperlink ref="M9" r:id="rId12" xr:uid="{772A6D81-E450-C547-B036-C2EE53876817}"/>
    <hyperlink ref="M10" r:id="rId13" xr:uid="{ED802062-C3CC-7145-B4D9-D73592548927}"/>
    <hyperlink ref="M12" r:id="rId14" xr:uid="{29088AA9-DD5F-CD48-A907-0E8B199D50B9}"/>
    <hyperlink ref="M13" r:id="rId15" xr:uid="{3C02C55B-C9C7-884F-A770-FAB2E81CF89B}"/>
    <hyperlink ref="M14" r:id="rId16" xr:uid="{4A4FA7E1-B42D-A54E-9328-5DE24E18B366}"/>
    <hyperlink ref="M15" r:id="rId17" xr:uid="{683CA2E4-E6C2-C248-9E76-86B2BC6B201B}"/>
    <hyperlink ref="M16" r:id="rId18" xr:uid="{D7EC49CC-0842-A04D-AAF7-D1E7DBEA1F86}"/>
    <hyperlink ref="M17" r:id="rId19" xr:uid="{50AF11AF-7296-C74A-9A2B-37D6BC5CB981}"/>
    <hyperlink ref="M18" r:id="rId20" xr:uid="{44FED490-6BDC-4949-9447-55A2A98DA676}"/>
    <hyperlink ref="M19" r:id="rId21" xr:uid="{D2507021-631E-EA4F-A666-032F3997A5C3}"/>
    <hyperlink ref="M20" r:id="rId22" xr:uid="{AEDFB3D9-41E1-FE4C-A1E5-B1CD89839630}"/>
    <hyperlink ref="M21" r:id="rId23" xr:uid="{E5C6BFB4-6A1D-9546-B114-C588C2EAFBBD}"/>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558F0B-F2DE-A844-B5F6-FCFDA270AC31}">
  <sheetPr>
    <outlinePr summaryBelow="0" summaryRight="0"/>
  </sheetPr>
  <dimension ref="A1:CT998"/>
  <sheetViews>
    <sheetView workbookViewId="0">
      <pane ySplit="2" topLeftCell="A3" activePane="bottomLeft" state="frozen"/>
      <selection pane="bottomLeft" activeCell="N24" sqref="N24"/>
    </sheetView>
  </sheetViews>
  <sheetFormatPr baseColWidth="10" defaultColWidth="12.6640625" defaultRowHeight="15.75" customHeight="1"/>
  <sheetData>
    <row r="1" spans="1:98" ht="15.75" customHeight="1">
      <c r="A1" s="2" t="s">
        <v>124</v>
      </c>
      <c r="B1" s="2" t="s">
        <v>131</v>
      </c>
      <c r="C1" s="5" t="s">
        <v>757</v>
      </c>
      <c r="D1" s="2" t="s">
        <v>130</v>
      </c>
      <c r="E1" s="52" t="s">
        <v>353</v>
      </c>
      <c r="F1" s="49" t="s">
        <v>352</v>
      </c>
      <c r="G1" s="49"/>
      <c r="H1" s="50"/>
      <c r="I1" s="50"/>
      <c r="J1" s="50"/>
      <c r="K1" s="50"/>
      <c r="L1" s="50"/>
      <c r="M1" s="50"/>
      <c r="N1" s="50"/>
      <c r="O1" s="50"/>
      <c r="P1" s="49" t="s">
        <v>353</v>
      </c>
      <c r="Q1" s="49"/>
      <c r="R1" s="49"/>
      <c r="S1" s="49"/>
      <c r="T1" s="50"/>
      <c r="U1" s="50"/>
      <c r="V1" s="51" t="s">
        <v>354</v>
      </c>
      <c r="W1" s="49"/>
      <c r="X1" s="50"/>
      <c r="Y1" s="50"/>
      <c r="Z1" s="50"/>
      <c r="AA1" s="50"/>
      <c r="AB1" s="52"/>
      <c r="AC1" s="50"/>
      <c r="AD1" s="50"/>
      <c r="AE1" s="49"/>
      <c r="AF1" s="53"/>
      <c r="AG1" s="50"/>
      <c r="AH1" s="50"/>
      <c r="AI1" s="49"/>
      <c r="AJ1" s="50"/>
      <c r="AK1" s="50"/>
      <c r="AL1" s="50"/>
      <c r="AM1" s="49"/>
      <c r="AN1" s="50"/>
      <c r="AO1" s="50"/>
      <c r="AP1" s="49"/>
      <c r="AQ1" s="50"/>
      <c r="AR1" s="50"/>
      <c r="AS1" s="50"/>
      <c r="AT1" s="49"/>
      <c r="AU1" s="50"/>
      <c r="AV1" s="49"/>
      <c r="AW1" s="50"/>
      <c r="AX1" s="50"/>
      <c r="AY1" s="50"/>
      <c r="AZ1" s="50"/>
      <c r="BA1" s="50"/>
      <c r="BB1" s="69" t="s">
        <v>2517</v>
      </c>
      <c r="BC1" s="49"/>
      <c r="BD1" s="49"/>
      <c r="BE1" s="50"/>
      <c r="BF1" s="50"/>
      <c r="BG1" s="50"/>
      <c r="BH1" s="50"/>
      <c r="BI1" s="50"/>
      <c r="BJ1" s="69" t="s">
        <v>2518</v>
      </c>
      <c r="BK1" s="50"/>
      <c r="BL1" s="50"/>
      <c r="BM1" s="50"/>
      <c r="BN1" s="49" t="s">
        <v>1613</v>
      </c>
      <c r="BO1" s="50"/>
      <c r="BP1" s="49"/>
      <c r="BQ1" s="50"/>
      <c r="BR1" s="50"/>
      <c r="BS1" s="50"/>
      <c r="BT1" s="50"/>
      <c r="BU1" s="50"/>
      <c r="BV1" s="49" t="s">
        <v>357</v>
      </c>
      <c r="BW1" s="50"/>
      <c r="BX1" s="50"/>
      <c r="BY1" s="50"/>
      <c r="BZ1" s="50"/>
      <c r="CA1" s="49" t="s">
        <v>1614</v>
      </c>
      <c r="CB1" s="50"/>
      <c r="CC1" s="50"/>
      <c r="CD1" s="50"/>
      <c r="CE1" s="49"/>
      <c r="CF1" s="49" t="s">
        <v>1049</v>
      </c>
      <c r="CG1" s="49"/>
      <c r="CH1" s="49"/>
      <c r="CI1" s="49"/>
      <c r="CJ1" s="49"/>
      <c r="CK1" s="49"/>
      <c r="CL1" s="49"/>
      <c r="CM1" s="49"/>
      <c r="CN1" s="49"/>
      <c r="CO1" s="49"/>
      <c r="CP1" s="49"/>
      <c r="CQ1" s="49"/>
      <c r="CR1" s="50" t="s">
        <v>360</v>
      </c>
      <c r="CS1" s="49"/>
      <c r="CT1" s="49"/>
    </row>
    <row r="2" spans="1:98" ht="15.75" customHeight="1">
      <c r="A2" s="2"/>
      <c r="B2" s="2"/>
      <c r="C2" s="2"/>
      <c r="D2" s="2"/>
      <c r="E2" s="52" t="s">
        <v>353</v>
      </c>
      <c r="F2" s="69" t="s">
        <v>2484</v>
      </c>
      <c r="G2" s="52" t="s">
        <v>1051</v>
      </c>
      <c r="H2" s="52" t="s">
        <v>1052</v>
      </c>
      <c r="I2" s="52" t="s">
        <v>362</v>
      </c>
      <c r="J2" s="52" t="s">
        <v>886</v>
      </c>
      <c r="K2" s="52" t="s">
        <v>364</v>
      </c>
      <c r="L2" s="52" t="s">
        <v>365</v>
      </c>
      <c r="M2" s="52" t="s">
        <v>887</v>
      </c>
      <c r="N2" s="52" t="s">
        <v>888</v>
      </c>
      <c r="O2" s="52" t="s">
        <v>889</v>
      </c>
      <c r="P2" s="52" t="s">
        <v>132</v>
      </c>
      <c r="Q2" s="52" t="s">
        <v>1053</v>
      </c>
      <c r="R2" s="69" t="s">
        <v>2485</v>
      </c>
      <c r="S2" s="69" t="s">
        <v>2486</v>
      </c>
      <c r="T2" s="52" t="s">
        <v>1054</v>
      </c>
      <c r="U2" s="52" t="s">
        <v>893</v>
      </c>
      <c r="V2" s="54" t="s">
        <v>1615</v>
      </c>
      <c r="W2" s="52" t="s">
        <v>1616</v>
      </c>
      <c r="X2" s="52" t="s">
        <v>1617</v>
      </c>
      <c r="Y2" s="52" t="s">
        <v>1058</v>
      </c>
      <c r="Z2" s="52" t="s">
        <v>1059</v>
      </c>
      <c r="AA2" s="52" t="s">
        <v>1060</v>
      </c>
      <c r="AB2" s="52" t="s">
        <v>1061</v>
      </c>
      <c r="AC2" s="52" t="s">
        <v>1618</v>
      </c>
      <c r="AD2" s="52" t="s">
        <v>1063</v>
      </c>
      <c r="AE2" s="52" t="s">
        <v>1064</v>
      </c>
      <c r="AF2" s="52" t="s">
        <v>1065</v>
      </c>
      <c r="AG2" s="52" t="s">
        <v>1066</v>
      </c>
      <c r="AH2" s="52" t="s">
        <v>1067</v>
      </c>
      <c r="AI2" s="52" t="s">
        <v>1068</v>
      </c>
      <c r="AJ2" s="52" t="s">
        <v>1069</v>
      </c>
      <c r="AK2" s="52" t="s">
        <v>1070</v>
      </c>
      <c r="AL2" s="52" t="s">
        <v>1071</v>
      </c>
      <c r="AM2" s="52" t="s">
        <v>1072</v>
      </c>
      <c r="AN2" s="52" t="s">
        <v>1073</v>
      </c>
      <c r="AO2" s="52" t="s">
        <v>1074</v>
      </c>
      <c r="AP2" s="52" t="s">
        <v>1619</v>
      </c>
      <c r="AQ2" s="52" t="s">
        <v>1076</v>
      </c>
      <c r="AR2" s="52" t="s">
        <v>1077</v>
      </c>
      <c r="AS2" s="52" t="s">
        <v>1078</v>
      </c>
      <c r="AT2" s="52" t="s">
        <v>1079</v>
      </c>
      <c r="AU2" s="52" t="s">
        <v>1080</v>
      </c>
      <c r="AV2" s="52" t="s">
        <v>1081</v>
      </c>
      <c r="AW2" s="52" t="s">
        <v>1082</v>
      </c>
      <c r="AX2" s="52" t="s">
        <v>1083</v>
      </c>
      <c r="AY2" s="52" t="s">
        <v>1084</v>
      </c>
      <c r="AZ2" s="52" t="s">
        <v>1085</v>
      </c>
      <c r="BA2" s="52" t="s">
        <v>1620</v>
      </c>
      <c r="BB2" s="52" t="s">
        <v>1621</v>
      </c>
      <c r="BC2" s="52" t="s">
        <v>1622</v>
      </c>
      <c r="BD2" s="52" t="s">
        <v>1623</v>
      </c>
      <c r="BE2" s="52" t="s">
        <v>1624</v>
      </c>
      <c r="BF2" s="52" t="s">
        <v>1625</v>
      </c>
      <c r="BG2" s="52" t="s">
        <v>1096</v>
      </c>
      <c r="BH2" s="52" t="s">
        <v>1626</v>
      </c>
      <c r="BI2" s="52" t="s">
        <v>1627</v>
      </c>
      <c r="BJ2" s="52" t="s">
        <v>1097</v>
      </c>
      <c r="BK2" s="52" t="s">
        <v>1098</v>
      </c>
      <c r="BL2" s="52" t="s">
        <v>1628</v>
      </c>
      <c r="BM2" s="52" t="s">
        <v>1629</v>
      </c>
      <c r="BN2" s="52" t="s">
        <v>1630</v>
      </c>
      <c r="BO2" s="52" t="s">
        <v>1100</v>
      </c>
      <c r="BP2" s="52" t="s">
        <v>1631</v>
      </c>
      <c r="BQ2" s="52" t="s">
        <v>1632</v>
      </c>
      <c r="BR2" s="52" t="s">
        <v>915</v>
      </c>
      <c r="BS2" s="52" t="s">
        <v>1633</v>
      </c>
      <c r="BT2" s="52" t="s">
        <v>916</v>
      </c>
      <c r="BU2" s="52" t="s">
        <v>917</v>
      </c>
      <c r="BV2" s="52" t="s">
        <v>149</v>
      </c>
      <c r="BW2" s="52" t="s">
        <v>1101</v>
      </c>
      <c r="BX2" s="52" t="s">
        <v>1102</v>
      </c>
      <c r="BY2" s="52" t="s">
        <v>1103</v>
      </c>
      <c r="BZ2" s="52" t="s">
        <v>1104</v>
      </c>
      <c r="CA2" s="52" t="s">
        <v>1634</v>
      </c>
      <c r="CB2" s="52" t="s">
        <v>394</v>
      </c>
      <c r="CC2" s="52" t="s">
        <v>1635</v>
      </c>
      <c r="CD2" s="52" t="s">
        <v>1636</v>
      </c>
      <c r="CE2" s="52" t="s">
        <v>1637</v>
      </c>
      <c r="CF2" s="52" t="s">
        <v>1106</v>
      </c>
      <c r="CG2" s="52" t="s">
        <v>1107</v>
      </c>
      <c r="CH2" s="52" t="s">
        <v>1638</v>
      </c>
      <c r="CI2" s="52" t="s">
        <v>1639</v>
      </c>
      <c r="CJ2" s="52" t="s">
        <v>1110</v>
      </c>
      <c r="CK2" s="52" t="s">
        <v>1111</v>
      </c>
      <c r="CL2" s="52" t="s">
        <v>1112</v>
      </c>
      <c r="CM2" s="52" t="s">
        <v>1113</v>
      </c>
      <c r="CN2" s="52" t="s">
        <v>1114</v>
      </c>
      <c r="CO2" s="52" t="s">
        <v>1115</v>
      </c>
      <c r="CP2" s="52" t="s">
        <v>1640</v>
      </c>
      <c r="CQ2" s="52" t="s">
        <v>1117</v>
      </c>
      <c r="CR2" s="52" t="s">
        <v>925</v>
      </c>
      <c r="CS2" s="52" t="s">
        <v>926</v>
      </c>
      <c r="CT2" s="52" t="s">
        <v>927</v>
      </c>
    </row>
    <row r="3" spans="1:98" ht="15.75" customHeight="1">
      <c r="A3" s="2">
        <v>301</v>
      </c>
      <c r="B3" s="5" t="str">
        <f>E3</f>
        <v>ドローンと赤外線カメラで撮影した太陽光パネルの画像を解析するソフトウェア
「IoT Ninja Bird's Eye」</v>
      </c>
      <c r="C3" s="5">
        <v>1</v>
      </c>
      <c r="D3" s="2">
        <v>10004</v>
      </c>
      <c r="E3" s="21" t="s">
        <v>1641</v>
      </c>
      <c r="F3" s="47" t="s">
        <v>1642</v>
      </c>
      <c r="G3" s="47" t="s">
        <v>1643</v>
      </c>
      <c r="H3" s="21" t="s">
        <v>1035</v>
      </c>
      <c r="I3" s="55" t="s">
        <v>1644</v>
      </c>
      <c r="J3" s="47" t="s">
        <v>511</v>
      </c>
      <c r="K3" s="47" t="s">
        <v>408</v>
      </c>
      <c r="L3" s="47" t="s">
        <v>1645</v>
      </c>
      <c r="M3" s="22" t="s">
        <v>1646</v>
      </c>
      <c r="N3" s="47" t="s">
        <v>1647</v>
      </c>
      <c r="O3" s="47" t="s">
        <v>412</v>
      </c>
      <c r="P3" s="21" t="s">
        <v>1641</v>
      </c>
      <c r="Q3" s="47" t="s">
        <v>1648</v>
      </c>
      <c r="R3" s="47" t="s">
        <v>1649</v>
      </c>
      <c r="S3" s="56" t="s">
        <v>1650</v>
      </c>
      <c r="T3" s="47" t="s">
        <v>1651</v>
      </c>
      <c r="U3" s="21" t="s">
        <v>413</v>
      </c>
      <c r="V3" s="47" t="s">
        <v>1196</v>
      </c>
      <c r="W3" s="47" t="s">
        <v>554</v>
      </c>
      <c r="X3" s="47" t="s">
        <v>554</v>
      </c>
      <c r="Y3" s="47" t="s">
        <v>1642</v>
      </c>
      <c r="Z3" s="47" t="s">
        <v>1652</v>
      </c>
      <c r="AA3" s="55" t="s">
        <v>1653</v>
      </c>
      <c r="AB3" s="47" t="s">
        <v>1645</v>
      </c>
      <c r="AC3" s="47" t="s">
        <v>554</v>
      </c>
      <c r="AD3" s="47" t="s">
        <v>554</v>
      </c>
      <c r="AE3" s="47" t="s">
        <v>554</v>
      </c>
      <c r="AF3" s="47" t="s">
        <v>554</v>
      </c>
      <c r="AG3" s="47" t="s">
        <v>554</v>
      </c>
      <c r="AH3" s="47" t="s">
        <v>554</v>
      </c>
      <c r="AI3" s="47" t="s">
        <v>554</v>
      </c>
      <c r="AJ3" s="47" t="s">
        <v>554</v>
      </c>
      <c r="AK3" s="47" t="s">
        <v>554</v>
      </c>
      <c r="AL3" s="47" t="s">
        <v>554</v>
      </c>
      <c r="AM3" s="47" t="s">
        <v>554</v>
      </c>
      <c r="AN3" s="47" t="s">
        <v>554</v>
      </c>
      <c r="AO3" s="47" t="s">
        <v>554</v>
      </c>
      <c r="AP3" s="47" t="s">
        <v>554</v>
      </c>
      <c r="AQ3" s="47" t="s">
        <v>554</v>
      </c>
      <c r="AR3" s="47" t="s">
        <v>554</v>
      </c>
      <c r="AS3" s="47" t="s">
        <v>554</v>
      </c>
      <c r="AT3" s="47" t="s">
        <v>554</v>
      </c>
      <c r="AU3" s="47" t="s">
        <v>554</v>
      </c>
      <c r="AV3" s="47" t="s">
        <v>554</v>
      </c>
      <c r="AW3" s="47" t="s">
        <v>554</v>
      </c>
      <c r="AX3" s="47" t="s">
        <v>554</v>
      </c>
      <c r="AY3" s="47" t="s">
        <v>554</v>
      </c>
      <c r="AZ3" s="47" t="s">
        <v>554</v>
      </c>
      <c r="BA3" s="47" t="s">
        <v>554</v>
      </c>
      <c r="BB3" s="47" t="s">
        <v>946</v>
      </c>
      <c r="BC3" s="47" t="s">
        <v>1138</v>
      </c>
      <c r="BD3" s="47" t="s">
        <v>554</v>
      </c>
      <c r="BE3" s="47" t="s">
        <v>1138</v>
      </c>
      <c r="BF3" s="47" t="s">
        <v>1138</v>
      </c>
      <c r="BG3" s="47" t="s">
        <v>554</v>
      </c>
      <c r="BH3" s="47" t="s">
        <v>554</v>
      </c>
      <c r="BI3" s="47" t="s">
        <v>554</v>
      </c>
      <c r="BJ3" s="47" t="s">
        <v>940</v>
      </c>
      <c r="BK3" s="47" t="s">
        <v>1654</v>
      </c>
      <c r="BL3" s="47" t="s">
        <v>942</v>
      </c>
      <c r="BM3" s="47" t="s">
        <v>1655</v>
      </c>
      <c r="BN3" s="47" t="s">
        <v>435</v>
      </c>
      <c r="BO3" s="47" t="s">
        <v>951</v>
      </c>
      <c r="BP3" s="47" t="s">
        <v>554</v>
      </c>
      <c r="BQ3" s="47" t="s">
        <v>554</v>
      </c>
      <c r="BR3" s="21" t="s">
        <v>413</v>
      </c>
      <c r="BS3" s="47" t="s">
        <v>1656</v>
      </c>
      <c r="BT3" s="47" t="s">
        <v>438</v>
      </c>
      <c r="BU3" s="47" t="s">
        <v>154</v>
      </c>
      <c r="BV3" s="47" t="s">
        <v>1657</v>
      </c>
      <c r="BW3" s="47" t="s">
        <v>956</v>
      </c>
      <c r="BX3" s="47" t="s">
        <v>1658</v>
      </c>
      <c r="BY3" s="47" t="s">
        <v>1659</v>
      </c>
      <c r="BZ3" s="47" t="s">
        <v>1660</v>
      </c>
      <c r="CA3" s="47" t="s">
        <v>154</v>
      </c>
      <c r="CB3" s="21" t="s">
        <v>1661</v>
      </c>
      <c r="CC3" s="47" t="s">
        <v>154</v>
      </c>
      <c r="CD3" s="47" t="s">
        <v>154</v>
      </c>
      <c r="CE3" s="47" t="s">
        <v>154</v>
      </c>
      <c r="CF3" s="47" t="s">
        <v>1143</v>
      </c>
      <c r="CG3" s="47" t="s">
        <v>1144</v>
      </c>
      <c r="CH3" s="47" t="s">
        <v>1183</v>
      </c>
      <c r="CI3" s="21" t="s">
        <v>554</v>
      </c>
      <c r="CJ3" s="47" t="s">
        <v>554</v>
      </c>
      <c r="CK3" s="47" t="s">
        <v>554</v>
      </c>
      <c r="CL3" s="47" t="s">
        <v>554</v>
      </c>
      <c r="CM3" s="47" t="s">
        <v>554</v>
      </c>
      <c r="CN3" s="47" t="s">
        <v>554</v>
      </c>
      <c r="CO3" s="47" t="s">
        <v>554</v>
      </c>
      <c r="CP3" s="47" t="s">
        <v>554</v>
      </c>
      <c r="CQ3" s="21" t="s">
        <v>554</v>
      </c>
      <c r="CR3" s="21" t="s">
        <v>1662</v>
      </c>
      <c r="CS3" s="21" t="s">
        <v>1663</v>
      </c>
      <c r="CT3" s="21" t="s">
        <v>1664</v>
      </c>
    </row>
    <row r="4" spans="1:98" ht="15.75" customHeight="1">
      <c r="A4" s="2">
        <v>302</v>
      </c>
      <c r="B4" s="5" t="str">
        <f t="shared" ref="B4:B43" si="0">E4</f>
        <v>AMBL(アンブル)画像AI分析</v>
      </c>
      <c r="C4" s="5">
        <v>1</v>
      </c>
      <c r="D4" s="2">
        <v>10004</v>
      </c>
      <c r="E4" s="47" t="s">
        <v>1594</v>
      </c>
      <c r="F4" s="47" t="s">
        <v>1665</v>
      </c>
      <c r="G4" s="47" t="s">
        <v>1596</v>
      </c>
      <c r="H4" s="21" t="s">
        <v>931</v>
      </c>
      <c r="I4" s="55" t="s">
        <v>1597</v>
      </c>
      <c r="J4" s="47" t="s">
        <v>760</v>
      </c>
      <c r="K4" s="47" t="s">
        <v>1122</v>
      </c>
      <c r="L4" s="47" t="s">
        <v>1598</v>
      </c>
      <c r="M4" s="22" t="s">
        <v>1666</v>
      </c>
      <c r="N4" s="47" t="s">
        <v>479</v>
      </c>
      <c r="O4" s="47" t="s">
        <v>412</v>
      </c>
      <c r="P4" s="47" t="s">
        <v>1594</v>
      </c>
      <c r="Q4" s="21" t="s">
        <v>154</v>
      </c>
      <c r="R4" s="47" t="s">
        <v>1667</v>
      </c>
      <c r="S4" s="56" t="s">
        <v>1601</v>
      </c>
      <c r="T4" s="47" t="s">
        <v>154</v>
      </c>
      <c r="U4" s="47" t="s">
        <v>154</v>
      </c>
      <c r="V4" s="47" t="s">
        <v>1196</v>
      </c>
      <c r="W4" s="47" t="s">
        <v>554</v>
      </c>
      <c r="X4" s="47" t="s">
        <v>554</v>
      </c>
      <c r="Y4" s="47" t="s">
        <v>1595</v>
      </c>
      <c r="Z4" s="47" t="s">
        <v>1596</v>
      </c>
      <c r="AA4" s="55" t="s">
        <v>1597</v>
      </c>
      <c r="AB4" s="47" t="s">
        <v>1602</v>
      </c>
      <c r="AC4" s="47" t="s">
        <v>554</v>
      </c>
      <c r="AD4" s="47" t="s">
        <v>554</v>
      </c>
      <c r="AE4" s="47" t="s">
        <v>554</v>
      </c>
      <c r="AF4" s="47" t="s">
        <v>554</v>
      </c>
      <c r="AG4" s="47" t="s">
        <v>554</v>
      </c>
      <c r="AH4" s="47" t="s">
        <v>554</v>
      </c>
      <c r="AI4" s="47" t="s">
        <v>554</v>
      </c>
      <c r="AJ4" s="47" t="s">
        <v>554</v>
      </c>
      <c r="AK4" s="47" t="s">
        <v>554</v>
      </c>
      <c r="AL4" s="47" t="s">
        <v>554</v>
      </c>
      <c r="AM4" s="47" t="s">
        <v>554</v>
      </c>
      <c r="AN4" s="47" t="s">
        <v>554</v>
      </c>
      <c r="AO4" s="47" t="s">
        <v>554</v>
      </c>
      <c r="AP4" s="47" t="s">
        <v>554</v>
      </c>
      <c r="AQ4" s="47" t="s">
        <v>554</v>
      </c>
      <c r="AR4" s="47" t="s">
        <v>554</v>
      </c>
      <c r="AS4" s="47" t="s">
        <v>554</v>
      </c>
      <c r="AT4" s="47" t="s">
        <v>554</v>
      </c>
      <c r="AU4" s="47" t="s">
        <v>554</v>
      </c>
      <c r="AV4" s="47" t="s">
        <v>554</v>
      </c>
      <c r="AW4" s="47" t="s">
        <v>554</v>
      </c>
      <c r="AX4" s="47" t="s">
        <v>554</v>
      </c>
      <c r="AY4" s="47" t="s">
        <v>554</v>
      </c>
      <c r="AZ4" s="47" t="s">
        <v>554</v>
      </c>
      <c r="BA4" s="47" t="s">
        <v>554</v>
      </c>
      <c r="BB4" s="47" t="s">
        <v>946</v>
      </c>
      <c r="BC4" s="47" t="s">
        <v>1138</v>
      </c>
      <c r="BD4" s="47" t="s">
        <v>554</v>
      </c>
      <c r="BE4" s="47" t="s">
        <v>1138</v>
      </c>
      <c r="BF4" s="47" t="s">
        <v>1138</v>
      </c>
      <c r="BG4" s="47" t="s">
        <v>554</v>
      </c>
      <c r="BH4" s="47" t="s">
        <v>554</v>
      </c>
      <c r="BI4" s="47" t="s">
        <v>554</v>
      </c>
      <c r="BJ4" s="47" t="s">
        <v>940</v>
      </c>
      <c r="BK4" s="47" t="s">
        <v>1668</v>
      </c>
      <c r="BL4" s="47" t="s">
        <v>942</v>
      </c>
      <c r="BM4" s="47" t="s">
        <v>1669</v>
      </c>
      <c r="BN4" s="47" t="s">
        <v>496</v>
      </c>
      <c r="BO4" s="47" t="s">
        <v>951</v>
      </c>
      <c r="BP4" s="47" t="s">
        <v>554</v>
      </c>
      <c r="BQ4" s="47" t="s">
        <v>554</v>
      </c>
      <c r="BR4" s="47" t="s">
        <v>154</v>
      </c>
      <c r="BS4" s="47" t="s">
        <v>468</v>
      </c>
      <c r="BT4" s="47" t="s">
        <v>438</v>
      </c>
      <c r="BU4" s="47" t="s">
        <v>154</v>
      </c>
      <c r="BV4" s="47" t="s">
        <v>977</v>
      </c>
      <c r="BW4" s="47" t="s">
        <v>956</v>
      </c>
      <c r="BX4" s="47" t="s">
        <v>1670</v>
      </c>
      <c r="BY4" s="47" t="s">
        <v>1671</v>
      </c>
      <c r="BZ4" s="47" t="s">
        <v>154</v>
      </c>
      <c r="CA4" s="47" t="s">
        <v>1672</v>
      </c>
      <c r="CB4" s="47" t="s">
        <v>154</v>
      </c>
      <c r="CC4" s="47" t="s">
        <v>1673</v>
      </c>
      <c r="CD4" s="47" t="s">
        <v>154</v>
      </c>
      <c r="CE4" s="47" t="s">
        <v>1608</v>
      </c>
      <c r="CF4" s="47" t="s">
        <v>1143</v>
      </c>
      <c r="CG4" s="47" t="s">
        <v>1144</v>
      </c>
      <c r="CH4" s="47" t="s">
        <v>1609</v>
      </c>
      <c r="CI4" s="47" t="s">
        <v>554</v>
      </c>
      <c r="CJ4" s="47" t="s">
        <v>554</v>
      </c>
      <c r="CK4" s="47" t="s">
        <v>554</v>
      </c>
      <c r="CL4" s="47" t="s">
        <v>554</v>
      </c>
      <c r="CM4" s="47" t="s">
        <v>554</v>
      </c>
      <c r="CN4" s="47" t="s">
        <v>554</v>
      </c>
      <c r="CO4" s="47" t="s">
        <v>554</v>
      </c>
      <c r="CP4" s="47" t="s">
        <v>554</v>
      </c>
      <c r="CQ4" s="21" t="s">
        <v>554</v>
      </c>
      <c r="CR4" s="21" t="s">
        <v>1610</v>
      </c>
      <c r="CS4" s="21" t="s">
        <v>1611</v>
      </c>
      <c r="CT4" s="21" t="s">
        <v>1612</v>
      </c>
    </row>
    <row r="5" spans="1:98" ht="15.75" customHeight="1">
      <c r="A5" s="2">
        <v>303</v>
      </c>
      <c r="B5" s="5" t="str">
        <f t="shared" si="0"/>
        <v>映像解析AIを用いた災害検知AIシステム</v>
      </c>
      <c r="C5" s="5">
        <v>1</v>
      </c>
      <c r="D5" s="2">
        <v>10004</v>
      </c>
      <c r="E5" s="47" t="s">
        <v>1674</v>
      </c>
      <c r="F5" s="47" t="s">
        <v>1675</v>
      </c>
      <c r="G5" s="47" t="s">
        <v>1676</v>
      </c>
      <c r="H5" s="21" t="s">
        <v>931</v>
      </c>
      <c r="I5" s="55" t="s">
        <v>1677</v>
      </c>
      <c r="J5" s="47" t="s">
        <v>760</v>
      </c>
      <c r="K5" s="47" t="s">
        <v>1223</v>
      </c>
      <c r="L5" s="47" t="s">
        <v>1678</v>
      </c>
      <c r="M5" s="22" t="s">
        <v>1679</v>
      </c>
      <c r="N5" s="47" t="s">
        <v>672</v>
      </c>
      <c r="O5" s="47" t="s">
        <v>412</v>
      </c>
      <c r="P5" s="47" t="s">
        <v>1674</v>
      </c>
      <c r="Q5" s="21" t="s">
        <v>552</v>
      </c>
      <c r="R5" s="47" t="s">
        <v>1680</v>
      </c>
      <c r="S5" s="21" t="s">
        <v>1681</v>
      </c>
      <c r="T5" s="21" t="s">
        <v>413</v>
      </c>
      <c r="U5" s="47" t="s">
        <v>552</v>
      </c>
      <c r="V5" s="47" t="s">
        <v>1196</v>
      </c>
      <c r="W5" s="47" t="s">
        <v>554</v>
      </c>
      <c r="X5" s="47" t="s">
        <v>554</v>
      </c>
      <c r="Y5" s="47" t="s">
        <v>1675</v>
      </c>
      <c r="Z5" s="47" t="s">
        <v>1676</v>
      </c>
      <c r="AA5" s="55" t="s">
        <v>1677</v>
      </c>
      <c r="AB5" s="47" t="s">
        <v>1678</v>
      </c>
      <c r="AC5" s="47" t="s">
        <v>554</v>
      </c>
      <c r="AD5" s="47" t="s">
        <v>554</v>
      </c>
      <c r="AE5" s="47" t="s">
        <v>554</v>
      </c>
      <c r="AF5" s="47" t="s">
        <v>554</v>
      </c>
      <c r="AG5" s="47" t="s">
        <v>554</v>
      </c>
      <c r="AH5" s="47" t="s">
        <v>554</v>
      </c>
      <c r="AI5" s="47" t="s">
        <v>554</v>
      </c>
      <c r="AJ5" s="47" t="s">
        <v>554</v>
      </c>
      <c r="AK5" s="47" t="s">
        <v>554</v>
      </c>
      <c r="AL5" s="47" t="s">
        <v>554</v>
      </c>
      <c r="AM5" s="47" t="s">
        <v>554</v>
      </c>
      <c r="AN5" s="47" t="s">
        <v>554</v>
      </c>
      <c r="AO5" s="47" t="s">
        <v>554</v>
      </c>
      <c r="AP5" s="47" t="s">
        <v>554</v>
      </c>
      <c r="AQ5" s="47" t="s">
        <v>554</v>
      </c>
      <c r="AR5" s="47" t="s">
        <v>554</v>
      </c>
      <c r="AS5" s="47" t="s">
        <v>554</v>
      </c>
      <c r="AT5" s="47" t="s">
        <v>554</v>
      </c>
      <c r="AU5" s="47" t="s">
        <v>554</v>
      </c>
      <c r="AV5" s="47" t="s">
        <v>554</v>
      </c>
      <c r="AW5" s="47" t="s">
        <v>554</v>
      </c>
      <c r="AX5" s="47" t="s">
        <v>554</v>
      </c>
      <c r="AY5" s="47" t="s">
        <v>554</v>
      </c>
      <c r="AZ5" s="47" t="s">
        <v>554</v>
      </c>
      <c r="BA5" s="47" t="s">
        <v>554</v>
      </c>
      <c r="BB5" s="47" t="s">
        <v>946</v>
      </c>
      <c r="BC5" s="47" t="s">
        <v>1138</v>
      </c>
      <c r="BD5" s="47" t="s">
        <v>1138</v>
      </c>
      <c r="BE5" s="47" t="s">
        <v>1138</v>
      </c>
      <c r="BF5" s="47" t="s">
        <v>1138</v>
      </c>
      <c r="BG5" s="47" t="s">
        <v>554</v>
      </c>
      <c r="BH5" s="47" t="s">
        <v>554</v>
      </c>
      <c r="BI5" s="47" t="s">
        <v>554</v>
      </c>
      <c r="BJ5" s="47" t="s">
        <v>940</v>
      </c>
      <c r="BK5" s="47" t="s">
        <v>1682</v>
      </c>
      <c r="BL5" s="47" t="s">
        <v>942</v>
      </c>
      <c r="BM5" s="47" t="s">
        <v>1683</v>
      </c>
      <c r="BN5" s="47" t="s">
        <v>435</v>
      </c>
      <c r="BO5" s="47" t="s">
        <v>951</v>
      </c>
      <c r="BP5" s="47" t="s">
        <v>554</v>
      </c>
      <c r="BQ5" s="47" t="s">
        <v>554</v>
      </c>
      <c r="BR5" s="47" t="s">
        <v>154</v>
      </c>
      <c r="BS5" s="47" t="s">
        <v>468</v>
      </c>
      <c r="BT5" s="47" t="s">
        <v>1300</v>
      </c>
      <c r="BU5" s="47" t="s">
        <v>154</v>
      </c>
      <c r="BV5" s="47" t="s">
        <v>1684</v>
      </c>
      <c r="BW5" s="47" t="s">
        <v>1684</v>
      </c>
      <c r="BX5" s="47" t="s">
        <v>1685</v>
      </c>
      <c r="BY5" s="47" t="s">
        <v>1686</v>
      </c>
      <c r="BZ5" s="47" t="s">
        <v>1687</v>
      </c>
      <c r="CA5" s="47" t="s">
        <v>1688</v>
      </c>
      <c r="CB5" s="47" t="s">
        <v>1689</v>
      </c>
      <c r="CC5" s="47" t="s">
        <v>1690</v>
      </c>
      <c r="CD5" s="47" t="s">
        <v>1691</v>
      </c>
      <c r="CE5" s="47" t="s">
        <v>1692</v>
      </c>
      <c r="CF5" s="47" t="s">
        <v>1143</v>
      </c>
      <c r="CG5" s="47" t="s">
        <v>1144</v>
      </c>
      <c r="CH5" s="47" t="s">
        <v>1693</v>
      </c>
      <c r="CI5" s="47" t="s">
        <v>554</v>
      </c>
      <c r="CJ5" s="47" t="s">
        <v>554</v>
      </c>
      <c r="CK5" s="47" t="s">
        <v>554</v>
      </c>
      <c r="CL5" s="47" t="s">
        <v>554</v>
      </c>
      <c r="CM5" s="47" t="s">
        <v>554</v>
      </c>
      <c r="CN5" s="47" t="s">
        <v>554</v>
      </c>
      <c r="CO5" s="47" t="s">
        <v>554</v>
      </c>
      <c r="CP5" s="47" t="s">
        <v>554</v>
      </c>
      <c r="CQ5" s="21" t="s">
        <v>554</v>
      </c>
      <c r="CR5" s="21" t="s">
        <v>1694</v>
      </c>
      <c r="CS5" s="21" t="s">
        <v>1695</v>
      </c>
      <c r="CT5" s="21" t="s">
        <v>1696</v>
      </c>
    </row>
    <row r="6" spans="1:98" ht="15.75" customHeight="1">
      <c r="A6" s="2">
        <v>304</v>
      </c>
      <c r="B6" s="5" t="str">
        <f t="shared" si="0"/>
        <v>画像処理およびAI/Deep Learningに関するソフトウェア</v>
      </c>
      <c r="C6" s="5">
        <v>1</v>
      </c>
      <c r="D6" s="2">
        <v>10004</v>
      </c>
      <c r="E6" s="47" t="s">
        <v>1697</v>
      </c>
      <c r="F6" s="47" t="s">
        <v>1698</v>
      </c>
      <c r="G6" s="47" t="s">
        <v>1699</v>
      </c>
      <c r="H6" s="21" t="s">
        <v>931</v>
      </c>
      <c r="I6" s="55" t="s">
        <v>1700</v>
      </c>
      <c r="J6" s="47" t="s">
        <v>511</v>
      </c>
      <c r="K6" s="47" t="s">
        <v>1223</v>
      </c>
      <c r="L6" s="47" t="s">
        <v>1701</v>
      </c>
      <c r="M6" s="22" t="s">
        <v>1702</v>
      </c>
      <c r="N6" s="47" t="s">
        <v>411</v>
      </c>
      <c r="O6" s="47" t="s">
        <v>412</v>
      </c>
      <c r="P6" s="47" t="s">
        <v>1697</v>
      </c>
      <c r="Q6" s="21" t="s">
        <v>154</v>
      </c>
      <c r="R6" s="47" t="s">
        <v>1703</v>
      </c>
      <c r="S6" s="56" t="s">
        <v>1704</v>
      </c>
      <c r="T6" s="47" t="s">
        <v>154</v>
      </c>
      <c r="U6" s="47" t="s">
        <v>154</v>
      </c>
      <c r="V6" s="47" t="s">
        <v>1128</v>
      </c>
      <c r="W6" s="21" t="s">
        <v>1705</v>
      </c>
      <c r="X6" s="47" t="s">
        <v>154</v>
      </c>
      <c r="Y6" s="47" t="s">
        <v>1706</v>
      </c>
      <c r="Z6" s="47" t="s">
        <v>1699</v>
      </c>
      <c r="AA6" s="55" t="s">
        <v>1700</v>
      </c>
      <c r="AB6" s="47" t="s">
        <v>1707</v>
      </c>
      <c r="AC6" s="47" t="s">
        <v>1708</v>
      </c>
      <c r="AD6" s="47" t="s">
        <v>154</v>
      </c>
      <c r="AE6" s="47" t="s">
        <v>1706</v>
      </c>
      <c r="AF6" s="47" t="s">
        <v>1699</v>
      </c>
      <c r="AG6" s="57" t="s">
        <v>1709</v>
      </c>
      <c r="AH6" s="47" t="s">
        <v>1707</v>
      </c>
      <c r="AI6" s="47" t="s">
        <v>154</v>
      </c>
      <c r="AJ6" s="47" t="s">
        <v>154</v>
      </c>
      <c r="AK6" s="47" t="s">
        <v>154</v>
      </c>
      <c r="AL6" s="47" t="s">
        <v>154</v>
      </c>
      <c r="AM6" s="57" t="s">
        <v>154</v>
      </c>
      <c r="AN6" s="47" t="s">
        <v>154</v>
      </c>
      <c r="AO6" s="47" t="s">
        <v>154</v>
      </c>
      <c r="AP6" s="47" t="s">
        <v>154</v>
      </c>
      <c r="AQ6" s="47" t="s">
        <v>154</v>
      </c>
      <c r="AR6" s="47" t="s">
        <v>154</v>
      </c>
      <c r="AS6" s="47" t="s">
        <v>154</v>
      </c>
      <c r="AT6" s="47" t="s">
        <v>154</v>
      </c>
      <c r="AU6" s="47" t="s">
        <v>154</v>
      </c>
      <c r="AV6" s="47" t="s">
        <v>154</v>
      </c>
      <c r="AW6" s="47" t="s">
        <v>154</v>
      </c>
      <c r="AX6" s="47" t="s">
        <v>154</v>
      </c>
      <c r="AY6" s="47" t="s">
        <v>154</v>
      </c>
      <c r="AZ6" s="47" t="s">
        <v>154</v>
      </c>
      <c r="BA6" s="47" t="s">
        <v>154</v>
      </c>
      <c r="BB6" s="47" t="s">
        <v>940</v>
      </c>
      <c r="BC6" s="47" t="s">
        <v>1710</v>
      </c>
      <c r="BD6" s="47" t="s">
        <v>1711</v>
      </c>
      <c r="BE6" s="47" t="s">
        <v>1712</v>
      </c>
      <c r="BF6" s="47" t="s">
        <v>1713</v>
      </c>
      <c r="BG6" s="47" t="s">
        <v>1714</v>
      </c>
      <c r="BH6" s="21" t="s">
        <v>413</v>
      </c>
      <c r="BI6" s="47" t="s">
        <v>1715</v>
      </c>
      <c r="BJ6" s="47" t="s">
        <v>940</v>
      </c>
      <c r="BK6" s="47" t="s">
        <v>1716</v>
      </c>
      <c r="BL6" s="47" t="s">
        <v>1349</v>
      </c>
      <c r="BM6" s="47" t="s">
        <v>1717</v>
      </c>
      <c r="BN6" s="47" t="s">
        <v>435</v>
      </c>
      <c r="BO6" s="47" t="s">
        <v>951</v>
      </c>
      <c r="BP6" s="47" t="s">
        <v>554</v>
      </c>
      <c r="BQ6" s="47" t="s">
        <v>554</v>
      </c>
      <c r="BR6" s="47" t="s">
        <v>1718</v>
      </c>
      <c r="BS6" s="47" t="s">
        <v>468</v>
      </c>
      <c r="BT6" s="47" t="s">
        <v>438</v>
      </c>
      <c r="BU6" s="47" t="s">
        <v>154</v>
      </c>
      <c r="BV6" s="47" t="s">
        <v>1205</v>
      </c>
      <c r="BW6" s="47" t="s">
        <v>1719</v>
      </c>
      <c r="BX6" s="47" t="s">
        <v>1720</v>
      </c>
      <c r="BY6" s="47" t="s">
        <v>154</v>
      </c>
      <c r="BZ6" s="47" t="s">
        <v>154</v>
      </c>
      <c r="CA6" s="47" t="s">
        <v>154</v>
      </c>
      <c r="CB6" s="47" t="s">
        <v>1721</v>
      </c>
      <c r="CC6" s="47" t="s">
        <v>154</v>
      </c>
      <c r="CD6" s="47" t="s">
        <v>154</v>
      </c>
      <c r="CE6" s="47" t="s">
        <v>1722</v>
      </c>
      <c r="CF6" s="47" t="s">
        <v>1143</v>
      </c>
      <c r="CG6" s="47" t="s">
        <v>1144</v>
      </c>
      <c r="CH6" s="47" t="s">
        <v>1723</v>
      </c>
      <c r="CI6" s="47" t="s">
        <v>554</v>
      </c>
      <c r="CJ6" s="47" t="s">
        <v>554</v>
      </c>
      <c r="CK6" s="47" t="s">
        <v>554</v>
      </c>
      <c r="CL6" s="47" t="s">
        <v>554</v>
      </c>
      <c r="CM6" s="47" t="s">
        <v>554</v>
      </c>
      <c r="CN6" s="47" t="s">
        <v>554</v>
      </c>
      <c r="CO6" s="47" t="s">
        <v>554</v>
      </c>
      <c r="CP6" s="47" t="s">
        <v>554</v>
      </c>
      <c r="CQ6" s="21" t="s">
        <v>554</v>
      </c>
      <c r="CR6" s="21" t="s">
        <v>1724</v>
      </c>
      <c r="CS6" s="21" t="s">
        <v>1725</v>
      </c>
      <c r="CT6" s="21" t="s">
        <v>1726</v>
      </c>
    </row>
    <row r="7" spans="1:98" ht="15.75" customHeight="1">
      <c r="A7" s="2">
        <v>305</v>
      </c>
      <c r="B7" s="5" t="str">
        <f t="shared" si="0"/>
        <v>全方向水面移動式ボート型ドローンを用いた橋梁点検支援技術</v>
      </c>
      <c r="C7" s="5">
        <v>1</v>
      </c>
      <c r="D7" s="2">
        <v>10004</v>
      </c>
      <c r="E7" s="47" t="s">
        <v>1727</v>
      </c>
      <c r="F7" s="47" t="s">
        <v>1728</v>
      </c>
      <c r="G7" s="47" t="s">
        <v>1729</v>
      </c>
      <c r="H7" s="21" t="s">
        <v>931</v>
      </c>
      <c r="I7" s="55" t="s">
        <v>1730</v>
      </c>
      <c r="J7" s="47" t="s">
        <v>407</v>
      </c>
      <c r="K7" s="47" t="s">
        <v>1223</v>
      </c>
      <c r="L7" s="47" t="s">
        <v>1731</v>
      </c>
      <c r="M7" s="22" t="s">
        <v>1732</v>
      </c>
      <c r="N7" s="47" t="s">
        <v>672</v>
      </c>
      <c r="O7" s="47" t="s">
        <v>412</v>
      </c>
      <c r="P7" s="47" t="s">
        <v>1727</v>
      </c>
      <c r="Q7" s="47" t="s">
        <v>1733</v>
      </c>
      <c r="R7" s="47" t="s">
        <v>1734</v>
      </c>
      <c r="S7" s="21" t="s">
        <v>1735</v>
      </c>
      <c r="T7" s="47" t="s">
        <v>154</v>
      </c>
      <c r="U7" s="21" t="s">
        <v>413</v>
      </c>
      <c r="V7" s="47" t="s">
        <v>1128</v>
      </c>
      <c r="W7" s="21" t="s">
        <v>1736</v>
      </c>
      <c r="X7" s="21" t="s">
        <v>1733</v>
      </c>
      <c r="Y7" s="21" t="s">
        <v>1728</v>
      </c>
      <c r="Z7" s="21" t="s">
        <v>1729</v>
      </c>
      <c r="AA7" s="58" t="s">
        <v>1730</v>
      </c>
      <c r="AB7" s="21" t="s">
        <v>1731</v>
      </c>
      <c r="AC7" s="21" t="s">
        <v>79</v>
      </c>
      <c r="AD7" s="47" t="s">
        <v>1737</v>
      </c>
      <c r="AE7" s="47" t="s">
        <v>1738</v>
      </c>
      <c r="AF7" s="47" t="s">
        <v>1739</v>
      </c>
      <c r="AG7" s="57" t="s">
        <v>1740</v>
      </c>
      <c r="AH7" s="47" t="s">
        <v>1741</v>
      </c>
      <c r="AI7" s="21" t="s">
        <v>1742</v>
      </c>
      <c r="AJ7" s="21" t="s">
        <v>1743</v>
      </c>
      <c r="AK7" s="21" t="s">
        <v>1744</v>
      </c>
      <c r="AL7" s="21" t="s">
        <v>1745</v>
      </c>
      <c r="AM7" s="57" t="s">
        <v>1161</v>
      </c>
      <c r="AN7" s="21" t="s">
        <v>1746</v>
      </c>
      <c r="AO7" s="47" t="s">
        <v>154</v>
      </c>
      <c r="AP7" s="47" t="s">
        <v>154</v>
      </c>
      <c r="AQ7" s="47" t="s">
        <v>154</v>
      </c>
      <c r="AR7" s="47" t="s">
        <v>154</v>
      </c>
      <c r="AS7" s="47" t="s">
        <v>154</v>
      </c>
      <c r="AT7" s="47" t="s">
        <v>154</v>
      </c>
      <c r="AU7" s="47" t="s">
        <v>154</v>
      </c>
      <c r="AV7" s="47" t="s">
        <v>154</v>
      </c>
      <c r="AW7" s="47" t="s">
        <v>154</v>
      </c>
      <c r="AX7" s="47" t="s">
        <v>154</v>
      </c>
      <c r="AY7" s="47" t="s">
        <v>154</v>
      </c>
      <c r="AZ7" s="47" t="s">
        <v>154</v>
      </c>
      <c r="BA7" s="47" t="s">
        <v>154</v>
      </c>
      <c r="BB7" s="47" t="s">
        <v>940</v>
      </c>
      <c r="BC7" s="47" t="s">
        <v>1747</v>
      </c>
      <c r="BD7" s="47" t="s">
        <v>1748</v>
      </c>
      <c r="BE7" s="47" t="s">
        <v>1749</v>
      </c>
      <c r="BF7" s="47" t="s">
        <v>1750</v>
      </c>
      <c r="BG7" s="47" t="s">
        <v>1751</v>
      </c>
      <c r="BH7" s="47" t="s">
        <v>1752</v>
      </c>
      <c r="BI7" s="47" t="s">
        <v>1753</v>
      </c>
      <c r="BJ7" s="47" t="s">
        <v>940</v>
      </c>
      <c r="BK7" s="47" t="s">
        <v>1754</v>
      </c>
      <c r="BL7" s="47" t="s">
        <v>1349</v>
      </c>
      <c r="BM7" s="47" t="s">
        <v>1755</v>
      </c>
      <c r="BN7" s="47" t="s">
        <v>435</v>
      </c>
      <c r="BO7" s="47" t="s">
        <v>951</v>
      </c>
      <c r="BP7" s="47" t="s">
        <v>554</v>
      </c>
      <c r="BQ7" s="47" t="s">
        <v>554</v>
      </c>
      <c r="BR7" s="47" t="s">
        <v>154</v>
      </c>
      <c r="BS7" s="47" t="s">
        <v>1656</v>
      </c>
      <c r="BT7" s="47" t="s">
        <v>1300</v>
      </c>
      <c r="BU7" s="47" t="s">
        <v>154</v>
      </c>
      <c r="BV7" s="47" t="s">
        <v>1684</v>
      </c>
      <c r="BW7" s="47" t="s">
        <v>1040</v>
      </c>
      <c r="BX7" s="47" t="s">
        <v>1756</v>
      </c>
      <c r="BY7" s="47" t="s">
        <v>1757</v>
      </c>
      <c r="BZ7" s="47" t="s">
        <v>1758</v>
      </c>
      <c r="CA7" s="47" t="s">
        <v>1759</v>
      </c>
      <c r="CB7" s="45" t="s">
        <v>1760</v>
      </c>
      <c r="CC7" s="47" t="s">
        <v>154</v>
      </c>
      <c r="CD7" s="47" t="s">
        <v>154</v>
      </c>
      <c r="CE7" s="21" t="s">
        <v>1761</v>
      </c>
      <c r="CF7" s="21" t="s">
        <v>1762</v>
      </c>
      <c r="CG7" s="21" t="s">
        <v>1472</v>
      </c>
      <c r="CH7" s="47" t="s">
        <v>1763</v>
      </c>
      <c r="CI7" s="47" t="s">
        <v>554</v>
      </c>
      <c r="CJ7" s="47" t="s">
        <v>554</v>
      </c>
      <c r="CK7" s="47" t="s">
        <v>554</v>
      </c>
      <c r="CL7" s="47" t="s">
        <v>554</v>
      </c>
      <c r="CM7" s="47" t="s">
        <v>554</v>
      </c>
      <c r="CN7" s="47" t="s">
        <v>554</v>
      </c>
      <c r="CO7" s="47" t="s">
        <v>554</v>
      </c>
      <c r="CP7" s="47" t="s">
        <v>554</v>
      </c>
      <c r="CQ7" s="21" t="s">
        <v>554</v>
      </c>
      <c r="CR7" s="21" t="s">
        <v>1764</v>
      </c>
      <c r="CS7" s="21" t="s">
        <v>1765</v>
      </c>
      <c r="CT7" s="21" t="s">
        <v>1766</v>
      </c>
    </row>
    <row r="8" spans="1:98" ht="15.75" customHeight="1">
      <c r="A8" s="2">
        <v>306</v>
      </c>
      <c r="B8" s="5" t="str">
        <f t="shared" si="0"/>
        <v>全方向水面移動式ボート型ドローンを用いた橋梁点検支援技術</v>
      </c>
      <c r="C8" s="5">
        <v>1</v>
      </c>
      <c r="D8" s="2">
        <v>10004</v>
      </c>
      <c r="E8" s="47" t="s">
        <v>1767</v>
      </c>
      <c r="F8" s="47" t="s">
        <v>1728</v>
      </c>
      <c r="G8" s="47" t="s">
        <v>1729</v>
      </c>
      <c r="H8" s="21" t="s">
        <v>931</v>
      </c>
      <c r="I8" s="55" t="s">
        <v>1730</v>
      </c>
      <c r="J8" s="47" t="s">
        <v>407</v>
      </c>
      <c r="K8" s="47" t="s">
        <v>1223</v>
      </c>
      <c r="L8" s="47" t="s">
        <v>1731</v>
      </c>
      <c r="M8" s="22" t="s">
        <v>1732</v>
      </c>
      <c r="N8" s="47" t="s">
        <v>1768</v>
      </c>
      <c r="O8" s="47" t="s">
        <v>412</v>
      </c>
      <c r="P8" s="47" t="s">
        <v>1767</v>
      </c>
      <c r="Q8" s="47" t="s">
        <v>1769</v>
      </c>
      <c r="R8" s="47" t="s">
        <v>1770</v>
      </c>
      <c r="S8" s="21" t="s">
        <v>1735</v>
      </c>
      <c r="T8" s="47" t="s">
        <v>154</v>
      </c>
      <c r="U8" s="21" t="s">
        <v>413</v>
      </c>
      <c r="V8" s="21" t="s">
        <v>1128</v>
      </c>
      <c r="W8" s="47" t="s">
        <v>1736</v>
      </c>
      <c r="X8" s="21" t="s">
        <v>1769</v>
      </c>
      <c r="Y8" s="21" t="s">
        <v>1728</v>
      </c>
      <c r="Z8" s="21" t="s">
        <v>1729</v>
      </c>
      <c r="AA8" s="58" t="s">
        <v>1730</v>
      </c>
      <c r="AB8" s="21" t="s">
        <v>1731</v>
      </c>
      <c r="AC8" s="21" t="s">
        <v>1771</v>
      </c>
      <c r="AD8" s="21" t="s">
        <v>1772</v>
      </c>
      <c r="AE8" s="21" t="s">
        <v>1773</v>
      </c>
      <c r="AF8" s="21" t="s">
        <v>1774</v>
      </c>
      <c r="AG8" s="59" t="s">
        <v>1775</v>
      </c>
      <c r="AH8" s="21" t="s">
        <v>1776</v>
      </c>
      <c r="AI8" s="47" t="s">
        <v>154</v>
      </c>
      <c r="AJ8" s="47" t="s">
        <v>154</v>
      </c>
      <c r="AK8" s="47" t="s">
        <v>154</v>
      </c>
      <c r="AL8" s="47" t="s">
        <v>154</v>
      </c>
      <c r="AM8" s="57" t="s">
        <v>154</v>
      </c>
      <c r="AN8" s="47" t="s">
        <v>154</v>
      </c>
      <c r="AO8" s="47" t="s">
        <v>154</v>
      </c>
      <c r="AP8" s="47" t="s">
        <v>154</v>
      </c>
      <c r="AQ8" s="47" t="s">
        <v>154</v>
      </c>
      <c r="AR8" s="47" t="s">
        <v>154</v>
      </c>
      <c r="AS8" s="47" t="s">
        <v>154</v>
      </c>
      <c r="AT8" s="47" t="s">
        <v>154</v>
      </c>
      <c r="AU8" s="47" t="s">
        <v>154</v>
      </c>
      <c r="AV8" s="47" t="s">
        <v>154</v>
      </c>
      <c r="AW8" s="47" t="s">
        <v>154</v>
      </c>
      <c r="AX8" s="47" t="s">
        <v>154</v>
      </c>
      <c r="AY8" s="47" t="s">
        <v>154</v>
      </c>
      <c r="AZ8" s="47" t="s">
        <v>154</v>
      </c>
      <c r="BA8" s="47" t="s">
        <v>154</v>
      </c>
      <c r="BB8" s="47" t="s">
        <v>940</v>
      </c>
      <c r="BC8" s="47" t="s">
        <v>1747</v>
      </c>
      <c r="BD8" s="47" t="s">
        <v>1777</v>
      </c>
      <c r="BE8" s="47" t="s">
        <v>1712</v>
      </c>
      <c r="BF8" s="47" t="s">
        <v>1778</v>
      </c>
      <c r="BG8" s="47" t="s">
        <v>1779</v>
      </c>
      <c r="BH8" s="47" t="s">
        <v>1780</v>
      </c>
      <c r="BI8" s="21" t="s">
        <v>1781</v>
      </c>
      <c r="BJ8" s="47" t="s">
        <v>940</v>
      </c>
      <c r="BK8" s="47" t="s">
        <v>1754</v>
      </c>
      <c r="BL8" s="47" t="s">
        <v>942</v>
      </c>
      <c r="BM8" s="47" t="s">
        <v>1782</v>
      </c>
      <c r="BN8" s="47" t="s">
        <v>435</v>
      </c>
      <c r="BO8" s="47" t="s">
        <v>951</v>
      </c>
      <c r="BP8" s="47" t="s">
        <v>554</v>
      </c>
      <c r="BQ8" s="47" t="s">
        <v>554</v>
      </c>
      <c r="BR8" s="47" t="s">
        <v>154</v>
      </c>
      <c r="BS8" s="47" t="s">
        <v>1656</v>
      </c>
      <c r="BT8" s="47" t="s">
        <v>1300</v>
      </c>
      <c r="BU8" s="47" t="s">
        <v>154</v>
      </c>
      <c r="BV8" s="47" t="s">
        <v>1783</v>
      </c>
      <c r="BW8" s="47" t="s">
        <v>1783</v>
      </c>
      <c r="BX8" s="47" t="s">
        <v>1784</v>
      </c>
      <c r="BY8" s="47" t="s">
        <v>154</v>
      </c>
      <c r="BZ8" s="47" t="s">
        <v>154</v>
      </c>
      <c r="CA8" s="47" t="s">
        <v>1759</v>
      </c>
      <c r="CB8" s="45" t="s">
        <v>1760</v>
      </c>
      <c r="CC8" s="47" t="s">
        <v>154</v>
      </c>
      <c r="CD8" s="47" t="s">
        <v>154</v>
      </c>
      <c r="CE8" s="47" t="s">
        <v>1785</v>
      </c>
      <c r="CF8" s="21" t="s">
        <v>1762</v>
      </c>
      <c r="CG8" s="47" t="s">
        <v>1472</v>
      </c>
      <c r="CH8" s="47" t="s">
        <v>1763</v>
      </c>
      <c r="CI8" s="47" t="s">
        <v>554</v>
      </c>
      <c r="CJ8" s="47" t="s">
        <v>554</v>
      </c>
      <c r="CK8" s="47" t="s">
        <v>554</v>
      </c>
      <c r="CL8" s="47" t="s">
        <v>554</v>
      </c>
      <c r="CM8" s="47" t="s">
        <v>554</v>
      </c>
      <c r="CN8" s="47" t="s">
        <v>554</v>
      </c>
      <c r="CO8" s="47" t="s">
        <v>554</v>
      </c>
      <c r="CP8" s="47" t="s">
        <v>554</v>
      </c>
      <c r="CQ8" s="21" t="s">
        <v>554</v>
      </c>
      <c r="CR8" s="21" t="s">
        <v>1764</v>
      </c>
      <c r="CS8" s="21" t="s">
        <v>1765</v>
      </c>
      <c r="CT8" s="21" t="s">
        <v>1766</v>
      </c>
    </row>
    <row r="9" spans="1:98" ht="15.75" customHeight="1">
      <c r="A9" s="2">
        <v>307</v>
      </c>
      <c r="B9" s="5" t="str">
        <f t="shared" si="0"/>
        <v>LocationMind xPop™</v>
      </c>
      <c r="C9" s="5">
        <v>1</v>
      </c>
      <c r="D9" s="2">
        <v>10004</v>
      </c>
      <c r="E9" s="47" t="s">
        <v>1786</v>
      </c>
      <c r="F9" s="47" t="s">
        <v>1787</v>
      </c>
      <c r="G9" s="47" t="s">
        <v>1788</v>
      </c>
      <c r="H9" s="21" t="s">
        <v>931</v>
      </c>
      <c r="I9" s="55" t="s">
        <v>1789</v>
      </c>
      <c r="J9" s="47" t="s">
        <v>546</v>
      </c>
      <c r="K9" s="47" t="s">
        <v>1223</v>
      </c>
      <c r="L9" s="47" t="s">
        <v>1790</v>
      </c>
      <c r="M9" s="22" t="s">
        <v>1791</v>
      </c>
      <c r="N9" s="47" t="s">
        <v>479</v>
      </c>
      <c r="O9" s="47" t="s">
        <v>412</v>
      </c>
      <c r="P9" s="47" t="s">
        <v>1786</v>
      </c>
      <c r="Q9" s="21" t="s">
        <v>552</v>
      </c>
      <c r="R9" s="47" t="s">
        <v>1792</v>
      </c>
      <c r="S9" s="60" t="s">
        <v>1793</v>
      </c>
      <c r="T9" s="47" t="s">
        <v>154</v>
      </c>
      <c r="U9" s="47" t="s">
        <v>154</v>
      </c>
      <c r="V9" s="47" t="s">
        <v>1196</v>
      </c>
      <c r="W9" s="47" t="s">
        <v>554</v>
      </c>
      <c r="X9" s="47" t="s">
        <v>554</v>
      </c>
      <c r="Y9" s="47" t="s">
        <v>1787</v>
      </c>
      <c r="Z9" s="47" t="s">
        <v>1788</v>
      </c>
      <c r="AA9" s="55" t="s">
        <v>1789</v>
      </c>
      <c r="AB9" s="47" t="s">
        <v>1794</v>
      </c>
      <c r="AC9" s="47" t="s">
        <v>554</v>
      </c>
      <c r="AD9" s="47" t="s">
        <v>554</v>
      </c>
      <c r="AE9" s="47" t="s">
        <v>554</v>
      </c>
      <c r="AF9" s="47" t="s">
        <v>554</v>
      </c>
      <c r="AG9" s="47" t="s">
        <v>554</v>
      </c>
      <c r="AH9" s="47" t="s">
        <v>554</v>
      </c>
      <c r="AI9" s="47" t="s">
        <v>554</v>
      </c>
      <c r="AJ9" s="47" t="s">
        <v>554</v>
      </c>
      <c r="AK9" s="47" t="s">
        <v>554</v>
      </c>
      <c r="AL9" s="47" t="s">
        <v>554</v>
      </c>
      <c r="AM9" s="47" t="s">
        <v>554</v>
      </c>
      <c r="AN9" s="47" t="s">
        <v>554</v>
      </c>
      <c r="AO9" s="47" t="s">
        <v>554</v>
      </c>
      <c r="AP9" s="47" t="s">
        <v>554</v>
      </c>
      <c r="AQ9" s="47" t="s">
        <v>554</v>
      </c>
      <c r="AR9" s="47" t="s">
        <v>554</v>
      </c>
      <c r="AS9" s="47" t="s">
        <v>554</v>
      </c>
      <c r="AT9" s="47" t="s">
        <v>554</v>
      </c>
      <c r="AU9" s="47" t="s">
        <v>554</v>
      </c>
      <c r="AV9" s="47" t="s">
        <v>554</v>
      </c>
      <c r="AW9" s="47" t="s">
        <v>554</v>
      </c>
      <c r="AX9" s="47" t="s">
        <v>554</v>
      </c>
      <c r="AY9" s="47" t="s">
        <v>554</v>
      </c>
      <c r="AZ9" s="47" t="s">
        <v>554</v>
      </c>
      <c r="BA9" s="47" t="s">
        <v>554</v>
      </c>
      <c r="BB9" s="47" t="s">
        <v>946</v>
      </c>
      <c r="BC9" s="21" t="s">
        <v>1138</v>
      </c>
      <c r="BD9" s="21" t="s">
        <v>1138</v>
      </c>
      <c r="BE9" s="21" t="s">
        <v>1138</v>
      </c>
      <c r="BF9" s="21" t="s">
        <v>1138</v>
      </c>
      <c r="BG9" s="21" t="s">
        <v>554</v>
      </c>
      <c r="BH9" s="21" t="s">
        <v>554</v>
      </c>
      <c r="BI9" s="21" t="s">
        <v>554</v>
      </c>
      <c r="BJ9" s="47" t="s">
        <v>940</v>
      </c>
      <c r="BK9" s="47" t="s">
        <v>1795</v>
      </c>
      <c r="BL9" s="47" t="s">
        <v>942</v>
      </c>
      <c r="BM9" s="47" t="s">
        <v>1796</v>
      </c>
      <c r="BN9" s="47" t="s">
        <v>435</v>
      </c>
      <c r="BO9" s="47" t="s">
        <v>951</v>
      </c>
      <c r="BP9" s="47" t="s">
        <v>554</v>
      </c>
      <c r="BQ9" s="47" t="s">
        <v>554</v>
      </c>
      <c r="BR9" s="21" t="s">
        <v>413</v>
      </c>
      <c r="BS9" s="47" t="s">
        <v>497</v>
      </c>
      <c r="BT9" s="47" t="s">
        <v>438</v>
      </c>
      <c r="BU9" s="47" t="s">
        <v>1797</v>
      </c>
      <c r="BV9" s="47" t="s">
        <v>1798</v>
      </c>
      <c r="BW9" s="47" t="s">
        <v>1799</v>
      </c>
      <c r="BX9" s="47" t="s">
        <v>1800</v>
      </c>
      <c r="BY9" s="47" t="s">
        <v>1801</v>
      </c>
      <c r="BZ9" s="47" t="s">
        <v>1802</v>
      </c>
      <c r="CA9" s="21" t="s">
        <v>1803</v>
      </c>
      <c r="CB9" s="47" t="s">
        <v>1804</v>
      </c>
      <c r="CC9" s="47" t="s">
        <v>1804</v>
      </c>
      <c r="CD9" s="47" t="s">
        <v>1805</v>
      </c>
      <c r="CE9" s="47" t="s">
        <v>1806</v>
      </c>
      <c r="CF9" s="47" t="s">
        <v>1143</v>
      </c>
      <c r="CG9" s="47" t="s">
        <v>1144</v>
      </c>
      <c r="CH9" s="47" t="s">
        <v>1807</v>
      </c>
      <c r="CI9" s="47" t="s">
        <v>554</v>
      </c>
      <c r="CJ9" s="47" t="s">
        <v>554</v>
      </c>
      <c r="CK9" s="47" t="s">
        <v>554</v>
      </c>
      <c r="CL9" s="47" t="s">
        <v>554</v>
      </c>
      <c r="CM9" s="47" t="s">
        <v>554</v>
      </c>
      <c r="CN9" s="47" t="s">
        <v>554</v>
      </c>
      <c r="CO9" s="47" t="s">
        <v>554</v>
      </c>
      <c r="CP9" s="47" t="s">
        <v>554</v>
      </c>
      <c r="CQ9" s="21" t="s">
        <v>554</v>
      </c>
      <c r="CR9" s="21" t="s">
        <v>1808</v>
      </c>
      <c r="CS9" s="21" t="s">
        <v>1809</v>
      </c>
      <c r="CT9" s="60" t="s">
        <v>1810</v>
      </c>
    </row>
    <row r="10" spans="1:98" ht="15.75" customHeight="1">
      <c r="A10" s="2">
        <v>308</v>
      </c>
      <c r="B10" s="5" t="str">
        <f t="shared" si="0"/>
        <v xml:space="preserve">Smart Construction Edgeによる点群生成サービス他
</v>
      </c>
      <c r="C10" s="5">
        <v>1</v>
      </c>
      <c r="D10" s="2">
        <v>10004</v>
      </c>
      <c r="E10" s="47" t="s">
        <v>1811</v>
      </c>
      <c r="F10" s="47" t="s">
        <v>1478</v>
      </c>
      <c r="G10" s="47" t="s">
        <v>1479</v>
      </c>
      <c r="H10" s="21" t="s">
        <v>931</v>
      </c>
      <c r="I10" s="55">
        <v>4010401134284</v>
      </c>
      <c r="J10" s="47" t="s">
        <v>511</v>
      </c>
      <c r="K10" s="47" t="s">
        <v>1223</v>
      </c>
      <c r="L10" s="21" t="s">
        <v>1812</v>
      </c>
      <c r="M10" s="22" t="s">
        <v>1482</v>
      </c>
      <c r="N10" s="47" t="s">
        <v>479</v>
      </c>
      <c r="O10" s="47" t="s">
        <v>412</v>
      </c>
      <c r="P10" s="47" t="s">
        <v>1811</v>
      </c>
      <c r="Q10" s="21" t="s">
        <v>552</v>
      </c>
      <c r="R10" s="47" t="s">
        <v>1813</v>
      </c>
      <c r="S10" s="21" t="s">
        <v>1814</v>
      </c>
      <c r="T10" s="47" t="s">
        <v>154</v>
      </c>
      <c r="U10" s="47" t="s">
        <v>154</v>
      </c>
      <c r="V10" s="47" t="s">
        <v>1196</v>
      </c>
      <c r="W10" s="47" t="s">
        <v>554</v>
      </c>
      <c r="X10" s="47" t="s">
        <v>554</v>
      </c>
      <c r="Y10" s="47" t="s">
        <v>1478</v>
      </c>
      <c r="Z10" s="47" t="s">
        <v>1479</v>
      </c>
      <c r="AA10" s="55">
        <v>4010401134284</v>
      </c>
      <c r="AB10" s="47" t="s">
        <v>1815</v>
      </c>
      <c r="AC10" s="47" t="s">
        <v>554</v>
      </c>
      <c r="AD10" s="47" t="s">
        <v>554</v>
      </c>
      <c r="AE10" s="47" t="s">
        <v>554</v>
      </c>
      <c r="AF10" s="47" t="s">
        <v>554</v>
      </c>
      <c r="AG10" s="47" t="s">
        <v>554</v>
      </c>
      <c r="AH10" s="47" t="s">
        <v>554</v>
      </c>
      <c r="AI10" s="47" t="s">
        <v>554</v>
      </c>
      <c r="AJ10" s="47" t="s">
        <v>554</v>
      </c>
      <c r="AK10" s="47" t="s">
        <v>554</v>
      </c>
      <c r="AL10" s="47" t="s">
        <v>554</v>
      </c>
      <c r="AM10" s="47" t="s">
        <v>554</v>
      </c>
      <c r="AN10" s="47" t="s">
        <v>554</v>
      </c>
      <c r="AO10" s="47" t="s">
        <v>554</v>
      </c>
      <c r="AP10" s="47" t="s">
        <v>554</v>
      </c>
      <c r="AQ10" s="47" t="s">
        <v>554</v>
      </c>
      <c r="AR10" s="47" t="s">
        <v>554</v>
      </c>
      <c r="AS10" s="47" t="s">
        <v>554</v>
      </c>
      <c r="AT10" s="47" t="s">
        <v>554</v>
      </c>
      <c r="AU10" s="47" t="s">
        <v>554</v>
      </c>
      <c r="AV10" s="47" t="s">
        <v>554</v>
      </c>
      <c r="AW10" s="47" t="s">
        <v>554</v>
      </c>
      <c r="AX10" s="47" t="s">
        <v>554</v>
      </c>
      <c r="AY10" s="47" t="s">
        <v>554</v>
      </c>
      <c r="AZ10" s="47" t="s">
        <v>554</v>
      </c>
      <c r="BA10" s="47" t="s">
        <v>554</v>
      </c>
      <c r="BB10" s="47" t="s">
        <v>946</v>
      </c>
      <c r="BC10" s="47" t="s">
        <v>1138</v>
      </c>
      <c r="BD10" s="47" t="s">
        <v>1138</v>
      </c>
      <c r="BE10" s="47" t="s">
        <v>1138</v>
      </c>
      <c r="BF10" s="47" t="s">
        <v>1138</v>
      </c>
      <c r="BG10" s="47" t="s">
        <v>554</v>
      </c>
      <c r="BH10" s="47" t="s">
        <v>554</v>
      </c>
      <c r="BI10" s="47" t="s">
        <v>554</v>
      </c>
      <c r="BJ10" s="47" t="s">
        <v>940</v>
      </c>
      <c r="BK10" s="47" t="s">
        <v>1816</v>
      </c>
      <c r="BL10" s="47" t="s">
        <v>942</v>
      </c>
      <c r="BM10" s="47" t="s">
        <v>1817</v>
      </c>
      <c r="BN10" s="47" t="s">
        <v>496</v>
      </c>
      <c r="BO10" s="47" t="s">
        <v>951</v>
      </c>
      <c r="BP10" s="47" t="s">
        <v>554</v>
      </c>
      <c r="BQ10" s="47" t="s">
        <v>554</v>
      </c>
      <c r="BR10" s="47" t="s">
        <v>154</v>
      </c>
      <c r="BS10" s="47" t="s">
        <v>437</v>
      </c>
      <c r="BT10" s="47" t="s">
        <v>438</v>
      </c>
      <c r="BU10" s="47" t="s">
        <v>154</v>
      </c>
      <c r="BV10" s="47" t="s">
        <v>1001</v>
      </c>
      <c r="BW10" s="47" t="s">
        <v>1488</v>
      </c>
      <c r="BX10" s="47" t="s">
        <v>1818</v>
      </c>
      <c r="BY10" s="47" t="s">
        <v>154</v>
      </c>
      <c r="BZ10" s="47" t="s">
        <v>154</v>
      </c>
      <c r="CA10" s="47" t="s">
        <v>154</v>
      </c>
      <c r="CB10" s="47" t="s">
        <v>154</v>
      </c>
      <c r="CC10" s="47" t="s">
        <v>154</v>
      </c>
      <c r="CD10" s="47" t="s">
        <v>154</v>
      </c>
      <c r="CE10" s="47" t="s">
        <v>1819</v>
      </c>
      <c r="CF10" s="47" t="s">
        <v>1143</v>
      </c>
      <c r="CG10" s="47" t="s">
        <v>1144</v>
      </c>
      <c r="CH10" s="47" t="s">
        <v>1491</v>
      </c>
      <c r="CI10" s="47" t="s">
        <v>554</v>
      </c>
      <c r="CJ10" s="47" t="s">
        <v>554</v>
      </c>
      <c r="CK10" s="47" t="s">
        <v>554</v>
      </c>
      <c r="CL10" s="47" t="s">
        <v>554</v>
      </c>
      <c r="CM10" s="47" t="s">
        <v>554</v>
      </c>
      <c r="CN10" s="47" t="s">
        <v>554</v>
      </c>
      <c r="CO10" s="47" t="s">
        <v>554</v>
      </c>
      <c r="CP10" s="47" t="s">
        <v>554</v>
      </c>
      <c r="CQ10" s="21" t="s">
        <v>554</v>
      </c>
      <c r="CR10" s="21" t="s">
        <v>1492</v>
      </c>
      <c r="CS10" s="21" t="s">
        <v>1493</v>
      </c>
      <c r="CT10" s="21" t="s">
        <v>1494</v>
      </c>
    </row>
    <row r="11" spans="1:98" ht="15.75" customHeight="1">
      <c r="A11" s="2">
        <v>309</v>
      </c>
      <c r="B11" s="5" t="str">
        <f t="shared" si="0"/>
        <v>Smart Construction Dashboard</v>
      </c>
      <c r="C11" s="5">
        <v>1</v>
      </c>
      <c r="D11" s="2">
        <v>10004</v>
      </c>
      <c r="E11" s="47" t="s">
        <v>1477</v>
      </c>
      <c r="F11" s="47" t="s">
        <v>1820</v>
      </c>
      <c r="G11" s="47" t="s">
        <v>1479</v>
      </c>
      <c r="H11" s="21" t="s">
        <v>931</v>
      </c>
      <c r="I11" s="55">
        <v>4010401134284</v>
      </c>
      <c r="J11" s="47" t="s">
        <v>511</v>
      </c>
      <c r="K11" s="47" t="s">
        <v>1223</v>
      </c>
      <c r="L11" s="47" t="s">
        <v>1821</v>
      </c>
      <c r="M11" s="22" t="s">
        <v>1482</v>
      </c>
      <c r="N11" s="47" t="s">
        <v>479</v>
      </c>
      <c r="O11" s="47" t="s">
        <v>412</v>
      </c>
      <c r="P11" s="47" t="s">
        <v>1477</v>
      </c>
      <c r="Q11" s="21" t="s">
        <v>154</v>
      </c>
      <c r="R11" s="47" t="s">
        <v>1822</v>
      </c>
      <c r="S11" s="21" t="s">
        <v>1484</v>
      </c>
      <c r="T11" s="47" t="s">
        <v>154</v>
      </c>
      <c r="U11" s="21" t="s">
        <v>413</v>
      </c>
      <c r="V11" s="47" t="s">
        <v>1196</v>
      </c>
      <c r="W11" s="47" t="s">
        <v>554</v>
      </c>
      <c r="X11" s="47" t="s">
        <v>554</v>
      </c>
      <c r="Y11" s="47" t="s">
        <v>1478</v>
      </c>
      <c r="Z11" s="47" t="s">
        <v>1479</v>
      </c>
      <c r="AA11" s="55">
        <v>4010401134284</v>
      </c>
      <c r="AB11" s="47" t="s">
        <v>1823</v>
      </c>
      <c r="AC11" s="47" t="s">
        <v>554</v>
      </c>
      <c r="AD11" s="47" t="s">
        <v>554</v>
      </c>
      <c r="AE11" s="47" t="s">
        <v>554</v>
      </c>
      <c r="AF11" s="47" t="s">
        <v>554</v>
      </c>
      <c r="AG11" s="47" t="s">
        <v>554</v>
      </c>
      <c r="AH11" s="47" t="s">
        <v>554</v>
      </c>
      <c r="AI11" s="47" t="s">
        <v>554</v>
      </c>
      <c r="AJ11" s="47" t="s">
        <v>554</v>
      </c>
      <c r="AK11" s="47" t="s">
        <v>554</v>
      </c>
      <c r="AL11" s="47" t="s">
        <v>554</v>
      </c>
      <c r="AM11" s="47" t="s">
        <v>554</v>
      </c>
      <c r="AN11" s="47" t="s">
        <v>554</v>
      </c>
      <c r="AO11" s="47" t="s">
        <v>554</v>
      </c>
      <c r="AP11" s="47" t="s">
        <v>554</v>
      </c>
      <c r="AQ11" s="47" t="s">
        <v>554</v>
      </c>
      <c r="AR11" s="47" t="s">
        <v>554</v>
      </c>
      <c r="AS11" s="47" t="s">
        <v>554</v>
      </c>
      <c r="AT11" s="47" t="s">
        <v>554</v>
      </c>
      <c r="AU11" s="47" t="s">
        <v>554</v>
      </c>
      <c r="AV11" s="47" t="s">
        <v>554</v>
      </c>
      <c r="AW11" s="47" t="s">
        <v>554</v>
      </c>
      <c r="AX11" s="47" t="s">
        <v>554</v>
      </c>
      <c r="AY11" s="47" t="s">
        <v>554</v>
      </c>
      <c r="AZ11" s="47" t="s">
        <v>554</v>
      </c>
      <c r="BA11" s="47" t="s">
        <v>554</v>
      </c>
      <c r="BB11" s="47" t="s">
        <v>946</v>
      </c>
      <c r="BC11" s="47" t="s">
        <v>1138</v>
      </c>
      <c r="BD11" s="47" t="s">
        <v>1138</v>
      </c>
      <c r="BE11" s="47" t="s">
        <v>1138</v>
      </c>
      <c r="BF11" s="47" t="s">
        <v>1138</v>
      </c>
      <c r="BG11" s="47" t="s">
        <v>554</v>
      </c>
      <c r="BH11" s="47" t="s">
        <v>554</v>
      </c>
      <c r="BI11" s="47" t="s">
        <v>554</v>
      </c>
      <c r="BJ11" s="47" t="s">
        <v>940</v>
      </c>
      <c r="BK11" s="47" t="s">
        <v>1668</v>
      </c>
      <c r="BL11" s="47" t="s">
        <v>942</v>
      </c>
      <c r="BM11" s="47" t="s">
        <v>1824</v>
      </c>
      <c r="BN11" s="47" t="s">
        <v>496</v>
      </c>
      <c r="BO11" s="47" t="s">
        <v>951</v>
      </c>
      <c r="BP11" s="47" t="s">
        <v>554</v>
      </c>
      <c r="BQ11" s="47" t="s">
        <v>554</v>
      </c>
      <c r="BR11" s="47" t="s">
        <v>154</v>
      </c>
      <c r="BS11" s="47" t="s">
        <v>437</v>
      </c>
      <c r="BT11" s="47" t="s">
        <v>438</v>
      </c>
      <c r="BU11" s="47" t="s">
        <v>154</v>
      </c>
      <c r="BV11" s="47" t="s">
        <v>1825</v>
      </c>
      <c r="BW11" s="47" t="s">
        <v>1826</v>
      </c>
      <c r="BX11" s="47" t="s">
        <v>1827</v>
      </c>
      <c r="BY11" s="47" t="s">
        <v>1828</v>
      </c>
      <c r="BZ11" s="47" t="s">
        <v>1829</v>
      </c>
      <c r="CA11" s="47" t="s">
        <v>1830</v>
      </c>
      <c r="CB11" s="47" t="s">
        <v>154</v>
      </c>
      <c r="CC11" s="47" t="s">
        <v>154</v>
      </c>
      <c r="CD11" s="47" t="s">
        <v>154</v>
      </c>
      <c r="CE11" s="21" t="s">
        <v>1831</v>
      </c>
      <c r="CF11" s="47" t="s">
        <v>1143</v>
      </c>
      <c r="CG11" s="47" t="s">
        <v>1144</v>
      </c>
      <c r="CH11" s="47" t="s">
        <v>1183</v>
      </c>
      <c r="CI11" s="47" t="s">
        <v>554</v>
      </c>
      <c r="CJ11" s="47" t="s">
        <v>554</v>
      </c>
      <c r="CK11" s="47" t="s">
        <v>554</v>
      </c>
      <c r="CL11" s="47" t="s">
        <v>554</v>
      </c>
      <c r="CM11" s="47" t="s">
        <v>554</v>
      </c>
      <c r="CN11" s="47" t="s">
        <v>554</v>
      </c>
      <c r="CO11" s="47" t="s">
        <v>554</v>
      </c>
      <c r="CP11" s="47" t="s">
        <v>554</v>
      </c>
      <c r="CQ11" s="21" t="s">
        <v>554</v>
      </c>
      <c r="CR11" s="21" t="s">
        <v>1492</v>
      </c>
      <c r="CS11" s="21" t="s">
        <v>1493</v>
      </c>
      <c r="CT11" s="21" t="s">
        <v>1832</v>
      </c>
    </row>
    <row r="12" spans="1:98" ht="15.75" customHeight="1">
      <c r="A12" s="2">
        <v>310</v>
      </c>
      <c r="B12" s="5" t="str">
        <f t="shared" si="0"/>
        <v>GNSSやIoTセンサを用いた計測サービス「shamen-net」</v>
      </c>
      <c r="C12" s="5">
        <v>1</v>
      </c>
      <c r="D12" s="2">
        <v>10004</v>
      </c>
      <c r="E12" s="47" t="s">
        <v>1833</v>
      </c>
      <c r="F12" s="47" t="s">
        <v>1834</v>
      </c>
      <c r="G12" s="47" t="s">
        <v>1835</v>
      </c>
      <c r="H12" s="21" t="s">
        <v>931</v>
      </c>
      <c r="I12" s="55" t="s">
        <v>1836</v>
      </c>
      <c r="J12" s="47" t="s">
        <v>760</v>
      </c>
      <c r="K12" s="47" t="s">
        <v>1223</v>
      </c>
      <c r="L12" s="47" t="s">
        <v>1837</v>
      </c>
      <c r="M12" s="22" t="s">
        <v>1838</v>
      </c>
      <c r="N12" s="47" t="s">
        <v>672</v>
      </c>
      <c r="O12" s="47" t="s">
        <v>412</v>
      </c>
      <c r="P12" s="47" t="s">
        <v>1833</v>
      </c>
      <c r="Q12" s="21" t="s">
        <v>154</v>
      </c>
      <c r="R12" s="47" t="s">
        <v>1839</v>
      </c>
      <c r="S12" s="56" t="s">
        <v>1840</v>
      </c>
      <c r="T12" s="47" t="s">
        <v>1841</v>
      </c>
      <c r="U12" s="47" t="s">
        <v>154</v>
      </c>
      <c r="V12" s="47" t="s">
        <v>1196</v>
      </c>
      <c r="W12" s="47" t="s">
        <v>554</v>
      </c>
      <c r="X12" s="47" t="s">
        <v>554</v>
      </c>
      <c r="Y12" s="47" t="s">
        <v>1834</v>
      </c>
      <c r="Z12" s="47" t="s">
        <v>1835</v>
      </c>
      <c r="AA12" s="55" t="s">
        <v>1836</v>
      </c>
      <c r="AB12" s="47" t="s">
        <v>1842</v>
      </c>
      <c r="AC12" s="47" t="s">
        <v>554</v>
      </c>
      <c r="AD12" s="47" t="s">
        <v>554</v>
      </c>
      <c r="AE12" s="47" t="s">
        <v>1138</v>
      </c>
      <c r="AF12" s="47" t="s">
        <v>554</v>
      </c>
      <c r="AG12" s="47" t="s">
        <v>554</v>
      </c>
      <c r="AH12" s="47" t="s">
        <v>554</v>
      </c>
      <c r="AI12" s="47" t="s">
        <v>554</v>
      </c>
      <c r="AJ12" s="47" t="s">
        <v>554</v>
      </c>
      <c r="AK12" s="47" t="s">
        <v>554</v>
      </c>
      <c r="AL12" s="47" t="s">
        <v>554</v>
      </c>
      <c r="AM12" s="47" t="s">
        <v>554</v>
      </c>
      <c r="AN12" s="47" t="s">
        <v>554</v>
      </c>
      <c r="AO12" s="47" t="s">
        <v>554</v>
      </c>
      <c r="AP12" s="47" t="s">
        <v>554</v>
      </c>
      <c r="AQ12" s="47" t="s">
        <v>554</v>
      </c>
      <c r="AR12" s="47" t="s">
        <v>554</v>
      </c>
      <c r="AS12" s="47" t="s">
        <v>554</v>
      </c>
      <c r="AT12" s="47" t="s">
        <v>554</v>
      </c>
      <c r="AU12" s="47" t="s">
        <v>554</v>
      </c>
      <c r="AV12" s="47" t="s">
        <v>554</v>
      </c>
      <c r="AW12" s="47" t="s">
        <v>554</v>
      </c>
      <c r="AX12" s="47" t="s">
        <v>554</v>
      </c>
      <c r="AY12" s="47" t="s">
        <v>554</v>
      </c>
      <c r="AZ12" s="47" t="s">
        <v>554</v>
      </c>
      <c r="BA12" s="47" t="s">
        <v>554</v>
      </c>
      <c r="BB12" s="47" t="s">
        <v>940</v>
      </c>
      <c r="BC12" s="47" t="s">
        <v>1843</v>
      </c>
      <c r="BD12" s="47" t="s">
        <v>1844</v>
      </c>
      <c r="BE12" s="47" t="s">
        <v>1845</v>
      </c>
      <c r="BF12" s="47" t="s">
        <v>1846</v>
      </c>
      <c r="BG12" s="47" t="s">
        <v>1847</v>
      </c>
      <c r="BH12" s="21" t="s">
        <v>413</v>
      </c>
      <c r="BI12" s="47" t="s">
        <v>1848</v>
      </c>
      <c r="BJ12" s="47" t="s">
        <v>940</v>
      </c>
      <c r="BK12" s="47" t="s">
        <v>1716</v>
      </c>
      <c r="BL12" s="47" t="s">
        <v>942</v>
      </c>
      <c r="BM12" s="47" t="s">
        <v>1849</v>
      </c>
      <c r="BN12" s="47" t="s">
        <v>435</v>
      </c>
      <c r="BO12" s="47" t="s">
        <v>951</v>
      </c>
      <c r="BP12" s="47" t="s">
        <v>554</v>
      </c>
      <c r="BQ12" s="47" t="s">
        <v>554</v>
      </c>
      <c r="BR12" s="47" t="s">
        <v>154</v>
      </c>
      <c r="BS12" s="47" t="s">
        <v>497</v>
      </c>
      <c r="BT12" s="47" t="s">
        <v>438</v>
      </c>
      <c r="BU12" s="47" t="s">
        <v>1850</v>
      </c>
      <c r="BV12" s="47" t="s">
        <v>1002</v>
      </c>
      <c r="BW12" s="47" t="s">
        <v>1851</v>
      </c>
      <c r="BX12" s="47" t="s">
        <v>1852</v>
      </c>
      <c r="BY12" s="47" t="s">
        <v>154</v>
      </c>
      <c r="BZ12" s="47" t="s">
        <v>154</v>
      </c>
      <c r="CA12" s="47" t="s">
        <v>1853</v>
      </c>
      <c r="CB12" s="47" t="s">
        <v>1854</v>
      </c>
      <c r="CC12" s="47" t="s">
        <v>1855</v>
      </c>
      <c r="CD12" s="47" t="s">
        <v>154</v>
      </c>
      <c r="CE12" s="47" t="s">
        <v>1856</v>
      </c>
      <c r="CF12" s="47" t="s">
        <v>1143</v>
      </c>
      <c r="CG12" s="47" t="s">
        <v>1144</v>
      </c>
      <c r="CH12" s="47" t="s">
        <v>1183</v>
      </c>
      <c r="CI12" s="47" t="s">
        <v>554</v>
      </c>
      <c r="CJ12" s="47" t="s">
        <v>554</v>
      </c>
      <c r="CK12" s="47" t="s">
        <v>554</v>
      </c>
      <c r="CL12" s="47" t="s">
        <v>554</v>
      </c>
      <c r="CM12" s="47" t="s">
        <v>554</v>
      </c>
      <c r="CN12" s="47" t="s">
        <v>554</v>
      </c>
      <c r="CO12" s="47" t="s">
        <v>554</v>
      </c>
      <c r="CP12" s="47" t="s">
        <v>554</v>
      </c>
      <c r="CQ12" s="21" t="s">
        <v>554</v>
      </c>
      <c r="CR12" s="21" t="s">
        <v>1857</v>
      </c>
      <c r="CS12" s="21" t="s">
        <v>1858</v>
      </c>
      <c r="CT12" s="21" t="s">
        <v>1859</v>
      </c>
    </row>
    <row r="13" spans="1:98" ht="15.75" customHeight="1">
      <c r="A13" s="2">
        <v>311</v>
      </c>
      <c r="B13" s="5" t="str">
        <f t="shared" si="0"/>
        <v>車両移動式 カメラ画像計測およびレーザ計測サービス</v>
      </c>
      <c r="C13" s="5">
        <v>1</v>
      </c>
      <c r="D13" s="2">
        <v>10004</v>
      </c>
      <c r="E13" s="47" t="s">
        <v>1860</v>
      </c>
      <c r="F13" s="47" t="s">
        <v>1861</v>
      </c>
      <c r="G13" s="47" t="s">
        <v>1862</v>
      </c>
      <c r="H13" s="21" t="s">
        <v>931</v>
      </c>
      <c r="I13" s="55" t="s">
        <v>1863</v>
      </c>
      <c r="J13" s="47" t="s">
        <v>511</v>
      </c>
      <c r="K13" s="47" t="s">
        <v>408</v>
      </c>
      <c r="L13" s="47" t="s">
        <v>1864</v>
      </c>
      <c r="M13" s="22" t="s">
        <v>1865</v>
      </c>
      <c r="N13" s="47" t="s">
        <v>672</v>
      </c>
      <c r="O13" s="47" t="s">
        <v>412</v>
      </c>
      <c r="P13" s="47" t="s">
        <v>1860</v>
      </c>
      <c r="Q13" s="47" t="s">
        <v>1866</v>
      </c>
      <c r="R13" s="47" t="s">
        <v>1867</v>
      </c>
      <c r="S13" s="56" t="s">
        <v>1868</v>
      </c>
      <c r="T13" s="21" t="s">
        <v>413</v>
      </c>
      <c r="U13" s="21" t="s">
        <v>413</v>
      </c>
      <c r="V13" s="47" t="s">
        <v>1128</v>
      </c>
      <c r="W13" s="47" t="s">
        <v>1869</v>
      </c>
      <c r="X13" s="47" t="s">
        <v>1870</v>
      </c>
      <c r="Y13" s="47" t="s">
        <v>1861</v>
      </c>
      <c r="Z13" s="47" t="s">
        <v>1862</v>
      </c>
      <c r="AA13" s="55" t="s">
        <v>1863</v>
      </c>
      <c r="AB13" s="47" t="s">
        <v>1864</v>
      </c>
      <c r="AC13" s="47" t="s">
        <v>1871</v>
      </c>
      <c r="AD13" s="47" t="s">
        <v>1872</v>
      </c>
      <c r="AE13" s="47" t="s">
        <v>1873</v>
      </c>
      <c r="AF13" s="47" t="s">
        <v>1874</v>
      </c>
      <c r="AG13" s="57" t="s">
        <v>1875</v>
      </c>
      <c r="AH13" s="47" t="s">
        <v>1876</v>
      </c>
      <c r="AI13" s="47" t="s">
        <v>154</v>
      </c>
      <c r="AJ13" s="47" t="s">
        <v>154</v>
      </c>
      <c r="AK13" s="47" t="s">
        <v>154</v>
      </c>
      <c r="AL13" s="47" t="s">
        <v>154</v>
      </c>
      <c r="AM13" s="57" t="s">
        <v>154</v>
      </c>
      <c r="AN13" s="47" t="s">
        <v>154</v>
      </c>
      <c r="AO13" s="47" t="s">
        <v>154</v>
      </c>
      <c r="AP13" s="47" t="s">
        <v>154</v>
      </c>
      <c r="AQ13" s="47" t="s">
        <v>154</v>
      </c>
      <c r="AR13" s="47" t="s">
        <v>154</v>
      </c>
      <c r="AS13" s="47" t="s">
        <v>154</v>
      </c>
      <c r="AT13" s="47" t="s">
        <v>154</v>
      </c>
      <c r="AU13" s="47" t="s">
        <v>154</v>
      </c>
      <c r="AV13" s="47" t="s">
        <v>154</v>
      </c>
      <c r="AW13" s="47" t="s">
        <v>154</v>
      </c>
      <c r="AX13" s="47" t="s">
        <v>154</v>
      </c>
      <c r="AY13" s="47" t="s">
        <v>154</v>
      </c>
      <c r="AZ13" s="47" t="s">
        <v>154</v>
      </c>
      <c r="BA13" s="47" t="s">
        <v>154</v>
      </c>
      <c r="BB13" s="47" t="s">
        <v>940</v>
      </c>
      <c r="BC13" s="47" t="s">
        <v>1877</v>
      </c>
      <c r="BD13" s="47" t="s">
        <v>1878</v>
      </c>
      <c r="BE13" s="47" t="s">
        <v>1879</v>
      </c>
      <c r="BF13" s="47" t="s">
        <v>1778</v>
      </c>
      <c r="BG13" s="47" t="s">
        <v>1880</v>
      </c>
      <c r="BH13" s="47" t="s">
        <v>1881</v>
      </c>
      <c r="BI13" s="47" t="s">
        <v>1882</v>
      </c>
      <c r="BJ13" s="47" t="s">
        <v>940</v>
      </c>
      <c r="BK13" s="47" t="s">
        <v>1754</v>
      </c>
      <c r="BL13" s="47" t="s">
        <v>942</v>
      </c>
      <c r="BM13" s="47" t="s">
        <v>1883</v>
      </c>
      <c r="BN13" s="47" t="s">
        <v>435</v>
      </c>
      <c r="BO13" s="47" t="s">
        <v>951</v>
      </c>
      <c r="BP13" s="47" t="s">
        <v>554</v>
      </c>
      <c r="BQ13" s="47" t="s">
        <v>554</v>
      </c>
      <c r="BR13" s="47" t="s">
        <v>154</v>
      </c>
      <c r="BS13" s="47" t="s">
        <v>1656</v>
      </c>
      <c r="BT13" s="47" t="s">
        <v>1300</v>
      </c>
      <c r="BU13" s="47" t="s">
        <v>154</v>
      </c>
      <c r="BV13" s="47" t="s">
        <v>1002</v>
      </c>
      <c r="BW13" s="47" t="s">
        <v>1884</v>
      </c>
      <c r="BX13" s="47" t="s">
        <v>1885</v>
      </c>
      <c r="BY13" s="47" t="s">
        <v>1886</v>
      </c>
      <c r="BZ13" s="47" t="s">
        <v>1887</v>
      </c>
      <c r="CA13" s="47" t="s">
        <v>1888</v>
      </c>
      <c r="CB13" s="47" t="s">
        <v>154</v>
      </c>
      <c r="CC13" s="21" t="s">
        <v>413</v>
      </c>
      <c r="CD13" s="47" t="s">
        <v>1889</v>
      </c>
      <c r="CE13" s="21" t="s">
        <v>1890</v>
      </c>
      <c r="CF13" s="47" t="s">
        <v>1143</v>
      </c>
      <c r="CG13" s="47" t="s">
        <v>1144</v>
      </c>
      <c r="CH13" s="47" t="s">
        <v>1183</v>
      </c>
      <c r="CI13" s="47" t="s">
        <v>554</v>
      </c>
      <c r="CJ13" s="47" t="s">
        <v>554</v>
      </c>
      <c r="CK13" s="47" t="s">
        <v>554</v>
      </c>
      <c r="CL13" s="47" t="s">
        <v>554</v>
      </c>
      <c r="CM13" s="47" t="s">
        <v>554</v>
      </c>
      <c r="CN13" s="47" t="s">
        <v>554</v>
      </c>
      <c r="CO13" s="47" t="s">
        <v>554</v>
      </c>
      <c r="CP13" s="47" t="s">
        <v>554</v>
      </c>
      <c r="CQ13" s="21" t="s">
        <v>554</v>
      </c>
      <c r="CR13" s="21" t="s">
        <v>1891</v>
      </c>
      <c r="CS13" s="21" t="s">
        <v>1892</v>
      </c>
      <c r="CT13" s="21" t="s">
        <v>1893</v>
      </c>
    </row>
    <row r="14" spans="1:98" ht="15.75" customHeight="1">
      <c r="A14" s="2">
        <v>312</v>
      </c>
      <c r="B14" s="5" t="str">
        <f t="shared" si="0"/>
        <v>地盤変動監視</v>
      </c>
      <c r="C14" s="5">
        <v>1</v>
      </c>
      <c r="D14" s="2">
        <v>10004</v>
      </c>
      <c r="E14" s="47" t="s">
        <v>1894</v>
      </c>
      <c r="F14" s="47" t="s">
        <v>1873</v>
      </c>
      <c r="G14" s="47" t="s">
        <v>1895</v>
      </c>
      <c r="H14" s="21" t="s">
        <v>931</v>
      </c>
      <c r="I14" s="55" t="s">
        <v>1875</v>
      </c>
      <c r="J14" s="47" t="s">
        <v>760</v>
      </c>
      <c r="K14" s="47" t="s">
        <v>1223</v>
      </c>
      <c r="L14" s="47" t="s">
        <v>1896</v>
      </c>
      <c r="M14" s="22" t="s">
        <v>1897</v>
      </c>
      <c r="N14" s="47" t="s">
        <v>672</v>
      </c>
      <c r="O14" s="47" t="s">
        <v>412</v>
      </c>
      <c r="P14" s="47" t="s">
        <v>1894</v>
      </c>
      <c r="Q14" s="21" t="s">
        <v>154</v>
      </c>
      <c r="R14" s="47" t="s">
        <v>1898</v>
      </c>
      <c r="S14" s="21" t="s">
        <v>1899</v>
      </c>
      <c r="T14" s="47" t="s">
        <v>1900</v>
      </c>
      <c r="U14" s="47" t="s">
        <v>154</v>
      </c>
      <c r="V14" s="47" t="s">
        <v>1196</v>
      </c>
      <c r="W14" s="47" t="s">
        <v>554</v>
      </c>
      <c r="X14" s="47" t="s">
        <v>554</v>
      </c>
      <c r="Y14" s="47" t="s">
        <v>1873</v>
      </c>
      <c r="Z14" s="47" t="s">
        <v>1895</v>
      </c>
      <c r="AA14" s="55">
        <v>4010001008772</v>
      </c>
      <c r="AB14" s="47" t="s">
        <v>1901</v>
      </c>
      <c r="AC14" s="47" t="s">
        <v>554</v>
      </c>
      <c r="AD14" s="47" t="s">
        <v>554</v>
      </c>
      <c r="AE14" s="47" t="s">
        <v>554</v>
      </c>
      <c r="AF14" s="47" t="s">
        <v>554</v>
      </c>
      <c r="AG14" s="47" t="s">
        <v>554</v>
      </c>
      <c r="AH14" s="47" t="s">
        <v>554</v>
      </c>
      <c r="AI14" s="47" t="s">
        <v>554</v>
      </c>
      <c r="AJ14" s="47" t="s">
        <v>554</v>
      </c>
      <c r="AK14" s="47" t="s">
        <v>554</v>
      </c>
      <c r="AL14" s="47" t="s">
        <v>554</v>
      </c>
      <c r="AM14" s="47" t="s">
        <v>554</v>
      </c>
      <c r="AN14" s="47" t="s">
        <v>554</v>
      </c>
      <c r="AO14" s="47" t="s">
        <v>554</v>
      </c>
      <c r="AP14" s="47" t="s">
        <v>554</v>
      </c>
      <c r="AQ14" s="47" t="s">
        <v>554</v>
      </c>
      <c r="AR14" s="47" t="s">
        <v>554</v>
      </c>
      <c r="AS14" s="47" t="s">
        <v>554</v>
      </c>
      <c r="AT14" s="47" t="s">
        <v>554</v>
      </c>
      <c r="AU14" s="47" t="s">
        <v>554</v>
      </c>
      <c r="AV14" s="47" t="s">
        <v>554</v>
      </c>
      <c r="AW14" s="47" t="s">
        <v>554</v>
      </c>
      <c r="AX14" s="47" t="s">
        <v>554</v>
      </c>
      <c r="AY14" s="47" t="s">
        <v>554</v>
      </c>
      <c r="AZ14" s="47" t="s">
        <v>554</v>
      </c>
      <c r="BA14" s="47" t="s">
        <v>554</v>
      </c>
      <c r="BB14" s="47" t="s">
        <v>940</v>
      </c>
      <c r="BC14" s="47" t="s">
        <v>1902</v>
      </c>
      <c r="BD14" s="47" t="s">
        <v>1903</v>
      </c>
      <c r="BE14" s="47" t="s">
        <v>1904</v>
      </c>
      <c r="BF14" s="47" t="s">
        <v>1905</v>
      </c>
      <c r="BG14" s="47" t="s">
        <v>1906</v>
      </c>
      <c r="BH14" s="47" t="s">
        <v>1907</v>
      </c>
      <c r="BI14" s="47" t="s">
        <v>1908</v>
      </c>
      <c r="BJ14" s="47" t="s">
        <v>940</v>
      </c>
      <c r="BK14" s="47" t="s">
        <v>1716</v>
      </c>
      <c r="BL14" s="47" t="s">
        <v>942</v>
      </c>
      <c r="BM14" s="47" t="s">
        <v>1909</v>
      </c>
      <c r="BN14" s="47" t="s">
        <v>496</v>
      </c>
      <c r="BO14" s="47" t="s">
        <v>951</v>
      </c>
      <c r="BP14" s="47" t="s">
        <v>554</v>
      </c>
      <c r="BQ14" s="47" t="s">
        <v>554</v>
      </c>
      <c r="BR14" s="47" t="s">
        <v>154</v>
      </c>
      <c r="BS14" s="47" t="s">
        <v>468</v>
      </c>
      <c r="BT14" s="47" t="s">
        <v>438</v>
      </c>
      <c r="BU14" s="47" t="s">
        <v>154</v>
      </c>
      <c r="BV14" s="47" t="s">
        <v>1826</v>
      </c>
      <c r="BW14" s="47" t="s">
        <v>977</v>
      </c>
      <c r="BX14" s="47" t="s">
        <v>1910</v>
      </c>
      <c r="BY14" s="47" t="s">
        <v>1911</v>
      </c>
      <c r="BZ14" s="47" t="s">
        <v>1912</v>
      </c>
      <c r="CA14" s="47" t="s">
        <v>154</v>
      </c>
      <c r="CB14" s="47" t="s">
        <v>154</v>
      </c>
      <c r="CC14" s="47" t="s">
        <v>1913</v>
      </c>
      <c r="CD14" s="47" t="s">
        <v>154</v>
      </c>
      <c r="CE14" s="47" t="s">
        <v>1914</v>
      </c>
      <c r="CF14" s="47" t="s">
        <v>1143</v>
      </c>
      <c r="CG14" s="47" t="s">
        <v>1144</v>
      </c>
      <c r="CH14" s="47" t="s">
        <v>1915</v>
      </c>
      <c r="CI14" s="47" t="s">
        <v>554</v>
      </c>
      <c r="CJ14" s="47" t="s">
        <v>554</v>
      </c>
      <c r="CK14" s="47" t="s">
        <v>554</v>
      </c>
      <c r="CL14" s="47" t="s">
        <v>554</v>
      </c>
      <c r="CM14" s="47" t="s">
        <v>554</v>
      </c>
      <c r="CN14" s="47" t="s">
        <v>554</v>
      </c>
      <c r="CO14" s="47" t="s">
        <v>554</v>
      </c>
      <c r="CP14" s="47" t="s">
        <v>554</v>
      </c>
      <c r="CQ14" s="21" t="s">
        <v>554</v>
      </c>
      <c r="CR14" s="21" t="s">
        <v>1916</v>
      </c>
      <c r="CS14" s="21" t="s">
        <v>1917</v>
      </c>
      <c r="CT14" s="21" t="s">
        <v>1918</v>
      </c>
    </row>
    <row r="15" spans="1:98" ht="15.75" customHeight="1">
      <c r="A15" s="2">
        <v>313</v>
      </c>
      <c r="B15" s="5" t="str">
        <f t="shared" si="0"/>
        <v>垂直離着陸型VTOLドローンを活用した広域調査ソリューション</v>
      </c>
      <c r="C15" s="5">
        <v>1</v>
      </c>
      <c r="D15" s="2">
        <v>10004</v>
      </c>
      <c r="E15" s="47" t="s">
        <v>1919</v>
      </c>
      <c r="F15" s="47" t="s">
        <v>1920</v>
      </c>
      <c r="G15" s="47" t="s">
        <v>1921</v>
      </c>
      <c r="H15" s="21" t="s">
        <v>931</v>
      </c>
      <c r="I15" s="55" t="s">
        <v>1922</v>
      </c>
      <c r="J15" s="47" t="s">
        <v>546</v>
      </c>
      <c r="K15" s="47" t="s">
        <v>1122</v>
      </c>
      <c r="L15" s="47" t="s">
        <v>1923</v>
      </c>
      <c r="M15" s="22" t="s">
        <v>1924</v>
      </c>
      <c r="N15" s="47" t="s">
        <v>479</v>
      </c>
      <c r="O15" s="47" t="s">
        <v>412</v>
      </c>
      <c r="P15" s="47" t="s">
        <v>1919</v>
      </c>
      <c r="Q15" s="21" t="s">
        <v>154</v>
      </c>
      <c r="R15" s="47" t="s">
        <v>1925</v>
      </c>
      <c r="S15" s="21" t="s">
        <v>1926</v>
      </c>
      <c r="T15" s="47" t="s">
        <v>1927</v>
      </c>
      <c r="U15" s="47" t="s">
        <v>1928</v>
      </c>
      <c r="V15" s="47" t="s">
        <v>1128</v>
      </c>
      <c r="W15" s="47" t="s">
        <v>1929</v>
      </c>
      <c r="X15" s="47" t="s">
        <v>1930</v>
      </c>
      <c r="Y15" s="47" t="s">
        <v>1920</v>
      </c>
      <c r="Z15" s="47" t="s">
        <v>1921</v>
      </c>
      <c r="AA15" s="55" t="s">
        <v>1922</v>
      </c>
      <c r="AB15" s="47" t="s">
        <v>1931</v>
      </c>
      <c r="AC15" s="47" t="s">
        <v>1932</v>
      </c>
      <c r="AD15" s="47" t="s">
        <v>154</v>
      </c>
      <c r="AE15" s="47" t="s">
        <v>1920</v>
      </c>
      <c r="AF15" s="47" t="s">
        <v>1921</v>
      </c>
      <c r="AG15" s="57" t="s">
        <v>1922</v>
      </c>
      <c r="AH15" s="47" t="s">
        <v>1931</v>
      </c>
      <c r="AI15" s="47" t="s">
        <v>154</v>
      </c>
      <c r="AJ15" s="47" t="s">
        <v>154</v>
      </c>
      <c r="AK15" s="47" t="s">
        <v>154</v>
      </c>
      <c r="AL15" s="47" t="s">
        <v>154</v>
      </c>
      <c r="AM15" s="57" t="s">
        <v>154</v>
      </c>
      <c r="AN15" s="47" t="s">
        <v>154</v>
      </c>
      <c r="AO15" s="47" t="s">
        <v>154</v>
      </c>
      <c r="AP15" s="47" t="s">
        <v>154</v>
      </c>
      <c r="AQ15" s="47" t="s">
        <v>154</v>
      </c>
      <c r="AR15" s="47" t="s">
        <v>154</v>
      </c>
      <c r="AS15" s="47" t="s">
        <v>154</v>
      </c>
      <c r="AT15" s="47" t="s">
        <v>154</v>
      </c>
      <c r="AU15" s="47" t="s">
        <v>154</v>
      </c>
      <c r="AV15" s="47" t="s">
        <v>154</v>
      </c>
      <c r="AW15" s="47" t="s">
        <v>154</v>
      </c>
      <c r="AX15" s="47" t="s">
        <v>154</v>
      </c>
      <c r="AY15" s="47" t="s">
        <v>154</v>
      </c>
      <c r="AZ15" s="47" t="s">
        <v>154</v>
      </c>
      <c r="BA15" s="47" t="s">
        <v>154</v>
      </c>
      <c r="BB15" s="47" t="s">
        <v>940</v>
      </c>
      <c r="BC15" s="47" t="s">
        <v>1933</v>
      </c>
      <c r="BD15" s="47" t="s">
        <v>1934</v>
      </c>
      <c r="BE15" s="47" t="s">
        <v>1712</v>
      </c>
      <c r="BF15" s="47" t="s">
        <v>1778</v>
      </c>
      <c r="BG15" s="47" t="s">
        <v>1935</v>
      </c>
      <c r="BH15" s="21" t="s">
        <v>1936</v>
      </c>
      <c r="BI15" s="47" t="s">
        <v>1937</v>
      </c>
      <c r="BJ15" s="47" t="s">
        <v>940</v>
      </c>
      <c r="BK15" s="47" t="s">
        <v>1754</v>
      </c>
      <c r="BL15" s="47" t="s">
        <v>942</v>
      </c>
      <c r="BM15" s="47" t="s">
        <v>1938</v>
      </c>
      <c r="BN15" s="47" t="s">
        <v>435</v>
      </c>
      <c r="BO15" s="47" t="s">
        <v>951</v>
      </c>
      <c r="BP15" s="47" t="s">
        <v>554</v>
      </c>
      <c r="BQ15" s="47" t="s">
        <v>554</v>
      </c>
      <c r="BR15" s="47" t="s">
        <v>154</v>
      </c>
      <c r="BS15" s="47" t="s">
        <v>497</v>
      </c>
      <c r="BT15" s="21" t="s">
        <v>1939</v>
      </c>
      <c r="BU15" s="47" t="s">
        <v>154</v>
      </c>
      <c r="BV15" s="47" t="s">
        <v>1205</v>
      </c>
      <c r="BW15" s="47" t="s">
        <v>1515</v>
      </c>
      <c r="BX15" s="47" t="s">
        <v>1940</v>
      </c>
      <c r="BY15" s="47" t="s">
        <v>1941</v>
      </c>
      <c r="BZ15" s="47" t="s">
        <v>154</v>
      </c>
      <c r="CA15" s="47" t="s">
        <v>1942</v>
      </c>
      <c r="CB15" s="47" t="s">
        <v>1943</v>
      </c>
      <c r="CC15" s="47" t="s">
        <v>1944</v>
      </c>
      <c r="CD15" s="47" t="s">
        <v>1945</v>
      </c>
      <c r="CE15" s="47" t="s">
        <v>1946</v>
      </c>
      <c r="CF15" s="47" t="s">
        <v>1143</v>
      </c>
      <c r="CG15" s="47" t="s">
        <v>1144</v>
      </c>
      <c r="CH15" s="47" t="s">
        <v>1947</v>
      </c>
      <c r="CI15" s="47" t="s">
        <v>554</v>
      </c>
      <c r="CJ15" s="47" t="s">
        <v>554</v>
      </c>
      <c r="CK15" s="47" t="s">
        <v>554</v>
      </c>
      <c r="CL15" s="47" t="s">
        <v>554</v>
      </c>
      <c r="CM15" s="47" t="s">
        <v>554</v>
      </c>
      <c r="CN15" s="47" t="s">
        <v>554</v>
      </c>
      <c r="CO15" s="47" t="s">
        <v>554</v>
      </c>
      <c r="CP15" s="47" t="s">
        <v>554</v>
      </c>
      <c r="CQ15" s="21" t="s">
        <v>554</v>
      </c>
      <c r="CR15" s="21" t="s">
        <v>1948</v>
      </c>
      <c r="CS15" s="21" t="s">
        <v>1949</v>
      </c>
      <c r="CT15" s="21" t="s">
        <v>1950</v>
      </c>
    </row>
    <row r="16" spans="1:98" ht="15.75" customHeight="1">
      <c r="A16" s="2">
        <v>314</v>
      </c>
      <c r="B16" s="5" t="str">
        <f t="shared" si="0"/>
        <v>衛星データによる農地利用状況調査の効率化アプリ
「アクタバ」</v>
      </c>
      <c r="C16" s="5">
        <v>1</v>
      </c>
      <c r="D16" s="2">
        <v>10004</v>
      </c>
      <c r="E16" s="47" t="s">
        <v>1951</v>
      </c>
      <c r="F16" s="47" t="s">
        <v>1952</v>
      </c>
      <c r="G16" s="47" t="s">
        <v>1953</v>
      </c>
      <c r="H16" s="21" t="s">
        <v>931</v>
      </c>
      <c r="I16" s="55" t="s">
        <v>1954</v>
      </c>
      <c r="J16" s="47" t="s">
        <v>407</v>
      </c>
      <c r="K16" s="47" t="s">
        <v>1122</v>
      </c>
      <c r="L16" s="47" t="s">
        <v>1955</v>
      </c>
      <c r="M16" s="22" t="s">
        <v>1956</v>
      </c>
      <c r="N16" s="47" t="s">
        <v>1455</v>
      </c>
      <c r="O16" s="47" t="s">
        <v>412</v>
      </c>
      <c r="P16" s="47" t="s">
        <v>1951</v>
      </c>
      <c r="Q16" s="21" t="s">
        <v>154</v>
      </c>
      <c r="R16" s="47" t="s">
        <v>1957</v>
      </c>
      <c r="S16" s="21" t="s">
        <v>1958</v>
      </c>
      <c r="T16" s="47" t="s">
        <v>154</v>
      </c>
      <c r="U16" s="47" t="s">
        <v>154</v>
      </c>
      <c r="V16" s="47" t="s">
        <v>1128</v>
      </c>
      <c r="W16" s="47" t="s">
        <v>1959</v>
      </c>
      <c r="X16" s="47" t="s">
        <v>154</v>
      </c>
      <c r="Y16" s="47" t="s">
        <v>1960</v>
      </c>
      <c r="Z16" s="47" t="s">
        <v>1961</v>
      </c>
      <c r="AA16" s="55" t="s">
        <v>1161</v>
      </c>
      <c r="AB16" s="47" t="s">
        <v>1962</v>
      </c>
      <c r="AC16" s="47" t="s">
        <v>1963</v>
      </c>
      <c r="AD16" s="47" t="s">
        <v>154</v>
      </c>
      <c r="AE16" s="47" t="s">
        <v>1952</v>
      </c>
      <c r="AF16" s="47" t="s">
        <v>1953</v>
      </c>
      <c r="AG16" s="57" t="s">
        <v>1954</v>
      </c>
      <c r="AH16" s="47" t="s">
        <v>1955</v>
      </c>
      <c r="AI16" s="47" t="s">
        <v>154</v>
      </c>
      <c r="AJ16" s="47" t="s">
        <v>154</v>
      </c>
      <c r="AK16" s="47" t="s">
        <v>154</v>
      </c>
      <c r="AL16" s="47" t="s">
        <v>154</v>
      </c>
      <c r="AM16" s="57" t="s">
        <v>154</v>
      </c>
      <c r="AN16" s="47" t="s">
        <v>154</v>
      </c>
      <c r="AO16" s="47" t="s">
        <v>154</v>
      </c>
      <c r="AP16" s="47" t="s">
        <v>154</v>
      </c>
      <c r="AQ16" s="47" t="s">
        <v>154</v>
      </c>
      <c r="AR16" s="47" t="s">
        <v>154</v>
      </c>
      <c r="AS16" s="47" t="s">
        <v>154</v>
      </c>
      <c r="AT16" s="47" t="s">
        <v>154</v>
      </c>
      <c r="AU16" s="47" t="s">
        <v>154</v>
      </c>
      <c r="AV16" s="47" t="s">
        <v>154</v>
      </c>
      <c r="AW16" s="47" t="s">
        <v>154</v>
      </c>
      <c r="AX16" s="47" t="s">
        <v>154</v>
      </c>
      <c r="AY16" s="47" t="s">
        <v>154</v>
      </c>
      <c r="AZ16" s="47" t="s">
        <v>154</v>
      </c>
      <c r="BA16" s="47" t="s">
        <v>154</v>
      </c>
      <c r="BB16" s="47" t="s">
        <v>940</v>
      </c>
      <c r="BC16" s="47" t="s">
        <v>1964</v>
      </c>
      <c r="BD16" s="47" t="s">
        <v>1965</v>
      </c>
      <c r="BE16" s="47" t="s">
        <v>1712</v>
      </c>
      <c r="BF16" s="47" t="s">
        <v>1846</v>
      </c>
      <c r="BG16" s="47" t="s">
        <v>1966</v>
      </c>
      <c r="BH16" s="47" t="s">
        <v>1967</v>
      </c>
      <c r="BI16" s="47" t="s">
        <v>1968</v>
      </c>
      <c r="BJ16" s="47" t="s">
        <v>940</v>
      </c>
      <c r="BK16" s="47" t="s">
        <v>1716</v>
      </c>
      <c r="BL16" s="47" t="s">
        <v>942</v>
      </c>
      <c r="BM16" s="47" t="s">
        <v>1969</v>
      </c>
      <c r="BN16" s="47" t="s">
        <v>496</v>
      </c>
      <c r="BO16" s="47" t="s">
        <v>951</v>
      </c>
      <c r="BP16" s="47" t="s">
        <v>554</v>
      </c>
      <c r="BQ16" s="47" t="s">
        <v>554</v>
      </c>
      <c r="BR16" s="47" t="s">
        <v>154</v>
      </c>
      <c r="BS16" s="47" t="s">
        <v>468</v>
      </c>
      <c r="BT16" s="47" t="s">
        <v>438</v>
      </c>
      <c r="BU16" s="47" t="s">
        <v>154</v>
      </c>
      <c r="BV16" s="47" t="s">
        <v>1970</v>
      </c>
      <c r="BW16" s="47" t="s">
        <v>1970</v>
      </c>
      <c r="BX16" s="47" t="s">
        <v>1971</v>
      </c>
      <c r="BY16" s="47" t="s">
        <v>154</v>
      </c>
      <c r="BZ16" s="47" t="s">
        <v>154</v>
      </c>
      <c r="CA16" s="47" t="s">
        <v>154</v>
      </c>
      <c r="CB16" s="47" t="s">
        <v>154</v>
      </c>
      <c r="CC16" s="47" t="s">
        <v>154</v>
      </c>
      <c r="CD16" s="47" t="s">
        <v>154</v>
      </c>
      <c r="CE16" s="47" t="s">
        <v>1972</v>
      </c>
      <c r="CF16" s="47" t="s">
        <v>1143</v>
      </c>
      <c r="CG16" s="47" t="s">
        <v>1144</v>
      </c>
      <c r="CH16" s="47" t="s">
        <v>1183</v>
      </c>
      <c r="CI16" s="47" t="s">
        <v>554</v>
      </c>
      <c r="CJ16" s="47" t="s">
        <v>554</v>
      </c>
      <c r="CK16" s="47" t="s">
        <v>554</v>
      </c>
      <c r="CL16" s="47" t="s">
        <v>554</v>
      </c>
      <c r="CM16" s="47" t="s">
        <v>554</v>
      </c>
      <c r="CN16" s="47" t="s">
        <v>554</v>
      </c>
      <c r="CO16" s="47" t="s">
        <v>554</v>
      </c>
      <c r="CP16" s="47" t="s">
        <v>554</v>
      </c>
      <c r="CQ16" s="21" t="s">
        <v>554</v>
      </c>
      <c r="CR16" s="21" t="s">
        <v>1973</v>
      </c>
      <c r="CS16" s="21" t="s">
        <v>1974</v>
      </c>
      <c r="CT16" s="21" t="s">
        <v>1975</v>
      </c>
    </row>
    <row r="17" spans="1:98" ht="15.75" customHeight="1">
      <c r="A17" s="2">
        <v>315</v>
      </c>
      <c r="B17" s="5" t="str">
        <f t="shared" si="0"/>
        <v>衛星データによる経営所得安定対策に掛かる作付け調査の効率化アプリ
「デタバ」</v>
      </c>
      <c r="C17" s="5">
        <v>1</v>
      </c>
      <c r="D17" s="2">
        <v>10004</v>
      </c>
      <c r="E17" s="47" t="s">
        <v>1976</v>
      </c>
      <c r="F17" s="47" t="s">
        <v>1952</v>
      </c>
      <c r="G17" s="47" t="s">
        <v>1953</v>
      </c>
      <c r="H17" s="21" t="s">
        <v>931</v>
      </c>
      <c r="I17" s="55" t="s">
        <v>1954</v>
      </c>
      <c r="J17" s="47" t="s">
        <v>407</v>
      </c>
      <c r="K17" s="47" t="s">
        <v>1122</v>
      </c>
      <c r="L17" s="47" t="s">
        <v>1955</v>
      </c>
      <c r="M17" s="22" t="s">
        <v>1956</v>
      </c>
      <c r="N17" s="47" t="s">
        <v>1455</v>
      </c>
      <c r="O17" s="47" t="s">
        <v>412</v>
      </c>
      <c r="P17" s="47" t="s">
        <v>1976</v>
      </c>
      <c r="Q17" s="21" t="s">
        <v>552</v>
      </c>
      <c r="R17" s="47" t="s">
        <v>1977</v>
      </c>
      <c r="S17" s="21" t="s">
        <v>1978</v>
      </c>
      <c r="T17" s="47" t="s">
        <v>154</v>
      </c>
      <c r="U17" s="47" t="s">
        <v>154</v>
      </c>
      <c r="V17" s="47" t="s">
        <v>1128</v>
      </c>
      <c r="W17" s="47" t="s">
        <v>1959</v>
      </c>
      <c r="X17" s="47" t="s">
        <v>154</v>
      </c>
      <c r="Y17" s="47" t="s">
        <v>1960</v>
      </c>
      <c r="Z17" s="47" t="s">
        <v>1961</v>
      </c>
      <c r="AA17" s="55" t="s">
        <v>1161</v>
      </c>
      <c r="AB17" s="47" t="s">
        <v>1962</v>
      </c>
      <c r="AC17" s="47" t="s">
        <v>1979</v>
      </c>
      <c r="AD17" s="47" t="s">
        <v>154</v>
      </c>
      <c r="AE17" s="47" t="s">
        <v>1952</v>
      </c>
      <c r="AF17" s="47" t="s">
        <v>1953</v>
      </c>
      <c r="AG17" s="57" t="s">
        <v>1954</v>
      </c>
      <c r="AH17" s="47" t="s">
        <v>1955</v>
      </c>
      <c r="AI17" s="47" t="s">
        <v>154</v>
      </c>
      <c r="AJ17" s="47" t="s">
        <v>154</v>
      </c>
      <c r="AK17" s="47" t="s">
        <v>154</v>
      </c>
      <c r="AL17" s="47" t="s">
        <v>154</v>
      </c>
      <c r="AM17" s="57" t="s">
        <v>154</v>
      </c>
      <c r="AN17" s="47" t="s">
        <v>154</v>
      </c>
      <c r="AO17" s="47" t="s">
        <v>154</v>
      </c>
      <c r="AP17" s="47" t="s">
        <v>154</v>
      </c>
      <c r="AQ17" s="47" t="s">
        <v>154</v>
      </c>
      <c r="AR17" s="47" t="s">
        <v>154</v>
      </c>
      <c r="AS17" s="47" t="s">
        <v>154</v>
      </c>
      <c r="AT17" s="47" t="s">
        <v>154</v>
      </c>
      <c r="AU17" s="47" t="s">
        <v>154</v>
      </c>
      <c r="AV17" s="47" t="s">
        <v>154</v>
      </c>
      <c r="AW17" s="47" t="s">
        <v>154</v>
      </c>
      <c r="AX17" s="47" t="s">
        <v>154</v>
      </c>
      <c r="AY17" s="47" t="s">
        <v>154</v>
      </c>
      <c r="AZ17" s="47" t="s">
        <v>154</v>
      </c>
      <c r="BA17" s="47" t="s">
        <v>154</v>
      </c>
      <c r="BB17" s="47" t="s">
        <v>940</v>
      </c>
      <c r="BC17" s="47" t="s">
        <v>1964</v>
      </c>
      <c r="BD17" s="47" t="s">
        <v>1965</v>
      </c>
      <c r="BE17" s="47" t="s">
        <v>1712</v>
      </c>
      <c r="BF17" s="47" t="s">
        <v>1846</v>
      </c>
      <c r="BG17" s="47" t="s">
        <v>1966</v>
      </c>
      <c r="BH17" s="47" t="s">
        <v>1967</v>
      </c>
      <c r="BI17" s="47" t="s">
        <v>1980</v>
      </c>
      <c r="BJ17" s="47" t="s">
        <v>940</v>
      </c>
      <c r="BK17" s="47" t="s">
        <v>1716</v>
      </c>
      <c r="BL17" s="47" t="s">
        <v>942</v>
      </c>
      <c r="BM17" s="47" t="s">
        <v>1981</v>
      </c>
      <c r="BN17" s="47" t="s">
        <v>496</v>
      </c>
      <c r="BO17" s="47" t="s">
        <v>951</v>
      </c>
      <c r="BP17" s="47" t="s">
        <v>554</v>
      </c>
      <c r="BQ17" s="47" t="s">
        <v>554</v>
      </c>
      <c r="BR17" s="47" t="s">
        <v>154</v>
      </c>
      <c r="BS17" s="47" t="s">
        <v>468</v>
      </c>
      <c r="BT17" s="47" t="s">
        <v>438</v>
      </c>
      <c r="BU17" s="47" t="s">
        <v>154</v>
      </c>
      <c r="BV17" s="47" t="s">
        <v>1585</v>
      </c>
      <c r="BW17" s="47" t="s">
        <v>1585</v>
      </c>
      <c r="BX17" s="47" t="s">
        <v>1982</v>
      </c>
      <c r="BY17" s="47" t="s">
        <v>154</v>
      </c>
      <c r="BZ17" s="47" t="s">
        <v>154</v>
      </c>
      <c r="CA17" s="47" t="s">
        <v>154</v>
      </c>
      <c r="CB17" s="47" t="s">
        <v>154</v>
      </c>
      <c r="CC17" s="47" t="s">
        <v>154</v>
      </c>
      <c r="CD17" s="47" t="s">
        <v>154</v>
      </c>
      <c r="CE17" s="47" t="s">
        <v>154</v>
      </c>
      <c r="CF17" s="47" t="s">
        <v>1143</v>
      </c>
      <c r="CG17" s="47" t="s">
        <v>1144</v>
      </c>
      <c r="CH17" s="47" t="s">
        <v>1183</v>
      </c>
      <c r="CI17" s="47" t="s">
        <v>554</v>
      </c>
      <c r="CJ17" s="47" t="s">
        <v>554</v>
      </c>
      <c r="CK17" s="47" t="s">
        <v>554</v>
      </c>
      <c r="CL17" s="47" t="s">
        <v>554</v>
      </c>
      <c r="CM17" s="47" t="s">
        <v>554</v>
      </c>
      <c r="CN17" s="47" t="s">
        <v>554</v>
      </c>
      <c r="CO17" s="47" t="s">
        <v>554</v>
      </c>
      <c r="CP17" s="47" t="s">
        <v>554</v>
      </c>
      <c r="CQ17" s="21" t="s">
        <v>554</v>
      </c>
      <c r="CR17" s="21" t="s">
        <v>1973</v>
      </c>
      <c r="CS17" s="21" t="s">
        <v>1974</v>
      </c>
      <c r="CT17" s="21" t="s">
        <v>1975</v>
      </c>
    </row>
    <row r="18" spans="1:98" ht="15.75" customHeight="1">
      <c r="A18" s="2">
        <v>316</v>
      </c>
      <c r="B18" s="5" t="str">
        <f t="shared" si="0"/>
        <v>宇宙ビッグデータを活用した水道管漏水リスク管理業務システム「天地人コンパス 宇宙水道局」</v>
      </c>
      <c r="C18" s="5">
        <v>1</v>
      </c>
      <c r="D18" s="2">
        <v>10004</v>
      </c>
      <c r="E18" s="47" t="s">
        <v>1983</v>
      </c>
      <c r="F18" s="37" t="s">
        <v>1984</v>
      </c>
      <c r="G18" s="47" t="s">
        <v>1985</v>
      </c>
      <c r="H18" s="21" t="s">
        <v>931</v>
      </c>
      <c r="I18" s="55" t="s">
        <v>1986</v>
      </c>
      <c r="J18" s="47" t="s">
        <v>546</v>
      </c>
      <c r="K18" s="47" t="s">
        <v>1122</v>
      </c>
      <c r="L18" s="47" t="s">
        <v>1987</v>
      </c>
      <c r="M18" s="22" t="s">
        <v>1988</v>
      </c>
      <c r="N18" s="47" t="s">
        <v>672</v>
      </c>
      <c r="O18" s="47" t="s">
        <v>412</v>
      </c>
      <c r="P18" s="47" t="s">
        <v>1983</v>
      </c>
      <c r="Q18" s="21" t="s">
        <v>154</v>
      </c>
      <c r="R18" s="47" t="s">
        <v>1989</v>
      </c>
      <c r="S18" s="21" t="s">
        <v>1990</v>
      </c>
      <c r="T18" s="47" t="s">
        <v>154</v>
      </c>
      <c r="U18" s="47" t="s">
        <v>154</v>
      </c>
      <c r="V18" s="47" t="s">
        <v>1196</v>
      </c>
      <c r="W18" s="47" t="s">
        <v>554</v>
      </c>
      <c r="X18" s="47" t="s">
        <v>554</v>
      </c>
      <c r="Y18" s="47" t="s">
        <v>1991</v>
      </c>
      <c r="Z18" s="47" t="s">
        <v>1985</v>
      </c>
      <c r="AA18" s="55" t="s">
        <v>1986</v>
      </c>
      <c r="AB18" s="47" t="s">
        <v>1992</v>
      </c>
      <c r="AC18" s="47" t="s">
        <v>554</v>
      </c>
      <c r="AD18" s="47" t="s">
        <v>554</v>
      </c>
      <c r="AE18" s="47" t="s">
        <v>554</v>
      </c>
      <c r="AF18" s="47" t="s">
        <v>554</v>
      </c>
      <c r="AG18" s="47" t="s">
        <v>554</v>
      </c>
      <c r="AH18" s="47" t="s">
        <v>554</v>
      </c>
      <c r="AI18" s="47" t="s">
        <v>554</v>
      </c>
      <c r="AJ18" s="47" t="s">
        <v>554</v>
      </c>
      <c r="AK18" s="47" t="s">
        <v>554</v>
      </c>
      <c r="AL18" s="47" t="s">
        <v>554</v>
      </c>
      <c r="AM18" s="47" t="s">
        <v>554</v>
      </c>
      <c r="AN18" s="47" t="s">
        <v>554</v>
      </c>
      <c r="AO18" s="47" t="s">
        <v>554</v>
      </c>
      <c r="AP18" s="47" t="s">
        <v>554</v>
      </c>
      <c r="AQ18" s="47" t="s">
        <v>554</v>
      </c>
      <c r="AR18" s="47" t="s">
        <v>554</v>
      </c>
      <c r="AS18" s="47" t="s">
        <v>554</v>
      </c>
      <c r="AT18" s="47" t="s">
        <v>554</v>
      </c>
      <c r="AU18" s="47" t="s">
        <v>554</v>
      </c>
      <c r="AV18" s="47" t="s">
        <v>554</v>
      </c>
      <c r="AW18" s="47" t="s">
        <v>554</v>
      </c>
      <c r="AX18" s="47" t="s">
        <v>554</v>
      </c>
      <c r="AY18" s="47" t="s">
        <v>554</v>
      </c>
      <c r="AZ18" s="47" t="s">
        <v>554</v>
      </c>
      <c r="BA18" s="47" t="s">
        <v>554</v>
      </c>
      <c r="BB18" s="47" t="s">
        <v>946</v>
      </c>
      <c r="BC18" s="47" t="s">
        <v>1138</v>
      </c>
      <c r="BD18" s="47" t="s">
        <v>1138</v>
      </c>
      <c r="BE18" s="47" t="s">
        <v>1138</v>
      </c>
      <c r="BF18" s="47" t="s">
        <v>1138</v>
      </c>
      <c r="BG18" s="47" t="s">
        <v>554</v>
      </c>
      <c r="BH18" s="47" t="s">
        <v>554</v>
      </c>
      <c r="BI18" s="47" t="s">
        <v>554</v>
      </c>
      <c r="BJ18" s="47" t="s">
        <v>940</v>
      </c>
      <c r="BK18" s="47" t="s">
        <v>1993</v>
      </c>
      <c r="BL18" s="47" t="s">
        <v>942</v>
      </c>
      <c r="BM18" s="47" t="s">
        <v>1994</v>
      </c>
      <c r="BN18" s="47" t="s">
        <v>496</v>
      </c>
      <c r="BO18" s="47" t="s">
        <v>951</v>
      </c>
      <c r="BP18" s="47" t="s">
        <v>554</v>
      </c>
      <c r="BQ18" s="47" t="s">
        <v>554</v>
      </c>
      <c r="BR18" s="47" t="s">
        <v>154</v>
      </c>
      <c r="BS18" s="47" t="s">
        <v>497</v>
      </c>
      <c r="BT18" s="47" t="s">
        <v>438</v>
      </c>
      <c r="BU18" s="8" t="s">
        <v>1995</v>
      </c>
      <c r="BV18" s="47" t="s">
        <v>1996</v>
      </c>
      <c r="BW18" s="47" t="s">
        <v>1996</v>
      </c>
      <c r="BX18" s="47" t="s">
        <v>1997</v>
      </c>
      <c r="BY18" s="47" t="s">
        <v>1998</v>
      </c>
      <c r="BZ18" s="47" t="s">
        <v>154</v>
      </c>
      <c r="CA18" s="47" t="s">
        <v>1999</v>
      </c>
      <c r="CB18" s="47" t="s">
        <v>2000</v>
      </c>
      <c r="CC18" s="47" t="s">
        <v>154</v>
      </c>
      <c r="CD18" s="47" t="s">
        <v>2001</v>
      </c>
      <c r="CE18" s="47" t="s">
        <v>2002</v>
      </c>
      <c r="CF18" s="47" t="s">
        <v>1143</v>
      </c>
      <c r="CG18" s="47" t="s">
        <v>1144</v>
      </c>
      <c r="CH18" s="47" t="s">
        <v>2003</v>
      </c>
      <c r="CI18" s="47" t="s">
        <v>554</v>
      </c>
      <c r="CJ18" s="47" t="s">
        <v>554</v>
      </c>
      <c r="CK18" s="47" t="s">
        <v>554</v>
      </c>
      <c r="CL18" s="47" t="s">
        <v>554</v>
      </c>
      <c r="CM18" s="47" t="s">
        <v>554</v>
      </c>
      <c r="CN18" s="47" t="s">
        <v>554</v>
      </c>
      <c r="CO18" s="47" t="s">
        <v>554</v>
      </c>
      <c r="CP18" s="47" t="s">
        <v>554</v>
      </c>
      <c r="CQ18" s="21" t="s">
        <v>554</v>
      </c>
      <c r="CR18" s="21" t="s">
        <v>2004</v>
      </c>
      <c r="CS18" s="21" t="s">
        <v>2005</v>
      </c>
      <c r="CT18" s="21" t="s">
        <v>2006</v>
      </c>
    </row>
    <row r="19" spans="1:98" ht="15.75" customHeight="1">
      <c r="A19" s="2">
        <v>317</v>
      </c>
      <c r="B19" s="5" t="str">
        <f t="shared" si="0"/>
        <v>Parrot社製ドローンANAFi Aiに関する以下のサービスを展開
・機体販売
・空撮、遠隔映像転送、写真測量サービス
・ドローンスクール「ANAFi Aiマスター講習」の提供</v>
      </c>
      <c r="C19" s="5">
        <v>1</v>
      </c>
      <c r="D19" s="2">
        <v>10004</v>
      </c>
      <c r="E19" s="47" t="s">
        <v>2007</v>
      </c>
      <c r="F19" s="47" t="s">
        <v>2008</v>
      </c>
      <c r="G19" s="47" t="s">
        <v>2009</v>
      </c>
      <c r="H19" s="21" t="s">
        <v>931</v>
      </c>
      <c r="I19" s="55" t="s">
        <v>2010</v>
      </c>
      <c r="J19" s="47" t="s">
        <v>407</v>
      </c>
      <c r="K19" s="47" t="s">
        <v>1223</v>
      </c>
      <c r="L19" s="47" t="s">
        <v>2011</v>
      </c>
      <c r="M19" s="22" t="s">
        <v>2012</v>
      </c>
      <c r="N19" s="47" t="s">
        <v>672</v>
      </c>
      <c r="O19" s="47" t="s">
        <v>412</v>
      </c>
      <c r="P19" s="47" t="s">
        <v>2007</v>
      </c>
      <c r="Q19" s="21" t="s">
        <v>154</v>
      </c>
      <c r="R19" s="47" t="s">
        <v>2013</v>
      </c>
      <c r="S19" s="21" t="s">
        <v>2014</v>
      </c>
      <c r="T19" s="47" t="s">
        <v>154</v>
      </c>
      <c r="U19" s="47" t="s">
        <v>154</v>
      </c>
      <c r="V19" s="47" t="s">
        <v>1196</v>
      </c>
      <c r="W19" s="47" t="s">
        <v>554</v>
      </c>
      <c r="X19" s="47" t="s">
        <v>554</v>
      </c>
      <c r="Y19" s="47" t="s">
        <v>2015</v>
      </c>
      <c r="Z19" s="47" t="s">
        <v>2016</v>
      </c>
      <c r="AA19" s="55" t="s">
        <v>1161</v>
      </c>
      <c r="AB19" s="47" t="s">
        <v>2017</v>
      </c>
      <c r="AC19" s="47" t="s">
        <v>554</v>
      </c>
      <c r="AD19" s="47" t="s">
        <v>554</v>
      </c>
      <c r="AE19" s="47" t="s">
        <v>554</v>
      </c>
      <c r="AF19" s="47" t="s">
        <v>554</v>
      </c>
      <c r="AG19" s="47" t="s">
        <v>554</v>
      </c>
      <c r="AH19" s="47" t="s">
        <v>554</v>
      </c>
      <c r="AI19" s="47" t="s">
        <v>554</v>
      </c>
      <c r="AJ19" s="47" t="s">
        <v>554</v>
      </c>
      <c r="AK19" s="47" t="s">
        <v>554</v>
      </c>
      <c r="AL19" s="47" t="s">
        <v>554</v>
      </c>
      <c r="AM19" s="47" t="s">
        <v>554</v>
      </c>
      <c r="AN19" s="47" t="s">
        <v>554</v>
      </c>
      <c r="AO19" s="47" t="s">
        <v>554</v>
      </c>
      <c r="AP19" s="47" t="s">
        <v>554</v>
      </c>
      <c r="AQ19" s="47" t="s">
        <v>554</v>
      </c>
      <c r="AR19" s="47" t="s">
        <v>554</v>
      </c>
      <c r="AS19" s="47" t="s">
        <v>554</v>
      </c>
      <c r="AT19" s="47" t="s">
        <v>554</v>
      </c>
      <c r="AU19" s="47" t="s">
        <v>554</v>
      </c>
      <c r="AV19" s="47" t="s">
        <v>554</v>
      </c>
      <c r="AW19" s="47" t="s">
        <v>554</v>
      </c>
      <c r="AX19" s="47" t="s">
        <v>554</v>
      </c>
      <c r="AY19" s="47" t="s">
        <v>554</v>
      </c>
      <c r="AZ19" s="47" t="s">
        <v>554</v>
      </c>
      <c r="BA19" s="47" t="s">
        <v>554</v>
      </c>
      <c r="BB19" s="47" t="s">
        <v>940</v>
      </c>
      <c r="BC19" s="47" t="s">
        <v>1710</v>
      </c>
      <c r="BD19" s="47" t="s">
        <v>2018</v>
      </c>
      <c r="BE19" s="47" t="s">
        <v>1712</v>
      </c>
      <c r="BF19" s="47" t="s">
        <v>1778</v>
      </c>
      <c r="BG19" s="47" t="s">
        <v>2019</v>
      </c>
      <c r="BH19" s="21" t="s">
        <v>2020</v>
      </c>
      <c r="BI19" s="47" t="s">
        <v>2021</v>
      </c>
      <c r="BJ19" s="47" t="s">
        <v>946</v>
      </c>
      <c r="BK19" s="47" t="s">
        <v>1138</v>
      </c>
      <c r="BL19" s="47" t="s">
        <v>554</v>
      </c>
      <c r="BM19" s="47" t="s">
        <v>554</v>
      </c>
      <c r="BN19" s="47" t="s">
        <v>435</v>
      </c>
      <c r="BO19" s="47" t="s">
        <v>951</v>
      </c>
      <c r="BP19" s="47" t="s">
        <v>554</v>
      </c>
      <c r="BQ19" s="47" t="s">
        <v>554</v>
      </c>
      <c r="BR19" s="47" t="s">
        <v>154</v>
      </c>
      <c r="BS19" s="47" t="s">
        <v>497</v>
      </c>
      <c r="BT19" s="21" t="s">
        <v>2022</v>
      </c>
      <c r="BU19" s="47" t="s">
        <v>154</v>
      </c>
      <c r="BV19" s="47" t="s">
        <v>2023</v>
      </c>
      <c r="BW19" s="47" t="s">
        <v>2024</v>
      </c>
      <c r="BX19" s="47" t="s">
        <v>2025</v>
      </c>
      <c r="BY19" s="47" t="s">
        <v>2026</v>
      </c>
      <c r="BZ19" s="47" t="s">
        <v>2027</v>
      </c>
      <c r="CA19" s="47" t="s">
        <v>2028</v>
      </c>
      <c r="CB19" s="47" t="s">
        <v>154</v>
      </c>
      <c r="CC19" s="47" t="s">
        <v>154</v>
      </c>
      <c r="CD19" s="47" t="s">
        <v>2029</v>
      </c>
      <c r="CE19" s="47" t="s">
        <v>2030</v>
      </c>
      <c r="CF19" s="47" t="s">
        <v>1143</v>
      </c>
      <c r="CG19" s="47" t="s">
        <v>1144</v>
      </c>
      <c r="CH19" s="47" t="s">
        <v>1183</v>
      </c>
      <c r="CI19" s="47" t="s">
        <v>554</v>
      </c>
      <c r="CJ19" s="47" t="s">
        <v>554</v>
      </c>
      <c r="CK19" s="47" t="s">
        <v>554</v>
      </c>
      <c r="CL19" s="47" t="s">
        <v>554</v>
      </c>
      <c r="CM19" s="47" t="s">
        <v>554</v>
      </c>
      <c r="CN19" s="47" t="s">
        <v>554</v>
      </c>
      <c r="CO19" s="47" t="s">
        <v>554</v>
      </c>
      <c r="CP19" s="47" t="s">
        <v>554</v>
      </c>
      <c r="CQ19" s="21" t="s">
        <v>554</v>
      </c>
      <c r="CR19" s="21" t="s">
        <v>2031</v>
      </c>
      <c r="CS19" s="21" t="s">
        <v>2032</v>
      </c>
      <c r="CT19" s="21" t="s">
        <v>2033</v>
      </c>
    </row>
    <row r="20" spans="1:98" ht="15.75" customHeight="1">
      <c r="A20" s="2">
        <v>318</v>
      </c>
      <c r="B20" s="5" t="str">
        <f t="shared" si="0"/>
        <v>Parrot社製ドローンANAFi USAに関する以下のサービスを展開
・機体販売
・空撮、遠隔映像転送、写真測量サービス
・ドローンスクール「ANAFi USAマスター講習」の提供</v>
      </c>
      <c r="C20" s="5">
        <v>1</v>
      </c>
      <c r="D20" s="2">
        <v>10004</v>
      </c>
      <c r="E20" s="47" t="s">
        <v>2034</v>
      </c>
      <c r="F20" s="47" t="s">
        <v>2008</v>
      </c>
      <c r="G20" s="47" t="s">
        <v>2009</v>
      </c>
      <c r="H20" s="21" t="s">
        <v>931</v>
      </c>
      <c r="I20" s="55" t="s">
        <v>2010</v>
      </c>
      <c r="J20" s="47" t="s">
        <v>407</v>
      </c>
      <c r="K20" s="47" t="s">
        <v>1223</v>
      </c>
      <c r="L20" s="47" t="s">
        <v>2011</v>
      </c>
      <c r="M20" s="22" t="s">
        <v>2012</v>
      </c>
      <c r="N20" s="47" t="s">
        <v>672</v>
      </c>
      <c r="O20" s="47" t="s">
        <v>412</v>
      </c>
      <c r="P20" s="47" t="s">
        <v>2034</v>
      </c>
      <c r="Q20" s="21" t="s">
        <v>154</v>
      </c>
      <c r="R20" s="47" t="s">
        <v>2035</v>
      </c>
      <c r="S20" s="56" t="s">
        <v>2014</v>
      </c>
      <c r="T20" s="47" t="s">
        <v>154</v>
      </c>
      <c r="U20" s="47" t="s">
        <v>154</v>
      </c>
      <c r="V20" s="47" t="s">
        <v>1196</v>
      </c>
      <c r="W20" s="47" t="s">
        <v>554</v>
      </c>
      <c r="X20" s="47" t="s">
        <v>554</v>
      </c>
      <c r="Y20" s="47" t="s">
        <v>2036</v>
      </c>
      <c r="Z20" s="47" t="s">
        <v>2016</v>
      </c>
      <c r="AA20" s="55" t="s">
        <v>1161</v>
      </c>
      <c r="AB20" s="47" t="s">
        <v>2017</v>
      </c>
      <c r="AC20" s="47" t="s">
        <v>554</v>
      </c>
      <c r="AD20" s="47" t="s">
        <v>554</v>
      </c>
      <c r="AE20" s="47" t="s">
        <v>554</v>
      </c>
      <c r="AF20" s="47" t="s">
        <v>554</v>
      </c>
      <c r="AG20" s="47" t="s">
        <v>554</v>
      </c>
      <c r="AH20" s="47" t="s">
        <v>554</v>
      </c>
      <c r="AI20" s="47" t="s">
        <v>554</v>
      </c>
      <c r="AJ20" s="47" t="s">
        <v>554</v>
      </c>
      <c r="AK20" s="47" t="s">
        <v>554</v>
      </c>
      <c r="AL20" s="47" t="s">
        <v>554</v>
      </c>
      <c r="AM20" s="47" t="s">
        <v>554</v>
      </c>
      <c r="AN20" s="47" t="s">
        <v>554</v>
      </c>
      <c r="AO20" s="47" t="s">
        <v>554</v>
      </c>
      <c r="AP20" s="47" t="s">
        <v>554</v>
      </c>
      <c r="AQ20" s="47" t="s">
        <v>554</v>
      </c>
      <c r="AR20" s="47" t="s">
        <v>554</v>
      </c>
      <c r="AS20" s="47" t="s">
        <v>554</v>
      </c>
      <c r="AT20" s="47" t="s">
        <v>554</v>
      </c>
      <c r="AU20" s="47" t="s">
        <v>554</v>
      </c>
      <c r="AV20" s="47" t="s">
        <v>554</v>
      </c>
      <c r="AW20" s="47" t="s">
        <v>554</v>
      </c>
      <c r="AX20" s="47" t="s">
        <v>554</v>
      </c>
      <c r="AY20" s="47" t="s">
        <v>554</v>
      </c>
      <c r="AZ20" s="47" t="s">
        <v>554</v>
      </c>
      <c r="BA20" s="47" t="s">
        <v>554</v>
      </c>
      <c r="BB20" s="47" t="s">
        <v>940</v>
      </c>
      <c r="BC20" s="47" t="s">
        <v>1710</v>
      </c>
      <c r="BD20" s="47" t="s">
        <v>2018</v>
      </c>
      <c r="BE20" s="47" t="s">
        <v>1712</v>
      </c>
      <c r="BF20" s="47" t="s">
        <v>1778</v>
      </c>
      <c r="BG20" s="47" t="s">
        <v>2037</v>
      </c>
      <c r="BH20" s="21" t="s">
        <v>2038</v>
      </c>
      <c r="BI20" s="21" t="s">
        <v>2039</v>
      </c>
      <c r="BJ20" s="47" t="s">
        <v>946</v>
      </c>
      <c r="BK20" s="47" t="s">
        <v>1138</v>
      </c>
      <c r="BL20" s="47" t="s">
        <v>554</v>
      </c>
      <c r="BM20" s="47" t="s">
        <v>554</v>
      </c>
      <c r="BN20" s="47" t="s">
        <v>435</v>
      </c>
      <c r="BO20" s="47" t="s">
        <v>951</v>
      </c>
      <c r="BP20" s="47" t="s">
        <v>554</v>
      </c>
      <c r="BQ20" s="47" t="s">
        <v>554</v>
      </c>
      <c r="BR20" s="47" t="s">
        <v>154</v>
      </c>
      <c r="BS20" s="47" t="s">
        <v>497</v>
      </c>
      <c r="BT20" s="21" t="s">
        <v>2022</v>
      </c>
      <c r="BU20" s="47" t="s">
        <v>154</v>
      </c>
      <c r="BV20" s="47" t="s">
        <v>2040</v>
      </c>
      <c r="BW20" s="47" t="s">
        <v>2041</v>
      </c>
      <c r="BX20" s="47" t="s">
        <v>2042</v>
      </c>
      <c r="BY20" s="47" t="s">
        <v>2043</v>
      </c>
      <c r="BZ20" s="47" t="s">
        <v>154</v>
      </c>
      <c r="CA20" s="47" t="s">
        <v>2044</v>
      </c>
      <c r="CB20" s="47" t="s">
        <v>154</v>
      </c>
      <c r="CC20" s="47" t="s">
        <v>154</v>
      </c>
      <c r="CD20" s="47" t="s">
        <v>2045</v>
      </c>
      <c r="CE20" s="47" t="s">
        <v>2046</v>
      </c>
      <c r="CF20" s="47" t="s">
        <v>1143</v>
      </c>
      <c r="CG20" s="47" t="s">
        <v>1144</v>
      </c>
      <c r="CH20" s="47" t="s">
        <v>1183</v>
      </c>
      <c r="CI20" s="47" t="s">
        <v>554</v>
      </c>
      <c r="CJ20" s="47" t="s">
        <v>554</v>
      </c>
      <c r="CK20" s="47" t="s">
        <v>554</v>
      </c>
      <c r="CL20" s="47" t="s">
        <v>554</v>
      </c>
      <c r="CM20" s="47" t="s">
        <v>554</v>
      </c>
      <c r="CN20" s="47" t="s">
        <v>554</v>
      </c>
      <c r="CO20" s="47" t="s">
        <v>554</v>
      </c>
      <c r="CP20" s="47" t="s">
        <v>554</v>
      </c>
      <c r="CQ20" s="21" t="s">
        <v>554</v>
      </c>
      <c r="CR20" s="21" t="s">
        <v>2031</v>
      </c>
      <c r="CS20" s="21" t="s">
        <v>2032</v>
      </c>
      <c r="CT20" s="21" t="s">
        <v>2047</v>
      </c>
    </row>
    <row r="21" spans="1:98" ht="15.75" customHeight="1">
      <c r="A21" s="2">
        <v>319</v>
      </c>
      <c r="B21" s="5" t="str">
        <f t="shared" si="0"/>
        <v>電磁波センサ（地中レーダー）による目に見えない地中可視化サービス</v>
      </c>
      <c r="C21" s="5">
        <v>1</v>
      </c>
      <c r="D21" s="2">
        <v>10004</v>
      </c>
      <c r="E21" s="47" t="s">
        <v>2048</v>
      </c>
      <c r="F21" s="47" t="s">
        <v>2049</v>
      </c>
      <c r="G21" s="47" t="s">
        <v>2050</v>
      </c>
      <c r="H21" s="21" t="s">
        <v>931</v>
      </c>
      <c r="I21" s="55" t="s">
        <v>2051</v>
      </c>
      <c r="J21" s="47" t="s">
        <v>511</v>
      </c>
      <c r="K21" s="47" t="s">
        <v>408</v>
      </c>
      <c r="L21" s="47" t="s">
        <v>2052</v>
      </c>
      <c r="M21" s="22" t="s">
        <v>2053</v>
      </c>
      <c r="N21" s="47" t="s">
        <v>672</v>
      </c>
      <c r="O21" s="47" t="s">
        <v>412</v>
      </c>
      <c r="P21" s="47" t="s">
        <v>2048</v>
      </c>
      <c r="Q21" s="21" t="s">
        <v>154</v>
      </c>
      <c r="R21" s="47" t="s">
        <v>2054</v>
      </c>
      <c r="S21" s="21" t="s">
        <v>2055</v>
      </c>
      <c r="T21" s="47" t="s">
        <v>154</v>
      </c>
      <c r="U21" s="21" t="s">
        <v>413</v>
      </c>
      <c r="V21" s="47" t="s">
        <v>1128</v>
      </c>
      <c r="W21" s="61" t="s">
        <v>2056</v>
      </c>
      <c r="X21" s="47" t="s">
        <v>154</v>
      </c>
      <c r="Y21" s="47" t="s">
        <v>2049</v>
      </c>
      <c r="Z21" s="47" t="s">
        <v>2050</v>
      </c>
      <c r="AA21" s="55" t="s">
        <v>2051</v>
      </c>
      <c r="AB21" s="47" t="s">
        <v>2052</v>
      </c>
      <c r="AC21" s="61" t="s">
        <v>2057</v>
      </c>
      <c r="AD21" s="47" t="s">
        <v>154</v>
      </c>
      <c r="AE21" s="47" t="s">
        <v>2049</v>
      </c>
      <c r="AF21" s="47" t="s">
        <v>2050</v>
      </c>
      <c r="AG21" s="57" t="s">
        <v>2051</v>
      </c>
      <c r="AH21" s="47" t="s">
        <v>2052</v>
      </c>
      <c r="AI21" s="62" t="s">
        <v>2058</v>
      </c>
      <c r="AJ21" s="47" t="s">
        <v>154</v>
      </c>
      <c r="AK21" s="47" t="s">
        <v>2049</v>
      </c>
      <c r="AL21" s="47" t="s">
        <v>2050</v>
      </c>
      <c r="AM21" s="57" t="s">
        <v>2051</v>
      </c>
      <c r="AN21" s="47" t="s">
        <v>2052</v>
      </c>
      <c r="AO21" s="61" t="s">
        <v>2059</v>
      </c>
      <c r="AP21" s="47" t="s">
        <v>154</v>
      </c>
      <c r="AQ21" s="61" t="s">
        <v>2060</v>
      </c>
      <c r="AR21" s="61" t="s">
        <v>2061</v>
      </c>
      <c r="AS21" s="63" t="s">
        <v>2062</v>
      </c>
      <c r="AT21" s="61" t="s">
        <v>2063</v>
      </c>
      <c r="AU21" s="47" t="s">
        <v>154</v>
      </c>
      <c r="AV21" s="47" t="s">
        <v>154</v>
      </c>
      <c r="AW21" s="47" t="s">
        <v>154</v>
      </c>
      <c r="AX21" s="47" t="s">
        <v>154</v>
      </c>
      <c r="AY21" s="47" t="s">
        <v>154</v>
      </c>
      <c r="AZ21" s="47" t="s">
        <v>154</v>
      </c>
      <c r="BA21" s="47" t="s">
        <v>154</v>
      </c>
      <c r="BB21" s="47" t="s">
        <v>940</v>
      </c>
      <c r="BC21" s="47" t="s">
        <v>2064</v>
      </c>
      <c r="BD21" s="47" t="s">
        <v>1844</v>
      </c>
      <c r="BE21" s="47" t="s">
        <v>2065</v>
      </c>
      <c r="BF21" s="47" t="s">
        <v>1778</v>
      </c>
      <c r="BG21" s="47" t="s">
        <v>2066</v>
      </c>
      <c r="BH21" s="47" t="s">
        <v>2067</v>
      </c>
      <c r="BI21" s="47" t="s">
        <v>2068</v>
      </c>
      <c r="BJ21" s="47" t="s">
        <v>940</v>
      </c>
      <c r="BK21" s="47" t="s">
        <v>2069</v>
      </c>
      <c r="BL21" s="47" t="s">
        <v>942</v>
      </c>
      <c r="BM21" s="47" t="s">
        <v>2070</v>
      </c>
      <c r="BN21" s="47" t="s">
        <v>435</v>
      </c>
      <c r="BO21" s="47" t="s">
        <v>951</v>
      </c>
      <c r="BP21" s="47" t="s">
        <v>554</v>
      </c>
      <c r="BQ21" s="47" t="s">
        <v>554</v>
      </c>
      <c r="BR21" s="47" t="s">
        <v>154</v>
      </c>
      <c r="BS21" s="47" t="s">
        <v>468</v>
      </c>
      <c r="BT21" s="47" t="s">
        <v>438</v>
      </c>
      <c r="BU21" s="47" t="s">
        <v>154</v>
      </c>
      <c r="BV21" s="47" t="s">
        <v>2071</v>
      </c>
      <c r="BW21" s="47" t="s">
        <v>1884</v>
      </c>
      <c r="BX21" s="47" t="s">
        <v>2072</v>
      </c>
      <c r="BY21" s="47" t="s">
        <v>2073</v>
      </c>
      <c r="BZ21" s="47" t="s">
        <v>154</v>
      </c>
      <c r="CA21" s="47" t="s">
        <v>2074</v>
      </c>
      <c r="CB21" s="62" t="s">
        <v>2075</v>
      </c>
      <c r="CC21" s="47" t="s">
        <v>154</v>
      </c>
      <c r="CD21" s="47" t="s">
        <v>2076</v>
      </c>
      <c r="CE21" s="62" t="s">
        <v>2077</v>
      </c>
      <c r="CF21" s="47" t="s">
        <v>1143</v>
      </c>
      <c r="CG21" s="47" t="s">
        <v>1144</v>
      </c>
      <c r="CH21" s="47" t="s">
        <v>1183</v>
      </c>
      <c r="CI21" s="47" t="s">
        <v>554</v>
      </c>
      <c r="CJ21" s="47" t="s">
        <v>554</v>
      </c>
      <c r="CK21" s="47" t="s">
        <v>554</v>
      </c>
      <c r="CL21" s="47" t="s">
        <v>554</v>
      </c>
      <c r="CM21" s="47" t="s">
        <v>554</v>
      </c>
      <c r="CN21" s="47" t="s">
        <v>554</v>
      </c>
      <c r="CO21" s="47" t="s">
        <v>554</v>
      </c>
      <c r="CP21" s="47" t="s">
        <v>554</v>
      </c>
      <c r="CQ21" s="21" t="s">
        <v>554</v>
      </c>
      <c r="CR21" s="21" t="s">
        <v>2078</v>
      </c>
      <c r="CS21" s="21" t="s">
        <v>2079</v>
      </c>
      <c r="CT21" s="21" t="s">
        <v>2080</v>
      </c>
    </row>
    <row r="22" spans="1:98" ht="15.75" customHeight="1">
      <c r="A22" s="2">
        <v>320</v>
      </c>
      <c r="B22" s="5" t="str">
        <f t="shared" si="0"/>
        <v xml:space="preserve">Skydio社製ドローンSkydio2+に関する以下のサービスを展開
・機体販売
・インフラ点検などの飛行請負い
・ドローンスクール「Skydio認定講習」の提供
</v>
      </c>
      <c r="C22" s="5">
        <v>1</v>
      </c>
      <c r="D22" s="2">
        <v>10004</v>
      </c>
      <c r="E22" s="21" t="s">
        <v>2483</v>
      </c>
      <c r="F22" s="47" t="s">
        <v>2008</v>
      </c>
      <c r="G22" s="47" t="s">
        <v>2009</v>
      </c>
      <c r="H22" s="21" t="s">
        <v>931</v>
      </c>
      <c r="I22" s="55" t="s">
        <v>2010</v>
      </c>
      <c r="J22" s="47" t="s">
        <v>407</v>
      </c>
      <c r="K22" s="47" t="s">
        <v>1223</v>
      </c>
      <c r="L22" s="47" t="s">
        <v>2011</v>
      </c>
      <c r="M22" s="22" t="s">
        <v>2012</v>
      </c>
      <c r="N22" s="47" t="s">
        <v>2082</v>
      </c>
      <c r="O22" s="47" t="s">
        <v>412</v>
      </c>
      <c r="P22" s="45" t="s">
        <v>2081</v>
      </c>
      <c r="Q22" s="21" t="s">
        <v>154</v>
      </c>
      <c r="R22" s="47" t="s">
        <v>2083</v>
      </c>
      <c r="S22" s="21" t="s">
        <v>2084</v>
      </c>
      <c r="T22" s="47" t="s">
        <v>154</v>
      </c>
      <c r="U22" s="47" t="s">
        <v>2085</v>
      </c>
      <c r="V22" s="47" t="s">
        <v>1196</v>
      </c>
      <c r="W22" s="47" t="s">
        <v>554</v>
      </c>
      <c r="X22" s="47" t="s">
        <v>554</v>
      </c>
      <c r="Y22" s="45" t="s">
        <v>2086</v>
      </c>
      <c r="Z22" s="47" t="s">
        <v>2087</v>
      </c>
      <c r="AA22" s="55" t="s">
        <v>1161</v>
      </c>
      <c r="AB22" s="47" t="s">
        <v>2088</v>
      </c>
      <c r="AC22" s="47" t="s">
        <v>554</v>
      </c>
      <c r="AD22" s="47" t="s">
        <v>554</v>
      </c>
      <c r="AE22" s="47" t="s">
        <v>554</v>
      </c>
      <c r="AF22" s="47" t="s">
        <v>554</v>
      </c>
      <c r="AG22" s="47" t="s">
        <v>554</v>
      </c>
      <c r="AH22" s="47" t="s">
        <v>554</v>
      </c>
      <c r="AI22" s="47" t="s">
        <v>554</v>
      </c>
      <c r="AJ22" s="47" t="s">
        <v>554</v>
      </c>
      <c r="AK22" s="47" t="s">
        <v>554</v>
      </c>
      <c r="AL22" s="47" t="s">
        <v>554</v>
      </c>
      <c r="AM22" s="47" t="s">
        <v>554</v>
      </c>
      <c r="AN22" s="47" t="s">
        <v>554</v>
      </c>
      <c r="AO22" s="47" t="s">
        <v>554</v>
      </c>
      <c r="AP22" s="47" t="s">
        <v>554</v>
      </c>
      <c r="AQ22" s="47" t="s">
        <v>554</v>
      </c>
      <c r="AR22" s="47" t="s">
        <v>554</v>
      </c>
      <c r="AS22" s="47" t="s">
        <v>554</v>
      </c>
      <c r="AT22" s="47" t="s">
        <v>554</v>
      </c>
      <c r="AU22" s="47" t="s">
        <v>554</v>
      </c>
      <c r="AV22" s="47" t="s">
        <v>554</v>
      </c>
      <c r="AW22" s="47" t="s">
        <v>554</v>
      </c>
      <c r="AX22" s="47" t="s">
        <v>554</v>
      </c>
      <c r="AY22" s="47" t="s">
        <v>554</v>
      </c>
      <c r="AZ22" s="47" t="s">
        <v>554</v>
      </c>
      <c r="BA22" s="47" t="s">
        <v>554</v>
      </c>
      <c r="BB22" s="47" t="s">
        <v>940</v>
      </c>
      <c r="BC22" s="47" t="s">
        <v>1710</v>
      </c>
      <c r="BD22" s="47" t="s">
        <v>2018</v>
      </c>
      <c r="BE22" s="47" t="s">
        <v>1712</v>
      </c>
      <c r="BF22" s="47" t="s">
        <v>1778</v>
      </c>
      <c r="BG22" s="47" t="s">
        <v>2089</v>
      </c>
      <c r="BH22" s="21" t="s">
        <v>2090</v>
      </c>
      <c r="BI22" s="47" t="s">
        <v>2091</v>
      </c>
      <c r="BJ22" s="47" t="s">
        <v>946</v>
      </c>
      <c r="BK22" s="47" t="s">
        <v>1138</v>
      </c>
      <c r="BL22" s="47" t="s">
        <v>554</v>
      </c>
      <c r="BM22" s="47" t="s">
        <v>554</v>
      </c>
      <c r="BN22" s="47" t="s">
        <v>435</v>
      </c>
      <c r="BO22" s="47" t="s">
        <v>951</v>
      </c>
      <c r="BP22" s="47" t="s">
        <v>554</v>
      </c>
      <c r="BQ22" s="47" t="s">
        <v>554</v>
      </c>
      <c r="BR22" s="47" t="s">
        <v>154</v>
      </c>
      <c r="BS22" s="47" t="s">
        <v>437</v>
      </c>
      <c r="BT22" s="21" t="s">
        <v>2092</v>
      </c>
      <c r="BU22" s="47" t="s">
        <v>154</v>
      </c>
      <c r="BV22" s="47" t="s">
        <v>2093</v>
      </c>
      <c r="BW22" s="47" t="s">
        <v>2094</v>
      </c>
      <c r="BX22" s="47" t="s">
        <v>2095</v>
      </c>
      <c r="BY22" s="47" t="s">
        <v>2096</v>
      </c>
      <c r="BZ22" s="21" t="s">
        <v>2097</v>
      </c>
      <c r="CA22" s="21" t="s">
        <v>2098</v>
      </c>
      <c r="CB22" s="47" t="s">
        <v>154</v>
      </c>
      <c r="CC22" s="47" t="s">
        <v>154</v>
      </c>
      <c r="CD22" s="47" t="s">
        <v>2099</v>
      </c>
      <c r="CE22" s="47" t="s">
        <v>2100</v>
      </c>
      <c r="CF22" s="47" t="s">
        <v>1143</v>
      </c>
      <c r="CG22" s="47" t="s">
        <v>1144</v>
      </c>
      <c r="CH22" s="47" t="s">
        <v>1183</v>
      </c>
      <c r="CI22" s="47" t="s">
        <v>554</v>
      </c>
      <c r="CJ22" s="47" t="s">
        <v>554</v>
      </c>
      <c r="CK22" s="47" t="s">
        <v>554</v>
      </c>
      <c r="CL22" s="47" t="s">
        <v>554</v>
      </c>
      <c r="CM22" s="47" t="s">
        <v>554</v>
      </c>
      <c r="CN22" s="47" t="s">
        <v>554</v>
      </c>
      <c r="CO22" s="47" t="s">
        <v>554</v>
      </c>
      <c r="CP22" s="47" t="s">
        <v>554</v>
      </c>
      <c r="CQ22" s="21" t="s">
        <v>554</v>
      </c>
      <c r="CR22" s="21" t="s">
        <v>2031</v>
      </c>
      <c r="CS22" s="21" t="s">
        <v>2032</v>
      </c>
      <c r="CT22" s="21" t="s">
        <v>2047</v>
      </c>
    </row>
    <row r="23" spans="1:98" ht="15.75" customHeight="1">
      <c r="A23" s="2">
        <v>321</v>
      </c>
      <c r="B23" s="5" t="str">
        <f t="shared" si="0"/>
        <v>自律飛行型ドローン Skydioを用いた記録および実装支援</v>
      </c>
      <c r="C23" s="5">
        <v>1</v>
      </c>
      <c r="D23" s="2">
        <v>10004</v>
      </c>
      <c r="E23" s="47" t="s">
        <v>2101</v>
      </c>
      <c r="F23" s="47" t="s">
        <v>1378</v>
      </c>
      <c r="G23" s="47" t="s">
        <v>1379</v>
      </c>
      <c r="H23" s="21" t="s">
        <v>931</v>
      </c>
      <c r="I23" s="55" t="s">
        <v>2102</v>
      </c>
      <c r="J23" s="47" t="s">
        <v>760</v>
      </c>
      <c r="K23" s="47" t="s">
        <v>1223</v>
      </c>
      <c r="L23" s="47" t="s">
        <v>1380</v>
      </c>
      <c r="M23" s="22" t="s">
        <v>1381</v>
      </c>
      <c r="N23" s="47" t="s">
        <v>672</v>
      </c>
      <c r="O23" s="47" t="s">
        <v>412</v>
      </c>
      <c r="P23" s="47" t="s">
        <v>2101</v>
      </c>
      <c r="Q23" s="21" t="s">
        <v>154</v>
      </c>
      <c r="R23" s="47" t="s">
        <v>2103</v>
      </c>
      <c r="S23" s="21" t="s">
        <v>2104</v>
      </c>
      <c r="T23" s="21" t="s">
        <v>2105</v>
      </c>
      <c r="U23" s="47" t="s">
        <v>2085</v>
      </c>
      <c r="V23" s="47" t="s">
        <v>1128</v>
      </c>
      <c r="W23" s="47" t="s">
        <v>2101</v>
      </c>
      <c r="X23" s="47" t="s">
        <v>154</v>
      </c>
      <c r="Y23" s="47" t="s">
        <v>1378</v>
      </c>
      <c r="Z23" s="47" t="s">
        <v>1379</v>
      </c>
      <c r="AA23" s="55" t="s">
        <v>2102</v>
      </c>
      <c r="AB23" s="47" t="s">
        <v>1385</v>
      </c>
      <c r="AC23" s="47" t="s">
        <v>2106</v>
      </c>
      <c r="AD23" s="47" t="s">
        <v>154</v>
      </c>
      <c r="AE23" s="47" t="s">
        <v>2107</v>
      </c>
      <c r="AF23" s="47" t="s">
        <v>1388</v>
      </c>
      <c r="AG23" s="57" t="s">
        <v>1161</v>
      </c>
      <c r="AH23" s="8" t="s">
        <v>1390</v>
      </c>
      <c r="AI23" s="47" t="s">
        <v>2108</v>
      </c>
      <c r="AJ23" s="47" t="s">
        <v>154</v>
      </c>
      <c r="AK23" s="47" t="s">
        <v>2107</v>
      </c>
      <c r="AL23" s="47" t="s">
        <v>1388</v>
      </c>
      <c r="AM23" s="57" t="s">
        <v>1161</v>
      </c>
      <c r="AN23" s="47" t="s">
        <v>1390</v>
      </c>
      <c r="AO23" s="47" t="s">
        <v>154</v>
      </c>
      <c r="AP23" s="47" t="s">
        <v>154</v>
      </c>
      <c r="AQ23" s="47" t="s">
        <v>154</v>
      </c>
      <c r="AR23" s="47" t="s">
        <v>154</v>
      </c>
      <c r="AS23" s="47" t="s">
        <v>154</v>
      </c>
      <c r="AT23" s="47" t="s">
        <v>154</v>
      </c>
      <c r="AU23" s="47" t="s">
        <v>154</v>
      </c>
      <c r="AV23" s="47" t="s">
        <v>154</v>
      </c>
      <c r="AW23" s="47" t="s">
        <v>154</v>
      </c>
      <c r="AX23" s="47" t="s">
        <v>154</v>
      </c>
      <c r="AY23" s="47" t="s">
        <v>154</v>
      </c>
      <c r="AZ23" s="47" t="s">
        <v>154</v>
      </c>
      <c r="BA23" s="47" t="s">
        <v>154</v>
      </c>
      <c r="BB23" s="47" t="s">
        <v>940</v>
      </c>
      <c r="BC23" s="47" t="s">
        <v>1710</v>
      </c>
      <c r="BD23" s="47" t="s">
        <v>2109</v>
      </c>
      <c r="BE23" s="47" t="s">
        <v>1712</v>
      </c>
      <c r="BF23" s="47" t="s">
        <v>2110</v>
      </c>
      <c r="BG23" s="47" t="s">
        <v>2111</v>
      </c>
      <c r="BH23" s="47" t="s">
        <v>2112</v>
      </c>
      <c r="BI23" s="47" t="s">
        <v>2113</v>
      </c>
      <c r="BJ23" s="47" t="s">
        <v>940</v>
      </c>
      <c r="BK23" s="47" t="s">
        <v>1754</v>
      </c>
      <c r="BL23" s="47" t="s">
        <v>1349</v>
      </c>
      <c r="BM23" s="47" t="s">
        <v>2114</v>
      </c>
      <c r="BN23" s="47" t="s">
        <v>435</v>
      </c>
      <c r="BO23" s="47" t="s">
        <v>951</v>
      </c>
      <c r="BP23" s="47" t="s">
        <v>554</v>
      </c>
      <c r="BQ23" s="47" t="s">
        <v>554</v>
      </c>
      <c r="BR23" s="47" t="s">
        <v>154</v>
      </c>
      <c r="BS23" s="47" t="s">
        <v>437</v>
      </c>
      <c r="BT23" s="21" t="s">
        <v>1393</v>
      </c>
      <c r="BU23" s="47" t="s">
        <v>154</v>
      </c>
      <c r="BV23" s="47" t="s">
        <v>1205</v>
      </c>
      <c r="BW23" s="47" t="s">
        <v>976</v>
      </c>
      <c r="BX23" s="47" t="s">
        <v>2115</v>
      </c>
      <c r="BY23" s="47" t="s">
        <v>2116</v>
      </c>
      <c r="BZ23" s="47" t="s">
        <v>154</v>
      </c>
      <c r="CA23" s="47" t="s">
        <v>1395</v>
      </c>
      <c r="CB23" s="47" t="s">
        <v>154</v>
      </c>
      <c r="CC23" s="47" t="s">
        <v>154</v>
      </c>
      <c r="CD23" s="47" t="s">
        <v>2117</v>
      </c>
      <c r="CE23" s="47" t="s">
        <v>2118</v>
      </c>
      <c r="CF23" s="47" t="s">
        <v>1143</v>
      </c>
      <c r="CG23" s="47" t="s">
        <v>1144</v>
      </c>
      <c r="CH23" s="47" t="s">
        <v>1398</v>
      </c>
      <c r="CI23" s="47" t="s">
        <v>554</v>
      </c>
      <c r="CJ23" s="47" t="s">
        <v>554</v>
      </c>
      <c r="CK23" s="47" t="s">
        <v>554</v>
      </c>
      <c r="CL23" s="47" t="s">
        <v>554</v>
      </c>
      <c r="CM23" s="47" t="s">
        <v>554</v>
      </c>
      <c r="CN23" s="47" t="s">
        <v>554</v>
      </c>
      <c r="CO23" s="47" t="s">
        <v>554</v>
      </c>
      <c r="CP23" s="47" t="s">
        <v>554</v>
      </c>
      <c r="CQ23" s="21" t="s">
        <v>554</v>
      </c>
      <c r="CR23" s="21" t="s">
        <v>1399</v>
      </c>
      <c r="CS23" s="21" t="s">
        <v>1400</v>
      </c>
      <c r="CT23" s="21" t="s">
        <v>1401</v>
      </c>
    </row>
    <row r="24" spans="1:98" ht="15.75" customHeight="1">
      <c r="A24" s="2">
        <v>322</v>
      </c>
      <c r="B24" s="5" t="str">
        <f t="shared" si="0"/>
        <v>Skydio X2</v>
      </c>
      <c r="C24" s="5">
        <v>1</v>
      </c>
      <c r="D24" s="2">
        <v>10004</v>
      </c>
      <c r="E24" s="47" t="s">
        <v>2119</v>
      </c>
      <c r="F24" s="47" t="s">
        <v>1410</v>
      </c>
      <c r="G24" s="47" t="s">
        <v>1388</v>
      </c>
      <c r="H24" s="21" t="s">
        <v>2120</v>
      </c>
      <c r="I24" s="55" t="s">
        <v>2121</v>
      </c>
      <c r="J24" s="47" t="s">
        <v>407</v>
      </c>
      <c r="K24" s="47" t="s">
        <v>1122</v>
      </c>
      <c r="L24" s="47" t="s">
        <v>2122</v>
      </c>
      <c r="M24" s="22" t="s">
        <v>2123</v>
      </c>
      <c r="N24" s="47" t="s">
        <v>411</v>
      </c>
      <c r="O24" s="47" t="s">
        <v>412</v>
      </c>
      <c r="P24" s="47" t="s">
        <v>2119</v>
      </c>
      <c r="Q24" s="21" t="s">
        <v>154</v>
      </c>
      <c r="R24" s="47" t="s">
        <v>2124</v>
      </c>
      <c r="S24" s="21" t="s">
        <v>2125</v>
      </c>
      <c r="T24" s="47" t="s">
        <v>154</v>
      </c>
      <c r="U24" s="47" t="s">
        <v>2085</v>
      </c>
      <c r="V24" s="47" t="s">
        <v>1128</v>
      </c>
      <c r="W24" s="47" t="s">
        <v>2126</v>
      </c>
      <c r="X24" s="47" t="s">
        <v>154</v>
      </c>
      <c r="Y24" s="47" t="s">
        <v>2107</v>
      </c>
      <c r="Z24" s="47" t="s">
        <v>1388</v>
      </c>
      <c r="AA24" s="55" t="s">
        <v>1161</v>
      </c>
      <c r="AB24" s="47" t="s">
        <v>2127</v>
      </c>
      <c r="AC24" s="47" t="s">
        <v>2128</v>
      </c>
      <c r="AD24" s="47" t="s">
        <v>154</v>
      </c>
      <c r="AE24" s="47" t="s">
        <v>2107</v>
      </c>
      <c r="AF24" s="47" t="s">
        <v>1388</v>
      </c>
      <c r="AG24" s="57" t="s">
        <v>1161</v>
      </c>
      <c r="AH24" s="47" t="s">
        <v>1390</v>
      </c>
      <c r="AI24" s="47" t="s">
        <v>2129</v>
      </c>
      <c r="AJ24" s="47" t="s">
        <v>154</v>
      </c>
      <c r="AK24" s="47" t="s">
        <v>2130</v>
      </c>
      <c r="AL24" s="47" t="s">
        <v>1388</v>
      </c>
      <c r="AM24" s="57" t="s">
        <v>1161</v>
      </c>
      <c r="AN24" s="47" t="s">
        <v>2127</v>
      </c>
      <c r="AO24" s="47" t="s">
        <v>154</v>
      </c>
      <c r="AP24" s="47" t="s">
        <v>154</v>
      </c>
      <c r="AQ24" s="47" t="s">
        <v>154</v>
      </c>
      <c r="AR24" s="47" t="s">
        <v>154</v>
      </c>
      <c r="AS24" s="47" t="s">
        <v>154</v>
      </c>
      <c r="AT24" s="47" t="s">
        <v>154</v>
      </c>
      <c r="AU24" s="47" t="s">
        <v>154</v>
      </c>
      <c r="AV24" s="47" t="s">
        <v>154</v>
      </c>
      <c r="AW24" s="47" t="s">
        <v>154</v>
      </c>
      <c r="AX24" s="47" t="s">
        <v>154</v>
      </c>
      <c r="AY24" s="47" t="s">
        <v>154</v>
      </c>
      <c r="AZ24" s="47" t="s">
        <v>154</v>
      </c>
      <c r="BA24" s="47" t="s">
        <v>154</v>
      </c>
      <c r="BB24" s="47" t="s">
        <v>940</v>
      </c>
      <c r="BC24" s="47" t="s">
        <v>2131</v>
      </c>
      <c r="BD24" s="47" t="s">
        <v>1748</v>
      </c>
      <c r="BE24" s="47" t="s">
        <v>2132</v>
      </c>
      <c r="BF24" s="45" t="s">
        <v>1778</v>
      </c>
      <c r="BG24" s="21" t="s">
        <v>2133</v>
      </c>
      <c r="BH24" s="45" t="s">
        <v>2134</v>
      </c>
      <c r="BI24" s="47" t="s">
        <v>2135</v>
      </c>
      <c r="BJ24" s="47" t="s">
        <v>946</v>
      </c>
      <c r="BK24" s="47" t="s">
        <v>1138</v>
      </c>
      <c r="BL24" s="47" t="s">
        <v>554</v>
      </c>
      <c r="BM24" s="47" t="s">
        <v>554</v>
      </c>
      <c r="BN24" s="47" t="s">
        <v>496</v>
      </c>
      <c r="BO24" s="47" t="s">
        <v>951</v>
      </c>
      <c r="BP24" s="47" t="s">
        <v>554</v>
      </c>
      <c r="BQ24" s="47" t="s">
        <v>554</v>
      </c>
      <c r="BR24" s="47" t="s">
        <v>154</v>
      </c>
      <c r="BS24" s="47" t="s">
        <v>437</v>
      </c>
      <c r="BT24" s="21" t="s">
        <v>2092</v>
      </c>
      <c r="BU24" s="47" t="s">
        <v>2136</v>
      </c>
      <c r="BV24" s="47" t="s">
        <v>2137</v>
      </c>
      <c r="BW24" s="47" t="s">
        <v>2138</v>
      </c>
      <c r="BX24" s="47" t="s">
        <v>2139</v>
      </c>
      <c r="BY24" s="47" t="s">
        <v>2140</v>
      </c>
      <c r="BZ24" s="47" t="s">
        <v>154</v>
      </c>
      <c r="CA24" s="47" t="s">
        <v>154</v>
      </c>
      <c r="CB24" s="47" t="s">
        <v>154</v>
      </c>
      <c r="CC24" s="47" t="s">
        <v>2141</v>
      </c>
      <c r="CD24" s="47" t="s">
        <v>2142</v>
      </c>
      <c r="CE24" s="47" t="s">
        <v>2143</v>
      </c>
      <c r="CF24" s="47" t="s">
        <v>2144</v>
      </c>
      <c r="CG24" s="47" t="s">
        <v>2145</v>
      </c>
      <c r="CH24" s="21" t="s">
        <v>2146</v>
      </c>
      <c r="CI24" s="64" t="s">
        <v>2147</v>
      </c>
      <c r="CJ24" s="64" t="s">
        <v>2147</v>
      </c>
      <c r="CK24" s="64" t="s">
        <v>2148</v>
      </c>
      <c r="CL24" s="64" t="s">
        <v>2148</v>
      </c>
      <c r="CM24" s="47" t="s">
        <v>952</v>
      </c>
      <c r="CN24" s="47" t="s">
        <v>2149</v>
      </c>
      <c r="CO24" s="47" t="s">
        <v>2150</v>
      </c>
      <c r="CP24" s="47" t="s">
        <v>2130</v>
      </c>
      <c r="CQ24" s="64" t="s">
        <v>2148</v>
      </c>
      <c r="CR24" s="21" t="s">
        <v>2151</v>
      </c>
      <c r="CS24" s="21" t="s">
        <v>2152</v>
      </c>
      <c r="CT24" s="21" t="s">
        <v>2153</v>
      </c>
    </row>
    <row r="25" spans="1:98" ht="15.75" customHeight="1">
      <c r="A25" s="2">
        <v>323</v>
      </c>
      <c r="B25" s="5" t="str">
        <f t="shared" si="0"/>
        <v>AIによる家屋異動調査サービス</v>
      </c>
      <c r="C25" s="5">
        <v>1</v>
      </c>
      <c r="D25" s="2">
        <v>10004</v>
      </c>
      <c r="E25" s="47" t="s">
        <v>2154</v>
      </c>
      <c r="F25" s="47" t="s">
        <v>2155</v>
      </c>
      <c r="G25" s="47" t="s">
        <v>2156</v>
      </c>
      <c r="H25" s="21" t="s">
        <v>931</v>
      </c>
      <c r="I25" s="55" t="s">
        <v>2157</v>
      </c>
      <c r="J25" s="47" t="s">
        <v>760</v>
      </c>
      <c r="K25" s="47" t="s">
        <v>1223</v>
      </c>
      <c r="L25" s="47" t="s">
        <v>2158</v>
      </c>
      <c r="M25" s="22" t="s">
        <v>2159</v>
      </c>
      <c r="N25" s="47" t="s">
        <v>672</v>
      </c>
      <c r="O25" s="47" t="s">
        <v>412</v>
      </c>
      <c r="P25" s="47" t="s">
        <v>2154</v>
      </c>
      <c r="Q25" s="21" t="s">
        <v>154</v>
      </c>
      <c r="R25" s="47" t="s">
        <v>2160</v>
      </c>
      <c r="S25" s="21" t="s">
        <v>2161</v>
      </c>
      <c r="T25" s="47" t="s">
        <v>154</v>
      </c>
      <c r="U25" s="47" t="s">
        <v>154</v>
      </c>
      <c r="V25" s="47" t="s">
        <v>1128</v>
      </c>
      <c r="W25" s="21" t="s">
        <v>60</v>
      </c>
      <c r="X25" s="47" t="s">
        <v>154</v>
      </c>
      <c r="Y25" s="47" t="s">
        <v>2155</v>
      </c>
      <c r="Z25" s="47" t="s">
        <v>2156</v>
      </c>
      <c r="AA25" s="55" t="s">
        <v>2157</v>
      </c>
      <c r="AB25" s="47" t="s">
        <v>2158</v>
      </c>
      <c r="AC25" s="47" t="s">
        <v>2162</v>
      </c>
      <c r="AD25" s="47" t="s">
        <v>154</v>
      </c>
      <c r="AE25" s="47" t="s">
        <v>2155</v>
      </c>
      <c r="AF25" s="47" t="s">
        <v>2156</v>
      </c>
      <c r="AG25" s="57" t="s">
        <v>2157</v>
      </c>
      <c r="AH25" s="47" t="s">
        <v>2158</v>
      </c>
      <c r="AI25" s="47" t="s">
        <v>2163</v>
      </c>
      <c r="AJ25" s="47" t="s">
        <v>154</v>
      </c>
      <c r="AK25" s="47" t="s">
        <v>2155</v>
      </c>
      <c r="AL25" s="47" t="s">
        <v>2156</v>
      </c>
      <c r="AM25" s="57">
        <v>5013201004656</v>
      </c>
      <c r="AN25" s="47" t="s">
        <v>2158</v>
      </c>
      <c r="AO25" s="47" t="s">
        <v>2164</v>
      </c>
      <c r="AP25" s="47" t="s">
        <v>154</v>
      </c>
      <c r="AQ25" s="47" t="s">
        <v>2155</v>
      </c>
      <c r="AR25" s="47" t="s">
        <v>2156</v>
      </c>
      <c r="AS25" s="47" t="s">
        <v>2157</v>
      </c>
      <c r="AT25" s="47" t="s">
        <v>2158</v>
      </c>
      <c r="AU25" s="47" t="s">
        <v>154</v>
      </c>
      <c r="AV25" s="47" t="s">
        <v>154</v>
      </c>
      <c r="AW25" s="47" t="s">
        <v>154</v>
      </c>
      <c r="AX25" s="47" t="s">
        <v>154</v>
      </c>
      <c r="AY25" s="47" t="s">
        <v>154</v>
      </c>
      <c r="AZ25" s="47" t="s">
        <v>154</v>
      </c>
      <c r="BA25" s="47" t="s">
        <v>154</v>
      </c>
      <c r="BB25" s="47" t="s">
        <v>940</v>
      </c>
      <c r="BC25" s="47" t="s">
        <v>2165</v>
      </c>
      <c r="BD25" s="47" t="s">
        <v>2166</v>
      </c>
      <c r="BE25" s="47" t="s">
        <v>1712</v>
      </c>
      <c r="BF25" s="47" t="s">
        <v>1778</v>
      </c>
      <c r="BG25" s="47" t="s">
        <v>2167</v>
      </c>
      <c r="BH25" s="47" t="s">
        <v>2168</v>
      </c>
      <c r="BI25" s="47" t="s">
        <v>2168</v>
      </c>
      <c r="BJ25" s="47" t="s">
        <v>940</v>
      </c>
      <c r="BK25" s="47" t="s">
        <v>1668</v>
      </c>
      <c r="BL25" s="47" t="s">
        <v>942</v>
      </c>
      <c r="BM25" s="47" t="s">
        <v>2169</v>
      </c>
      <c r="BN25" s="47" t="s">
        <v>496</v>
      </c>
      <c r="BO25" s="47" t="s">
        <v>951</v>
      </c>
      <c r="BP25" s="47" t="s">
        <v>554</v>
      </c>
      <c r="BQ25" s="47" t="s">
        <v>554</v>
      </c>
      <c r="BR25" s="21" t="s">
        <v>413</v>
      </c>
      <c r="BS25" s="47" t="s">
        <v>497</v>
      </c>
      <c r="BT25" s="21" t="s">
        <v>1300</v>
      </c>
      <c r="BU25" s="47" t="s">
        <v>154</v>
      </c>
      <c r="BV25" s="47" t="s">
        <v>1205</v>
      </c>
      <c r="BW25" s="47" t="s">
        <v>1205</v>
      </c>
      <c r="BX25" s="47" t="s">
        <v>2170</v>
      </c>
      <c r="BY25" s="47" t="s">
        <v>154</v>
      </c>
      <c r="BZ25" s="47" t="s">
        <v>154</v>
      </c>
      <c r="CA25" s="47" t="s">
        <v>2171</v>
      </c>
      <c r="CB25" s="21" t="s">
        <v>2172</v>
      </c>
      <c r="CC25" s="47" t="s">
        <v>154</v>
      </c>
      <c r="CD25" s="47" t="s">
        <v>154</v>
      </c>
      <c r="CE25" s="47" t="s">
        <v>154</v>
      </c>
      <c r="CF25" s="47" t="s">
        <v>1143</v>
      </c>
      <c r="CG25" s="47" t="s">
        <v>1144</v>
      </c>
      <c r="CH25" s="21" t="s">
        <v>2173</v>
      </c>
      <c r="CI25" s="47" t="s">
        <v>554</v>
      </c>
      <c r="CJ25" s="47" t="s">
        <v>554</v>
      </c>
      <c r="CK25" s="47" t="s">
        <v>554</v>
      </c>
      <c r="CL25" s="47" t="s">
        <v>554</v>
      </c>
      <c r="CM25" s="47" t="s">
        <v>554</v>
      </c>
      <c r="CN25" s="47" t="s">
        <v>554</v>
      </c>
      <c r="CO25" s="47" t="s">
        <v>554</v>
      </c>
      <c r="CP25" s="47" t="s">
        <v>554</v>
      </c>
      <c r="CQ25" s="21" t="s">
        <v>554</v>
      </c>
      <c r="CR25" s="21" t="s">
        <v>2174</v>
      </c>
      <c r="CS25" s="21" t="s">
        <v>2175</v>
      </c>
      <c r="CT25" s="21" t="s">
        <v>2176</v>
      </c>
    </row>
    <row r="26" spans="1:98" ht="15.75" customHeight="1">
      <c r="A26" s="2">
        <v>324</v>
      </c>
      <c r="B26" s="5" t="str">
        <f t="shared" si="0"/>
        <v>ドローン搭載型グリーンレーザスキャナ（TDOT3 GREEN）及びハイブリッドドローンによる計測・解析</v>
      </c>
      <c r="C26" s="5">
        <v>1</v>
      </c>
      <c r="D26" s="2">
        <v>10004</v>
      </c>
      <c r="E26" s="47" t="s">
        <v>2177</v>
      </c>
      <c r="F26" s="47" t="s">
        <v>2155</v>
      </c>
      <c r="G26" s="47" t="s">
        <v>2156</v>
      </c>
      <c r="H26" s="21" t="s">
        <v>931</v>
      </c>
      <c r="I26" s="55" t="s">
        <v>2157</v>
      </c>
      <c r="J26" s="47" t="s">
        <v>760</v>
      </c>
      <c r="K26" s="47" t="s">
        <v>1223</v>
      </c>
      <c r="L26" s="47" t="s">
        <v>2158</v>
      </c>
      <c r="M26" s="22" t="s">
        <v>2159</v>
      </c>
      <c r="N26" s="47" t="s">
        <v>672</v>
      </c>
      <c r="O26" s="47" t="s">
        <v>412</v>
      </c>
      <c r="P26" s="47" t="s">
        <v>2177</v>
      </c>
      <c r="Q26" s="21" t="s">
        <v>154</v>
      </c>
      <c r="R26" s="47" t="s">
        <v>2178</v>
      </c>
      <c r="S26" s="21" t="s">
        <v>2179</v>
      </c>
      <c r="T26" s="47" t="s">
        <v>2180</v>
      </c>
      <c r="U26" s="47" t="s">
        <v>154</v>
      </c>
      <c r="V26" s="47" t="s">
        <v>1128</v>
      </c>
      <c r="W26" s="47" t="s">
        <v>2181</v>
      </c>
      <c r="X26" s="47" t="s">
        <v>154</v>
      </c>
      <c r="Y26" s="47" t="s">
        <v>2182</v>
      </c>
      <c r="Z26" s="47" t="s">
        <v>2183</v>
      </c>
      <c r="AA26" s="55" t="s">
        <v>2184</v>
      </c>
      <c r="AB26" s="21" t="s">
        <v>2185</v>
      </c>
      <c r="AC26" s="47" t="s">
        <v>154</v>
      </c>
      <c r="AD26" s="47" t="s">
        <v>154</v>
      </c>
      <c r="AE26" s="47" t="s">
        <v>154</v>
      </c>
      <c r="AF26" s="47" t="s">
        <v>154</v>
      </c>
      <c r="AG26" s="57" t="s">
        <v>154</v>
      </c>
      <c r="AH26" s="47" t="s">
        <v>154</v>
      </c>
      <c r="AI26" s="47" t="s">
        <v>154</v>
      </c>
      <c r="AJ26" s="47" t="s">
        <v>154</v>
      </c>
      <c r="AK26" s="47" t="s">
        <v>154</v>
      </c>
      <c r="AL26" s="47" t="s">
        <v>154</v>
      </c>
      <c r="AM26" s="57" t="s">
        <v>154</v>
      </c>
      <c r="AN26" s="47" t="s">
        <v>154</v>
      </c>
      <c r="AO26" s="47" t="s">
        <v>154</v>
      </c>
      <c r="AP26" s="47" t="s">
        <v>154</v>
      </c>
      <c r="AQ26" s="47" t="s">
        <v>154</v>
      </c>
      <c r="AR26" s="47" t="s">
        <v>154</v>
      </c>
      <c r="AS26" s="47" t="s">
        <v>154</v>
      </c>
      <c r="AT26" s="47" t="s">
        <v>154</v>
      </c>
      <c r="AU26" s="47" t="s">
        <v>154</v>
      </c>
      <c r="AV26" s="47" t="s">
        <v>154</v>
      </c>
      <c r="AW26" s="47" t="s">
        <v>154</v>
      </c>
      <c r="AX26" s="47" t="s">
        <v>154</v>
      </c>
      <c r="AY26" s="47" t="s">
        <v>154</v>
      </c>
      <c r="AZ26" s="47" t="s">
        <v>154</v>
      </c>
      <c r="BA26" s="47" t="s">
        <v>154</v>
      </c>
      <c r="BB26" s="47" t="s">
        <v>940</v>
      </c>
      <c r="BC26" s="47" t="s">
        <v>2186</v>
      </c>
      <c r="BD26" s="47" t="s">
        <v>2187</v>
      </c>
      <c r="BE26" s="47" t="s">
        <v>2188</v>
      </c>
      <c r="BF26" s="47" t="s">
        <v>2189</v>
      </c>
      <c r="BG26" s="47" t="s">
        <v>2190</v>
      </c>
      <c r="BH26" s="47" t="s">
        <v>2191</v>
      </c>
      <c r="BI26" s="21" t="s">
        <v>2192</v>
      </c>
      <c r="BJ26" s="47" t="s">
        <v>940</v>
      </c>
      <c r="BK26" s="47" t="s">
        <v>1668</v>
      </c>
      <c r="BL26" s="47" t="s">
        <v>942</v>
      </c>
      <c r="BM26" s="47" t="s">
        <v>2193</v>
      </c>
      <c r="BN26" s="47" t="s">
        <v>496</v>
      </c>
      <c r="BO26" s="47" t="s">
        <v>951</v>
      </c>
      <c r="BP26" s="47" t="s">
        <v>554</v>
      </c>
      <c r="BQ26" s="47" t="s">
        <v>554</v>
      </c>
      <c r="BR26" s="47" t="s">
        <v>154</v>
      </c>
      <c r="BS26" s="47" t="s">
        <v>497</v>
      </c>
      <c r="BT26" s="21" t="s">
        <v>1300</v>
      </c>
      <c r="BU26" s="47" t="s">
        <v>154</v>
      </c>
      <c r="BV26" s="47" t="s">
        <v>2194</v>
      </c>
      <c r="BW26" s="47" t="s">
        <v>2195</v>
      </c>
      <c r="BX26" s="47" t="s">
        <v>2196</v>
      </c>
      <c r="BY26" s="47" t="s">
        <v>154</v>
      </c>
      <c r="BZ26" s="47" t="s">
        <v>154</v>
      </c>
      <c r="CA26" s="47" t="s">
        <v>2197</v>
      </c>
      <c r="CB26" s="47" t="s">
        <v>1804</v>
      </c>
      <c r="CC26" s="47" t="s">
        <v>2198</v>
      </c>
      <c r="CD26" s="47" t="s">
        <v>2199</v>
      </c>
      <c r="CE26" s="45" t="s">
        <v>2200</v>
      </c>
      <c r="CF26" s="47" t="s">
        <v>1143</v>
      </c>
      <c r="CG26" s="47" t="s">
        <v>1144</v>
      </c>
      <c r="CH26" s="21" t="s">
        <v>2201</v>
      </c>
      <c r="CI26" s="47" t="s">
        <v>554</v>
      </c>
      <c r="CJ26" s="47" t="s">
        <v>554</v>
      </c>
      <c r="CK26" s="47" t="s">
        <v>554</v>
      </c>
      <c r="CL26" s="47" t="s">
        <v>554</v>
      </c>
      <c r="CM26" s="47" t="s">
        <v>554</v>
      </c>
      <c r="CN26" s="47" t="s">
        <v>554</v>
      </c>
      <c r="CO26" s="47" t="s">
        <v>554</v>
      </c>
      <c r="CP26" s="47" t="s">
        <v>554</v>
      </c>
      <c r="CQ26" s="21" t="s">
        <v>554</v>
      </c>
      <c r="CR26" s="21" t="s">
        <v>2202</v>
      </c>
      <c r="CS26" s="21" t="s">
        <v>2203</v>
      </c>
      <c r="CT26" s="21" t="s">
        <v>2204</v>
      </c>
    </row>
    <row r="27" spans="1:98" ht="15.75" customHeight="1">
      <c r="A27" s="2">
        <v>325</v>
      </c>
      <c r="B27" s="5" t="str">
        <f t="shared" si="0"/>
        <v>Skydio X10</v>
      </c>
      <c r="C27" s="5">
        <v>1</v>
      </c>
      <c r="D27" s="2">
        <v>10004</v>
      </c>
      <c r="E27" s="47" t="s">
        <v>2205</v>
      </c>
      <c r="F27" s="47" t="s">
        <v>1410</v>
      </c>
      <c r="G27" s="47" t="s">
        <v>1388</v>
      </c>
      <c r="H27" s="47" t="s">
        <v>2120</v>
      </c>
      <c r="I27" s="55" t="s">
        <v>2121</v>
      </c>
      <c r="J27" s="47" t="s">
        <v>407</v>
      </c>
      <c r="K27" s="47" t="s">
        <v>1122</v>
      </c>
      <c r="L27" s="47" t="s">
        <v>2122</v>
      </c>
      <c r="M27" s="22" t="s">
        <v>2123</v>
      </c>
      <c r="N27" s="47" t="s">
        <v>411</v>
      </c>
      <c r="O27" s="47" t="s">
        <v>412</v>
      </c>
      <c r="P27" s="47" t="s">
        <v>2205</v>
      </c>
      <c r="Q27" s="21" t="s">
        <v>154</v>
      </c>
      <c r="R27" s="47" t="s">
        <v>2206</v>
      </c>
      <c r="S27" s="47" t="s">
        <v>2207</v>
      </c>
      <c r="T27" s="47" t="s">
        <v>154</v>
      </c>
      <c r="U27" s="47" t="s">
        <v>2208</v>
      </c>
      <c r="V27" s="47" t="s">
        <v>1128</v>
      </c>
      <c r="W27" s="47" t="s">
        <v>2126</v>
      </c>
      <c r="X27" s="47" t="s">
        <v>154</v>
      </c>
      <c r="Y27" s="47" t="s">
        <v>2107</v>
      </c>
      <c r="Z27" s="47" t="s">
        <v>1388</v>
      </c>
      <c r="AA27" s="55" t="s">
        <v>1161</v>
      </c>
      <c r="AB27" s="47" t="s">
        <v>2127</v>
      </c>
      <c r="AC27" s="47" t="s">
        <v>2209</v>
      </c>
      <c r="AD27" s="47" t="s">
        <v>154</v>
      </c>
      <c r="AE27" s="47" t="s">
        <v>2130</v>
      </c>
      <c r="AF27" s="47" t="s">
        <v>1388</v>
      </c>
      <c r="AG27" s="57" t="s">
        <v>1161</v>
      </c>
      <c r="AH27" s="47" t="s">
        <v>2127</v>
      </c>
      <c r="AI27" s="47" t="s">
        <v>2210</v>
      </c>
      <c r="AJ27" s="47" t="s">
        <v>154</v>
      </c>
      <c r="AK27" s="47" t="s">
        <v>2107</v>
      </c>
      <c r="AL27" s="47" t="s">
        <v>1388</v>
      </c>
      <c r="AM27" s="57" t="s">
        <v>1161</v>
      </c>
      <c r="AN27" s="47" t="s">
        <v>2127</v>
      </c>
      <c r="AO27" s="47" t="s">
        <v>2211</v>
      </c>
      <c r="AP27" s="47" t="s">
        <v>154</v>
      </c>
      <c r="AQ27" s="47" t="s">
        <v>154</v>
      </c>
      <c r="AR27" s="47" t="s">
        <v>154</v>
      </c>
      <c r="AS27" s="47" t="s">
        <v>154</v>
      </c>
      <c r="AT27" s="47" t="s">
        <v>154</v>
      </c>
      <c r="AU27" s="47" t="s">
        <v>154</v>
      </c>
      <c r="AV27" s="47" t="s">
        <v>154</v>
      </c>
      <c r="AW27" s="47" t="s">
        <v>154</v>
      </c>
      <c r="AX27" s="47" t="s">
        <v>154</v>
      </c>
      <c r="AY27" s="47" t="s">
        <v>154</v>
      </c>
      <c r="AZ27" s="47" t="s">
        <v>154</v>
      </c>
      <c r="BA27" s="47" t="s">
        <v>154</v>
      </c>
      <c r="BB27" s="47" t="s">
        <v>940</v>
      </c>
      <c r="BC27" s="47" t="s">
        <v>2212</v>
      </c>
      <c r="BD27" s="47" t="s">
        <v>2018</v>
      </c>
      <c r="BE27" s="47" t="s">
        <v>2132</v>
      </c>
      <c r="BF27" s="47" t="s">
        <v>2213</v>
      </c>
      <c r="BG27" s="21" t="s">
        <v>2214</v>
      </c>
      <c r="BH27" s="45" t="s">
        <v>2215</v>
      </c>
      <c r="BI27" s="47" t="s">
        <v>2216</v>
      </c>
      <c r="BJ27" s="47" t="s">
        <v>940</v>
      </c>
      <c r="BK27" s="21" t="s">
        <v>413</v>
      </c>
      <c r="BL27" s="47" t="s">
        <v>942</v>
      </c>
      <c r="BM27" s="47" t="s">
        <v>2217</v>
      </c>
      <c r="BN27" s="47" t="s">
        <v>496</v>
      </c>
      <c r="BO27" s="47" t="s">
        <v>951</v>
      </c>
      <c r="BP27" s="47" t="s">
        <v>554</v>
      </c>
      <c r="BQ27" s="47" t="s">
        <v>554</v>
      </c>
      <c r="BR27" s="47" t="s">
        <v>154</v>
      </c>
      <c r="BS27" s="47" t="s">
        <v>437</v>
      </c>
      <c r="BT27" s="21" t="s">
        <v>2092</v>
      </c>
      <c r="BU27" s="47" t="s">
        <v>2218</v>
      </c>
      <c r="BV27" s="47" t="s">
        <v>2219</v>
      </c>
      <c r="BW27" s="47" t="s">
        <v>2220</v>
      </c>
      <c r="BX27" s="47" t="s">
        <v>2221</v>
      </c>
      <c r="BY27" s="47" t="s">
        <v>154</v>
      </c>
      <c r="BZ27" s="47" t="s">
        <v>154</v>
      </c>
      <c r="CA27" s="47" t="s">
        <v>154</v>
      </c>
      <c r="CB27" s="47" t="s">
        <v>154</v>
      </c>
      <c r="CC27" s="47" t="s">
        <v>2141</v>
      </c>
      <c r="CD27" s="47" t="s">
        <v>2222</v>
      </c>
      <c r="CE27" s="47" t="s">
        <v>2223</v>
      </c>
      <c r="CF27" s="47" t="s">
        <v>2144</v>
      </c>
      <c r="CG27" s="47" t="s">
        <v>2145</v>
      </c>
      <c r="CH27" s="21" t="s">
        <v>2146</v>
      </c>
      <c r="CI27" s="64" t="s">
        <v>2147</v>
      </c>
      <c r="CJ27" s="64" t="s">
        <v>2148</v>
      </c>
      <c r="CK27" s="64" t="s">
        <v>2148</v>
      </c>
      <c r="CL27" s="64" t="s">
        <v>2148</v>
      </c>
      <c r="CM27" s="47" t="s">
        <v>952</v>
      </c>
      <c r="CN27" s="47" t="s">
        <v>2149</v>
      </c>
      <c r="CO27" s="21" t="s">
        <v>2224</v>
      </c>
      <c r="CP27" s="21" t="s">
        <v>2107</v>
      </c>
      <c r="CQ27" s="65" t="s">
        <v>2148</v>
      </c>
      <c r="CR27" s="21" t="s">
        <v>2225</v>
      </c>
      <c r="CS27" s="21" t="s">
        <v>2152</v>
      </c>
      <c r="CT27" s="21" t="s">
        <v>2226</v>
      </c>
    </row>
    <row r="28" spans="1:98" ht="15.75" customHeight="1">
      <c r="A28" s="2">
        <v>326</v>
      </c>
      <c r="B28" s="5" t="str">
        <f t="shared" si="0"/>
        <v xml:space="preserve">Skydio Dock / Skydio Remote Ops
</v>
      </c>
      <c r="C28" s="5">
        <v>1</v>
      </c>
      <c r="D28" s="2">
        <v>10004</v>
      </c>
      <c r="E28" s="47" t="s">
        <v>2227</v>
      </c>
      <c r="F28" s="47" t="s">
        <v>1410</v>
      </c>
      <c r="G28" s="47" t="s">
        <v>1388</v>
      </c>
      <c r="H28" s="47" t="s">
        <v>2120</v>
      </c>
      <c r="I28" s="55" t="s">
        <v>2121</v>
      </c>
      <c r="J28" s="47" t="s">
        <v>407</v>
      </c>
      <c r="K28" s="47" t="s">
        <v>1122</v>
      </c>
      <c r="L28" s="47" t="s">
        <v>2122</v>
      </c>
      <c r="M28" s="66" t="s">
        <v>2123</v>
      </c>
      <c r="N28" s="47" t="s">
        <v>411</v>
      </c>
      <c r="O28" s="47" t="s">
        <v>412</v>
      </c>
      <c r="P28" s="47" t="s">
        <v>2227</v>
      </c>
      <c r="Q28" s="21" t="s">
        <v>154</v>
      </c>
      <c r="R28" s="47" t="s">
        <v>2228</v>
      </c>
      <c r="S28" s="21" t="s">
        <v>2229</v>
      </c>
      <c r="T28" s="47" t="s">
        <v>154</v>
      </c>
      <c r="U28" s="47" t="s">
        <v>2230</v>
      </c>
      <c r="V28" s="47" t="s">
        <v>1128</v>
      </c>
      <c r="W28" s="47" t="s">
        <v>2126</v>
      </c>
      <c r="X28" s="47" t="s">
        <v>154</v>
      </c>
      <c r="Y28" s="47" t="s">
        <v>2107</v>
      </c>
      <c r="Z28" s="47" t="s">
        <v>1388</v>
      </c>
      <c r="AA28" s="55" t="s">
        <v>1161</v>
      </c>
      <c r="AB28" s="47" t="s">
        <v>2127</v>
      </c>
      <c r="AC28" s="47" t="s">
        <v>2231</v>
      </c>
      <c r="AD28" s="47" t="s">
        <v>154</v>
      </c>
      <c r="AE28" s="47" t="s">
        <v>2107</v>
      </c>
      <c r="AF28" s="47" t="s">
        <v>1388</v>
      </c>
      <c r="AG28" s="57" t="s">
        <v>1161</v>
      </c>
      <c r="AH28" s="47" t="s">
        <v>2127</v>
      </c>
      <c r="AI28" s="47" t="s">
        <v>2232</v>
      </c>
      <c r="AJ28" s="47" t="s">
        <v>154</v>
      </c>
      <c r="AK28" s="47" t="s">
        <v>2107</v>
      </c>
      <c r="AL28" s="47" t="s">
        <v>1388</v>
      </c>
      <c r="AM28" s="57" t="s">
        <v>1161</v>
      </c>
      <c r="AN28" s="47" t="s">
        <v>2127</v>
      </c>
      <c r="AO28" s="47" t="s">
        <v>2233</v>
      </c>
      <c r="AP28" s="47" t="s">
        <v>154</v>
      </c>
      <c r="AQ28" s="47" t="s">
        <v>154</v>
      </c>
      <c r="AR28" s="47" t="s">
        <v>154</v>
      </c>
      <c r="AS28" s="47" t="s">
        <v>154</v>
      </c>
      <c r="AT28" s="47" t="s">
        <v>154</v>
      </c>
      <c r="AU28" s="47" t="s">
        <v>154</v>
      </c>
      <c r="AV28" s="47" t="s">
        <v>154</v>
      </c>
      <c r="AW28" s="47" t="s">
        <v>154</v>
      </c>
      <c r="AX28" s="47" t="s">
        <v>154</v>
      </c>
      <c r="AY28" s="47" t="s">
        <v>154</v>
      </c>
      <c r="AZ28" s="47" t="s">
        <v>154</v>
      </c>
      <c r="BA28" s="47" t="s">
        <v>154</v>
      </c>
      <c r="BB28" s="47" t="s">
        <v>940</v>
      </c>
      <c r="BC28" s="47" t="s">
        <v>2234</v>
      </c>
      <c r="BD28" s="47" t="s">
        <v>1748</v>
      </c>
      <c r="BE28" s="47" t="s">
        <v>1712</v>
      </c>
      <c r="BF28" s="47" t="s">
        <v>2213</v>
      </c>
      <c r="BG28" s="21" t="s">
        <v>2235</v>
      </c>
      <c r="BH28" s="47" t="s">
        <v>2236</v>
      </c>
      <c r="BI28" s="47" t="s">
        <v>2237</v>
      </c>
      <c r="BJ28" s="47" t="s">
        <v>940</v>
      </c>
      <c r="BK28" s="21" t="s">
        <v>552</v>
      </c>
      <c r="BL28" s="47" t="s">
        <v>942</v>
      </c>
      <c r="BM28" s="47" t="s">
        <v>2238</v>
      </c>
      <c r="BN28" s="47" t="s">
        <v>496</v>
      </c>
      <c r="BO28" s="47" t="s">
        <v>951</v>
      </c>
      <c r="BP28" s="47" t="s">
        <v>554</v>
      </c>
      <c r="BQ28" s="47" t="s">
        <v>554</v>
      </c>
      <c r="BR28" s="47" t="s">
        <v>154</v>
      </c>
      <c r="BS28" s="47" t="s">
        <v>437</v>
      </c>
      <c r="BT28" s="21" t="s">
        <v>2239</v>
      </c>
      <c r="BU28" s="47" t="s">
        <v>2218</v>
      </c>
      <c r="BV28" s="47" t="s">
        <v>2240</v>
      </c>
      <c r="BW28" s="47" t="s">
        <v>2138</v>
      </c>
      <c r="BX28" s="47" t="s">
        <v>2241</v>
      </c>
      <c r="BY28" s="47" t="s">
        <v>2242</v>
      </c>
      <c r="BZ28" s="47" t="s">
        <v>2243</v>
      </c>
      <c r="CA28" s="47" t="s">
        <v>154</v>
      </c>
      <c r="CB28" s="47" t="s">
        <v>154</v>
      </c>
      <c r="CC28" s="47" t="s">
        <v>2141</v>
      </c>
      <c r="CD28" s="47" t="s">
        <v>2222</v>
      </c>
      <c r="CE28" s="47" t="s">
        <v>2244</v>
      </c>
      <c r="CF28" s="21" t="s">
        <v>2144</v>
      </c>
      <c r="CG28" s="21" t="s">
        <v>2145</v>
      </c>
      <c r="CH28" s="21" t="s">
        <v>2146</v>
      </c>
      <c r="CI28" s="64" t="s">
        <v>2148</v>
      </c>
      <c r="CJ28" s="64" t="s">
        <v>2148</v>
      </c>
      <c r="CK28" s="64" t="s">
        <v>2148</v>
      </c>
      <c r="CL28" s="64" t="s">
        <v>2148</v>
      </c>
      <c r="CM28" s="47" t="s">
        <v>952</v>
      </c>
      <c r="CN28" s="47" t="s">
        <v>2149</v>
      </c>
      <c r="CO28" s="21" t="s">
        <v>2224</v>
      </c>
      <c r="CP28" s="21" t="s">
        <v>2130</v>
      </c>
      <c r="CQ28" s="65" t="s">
        <v>2148</v>
      </c>
      <c r="CR28" s="21" t="s">
        <v>2151</v>
      </c>
      <c r="CS28" s="21" t="s">
        <v>2152</v>
      </c>
      <c r="CT28" s="21" t="s">
        <v>2226</v>
      </c>
    </row>
    <row r="29" spans="1:98" ht="15.75" customHeight="1">
      <c r="A29" s="2">
        <v>327</v>
      </c>
      <c r="B29" s="5" t="str">
        <f t="shared" si="0"/>
        <v>更新度優先マップ</v>
      </c>
      <c r="C29" s="5">
        <v>1</v>
      </c>
      <c r="D29" s="2">
        <v>10004</v>
      </c>
      <c r="E29" s="47" t="s">
        <v>2245</v>
      </c>
      <c r="F29" s="47" t="s">
        <v>2155</v>
      </c>
      <c r="G29" s="47" t="s">
        <v>2246</v>
      </c>
      <c r="H29" s="21" t="s">
        <v>931</v>
      </c>
      <c r="I29" s="55" t="s">
        <v>2157</v>
      </c>
      <c r="J29" s="47" t="s">
        <v>760</v>
      </c>
      <c r="K29" s="47" t="s">
        <v>1223</v>
      </c>
      <c r="L29" s="47" t="s">
        <v>2158</v>
      </c>
      <c r="M29" s="22" t="s">
        <v>2159</v>
      </c>
      <c r="N29" s="47" t="s">
        <v>672</v>
      </c>
      <c r="O29" s="47" t="s">
        <v>412</v>
      </c>
      <c r="P29" s="47" t="s">
        <v>2245</v>
      </c>
      <c r="Q29" s="21" t="s">
        <v>154</v>
      </c>
      <c r="R29" s="47" t="s">
        <v>2247</v>
      </c>
      <c r="S29" s="21" t="s">
        <v>2248</v>
      </c>
      <c r="T29" s="47" t="s">
        <v>154</v>
      </c>
      <c r="U29" s="47" t="s">
        <v>154</v>
      </c>
      <c r="V29" s="47" t="s">
        <v>1128</v>
      </c>
      <c r="W29" s="47" t="s">
        <v>60</v>
      </c>
      <c r="X29" s="47" t="s">
        <v>154</v>
      </c>
      <c r="Y29" s="47" t="s">
        <v>2155</v>
      </c>
      <c r="Z29" s="47" t="s">
        <v>2156</v>
      </c>
      <c r="AA29" s="55" t="s">
        <v>2157</v>
      </c>
      <c r="AB29" s="47" t="s">
        <v>2158</v>
      </c>
      <c r="AC29" s="47" t="s">
        <v>2162</v>
      </c>
      <c r="AD29" s="47" t="s">
        <v>154</v>
      </c>
      <c r="AE29" s="47" t="s">
        <v>2155</v>
      </c>
      <c r="AF29" s="47" t="s">
        <v>2246</v>
      </c>
      <c r="AG29" s="57" t="s">
        <v>2157</v>
      </c>
      <c r="AH29" s="47" t="s">
        <v>2158</v>
      </c>
      <c r="AI29" s="47" t="s">
        <v>2164</v>
      </c>
      <c r="AJ29" s="47" t="s">
        <v>154</v>
      </c>
      <c r="AK29" s="47" t="s">
        <v>2155</v>
      </c>
      <c r="AL29" s="47" t="s">
        <v>2246</v>
      </c>
      <c r="AM29" s="57" t="s">
        <v>2157</v>
      </c>
      <c r="AN29" s="47" t="s">
        <v>2158</v>
      </c>
      <c r="AO29" s="47" t="s">
        <v>154</v>
      </c>
      <c r="AP29" s="47" t="s">
        <v>154</v>
      </c>
      <c r="AQ29" s="47" t="s">
        <v>154</v>
      </c>
      <c r="AR29" s="47" t="s">
        <v>154</v>
      </c>
      <c r="AS29" s="47" t="s">
        <v>154</v>
      </c>
      <c r="AT29" s="47" t="s">
        <v>154</v>
      </c>
      <c r="AU29" s="47" t="s">
        <v>154</v>
      </c>
      <c r="AV29" s="47" t="s">
        <v>154</v>
      </c>
      <c r="AW29" s="47" t="s">
        <v>154</v>
      </c>
      <c r="AX29" s="47" t="s">
        <v>154</v>
      </c>
      <c r="AY29" s="47" t="s">
        <v>154</v>
      </c>
      <c r="AZ29" s="47" t="s">
        <v>154</v>
      </c>
      <c r="BA29" s="47" t="s">
        <v>154</v>
      </c>
      <c r="BB29" s="47" t="s">
        <v>946</v>
      </c>
      <c r="BC29" s="47" t="s">
        <v>1138</v>
      </c>
      <c r="BD29" s="47" t="s">
        <v>1138</v>
      </c>
      <c r="BE29" s="47" t="s">
        <v>1138</v>
      </c>
      <c r="BF29" s="47" t="s">
        <v>1138</v>
      </c>
      <c r="BG29" s="47" t="s">
        <v>554</v>
      </c>
      <c r="BH29" s="47" t="s">
        <v>554</v>
      </c>
      <c r="BI29" s="47" t="s">
        <v>554</v>
      </c>
      <c r="BJ29" s="47" t="s">
        <v>940</v>
      </c>
      <c r="BK29" s="47" t="s">
        <v>1668</v>
      </c>
      <c r="BL29" s="47" t="s">
        <v>942</v>
      </c>
      <c r="BM29" s="47" t="s">
        <v>2249</v>
      </c>
      <c r="BN29" s="47" t="s">
        <v>496</v>
      </c>
      <c r="BO29" s="47" t="s">
        <v>951</v>
      </c>
      <c r="BP29" s="47" t="s">
        <v>554</v>
      </c>
      <c r="BQ29" s="47" t="s">
        <v>554</v>
      </c>
      <c r="BR29" s="47" t="s">
        <v>154</v>
      </c>
      <c r="BS29" s="47" t="s">
        <v>497</v>
      </c>
      <c r="BT29" s="47" t="s">
        <v>438</v>
      </c>
      <c r="BU29" s="47" t="s">
        <v>154</v>
      </c>
      <c r="BV29" s="47" t="s">
        <v>1179</v>
      </c>
      <c r="BW29" s="47" t="s">
        <v>1179</v>
      </c>
      <c r="BX29" s="47" t="s">
        <v>2250</v>
      </c>
      <c r="BY29" s="47" t="s">
        <v>154</v>
      </c>
      <c r="BZ29" s="47" t="s">
        <v>154</v>
      </c>
      <c r="CA29" s="47" t="s">
        <v>2251</v>
      </c>
      <c r="CB29" s="47" t="s">
        <v>154</v>
      </c>
      <c r="CC29" s="47" t="s">
        <v>154</v>
      </c>
      <c r="CD29" s="47" t="s">
        <v>154</v>
      </c>
      <c r="CE29" s="47" t="s">
        <v>154</v>
      </c>
      <c r="CF29" s="47" t="s">
        <v>1143</v>
      </c>
      <c r="CG29" s="47" t="s">
        <v>1144</v>
      </c>
      <c r="CH29" s="47" t="s">
        <v>2173</v>
      </c>
      <c r="CI29" s="47" t="s">
        <v>554</v>
      </c>
      <c r="CJ29" s="47" t="s">
        <v>554</v>
      </c>
      <c r="CK29" s="47" t="s">
        <v>554</v>
      </c>
      <c r="CL29" s="47" t="s">
        <v>554</v>
      </c>
      <c r="CM29" s="47" t="s">
        <v>554</v>
      </c>
      <c r="CN29" s="47" t="s">
        <v>554</v>
      </c>
      <c r="CO29" s="47" t="s">
        <v>554</v>
      </c>
      <c r="CP29" s="47" t="s">
        <v>554</v>
      </c>
      <c r="CQ29" s="21" t="s">
        <v>554</v>
      </c>
      <c r="CR29" s="21" t="s">
        <v>2252</v>
      </c>
      <c r="CS29" s="21" t="s">
        <v>2253</v>
      </c>
      <c r="CT29" s="21" t="s">
        <v>2176</v>
      </c>
    </row>
    <row r="30" spans="1:98" ht="15.75" customHeight="1">
      <c r="A30" s="2">
        <v>328</v>
      </c>
      <c r="B30" s="5" t="str">
        <f t="shared" si="0"/>
        <v>MiteMiru森林（森林変化情報提供サービス）</v>
      </c>
      <c r="C30" s="5">
        <v>1</v>
      </c>
      <c r="D30" s="2">
        <v>10004</v>
      </c>
      <c r="E30" s="47" t="s">
        <v>2254</v>
      </c>
      <c r="F30" s="47" t="s">
        <v>2155</v>
      </c>
      <c r="G30" s="47" t="s">
        <v>2246</v>
      </c>
      <c r="H30" s="21" t="s">
        <v>931</v>
      </c>
      <c r="I30" s="55" t="s">
        <v>2157</v>
      </c>
      <c r="J30" s="47" t="s">
        <v>760</v>
      </c>
      <c r="K30" s="47" t="s">
        <v>1223</v>
      </c>
      <c r="L30" s="47" t="s">
        <v>2158</v>
      </c>
      <c r="M30" s="22" t="s">
        <v>2159</v>
      </c>
      <c r="N30" s="47" t="s">
        <v>672</v>
      </c>
      <c r="O30" s="47" t="s">
        <v>412</v>
      </c>
      <c r="P30" s="47" t="s">
        <v>2254</v>
      </c>
      <c r="Q30" s="21" t="s">
        <v>154</v>
      </c>
      <c r="R30" s="47" t="s">
        <v>2255</v>
      </c>
      <c r="S30" s="21" t="s">
        <v>2256</v>
      </c>
      <c r="T30" s="47" t="s">
        <v>2257</v>
      </c>
      <c r="U30" s="47" t="s">
        <v>154</v>
      </c>
      <c r="V30" s="47" t="s">
        <v>1128</v>
      </c>
      <c r="W30" s="47" t="s">
        <v>60</v>
      </c>
      <c r="X30" s="47" t="s">
        <v>154</v>
      </c>
      <c r="Y30" s="47" t="s">
        <v>2155</v>
      </c>
      <c r="Z30" s="47" t="s">
        <v>2156</v>
      </c>
      <c r="AA30" s="55" t="s">
        <v>2157</v>
      </c>
      <c r="AB30" s="47" t="s">
        <v>2158</v>
      </c>
      <c r="AC30" s="47" t="s">
        <v>2162</v>
      </c>
      <c r="AD30" s="47" t="s">
        <v>154</v>
      </c>
      <c r="AE30" s="47" t="s">
        <v>2155</v>
      </c>
      <c r="AF30" s="47" t="s">
        <v>2246</v>
      </c>
      <c r="AG30" s="57" t="s">
        <v>2157</v>
      </c>
      <c r="AH30" s="47" t="s">
        <v>2158</v>
      </c>
      <c r="AI30" s="47" t="s">
        <v>2258</v>
      </c>
      <c r="AJ30" s="47" t="s">
        <v>154</v>
      </c>
      <c r="AK30" s="47" t="s">
        <v>2155</v>
      </c>
      <c r="AL30" s="47" t="s">
        <v>2246</v>
      </c>
      <c r="AM30" s="57" t="s">
        <v>2157</v>
      </c>
      <c r="AN30" s="47" t="s">
        <v>2158</v>
      </c>
      <c r="AO30" s="47" t="s">
        <v>2259</v>
      </c>
      <c r="AP30" s="47" t="s">
        <v>154</v>
      </c>
      <c r="AQ30" s="47" t="s">
        <v>2155</v>
      </c>
      <c r="AR30" s="47" t="s">
        <v>2246</v>
      </c>
      <c r="AS30" s="47" t="s">
        <v>2157</v>
      </c>
      <c r="AT30" s="47" t="s">
        <v>2158</v>
      </c>
      <c r="AU30" s="47" t="s">
        <v>154</v>
      </c>
      <c r="AV30" s="47" t="s">
        <v>154</v>
      </c>
      <c r="AW30" s="47" t="s">
        <v>154</v>
      </c>
      <c r="AX30" s="47" t="s">
        <v>154</v>
      </c>
      <c r="AY30" s="47" t="s">
        <v>154</v>
      </c>
      <c r="AZ30" s="47" t="s">
        <v>154</v>
      </c>
      <c r="BA30" s="47" t="s">
        <v>154</v>
      </c>
      <c r="BB30" s="47" t="s">
        <v>940</v>
      </c>
      <c r="BC30" s="47" t="s">
        <v>2260</v>
      </c>
      <c r="BD30" s="47" t="s">
        <v>2261</v>
      </c>
      <c r="BE30" s="47" t="s">
        <v>1712</v>
      </c>
      <c r="BF30" s="47" t="s">
        <v>2262</v>
      </c>
      <c r="BG30" s="47" t="s">
        <v>2263</v>
      </c>
      <c r="BH30" s="47" t="s">
        <v>2264</v>
      </c>
      <c r="BI30" s="47" t="s">
        <v>2265</v>
      </c>
      <c r="BJ30" s="47" t="s">
        <v>940</v>
      </c>
      <c r="BK30" s="47" t="s">
        <v>1668</v>
      </c>
      <c r="BL30" s="47" t="s">
        <v>942</v>
      </c>
      <c r="BM30" s="47" t="s">
        <v>2266</v>
      </c>
      <c r="BN30" s="47" t="s">
        <v>496</v>
      </c>
      <c r="BO30" s="47" t="s">
        <v>951</v>
      </c>
      <c r="BP30" s="47" t="s">
        <v>554</v>
      </c>
      <c r="BQ30" s="47" t="s">
        <v>554</v>
      </c>
      <c r="BR30" s="47" t="s">
        <v>154</v>
      </c>
      <c r="BS30" s="47" t="s">
        <v>497</v>
      </c>
      <c r="BT30" s="47" t="s">
        <v>438</v>
      </c>
      <c r="BU30" s="47" t="s">
        <v>2267</v>
      </c>
      <c r="BV30" s="47" t="s">
        <v>2268</v>
      </c>
      <c r="BW30" s="47" t="s">
        <v>2268</v>
      </c>
      <c r="BX30" s="47" t="s">
        <v>2269</v>
      </c>
      <c r="BY30" s="47" t="s">
        <v>154</v>
      </c>
      <c r="BZ30" s="47" t="s">
        <v>154</v>
      </c>
      <c r="CA30" s="47" t="s">
        <v>2270</v>
      </c>
      <c r="CB30" s="47" t="s">
        <v>154</v>
      </c>
      <c r="CC30" s="47" t="s">
        <v>2271</v>
      </c>
      <c r="CD30" s="47" t="s">
        <v>2272</v>
      </c>
      <c r="CE30" s="47" t="s">
        <v>2273</v>
      </c>
      <c r="CF30" s="47" t="s">
        <v>1143</v>
      </c>
      <c r="CG30" s="47" t="s">
        <v>1144</v>
      </c>
      <c r="CH30" s="47" t="s">
        <v>2274</v>
      </c>
      <c r="CI30" s="47" t="s">
        <v>554</v>
      </c>
      <c r="CJ30" s="47" t="s">
        <v>554</v>
      </c>
      <c r="CK30" s="47" t="s">
        <v>554</v>
      </c>
      <c r="CL30" s="47" t="s">
        <v>554</v>
      </c>
      <c r="CM30" s="47" t="s">
        <v>554</v>
      </c>
      <c r="CN30" s="47" t="s">
        <v>554</v>
      </c>
      <c r="CO30" s="47" t="s">
        <v>554</v>
      </c>
      <c r="CP30" s="47" t="s">
        <v>554</v>
      </c>
      <c r="CQ30" s="21" t="s">
        <v>554</v>
      </c>
      <c r="CR30" s="21" t="s">
        <v>2275</v>
      </c>
      <c r="CS30" s="21" t="s">
        <v>2276</v>
      </c>
      <c r="CT30" s="21" t="s">
        <v>2176</v>
      </c>
    </row>
    <row r="31" spans="1:98" ht="15.75" customHeight="1">
      <c r="A31" s="2">
        <v>329</v>
      </c>
      <c r="B31" s="5" t="str">
        <f t="shared" si="0"/>
        <v>衛星による変動モニタリング（山間部の地盤変動監視）</v>
      </c>
      <c r="C31" s="5">
        <v>1</v>
      </c>
      <c r="D31" s="2">
        <v>10004</v>
      </c>
      <c r="E31" s="47" t="s">
        <v>2277</v>
      </c>
      <c r="F31" s="47" t="s">
        <v>2155</v>
      </c>
      <c r="G31" s="47" t="s">
        <v>2246</v>
      </c>
      <c r="H31" s="47" t="s">
        <v>931</v>
      </c>
      <c r="I31" s="55" t="s">
        <v>2157</v>
      </c>
      <c r="J31" s="47" t="s">
        <v>760</v>
      </c>
      <c r="K31" s="47" t="s">
        <v>1223</v>
      </c>
      <c r="L31" s="47" t="s">
        <v>2158</v>
      </c>
      <c r="M31" s="22" t="s">
        <v>2159</v>
      </c>
      <c r="N31" s="47" t="s">
        <v>672</v>
      </c>
      <c r="O31" s="47" t="s">
        <v>412</v>
      </c>
      <c r="P31" s="47" t="s">
        <v>2277</v>
      </c>
      <c r="Q31" s="47" t="s">
        <v>154</v>
      </c>
      <c r="R31" s="47" t="s">
        <v>2278</v>
      </c>
      <c r="S31" s="47" t="s">
        <v>2279</v>
      </c>
      <c r="T31" s="47" t="s">
        <v>2280</v>
      </c>
      <c r="U31" s="47" t="s">
        <v>154</v>
      </c>
      <c r="V31" s="47" t="s">
        <v>1128</v>
      </c>
      <c r="W31" s="47" t="s">
        <v>60</v>
      </c>
      <c r="X31" s="47" t="s">
        <v>154</v>
      </c>
      <c r="Y31" s="47" t="s">
        <v>2155</v>
      </c>
      <c r="Z31" s="47" t="s">
        <v>2156</v>
      </c>
      <c r="AA31" s="55" t="s">
        <v>2157</v>
      </c>
      <c r="AB31" s="47" t="s">
        <v>2158</v>
      </c>
      <c r="AC31" s="47" t="s">
        <v>2281</v>
      </c>
      <c r="AD31" s="47" t="s">
        <v>154</v>
      </c>
      <c r="AE31" s="47" t="s">
        <v>2155</v>
      </c>
      <c r="AF31" s="47" t="s">
        <v>2156</v>
      </c>
      <c r="AG31" s="57" t="s">
        <v>2157</v>
      </c>
      <c r="AH31" s="47" t="s">
        <v>2158</v>
      </c>
      <c r="AI31" s="47" t="s">
        <v>2282</v>
      </c>
      <c r="AJ31" s="47" t="s">
        <v>154</v>
      </c>
      <c r="AK31" s="47" t="s">
        <v>2283</v>
      </c>
      <c r="AL31" s="47" t="s">
        <v>2284</v>
      </c>
      <c r="AM31" s="57" t="s">
        <v>2285</v>
      </c>
      <c r="AN31" s="47" t="s">
        <v>2286</v>
      </c>
      <c r="AO31" s="47" t="s">
        <v>154</v>
      </c>
      <c r="AP31" s="47" t="s">
        <v>154</v>
      </c>
      <c r="AQ31" s="47" t="s">
        <v>154</v>
      </c>
      <c r="AR31" s="47" t="s">
        <v>154</v>
      </c>
      <c r="AS31" s="47" t="s">
        <v>154</v>
      </c>
      <c r="AT31" s="47" t="s">
        <v>154</v>
      </c>
      <c r="AU31" s="47" t="s">
        <v>154</v>
      </c>
      <c r="AV31" s="47" t="s">
        <v>154</v>
      </c>
      <c r="AW31" s="47" t="s">
        <v>154</v>
      </c>
      <c r="AX31" s="47" t="s">
        <v>154</v>
      </c>
      <c r="AY31" s="47" t="s">
        <v>154</v>
      </c>
      <c r="AZ31" s="47" t="s">
        <v>154</v>
      </c>
      <c r="BA31" s="47" t="s">
        <v>154</v>
      </c>
      <c r="BB31" s="47" t="s">
        <v>940</v>
      </c>
      <c r="BC31" s="47" t="s">
        <v>2287</v>
      </c>
      <c r="BD31" s="47" t="s">
        <v>2261</v>
      </c>
      <c r="BE31" s="47" t="s">
        <v>1712</v>
      </c>
      <c r="BF31" s="47" t="s">
        <v>2262</v>
      </c>
      <c r="BG31" s="47" t="s">
        <v>2288</v>
      </c>
      <c r="BH31" s="45" t="s">
        <v>2289</v>
      </c>
      <c r="BI31" s="47" t="s">
        <v>2290</v>
      </c>
      <c r="BJ31" s="47" t="s">
        <v>940</v>
      </c>
      <c r="BK31" s="47" t="s">
        <v>1668</v>
      </c>
      <c r="BL31" s="47" t="s">
        <v>942</v>
      </c>
      <c r="BM31" s="47" t="s">
        <v>2291</v>
      </c>
      <c r="BN31" s="47" t="s">
        <v>496</v>
      </c>
      <c r="BO31" s="47" t="s">
        <v>951</v>
      </c>
      <c r="BP31" s="47" t="s">
        <v>554</v>
      </c>
      <c r="BQ31" s="47" t="s">
        <v>554</v>
      </c>
      <c r="BR31" s="47" t="s">
        <v>154</v>
      </c>
      <c r="BS31" s="47" t="s">
        <v>497</v>
      </c>
      <c r="BT31" s="47" t="s">
        <v>438</v>
      </c>
      <c r="BU31" s="47" t="s">
        <v>154</v>
      </c>
      <c r="BV31" s="47" t="s">
        <v>2292</v>
      </c>
      <c r="BW31" s="47" t="s">
        <v>2292</v>
      </c>
      <c r="BX31" s="47" t="s">
        <v>413</v>
      </c>
      <c r="BY31" s="47" t="s">
        <v>154</v>
      </c>
      <c r="BZ31" s="47" t="s">
        <v>154</v>
      </c>
      <c r="CA31" s="47" t="s">
        <v>2251</v>
      </c>
      <c r="CB31" s="47" t="s">
        <v>154</v>
      </c>
      <c r="CC31" s="47" t="s">
        <v>2293</v>
      </c>
      <c r="CD31" s="47" t="s">
        <v>2294</v>
      </c>
      <c r="CE31" s="47" t="s">
        <v>154</v>
      </c>
      <c r="CF31" s="47" t="s">
        <v>1143</v>
      </c>
      <c r="CG31" s="47" t="s">
        <v>1144</v>
      </c>
      <c r="CH31" s="47" t="s">
        <v>2173</v>
      </c>
      <c r="CI31" s="47" t="s">
        <v>554</v>
      </c>
      <c r="CJ31" s="47" t="s">
        <v>554</v>
      </c>
      <c r="CK31" s="47" t="s">
        <v>554</v>
      </c>
      <c r="CL31" s="47" t="s">
        <v>554</v>
      </c>
      <c r="CM31" s="47" t="s">
        <v>554</v>
      </c>
      <c r="CN31" s="47" t="s">
        <v>554</v>
      </c>
      <c r="CO31" s="47" t="s">
        <v>554</v>
      </c>
      <c r="CP31" s="47" t="s">
        <v>554</v>
      </c>
      <c r="CQ31" s="47" t="s">
        <v>554</v>
      </c>
      <c r="CR31" s="47" t="s">
        <v>2295</v>
      </c>
      <c r="CS31" s="47" t="s">
        <v>2296</v>
      </c>
      <c r="CT31" s="21" t="s">
        <v>2176</v>
      </c>
    </row>
    <row r="32" spans="1:98" ht="15.75" customHeight="1">
      <c r="A32" s="2">
        <v>330</v>
      </c>
      <c r="B32" s="5" t="str">
        <f t="shared" si="0"/>
        <v>地下工事の地盤沈下モニタリング</v>
      </c>
      <c r="C32" s="5">
        <v>1</v>
      </c>
      <c r="D32" s="2">
        <v>10004</v>
      </c>
      <c r="E32" s="47" t="s">
        <v>2297</v>
      </c>
      <c r="F32" s="47" t="s">
        <v>2155</v>
      </c>
      <c r="G32" s="47" t="s">
        <v>2156</v>
      </c>
      <c r="H32" s="21" t="s">
        <v>931</v>
      </c>
      <c r="I32" s="55" t="s">
        <v>2157</v>
      </c>
      <c r="J32" s="47" t="s">
        <v>760</v>
      </c>
      <c r="K32" s="47" t="s">
        <v>1223</v>
      </c>
      <c r="L32" s="47" t="s">
        <v>2158</v>
      </c>
      <c r="M32" s="22" t="s">
        <v>2159</v>
      </c>
      <c r="N32" s="47" t="s">
        <v>672</v>
      </c>
      <c r="O32" s="47" t="s">
        <v>412</v>
      </c>
      <c r="P32" s="47" t="s">
        <v>2297</v>
      </c>
      <c r="Q32" s="21" t="s">
        <v>154</v>
      </c>
      <c r="R32" s="47" t="s">
        <v>2298</v>
      </c>
      <c r="S32" s="21" t="s">
        <v>2299</v>
      </c>
      <c r="T32" s="47" t="s">
        <v>154</v>
      </c>
      <c r="U32" s="21" t="s">
        <v>413</v>
      </c>
      <c r="V32" s="47" t="s">
        <v>1128</v>
      </c>
      <c r="W32" s="47" t="s">
        <v>60</v>
      </c>
      <c r="X32" s="47" t="s">
        <v>154</v>
      </c>
      <c r="Y32" s="47" t="s">
        <v>2155</v>
      </c>
      <c r="Z32" s="47" t="s">
        <v>2156</v>
      </c>
      <c r="AA32" s="55" t="s">
        <v>2157</v>
      </c>
      <c r="AB32" s="47" t="s">
        <v>2158</v>
      </c>
      <c r="AC32" s="47" t="s">
        <v>2281</v>
      </c>
      <c r="AD32" s="47" t="s">
        <v>154</v>
      </c>
      <c r="AE32" s="47" t="s">
        <v>2155</v>
      </c>
      <c r="AF32" s="47" t="s">
        <v>2156</v>
      </c>
      <c r="AG32" s="57" t="s">
        <v>2157</v>
      </c>
      <c r="AH32" s="47" t="s">
        <v>2158</v>
      </c>
      <c r="AI32" s="47" t="s">
        <v>2300</v>
      </c>
      <c r="AJ32" s="47" t="s">
        <v>154</v>
      </c>
      <c r="AK32" s="47" t="s">
        <v>2155</v>
      </c>
      <c r="AL32" s="47" t="s">
        <v>2156</v>
      </c>
      <c r="AM32" s="57" t="s">
        <v>2157</v>
      </c>
      <c r="AN32" s="47" t="s">
        <v>2158</v>
      </c>
      <c r="AO32" s="47" t="s">
        <v>2301</v>
      </c>
      <c r="AP32" s="47" t="s">
        <v>154</v>
      </c>
      <c r="AQ32" s="47" t="s">
        <v>2155</v>
      </c>
      <c r="AR32" s="47" t="s">
        <v>2156</v>
      </c>
      <c r="AS32" s="47" t="s">
        <v>2157</v>
      </c>
      <c r="AT32" s="47" t="s">
        <v>2158</v>
      </c>
      <c r="AU32" s="47" t="s">
        <v>154</v>
      </c>
      <c r="AV32" s="47" t="s">
        <v>154</v>
      </c>
      <c r="AW32" s="47" t="s">
        <v>154</v>
      </c>
      <c r="AX32" s="47" t="s">
        <v>154</v>
      </c>
      <c r="AY32" s="47" t="s">
        <v>154</v>
      </c>
      <c r="AZ32" s="47" t="s">
        <v>154</v>
      </c>
      <c r="BA32" s="47" t="s">
        <v>154</v>
      </c>
      <c r="BB32" s="47" t="s">
        <v>940</v>
      </c>
      <c r="BC32" s="47" t="s">
        <v>2302</v>
      </c>
      <c r="BD32" s="47" t="s">
        <v>2303</v>
      </c>
      <c r="BE32" s="47" t="s">
        <v>1712</v>
      </c>
      <c r="BF32" s="47" t="s">
        <v>2304</v>
      </c>
      <c r="BG32" s="47" t="s">
        <v>2305</v>
      </c>
      <c r="BH32" s="47" t="s">
        <v>2306</v>
      </c>
      <c r="BI32" s="47" t="s">
        <v>2307</v>
      </c>
      <c r="BJ32" s="47" t="s">
        <v>940</v>
      </c>
      <c r="BK32" s="47" t="s">
        <v>1668</v>
      </c>
      <c r="BL32" s="47" t="s">
        <v>942</v>
      </c>
      <c r="BM32" s="47" t="s">
        <v>2308</v>
      </c>
      <c r="BN32" s="47" t="s">
        <v>496</v>
      </c>
      <c r="BO32" s="47" t="s">
        <v>951</v>
      </c>
      <c r="BP32" s="47" t="s">
        <v>554</v>
      </c>
      <c r="BQ32" s="47" t="s">
        <v>554</v>
      </c>
      <c r="BR32" s="47" t="s">
        <v>154</v>
      </c>
      <c r="BS32" s="47" t="s">
        <v>497</v>
      </c>
      <c r="BT32" s="47" t="s">
        <v>438</v>
      </c>
      <c r="BU32" s="47" t="s">
        <v>154</v>
      </c>
      <c r="BV32" s="47" t="s">
        <v>976</v>
      </c>
      <c r="BW32" s="47" t="s">
        <v>976</v>
      </c>
      <c r="BX32" s="47" t="s">
        <v>2309</v>
      </c>
      <c r="BY32" s="47" t="s">
        <v>154</v>
      </c>
      <c r="BZ32" s="47" t="s">
        <v>154</v>
      </c>
      <c r="CA32" s="47" t="s">
        <v>154</v>
      </c>
      <c r="CB32" s="47" t="s">
        <v>154</v>
      </c>
      <c r="CC32" s="47" t="s">
        <v>154</v>
      </c>
      <c r="CD32" s="47" t="s">
        <v>154</v>
      </c>
      <c r="CE32" s="21" t="s">
        <v>2310</v>
      </c>
      <c r="CF32" s="47" t="s">
        <v>1143</v>
      </c>
      <c r="CG32" s="47" t="s">
        <v>1144</v>
      </c>
      <c r="CH32" s="47" t="s">
        <v>2173</v>
      </c>
      <c r="CI32" s="47" t="s">
        <v>554</v>
      </c>
      <c r="CJ32" s="47" t="s">
        <v>554</v>
      </c>
      <c r="CK32" s="47" t="s">
        <v>554</v>
      </c>
      <c r="CL32" s="47" t="s">
        <v>554</v>
      </c>
      <c r="CM32" s="47" t="s">
        <v>554</v>
      </c>
      <c r="CN32" s="47" t="s">
        <v>554</v>
      </c>
      <c r="CO32" s="47" t="s">
        <v>554</v>
      </c>
      <c r="CP32" s="47" t="s">
        <v>554</v>
      </c>
      <c r="CQ32" s="21" t="s">
        <v>554</v>
      </c>
      <c r="CR32" s="21" t="s">
        <v>2311</v>
      </c>
      <c r="CS32" s="21" t="s">
        <v>2312</v>
      </c>
      <c r="CT32" s="21" t="s">
        <v>2176</v>
      </c>
    </row>
    <row r="33" spans="1:98" ht="15.75" customHeight="1">
      <c r="A33" s="2">
        <v>331</v>
      </c>
      <c r="B33" s="5" t="str">
        <f t="shared" si="0"/>
        <v xml:space="preserve">Skydio 3D Scan
</v>
      </c>
      <c r="C33" s="5">
        <v>1</v>
      </c>
      <c r="D33" s="2">
        <v>10004</v>
      </c>
      <c r="E33" s="47" t="s">
        <v>2313</v>
      </c>
      <c r="F33" s="47" t="s">
        <v>1410</v>
      </c>
      <c r="G33" s="47" t="s">
        <v>1388</v>
      </c>
      <c r="H33" s="21" t="s">
        <v>2314</v>
      </c>
      <c r="I33" s="55" t="s">
        <v>2121</v>
      </c>
      <c r="J33" s="47" t="s">
        <v>407</v>
      </c>
      <c r="K33" s="47" t="s">
        <v>1122</v>
      </c>
      <c r="L33" s="47" t="s">
        <v>2122</v>
      </c>
      <c r="M33" s="22" t="s">
        <v>2123</v>
      </c>
      <c r="N33" s="47" t="s">
        <v>411</v>
      </c>
      <c r="O33" s="47" t="s">
        <v>412</v>
      </c>
      <c r="P33" s="47" t="s">
        <v>2313</v>
      </c>
      <c r="Q33" s="21" t="s">
        <v>154</v>
      </c>
      <c r="R33" s="47" t="s">
        <v>2315</v>
      </c>
      <c r="S33" s="21" t="s">
        <v>2316</v>
      </c>
      <c r="T33" s="47" t="s">
        <v>154</v>
      </c>
      <c r="U33" s="21" t="s">
        <v>2230</v>
      </c>
      <c r="V33" s="47" t="s">
        <v>1128</v>
      </c>
      <c r="W33" s="47" t="s">
        <v>2126</v>
      </c>
      <c r="X33" s="47" t="s">
        <v>154</v>
      </c>
      <c r="Y33" s="47" t="s">
        <v>2107</v>
      </c>
      <c r="Z33" s="47" t="s">
        <v>1388</v>
      </c>
      <c r="AA33" s="55" t="s">
        <v>1161</v>
      </c>
      <c r="AB33" s="47" t="s">
        <v>1390</v>
      </c>
      <c r="AC33" s="47" t="s">
        <v>2317</v>
      </c>
      <c r="AD33" s="47" t="s">
        <v>154</v>
      </c>
      <c r="AE33" s="47" t="s">
        <v>2107</v>
      </c>
      <c r="AF33" s="47" t="s">
        <v>1388</v>
      </c>
      <c r="AG33" s="57" t="s">
        <v>1161</v>
      </c>
      <c r="AH33" s="47" t="s">
        <v>2127</v>
      </c>
      <c r="AI33" s="47" t="s">
        <v>154</v>
      </c>
      <c r="AJ33" s="47" t="s">
        <v>154</v>
      </c>
      <c r="AK33" s="47" t="s">
        <v>154</v>
      </c>
      <c r="AL33" s="47" t="s">
        <v>154</v>
      </c>
      <c r="AM33" s="57" t="s">
        <v>154</v>
      </c>
      <c r="AN33" s="47" t="s">
        <v>154</v>
      </c>
      <c r="AO33" s="47" t="s">
        <v>154</v>
      </c>
      <c r="AP33" s="47" t="s">
        <v>154</v>
      </c>
      <c r="AQ33" s="47" t="s">
        <v>154</v>
      </c>
      <c r="AR33" s="47" t="s">
        <v>154</v>
      </c>
      <c r="AS33" s="47" t="s">
        <v>154</v>
      </c>
      <c r="AT33" s="47" t="s">
        <v>154</v>
      </c>
      <c r="AU33" s="47" t="s">
        <v>154</v>
      </c>
      <c r="AV33" s="47" t="s">
        <v>154</v>
      </c>
      <c r="AW33" s="47" t="s">
        <v>154</v>
      </c>
      <c r="AX33" s="47" t="s">
        <v>154</v>
      </c>
      <c r="AY33" s="47" t="s">
        <v>154</v>
      </c>
      <c r="AZ33" s="47" t="s">
        <v>154</v>
      </c>
      <c r="BA33" s="47" t="s">
        <v>154</v>
      </c>
      <c r="BB33" s="47" t="s">
        <v>940</v>
      </c>
      <c r="BC33" s="47" t="s">
        <v>2318</v>
      </c>
      <c r="BD33" s="47" t="s">
        <v>2319</v>
      </c>
      <c r="BE33" s="47" t="s">
        <v>1712</v>
      </c>
      <c r="BF33" s="47" t="s">
        <v>2213</v>
      </c>
      <c r="BG33" s="47" t="s">
        <v>2320</v>
      </c>
      <c r="BH33" s="47" t="s">
        <v>2321</v>
      </c>
      <c r="BI33" s="47" t="s">
        <v>2322</v>
      </c>
      <c r="BJ33" s="47" t="s">
        <v>940</v>
      </c>
      <c r="BK33" s="47" t="s">
        <v>2323</v>
      </c>
      <c r="BL33" s="47" t="s">
        <v>942</v>
      </c>
      <c r="BM33" s="47" t="s">
        <v>2324</v>
      </c>
      <c r="BN33" s="47" t="s">
        <v>496</v>
      </c>
      <c r="BO33" s="47" t="s">
        <v>951</v>
      </c>
      <c r="BP33" s="47" t="s">
        <v>554</v>
      </c>
      <c r="BQ33" s="47" t="s">
        <v>554</v>
      </c>
      <c r="BR33" s="47" t="s">
        <v>154</v>
      </c>
      <c r="BS33" s="47" t="s">
        <v>437</v>
      </c>
      <c r="BT33" s="21" t="s">
        <v>2092</v>
      </c>
      <c r="BU33" s="47" t="s">
        <v>2218</v>
      </c>
      <c r="BV33" s="47" t="s">
        <v>2325</v>
      </c>
      <c r="BW33" s="47" t="s">
        <v>2326</v>
      </c>
      <c r="BX33" s="47" t="s">
        <v>2327</v>
      </c>
      <c r="BY33" s="47" t="s">
        <v>2328</v>
      </c>
      <c r="BZ33" s="47" t="s">
        <v>154</v>
      </c>
      <c r="CA33" s="47" t="s">
        <v>154</v>
      </c>
      <c r="CB33" s="47" t="s">
        <v>154</v>
      </c>
      <c r="CC33" s="47" t="s">
        <v>2141</v>
      </c>
      <c r="CD33" s="47" t="s">
        <v>2142</v>
      </c>
      <c r="CE33" s="47" t="s">
        <v>2329</v>
      </c>
      <c r="CF33" s="47" t="s">
        <v>2144</v>
      </c>
      <c r="CG33" s="47" t="s">
        <v>2145</v>
      </c>
      <c r="CH33" s="47" t="s">
        <v>2146</v>
      </c>
      <c r="CI33" s="64" t="s">
        <v>2148</v>
      </c>
      <c r="CJ33" s="64" t="s">
        <v>2148</v>
      </c>
      <c r="CK33" s="64" t="s">
        <v>2148</v>
      </c>
      <c r="CL33" s="64" t="s">
        <v>2148</v>
      </c>
      <c r="CM33" s="47" t="s">
        <v>952</v>
      </c>
      <c r="CN33" s="47" t="s">
        <v>2149</v>
      </c>
      <c r="CO33" s="21" t="s">
        <v>2224</v>
      </c>
      <c r="CP33" s="21" t="s">
        <v>2130</v>
      </c>
      <c r="CQ33" s="65" t="s">
        <v>2147</v>
      </c>
      <c r="CR33" s="21" t="s">
        <v>2151</v>
      </c>
      <c r="CS33" s="21" t="s">
        <v>2152</v>
      </c>
      <c r="CT33" s="21" t="s">
        <v>2153</v>
      </c>
    </row>
    <row r="34" spans="1:98" ht="15.75" customHeight="1">
      <c r="A34" s="2">
        <v>332</v>
      </c>
      <c r="B34" s="5" t="str">
        <f t="shared" si="0"/>
        <v>Skydio 2+</v>
      </c>
      <c r="C34" s="5">
        <v>1</v>
      </c>
      <c r="D34" s="2">
        <v>10004</v>
      </c>
      <c r="E34" s="47" t="s">
        <v>2330</v>
      </c>
      <c r="F34" s="47" t="s">
        <v>1410</v>
      </c>
      <c r="G34" s="47" t="s">
        <v>1388</v>
      </c>
      <c r="H34" s="21" t="s">
        <v>2314</v>
      </c>
      <c r="I34" s="55" t="s">
        <v>2121</v>
      </c>
      <c r="J34" s="47" t="s">
        <v>407</v>
      </c>
      <c r="K34" s="47" t="s">
        <v>1122</v>
      </c>
      <c r="L34" s="47" t="s">
        <v>2122</v>
      </c>
      <c r="M34" s="22" t="s">
        <v>2123</v>
      </c>
      <c r="N34" s="47" t="s">
        <v>411</v>
      </c>
      <c r="O34" s="47" t="s">
        <v>412</v>
      </c>
      <c r="P34" s="47" t="s">
        <v>2330</v>
      </c>
      <c r="Q34" s="21" t="s">
        <v>154</v>
      </c>
      <c r="R34" s="47" t="s">
        <v>2331</v>
      </c>
      <c r="S34" s="21" t="s">
        <v>2332</v>
      </c>
      <c r="T34" s="47" t="s">
        <v>154</v>
      </c>
      <c r="U34" s="47" t="s">
        <v>2085</v>
      </c>
      <c r="V34" s="47" t="s">
        <v>1128</v>
      </c>
      <c r="W34" s="47" t="s">
        <v>2126</v>
      </c>
      <c r="X34" s="47" t="s">
        <v>154</v>
      </c>
      <c r="Y34" s="47" t="s">
        <v>2107</v>
      </c>
      <c r="Z34" s="47" t="s">
        <v>1388</v>
      </c>
      <c r="AA34" s="55" t="s">
        <v>1161</v>
      </c>
      <c r="AB34" s="47" t="s">
        <v>2127</v>
      </c>
      <c r="AC34" s="47" t="s">
        <v>2128</v>
      </c>
      <c r="AD34" s="47" t="s">
        <v>154</v>
      </c>
      <c r="AE34" s="47" t="s">
        <v>2107</v>
      </c>
      <c r="AF34" s="47" t="s">
        <v>1388</v>
      </c>
      <c r="AG34" s="57" t="s">
        <v>1161</v>
      </c>
      <c r="AH34" s="47" t="s">
        <v>2127</v>
      </c>
      <c r="AI34" s="47" t="s">
        <v>154</v>
      </c>
      <c r="AJ34" s="47" t="s">
        <v>154</v>
      </c>
      <c r="AK34" s="47" t="s">
        <v>154</v>
      </c>
      <c r="AL34" s="47" t="s">
        <v>154</v>
      </c>
      <c r="AM34" s="57" t="s">
        <v>154</v>
      </c>
      <c r="AN34" s="47" t="s">
        <v>154</v>
      </c>
      <c r="AO34" s="47" t="s">
        <v>154</v>
      </c>
      <c r="AP34" s="47" t="s">
        <v>154</v>
      </c>
      <c r="AQ34" s="47" t="s">
        <v>154</v>
      </c>
      <c r="AR34" s="47" t="s">
        <v>154</v>
      </c>
      <c r="AS34" s="47" t="s">
        <v>154</v>
      </c>
      <c r="AT34" s="47" t="s">
        <v>154</v>
      </c>
      <c r="AU34" s="47" t="s">
        <v>154</v>
      </c>
      <c r="AV34" s="47" t="s">
        <v>154</v>
      </c>
      <c r="AW34" s="47" t="s">
        <v>154</v>
      </c>
      <c r="AX34" s="47" t="s">
        <v>154</v>
      </c>
      <c r="AY34" s="47" t="s">
        <v>154</v>
      </c>
      <c r="AZ34" s="47" t="s">
        <v>154</v>
      </c>
      <c r="BA34" s="47" t="s">
        <v>154</v>
      </c>
      <c r="BB34" s="47" t="s">
        <v>940</v>
      </c>
      <c r="BC34" s="47" t="s">
        <v>2131</v>
      </c>
      <c r="BD34" s="47" t="s">
        <v>1748</v>
      </c>
      <c r="BE34" s="47" t="s">
        <v>1712</v>
      </c>
      <c r="BF34" s="47" t="s">
        <v>2213</v>
      </c>
      <c r="BG34" s="47" t="s">
        <v>2333</v>
      </c>
      <c r="BH34" s="21" t="s">
        <v>2334</v>
      </c>
      <c r="BI34" s="21" t="s">
        <v>2335</v>
      </c>
      <c r="BJ34" s="47" t="s">
        <v>946</v>
      </c>
      <c r="BK34" s="47" t="s">
        <v>1138</v>
      </c>
      <c r="BL34" s="47" t="s">
        <v>554</v>
      </c>
      <c r="BM34" s="47" t="s">
        <v>554</v>
      </c>
      <c r="BN34" s="47" t="s">
        <v>496</v>
      </c>
      <c r="BO34" s="47" t="s">
        <v>951</v>
      </c>
      <c r="BP34" s="47" t="s">
        <v>554</v>
      </c>
      <c r="BQ34" s="47" t="s">
        <v>554</v>
      </c>
      <c r="BR34" s="47" t="s">
        <v>154</v>
      </c>
      <c r="BS34" s="47" t="s">
        <v>437</v>
      </c>
      <c r="BT34" s="21" t="s">
        <v>2092</v>
      </c>
      <c r="BU34" s="47" t="s">
        <v>2218</v>
      </c>
      <c r="BV34" s="47" t="s">
        <v>2336</v>
      </c>
      <c r="BW34" s="47" t="s">
        <v>2137</v>
      </c>
      <c r="BX34" s="47" t="s">
        <v>2337</v>
      </c>
      <c r="BY34" s="47" t="s">
        <v>2338</v>
      </c>
      <c r="BZ34" s="47" t="s">
        <v>2339</v>
      </c>
      <c r="CA34" s="47" t="s">
        <v>154</v>
      </c>
      <c r="CB34" s="47" t="s">
        <v>154</v>
      </c>
      <c r="CC34" s="47" t="s">
        <v>2141</v>
      </c>
      <c r="CD34" s="47" t="s">
        <v>2222</v>
      </c>
      <c r="CE34" s="47" t="s">
        <v>2340</v>
      </c>
      <c r="CF34" s="47" t="s">
        <v>2144</v>
      </c>
      <c r="CG34" s="47" t="s">
        <v>2145</v>
      </c>
      <c r="CH34" s="47" t="s">
        <v>2146</v>
      </c>
      <c r="CI34" s="64" t="s">
        <v>2148</v>
      </c>
      <c r="CJ34" s="64" t="s">
        <v>2148</v>
      </c>
      <c r="CK34" s="64" t="s">
        <v>2148</v>
      </c>
      <c r="CL34" s="64" t="s">
        <v>2148</v>
      </c>
      <c r="CM34" s="47" t="s">
        <v>952</v>
      </c>
      <c r="CN34" s="47" t="s">
        <v>2149</v>
      </c>
      <c r="CO34" s="21" t="s">
        <v>2224</v>
      </c>
      <c r="CP34" s="21" t="s">
        <v>2130</v>
      </c>
      <c r="CQ34" s="65" t="s">
        <v>2147</v>
      </c>
      <c r="CR34" s="21" t="s">
        <v>2341</v>
      </c>
      <c r="CS34" s="21" t="s">
        <v>2152</v>
      </c>
      <c r="CT34" s="21" t="s">
        <v>2226</v>
      </c>
    </row>
    <row r="35" spans="1:98" ht="15.75" customHeight="1">
      <c r="A35" s="2">
        <v>333</v>
      </c>
      <c r="B35" s="5" t="str">
        <f t="shared" si="0"/>
        <v>衛星SARによる地盤変位監視サービス</v>
      </c>
      <c r="C35" s="5">
        <v>1</v>
      </c>
      <c r="D35" s="2">
        <v>10004</v>
      </c>
      <c r="E35" s="47" t="s">
        <v>2342</v>
      </c>
      <c r="F35" s="47" t="s">
        <v>1834</v>
      </c>
      <c r="G35" s="47" t="s">
        <v>1835</v>
      </c>
      <c r="H35" s="21" t="s">
        <v>931</v>
      </c>
      <c r="I35" s="55" t="s">
        <v>1836</v>
      </c>
      <c r="J35" s="47" t="s">
        <v>760</v>
      </c>
      <c r="K35" s="47" t="s">
        <v>1223</v>
      </c>
      <c r="L35" s="47" t="s">
        <v>1837</v>
      </c>
      <c r="M35" s="22" t="s">
        <v>1838</v>
      </c>
      <c r="N35" s="47" t="s">
        <v>672</v>
      </c>
      <c r="O35" s="47" t="s">
        <v>412</v>
      </c>
      <c r="P35" s="47" t="s">
        <v>2342</v>
      </c>
      <c r="Q35" s="21" t="s">
        <v>154</v>
      </c>
      <c r="R35" s="47" t="s">
        <v>2343</v>
      </c>
      <c r="S35" s="21" t="s">
        <v>1840</v>
      </c>
      <c r="T35" s="47" t="s">
        <v>2344</v>
      </c>
      <c r="U35" s="47" t="s">
        <v>154</v>
      </c>
      <c r="V35" s="47" t="s">
        <v>1196</v>
      </c>
      <c r="W35" s="47" t="s">
        <v>554</v>
      </c>
      <c r="X35" s="47" t="s">
        <v>554</v>
      </c>
      <c r="Y35" s="47" t="s">
        <v>1834</v>
      </c>
      <c r="Z35" s="47" t="s">
        <v>1835</v>
      </c>
      <c r="AA35" s="55" t="s">
        <v>1836</v>
      </c>
      <c r="AB35" s="47" t="s">
        <v>1842</v>
      </c>
      <c r="AC35" s="47" t="s">
        <v>554</v>
      </c>
      <c r="AD35" s="47" t="s">
        <v>554</v>
      </c>
      <c r="AE35" s="47" t="s">
        <v>554</v>
      </c>
      <c r="AF35" s="47" t="s">
        <v>554</v>
      </c>
      <c r="AG35" s="47" t="s">
        <v>554</v>
      </c>
      <c r="AH35" s="47" t="s">
        <v>554</v>
      </c>
      <c r="AI35" s="47" t="s">
        <v>554</v>
      </c>
      <c r="AJ35" s="47" t="s">
        <v>554</v>
      </c>
      <c r="AK35" s="47" t="s">
        <v>554</v>
      </c>
      <c r="AL35" s="47" t="s">
        <v>554</v>
      </c>
      <c r="AM35" s="47" t="s">
        <v>554</v>
      </c>
      <c r="AN35" s="47" t="s">
        <v>554</v>
      </c>
      <c r="AO35" s="47" t="s">
        <v>554</v>
      </c>
      <c r="AP35" s="47" t="s">
        <v>554</v>
      </c>
      <c r="AQ35" s="47" t="s">
        <v>554</v>
      </c>
      <c r="AR35" s="47" t="s">
        <v>554</v>
      </c>
      <c r="AS35" s="47" t="s">
        <v>554</v>
      </c>
      <c r="AT35" s="47" t="s">
        <v>554</v>
      </c>
      <c r="AU35" s="47" t="s">
        <v>554</v>
      </c>
      <c r="AV35" s="47" t="s">
        <v>554</v>
      </c>
      <c r="AW35" s="47" t="s">
        <v>554</v>
      </c>
      <c r="AX35" s="47" t="s">
        <v>554</v>
      </c>
      <c r="AY35" s="47" t="s">
        <v>554</v>
      </c>
      <c r="AZ35" s="47" t="s">
        <v>554</v>
      </c>
      <c r="BA35" s="47" t="s">
        <v>554</v>
      </c>
      <c r="BB35" s="47" t="s">
        <v>946</v>
      </c>
      <c r="BC35" s="47" t="s">
        <v>1138</v>
      </c>
      <c r="BD35" s="47" t="s">
        <v>1138</v>
      </c>
      <c r="BE35" s="47" t="s">
        <v>1138</v>
      </c>
      <c r="BF35" s="47" t="s">
        <v>1138</v>
      </c>
      <c r="BG35" s="47" t="s">
        <v>554</v>
      </c>
      <c r="BH35" s="47" t="s">
        <v>554</v>
      </c>
      <c r="BI35" s="47" t="s">
        <v>554</v>
      </c>
      <c r="BJ35" s="47" t="s">
        <v>940</v>
      </c>
      <c r="BK35" s="47" t="s">
        <v>1668</v>
      </c>
      <c r="BL35" s="47" t="s">
        <v>942</v>
      </c>
      <c r="BM35" s="47" t="s">
        <v>2345</v>
      </c>
      <c r="BN35" s="47" t="s">
        <v>435</v>
      </c>
      <c r="BO35" s="47" t="s">
        <v>951</v>
      </c>
      <c r="BP35" s="47" t="s">
        <v>554</v>
      </c>
      <c r="BQ35" s="47" t="s">
        <v>554</v>
      </c>
      <c r="BR35" s="47" t="s">
        <v>154</v>
      </c>
      <c r="BS35" s="47" t="s">
        <v>497</v>
      </c>
      <c r="BT35" s="47" t="s">
        <v>1300</v>
      </c>
      <c r="BU35" s="47" t="s">
        <v>154</v>
      </c>
      <c r="BV35" s="47" t="s">
        <v>2346</v>
      </c>
      <c r="BW35" s="47" t="s">
        <v>2347</v>
      </c>
      <c r="BX35" s="47" t="s">
        <v>2348</v>
      </c>
      <c r="BY35" s="47" t="s">
        <v>154</v>
      </c>
      <c r="BZ35" s="47" t="s">
        <v>154</v>
      </c>
      <c r="CA35" s="47" t="s">
        <v>2349</v>
      </c>
      <c r="CB35" s="47" t="s">
        <v>2350</v>
      </c>
      <c r="CC35" s="47" t="s">
        <v>2351</v>
      </c>
      <c r="CD35" s="47" t="s">
        <v>154</v>
      </c>
      <c r="CE35" s="47" t="s">
        <v>2352</v>
      </c>
      <c r="CF35" s="47" t="s">
        <v>1143</v>
      </c>
      <c r="CG35" s="47" t="s">
        <v>1144</v>
      </c>
      <c r="CH35" s="47" t="s">
        <v>1183</v>
      </c>
      <c r="CI35" s="47" t="s">
        <v>554</v>
      </c>
      <c r="CJ35" s="47" t="s">
        <v>554</v>
      </c>
      <c r="CK35" s="47" t="s">
        <v>554</v>
      </c>
      <c r="CL35" s="47" t="s">
        <v>554</v>
      </c>
      <c r="CM35" s="47" t="s">
        <v>554</v>
      </c>
      <c r="CN35" s="47" t="s">
        <v>554</v>
      </c>
      <c r="CO35" s="47" t="s">
        <v>554</v>
      </c>
      <c r="CP35" s="47" t="s">
        <v>554</v>
      </c>
      <c r="CQ35" s="21" t="s">
        <v>554</v>
      </c>
      <c r="CR35" s="21" t="s">
        <v>1857</v>
      </c>
      <c r="CS35" s="21" t="s">
        <v>1858</v>
      </c>
      <c r="CT35" s="21" t="s">
        <v>1859</v>
      </c>
    </row>
    <row r="36" spans="1:98" ht="15.75" customHeight="1">
      <c r="A36" s="2">
        <v>334</v>
      </c>
      <c r="B36" s="5" t="str">
        <f t="shared" si="0"/>
        <v>衛星SARによる災害時浸水範囲・浸水深早期把握サービス</v>
      </c>
      <c r="C36" s="5">
        <v>1</v>
      </c>
      <c r="D36" s="2">
        <v>10004</v>
      </c>
      <c r="E36" s="47" t="s">
        <v>2353</v>
      </c>
      <c r="F36" s="47" t="s">
        <v>1834</v>
      </c>
      <c r="G36" s="47" t="s">
        <v>1835</v>
      </c>
      <c r="H36" s="21" t="s">
        <v>931</v>
      </c>
      <c r="I36" s="55" t="s">
        <v>1836</v>
      </c>
      <c r="J36" s="47" t="s">
        <v>760</v>
      </c>
      <c r="K36" s="47" t="s">
        <v>1223</v>
      </c>
      <c r="L36" s="47" t="s">
        <v>1837</v>
      </c>
      <c r="M36" s="22" t="s">
        <v>1838</v>
      </c>
      <c r="N36" s="47" t="s">
        <v>672</v>
      </c>
      <c r="O36" s="47" t="s">
        <v>412</v>
      </c>
      <c r="P36" s="47" t="s">
        <v>2353</v>
      </c>
      <c r="Q36" s="21" t="s">
        <v>154</v>
      </c>
      <c r="R36" s="47" t="s">
        <v>2354</v>
      </c>
      <c r="S36" s="56" t="s">
        <v>2355</v>
      </c>
      <c r="T36" s="47" t="s">
        <v>154</v>
      </c>
      <c r="U36" s="47" t="s">
        <v>154</v>
      </c>
      <c r="V36" s="47" t="s">
        <v>1196</v>
      </c>
      <c r="W36" s="47" t="s">
        <v>554</v>
      </c>
      <c r="X36" s="47" t="s">
        <v>554</v>
      </c>
      <c r="Y36" s="47" t="s">
        <v>1834</v>
      </c>
      <c r="Z36" s="47" t="s">
        <v>1835</v>
      </c>
      <c r="AA36" s="55" t="s">
        <v>1836</v>
      </c>
      <c r="AB36" s="47" t="s">
        <v>1842</v>
      </c>
      <c r="AC36" s="47" t="s">
        <v>554</v>
      </c>
      <c r="AD36" s="47" t="s">
        <v>554</v>
      </c>
      <c r="AE36" s="47" t="s">
        <v>554</v>
      </c>
      <c r="AF36" s="47" t="s">
        <v>554</v>
      </c>
      <c r="AG36" s="47" t="s">
        <v>554</v>
      </c>
      <c r="AH36" s="47" t="s">
        <v>554</v>
      </c>
      <c r="AI36" s="47" t="s">
        <v>554</v>
      </c>
      <c r="AJ36" s="47" t="s">
        <v>554</v>
      </c>
      <c r="AK36" s="47" t="s">
        <v>554</v>
      </c>
      <c r="AL36" s="47" t="s">
        <v>554</v>
      </c>
      <c r="AM36" s="47" t="s">
        <v>554</v>
      </c>
      <c r="AN36" s="47" t="s">
        <v>554</v>
      </c>
      <c r="AO36" s="47" t="s">
        <v>554</v>
      </c>
      <c r="AP36" s="47" t="s">
        <v>554</v>
      </c>
      <c r="AQ36" s="47" t="s">
        <v>554</v>
      </c>
      <c r="AR36" s="47" t="s">
        <v>554</v>
      </c>
      <c r="AS36" s="47" t="s">
        <v>554</v>
      </c>
      <c r="AT36" s="47" t="s">
        <v>554</v>
      </c>
      <c r="AU36" s="47" t="s">
        <v>554</v>
      </c>
      <c r="AV36" s="47" t="s">
        <v>554</v>
      </c>
      <c r="AW36" s="47" t="s">
        <v>554</v>
      </c>
      <c r="AX36" s="47" t="s">
        <v>554</v>
      </c>
      <c r="AY36" s="47" t="s">
        <v>554</v>
      </c>
      <c r="AZ36" s="47" t="s">
        <v>554</v>
      </c>
      <c r="BA36" s="47" t="s">
        <v>554</v>
      </c>
      <c r="BB36" s="47" t="s">
        <v>946</v>
      </c>
      <c r="BC36" s="47" t="s">
        <v>1138</v>
      </c>
      <c r="BD36" s="47" t="s">
        <v>1138</v>
      </c>
      <c r="BE36" s="47" t="s">
        <v>1138</v>
      </c>
      <c r="BF36" s="47" t="s">
        <v>1138</v>
      </c>
      <c r="BG36" s="47" t="s">
        <v>554</v>
      </c>
      <c r="BH36" s="47" t="s">
        <v>554</v>
      </c>
      <c r="BI36" s="47" t="s">
        <v>554</v>
      </c>
      <c r="BJ36" s="47" t="s">
        <v>940</v>
      </c>
      <c r="BK36" s="47" t="s">
        <v>1668</v>
      </c>
      <c r="BL36" s="47" t="s">
        <v>2356</v>
      </c>
      <c r="BM36" s="47" t="s">
        <v>2357</v>
      </c>
      <c r="BN36" s="47" t="s">
        <v>435</v>
      </c>
      <c r="BO36" s="47" t="s">
        <v>951</v>
      </c>
      <c r="BP36" s="47" t="s">
        <v>554</v>
      </c>
      <c r="BQ36" s="47" t="s">
        <v>554</v>
      </c>
      <c r="BR36" s="47" t="s">
        <v>154</v>
      </c>
      <c r="BS36" s="47" t="s">
        <v>2358</v>
      </c>
      <c r="BT36" s="47" t="s">
        <v>1300</v>
      </c>
      <c r="BU36" s="47" t="s">
        <v>154</v>
      </c>
      <c r="BV36" s="47" t="s">
        <v>2359</v>
      </c>
      <c r="BW36" s="47" t="s">
        <v>2360</v>
      </c>
      <c r="BX36" s="47" t="s">
        <v>2361</v>
      </c>
      <c r="BY36" s="47" t="s">
        <v>154</v>
      </c>
      <c r="BZ36" s="47" t="s">
        <v>154</v>
      </c>
      <c r="CA36" s="47" t="s">
        <v>2349</v>
      </c>
      <c r="CB36" s="47" t="s">
        <v>2362</v>
      </c>
      <c r="CC36" s="47" t="s">
        <v>154</v>
      </c>
      <c r="CD36" s="47" t="s">
        <v>154</v>
      </c>
      <c r="CE36" s="47" t="s">
        <v>2363</v>
      </c>
      <c r="CF36" s="47" t="s">
        <v>1143</v>
      </c>
      <c r="CG36" s="47" t="s">
        <v>1144</v>
      </c>
      <c r="CH36" s="47" t="s">
        <v>1183</v>
      </c>
      <c r="CI36" s="47" t="s">
        <v>554</v>
      </c>
      <c r="CJ36" s="47" t="s">
        <v>554</v>
      </c>
      <c r="CK36" s="47" t="s">
        <v>554</v>
      </c>
      <c r="CL36" s="47" t="s">
        <v>554</v>
      </c>
      <c r="CM36" s="47" t="s">
        <v>554</v>
      </c>
      <c r="CN36" s="47" t="s">
        <v>554</v>
      </c>
      <c r="CO36" s="47" t="s">
        <v>554</v>
      </c>
      <c r="CP36" s="47" t="s">
        <v>554</v>
      </c>
      <c r="CQ36" s="21" t="s">
        <v>554</v>
      </c>
      <c r="CR36" s="21" t="s">
        <v>1857</v>
      </c>
      <c r="CS36" s="21" t="s">
        <v>1858</v>
      </c>
      <c r="CT36" s="21" t="s">
        <v>1859</v>
      </c>
    </row>
    <row r="37" spans="1:98" ht="15.75" customHeight="1">
      <c r="A37" s="2">
        <v>335</v>
      </c>
      <c r="B37" s="5" t="str">
        <f t="shared" si="0"/>
        <v>歩くだけで毎木調査等が可能。バックパック式LiDAR「mapry LA03」</v>
      </c>
      <c r="C37" s="5">
        <v>1</v>
      </c>
      <c r="D37" s="2">
        <v>10004</v>
      </c>
      <c r="E37" s="47" t="s">
        <v>2364</v>
      </c>
      <c r="F37" s="47" t="s">
        <v>2365</v>
      </c>
      <c r="G37" s="47" t="s">
        <v>2366</v>
      </c>
      <c r="H37" s="21" t="s">
        <v>931</v>
      </c>
      <c r="I37" s="55" t="s">
        <v>2367</v>
      </c>
      <c r="J37" s="47" t="s">
        <v>407</v>
      </c>
      <c r="K37" s="47" t="s">
        <v>2368</v>
      </c>
      <c r="L37" s="47" t="s">
        <v>2369</v>
      </c>
      <c r="M37" s="22" t="s">
        <v>2370</v>
      </c>
      <c r="N37" s="47" t="s">
        <v>2371</v>
      </c>
      <c r="O37" s="47" t="s">
        <v>412</v>
      </c>
      <c r="P37" s="47" t="s">
        <v>2364</v>
      </c>
      <c r="Q37" s="21" t="s">
        <v>154</v>
      </c>
      <c r="R37" s="47" t="s">
        <v>2372</v>
      </c>
      <c r="S37" s="67" t="s">
        <v>2373</v>
      </c>
      <c r="T37" s="47" t="s">
        <v>154</v>
      </c>
      <c r="U37" s="47" t="s">
        <v>154</v>
      </c>
      <c r="V37" s="47" t="s">
        <v>1196</v>
      </c>
      <c r="W37" s="47" t="s">
        <v>554</v>
      </c>
      <c r="X37" s="47" t="s">
        <v>554</v>
      </c>
      <c r="Y37" s="47" t="s">
        <v>2365</v>
      </c>
      <c r="Z37" s="47" t="s">
        <v>2366</v>
      </c>
      <c r="AA37" s="55" t="s">
        <v>2367</v>
      </c>
      <c r="AB37" s="47" t="s">
        <v>2374</v>
      </c>
      <c r="AC37" s="47" t="s">
        <v>554</v>
      </c>
      <c r="AD37" s="47" t="s">
        <v>554</v>
      </c>
      <c r="AE37" s="47" t="s">
        <v>554</v>
      </c>
      <c r="AF37" s="47" t="s">
        <v>554</v>
      </c>
      <c r="AG37" s="47" t="s">
        <v>554</v>
      </c>
      <c r="AH37" s="47" t="s">
        <v>554</v>
      </c>
      <c r="AI37" s="47" t="s">
        <v>554</v>
      </c>
      <c r="AJ37" s="47" t="s">
        <v>554</v>
      </c>
      <c r="AK37" s="47" t="s">
        <v>554</v>
      </c>
      <c r="AL37" s="47" t="s">
        <v>554</v>
      </c>
      <c r="AM37" s="47" t="s">
        <v>554</v>
      </c>
      <c r="AN37" s="47" t="s">
        <v>554</v>
      </c>
      <c r="AO37" s="47" t="s">
        <v>554</v>
      </c>
      <c r="AP37" s="47" t="s">
        <v>554</v>
      </c>
      <c r="AQ37" s="47" t="s">
        <v>554</v>
      </c>
      <c r="AR37" s="47" t="s">
        <v>554</v>
      </c>
      <c r="AS37" s="47" t="s">
        <v>554</v>
      </c>
      <c r="AT37" s="47" t="s">
        <v>554</v>
      </c>
      <c r="AU37" s="47" t="s">
        <v>554</v>
      </c>
      <c r="AV37" s="47" t="s">
        <v>554</v>
      </c>
      <c r="AW37" s="47" t="s">
        <v>554</v>
      </c>
      <c r="AX37" s="47" t="s">
        <v>554</v>
      </c>
      <c r="AY37" s="47" t="s">
        <v>554</v>
      </c>
      <c r="AZ37" s="47" t="s">
        <v>554</v>
      </c>
      <c r="BA37" s="47" t="s">
        <v>554</v>
      </c>
      <c r="BB37" s="47" t="s">
        <v>940</v>
      </c>
      <c r="BC37" s="47" t="s">
        <v>2375</v>
      </c>
      <c r="BD37" s="47" t="s">
        <v>1844</v>
      </c>
      <c r="BE37" s="47" t="s">
        <v>1879</v>
      </c>
      <c r="BF37" s="47" t="s">
        <v>1778</v>
      </c>
      <c r="BG37" s="47" t="s">
        <v>2376</v>
      </c>
      <c r="BH37" s="21" t="s">
        <v>413</v>
      </c>
      <c r="BI37" s="21" t="s">
        <v>2377</v>
      </c>
      <c r="BJ37" s="47" t="s">
        <v>940</v>
      </c>
      <c r="BK37" s="47" t="s">
        <v>1754</v>
      </c>
      <c r="BL37" s="47" t="s">
        <v>942</v>
      </c>
      <c r="BM37" s="47" t="s">
        <v>2378</v>
      </c>
      <c r="BN37" s="47" t="s">
        <v>496</v>
      </c>
      <c r="BO37" s="47" t="s">
        <v>951</v>
      </c>
      <c r="BP37" s="47" t="s">
        <v>554</v>
      </c>
      <c r="BQ37" s="47" t="s">
        <v>554</v>
      </c>
      <c r="BR37" s="47" t="s">
        <v>154</v>
      </c>
      <c r="BS37" s="47" t="s">
        <v>468</v>
      </c>
      <c r="BT37" s="47" t="s">
        <v>2379</v>
      </c>
      <c r="BU37" s="47" t="s">
        <v>154</v>
      </c>
      <c r="BV37" s="47" t="s">
        <v>445</v>
      </c>
      <c r="BW37" s="47" t="s">
        <v>2380</v>
      </c>
      <c r="BX37" s="47" t="s">
        <v>2381</v>
      </c>
      <c r="BY37" s="47" t="s">
        <v>154</v>
      </c>
      <c r="BZ37" s="47" t="s">
        <v>154</v>
      </c>
      <c r="CA37" s="47" t="s">
        <v>154</v>
      </c>
      <c r="CB37" s="47" t="s">
        <v>154</v>
      </c>
      <c r="CC37" s="47" t="s">
        <v>154</v>
      </c>
      <c r="CD37" s="47" t="s">
        <v>154</v>
      </c>
      <c r="CE37" s="47" t="s">
        <v>2382</v>
      </c>
      <c r="CF37" s="47" t="s">
        <v>1143</v>
      </c>
      <c r="CG37" s="47" t="s">
        <v>1144</v>
      </c>
      <c r="CH37" s="47" t="s">
        <v>2383</v>
      </c>
      <c r="CI37" s="47" t="s">
        <v>554</v>
      </c>
      <c r="CJ37" s="47" t="s">
        <v>554</v>
      </c>
      <c r="CK37" s="47" t="s">
        <v>554</v>
      </c>
      <c r="CL37" s="47" t="s">
        <v>554</v>
      </c>
      <c r="CM37" s="47" t="s">
        <v>554</v>
      </c>
      <c r="CN37" s="47" t="s">
        <v>554</v>
      </c>
      <c r="CO37" s="47" t="s">
        <v>554</v>
      </c>
      <c r="CP37" s="47" t="s">
        <v>554</v>
      </c>
      <c r="CQ37" s="21" t="s">
        <v>554</v>
      </c>
      <c r="CR37" s="21" t="s">
        <v>2384</v>
      </c>
      <c r="CS37" s="21" t="s">
        <v>2385</v>
      </c>
      <c r="CT37" s="21" t="s">
        <v>2386</v>
      </c>
    </row>
    <row r="38" spans="1:98" ht="15.75" customHeight="1">
      <c r="A38" s="2">
        <v>336</v>
      </c>
      <c r="B38" s="5" t="str">
        <f t="shared" si="0"/>
        <v>浸水検知ソリューション「SUIJIN」(スイジン)</v>
      </c>
      <c r="C38" s="5">
        <v>1</v>
      </c>
      <c r="D38" s="2">
        <v>10004</v>
      </c>
      <c r="E38" s="47" t="s">
        <v>2387</v>
      </c>
      <c r="F38" s="47" t="s">
        <v>2388</v>
      </c>
      <c r="G38" s="47" t="s">
        <v>2389</v>
      </c>
      <c r="H38" s="21" t="s">
        <v>931</v>
      </c>
      <c r="I38" s="55">
        <v>6130001012562</v>
      </c>
      <c r="J38" s="47" t="s">
        <v>760</v>
      </c>
      <c r="K38" s="47" t="s">
        <v>1223</v>
      </c>
      <c r="L38" s="47" t="s">
        <v>2390</v>
      </c>
      <c r="M38" s="22" t="s">
        <v>2391</v>
      </c>
      <c r="N38" s="47" t="s">
        <v>479</v>
      </c>
      <c r="O38" s="47" t="s">
        <v>412</v>
      </c>
      <c r="P38" s="47" t="s">
        <v>2387</v>
      </c>
      <c r="Q38" s="47" t="s">
        <v>154</v>
      </c>
      <c r="R38" s="47" t="s">
        <v>2392</v>
      </c>
      <c r="S38" s="56" t="s">
        <v>2393</v>
      </c>
      <c r="T38" s="47" t="s">
        <v>154</v>
      </c>
      <c r="U38" s="47" t="s">
        <v>2394</v>
      </c>
      <c r="V38" s="47" t="s">
        <v>1196</v>
      </c>
      <c r="W38" s="47" t="s">
        <v>554</v>
      </c>
      <c r="X38" s="47" t="s">
        <v>554</v>
      </c>
      <c r="Y38" s="47" t="s">
        <v>2395</v>
      </c>
      <c r="Z38" s="47" t="s">
        <v>2396</v>
      </c>
      <c r="AA38" s="55">
        <v>1180001067276</v>
      </c>
      <c r="AB38" s="47" t="s">
        <v>2397</v>
      </c>
      <c r="AC38" s="47" t="s">
        <v>554</v>
      </c>
      <c r="AD38" s="47" t="s">
        <v>554</v>
      </c>
      <c r="AE38" s="47" t="s">
        <v>554</v>
      </c>
      <c r="AF38" s="47" t="s">
        <v>554</v>
      </c>
      <c r="AG38" s="47" t="s">
        <v>554</v>
      </c>
      <c r="AH38" s="47" t="s">
        <v>554</v>
      </c>
      <c r="AI38" s="47" t="s">
        <v>554</v>
      </c>
      <c r="AJ38" s="47" t="s">
        <v>554</v>
      </c>
      <c r="AK38" s="47" t="s">
        <v>554</v>
      </c>
      <c r="AL38" s="47" t="s">
        <v>554</v>
      </c>
      <c r="AM38" s="47" t="s">
        <v>554</v>
      </c>
      <c r="AN38" s="47" t="s">
        <v>554</v>
      </c>
      <c r="AO38" s="47" t="s">
        <v>554</v>
      </c>
      <c r="AP38" s="47" t="s">
        <v>554</v>
      </c>
      <c r="AQ38" s="47" t="s">
        <v>554</v>
      </c>
      <c r="AR38" s="47" t="s">
        <v>554</v>
      </c>
      <c r="AS38" s="47" t="s">
        <v>554</v>
      </c>
      <c r="AT38" s="47" t="s">
        <v>554</v>
      </c>
      <c r="AU38" s="47" t="s">
        <v>554</v>
      </c>
      <c r="AV38" s="47" t="s">
        <v>554</v>
      </c>
      <c r="AW38" s="47" t="s">
        <v>554</v>
      </c>
      <c r="AX38" s="47" t="s">
        <v>554</v>
      </c>
      <c r="AY38" s="47" t="s">
        <v>554</v>
      </c>
      <c r="AZ38" s="47" t="s">
        <v>554</v>
      </c>
      <c r="BA38" s="47" t="s">
        <v>554</v>
      </c>
      <c r="BB38" s="47" t="s">
        <v>940</v>
      </c>
      <c r="BC38" s="47" t="s">
        <v>2260</v>
      </c>
      <c r="BD38" s="47" t="s">
        <v>1844</v>
      </c>
      <c r="BE38" s="47" t="s">
        <v>2398</v>
      </c>
      <c r="BF38" s="47" t="s">
        <v>1846</v>
      </c>
      <c r="BG38" s="47" t="s">
        <v>2399</v>
      </c>
      <c r="BH38" s="47" t="s">
        <v>1171</v>
      </c>
      <c r="BI38" s="21" t="s">
        <v>2400</v>
      </c>
      <c r="BJ38" s="47" t="s">
        <v>946</v>
      </c>
      <c r="BK38" s="47" t="s">
        <v>1138</v>
      </c>
      <c r="BL38" s="47" t="s">
        <v>554</v>
      </c>
      <c r="BM38" s="47" t="s">
        <v>554</v>
      </c>
      <c r="BN38" s="47" t="s">
        <v>435</v>
      </c>
      <c r="BO38" s="47" t="s">
        <v>951</v>
      </c>
      <c r="BP38" s="47" t="s">
        <v>554</v>
      </c>
      <c r="BQ38" s="47" t="s">
        <v>554</v>
      </c>
      <c r="BR38" s="47" t="s">
        <v>154</v>
      </c>
      <c r="BS38" s="47" t="s">
        <v>497</v>
      </c>
      <c r="BT38" s="47" t="s">
        <v>2401</v>
      </c>
      <c r="BU38" s="47" t="s">
        <v>154</v>
      </c>
      <c r="BV38" s="47" t="s">
        <v>2402</v>
      </c>
      <c r="BW38" s="47" t="s">
        <v>2403</v>
      </c>
      <c r="BX38" s="47" t="s">
        <v>2404</v>
      </c>
      <c r="BY38" s="47" t="s">
        <v>154</v>
      </c>
      <c r="BZ38" s="47" t="s">
        <v>154</v>
      </c>
      <c r="CA38" s="47" t="s">
        <v>154</v>
      </c>
      <c r="CB38" s="47" t="s">
        <v>154</v>
      </c>
      <c r="CC38" s="47" t="s">
        <v>154</v>
      </c>
      <c r="CD38" s="47" t="s">
        <v>154</v>
      </c>
      <c r="CE38" s="47" t="s">
        <v>2405</v>
      </c>
      <c r="CF38" s="47" t="s">
        <v>1143</v>
      </c>
      <c r="CG38" s="47" t="s">
        <v>1144</v>
      </c>
      <c r="CH38" s="47" t="s">
        <v>1183</v>
      </c>
      <c r="CI38" s="47" t="s">
        <v>554</v>
      </c>
      <c r="CJ38" s="47" t="s">
        <v>554</v>
      </c>
      <c r="CK38" s="47" t="s">
        <v>554</v>
      </c>
      <c r="CL38" s="47" t="s">
        <v>554</v>
      </c>
      <c r="CM38" s="47" t="s">
        <v>554</v>
      </c>
      <c r="CN38" s="47" t="s">
        <v>554</v>
      </c>
      <c r="CO38" s="47" t="s">
        <v>554</v>
      </c>
      <c r="CP38" s="47" t="s">
        <v>554</v>
      </c>
      <c r="CQ38" s="47" t="s">
        <v>554</v>
      </c>
      <c r="CR38" s="21" t="s">
        <v>2406</v>
      </c>
      <c r="CS38" s="21" t="s">
        <v>2407</v>
      </c>
      <c r="CT38" s="21" t="s">
        <v>2408</v>
      </c>
    </row>
    <row r="39" spans="1:98" ht="15.75" customHeight="1">
      <c r="A39" s="2">
        <v>337</v>
      </c>
      <c r="B39" s="5" t="str">
        <f t="shared" si="0"/>
        <v>Safie Connect（ドローン等様々な機器の映像をリアルタイム伝送するルーター）</v>
      </c>
      <c r="C39" s="5">
        <v>1</v>
      </c>
      <c r="D39" s="2">
        <v>10004</v>
      </c>
      <c r="E39" s="37" t="s">
        <v>2409</v>
      </c>
      <c r="F39" s="47" t="s">
        <v>1425</v>
      </c>
      <c r="G39" s="47" t="s">
        <v>1426</v>
      </c>
      <c r="H39" s="21" t="s">
        <v>931</v>
      </c>
      <c r="I39" s="55" t="s">
        <v>2410</v>
      </c>
      <c r="J39" s="47" t="s">
        <v>760</v>
      </c>
      <c r="K39" s="47" t="s">
        <v>1223</v>
      </c>
      <c r="L39" s="47" t="s">
        <v>1427</v>
      </c>
      <c r="M39" s="22" t="s">
        <v>1428</v>
      </c>
      <c r="N39" s="47" t="s">
        <v>479</v>
      </c>
      <c r="O39" s="47" t="s">
        <v>412</v>
      </c>
      <c r="P39" s="47" t="s">
        <v>2409</v>
      </c>
      <c r="Q39" s="47" t="s">
        <v>154</v>
      </c>
      <c r="R39" s="47" t="s">
        <v>2411</v>
      </c>
      <c r="S39" s="21" t="s">
        <v>2412</v>
      </c>
      <c r="T39" s="21" t="s">
        <v>413</v>
      </c>
      <c r="U39" s="21" t="s">
        <v>413</v>
      </c>
      <c r="V39" s="47" t="s">
        <v>1128</v>
      </c>
      <c r="W39" s="47" t="s">
        <v>2413</v>
      </c>
      <c r="X39" s="47" t="s">
        <v>154</v>
      </c>
      <c r="Y39" s="47" t="s">
        <v>2414</v>
      </c>
      <c r="Z39" s="47" t="s">
        <v>2415</v>
      </c>
      <c r="AA39" s="55">
        <v>4130001000049</v>
      </c>
      <c r="AB39" s="47" t="s">
        <v>2416</v>
      </c>
      <c r="AC39" s="47" t="s">
        <v>154</v>
      </c>
      <c r="AD39" s="47" t="s">
        <v>154</v>
      </c>
      <c r="AE39" s="47" t="s">
        <v>154</v>
      </c>
      <c r="AF39" s="47" t="s">
        <v>154</v>
      </c>
      <c r="AG39" s="57" t="s">
        <v>154</v>
      </c>
      <c r="AH39" s="47" t="s">
        <v>154</v>
      </c>
      <c r="AI39" s="47" t="s">
        <v>154</v>
      </c>
      <c r="AJ39" s="47" t="s">
        <v>154</v>
      </c>
      <c r="AK39" s="47" t="s">
        <v>154</v>
      </c>
      <c r="AL39" s="47" t="s">
        <v>154</v>
      </c>
      <c r="AM39" s="57" t="s">
        <v>154</v>
      </c>
      <c r="AN39" s="47" t="s">
        <v>154</v>
      </c>
      <c r="AO39" s="47" t="s">
        <v>154</v>
      </c>
      <c r="AP39" s="47" t="s">
        <v>154</v>
      </c>
      <c r="AQ39" s="47" t="s">
        <v>154</v>
      </c>
      <c r="AR39" s="47" t="s">
        <v>154</v>
      </c>
      <c r="AS39" s="47" t="s">
        <v>154</v>
      </c>
      <c r="AT39" s="47" t="s">
        <v>154</v>
      </c>
      <c r="AU39" s="47" t="s">
        <v>154</v>
      </c>
      <c r="AV39" s="47" t="s">
        <v>154</v>
      </c>
      <c r="AW39" s="47" t="s">
        <v>154</v>
      </c>
      <c r="AX39" s="47" t="s">
        <v>154</v>
      </c>
      <c r="AY39" s="47" t="s">
        <v>154</v>
      </c>
      <c r="AZ39" s="47" t="s">
        <v>154</v>
      </c>
      <c r="BA39" s="47" t="s">
        <v>154</v>
      </c>
      <c r="BB39" s="47" t="s">
        <v>940</v>
      </c>
      <c r="BC39" s="47" t="s">
        <v>1710</v>
      </c>
      <c r="BD39" s="47" t="s">
        <v>2417</v>
      </c>
      <c r="BE39" s="47" t="s">
        <v>2417</v>
      </c>
      <c r="BF39" s="47" t="s">
        <v>1846</v>
      </c>
      <c r="BG39" s="47" t="s">
        <v>2418</v>
      </c>
      <c r="BH39" s="21" t="s">
        <v>2419</v>
      </c>
      <c r="BI39" s="47" t="s">
        <v>2420</v>
      </c>
      <c r="BJ39" s="47" t="s">
        <v>946</v>
      </c>
      <c r="BK39" s="47" t="s">
        <v>1138</v>
      </c>
      <c r="BL39" s="47" t="s">
        <v>554</v>
      </c>
      <c r="BM39" s="47" t="s">
        <v>554</v>
      </c>
      <c r="BN39" s="21" t="s">
        <v>2421</v>
      </c>
      <c r="BO39" s="47" t="s">
        <v>951</v>
      </c>
      <c r="BP39" s="47" t="s">
        <v>554</v>
      </c>
      <c r="BQ39" s="47" t="s">
        <v>554</v>
      </c>
      <c r="BR39" s="47" t="s">
        <v>154</v>
      </c>
      <c r="BS39" s="47" t="s">
        <v>1656</v>
      </c>
      <c r="BT39" s="47" t="s">
        <v>438</v>
      </c>
      <c r="BU39" s="47" t="s">
        <v>2422</v>
      </c>
      <c r="BV39" s="47" t="s">
        <v>2423</v>
      </c>
      <c r="BW39" s="47" t="s">
        <v>976</v>
      </c>
      <c r="BX39" s="47" t="s">
        <v>2424</v>
      </c>
      <c r="BY39" s="47" t="s">
        <v>154</v>
      </c>
      <c r="BZ39" s="47" t="s">
        <v>154</v>
      </c>
      <c r="CA39" s="21" t="s">
        <v>1441</v>
      </c>
      <c r="CB39" s="47" t="s">
        <v>154</v>
      </c>
      <c r="CC39" s="47" t="s">
        <v>1673</v>
      </c>
      <c r="CD39" s="47" t="s">
        <v>2425</v>
      </c>
      <c r="CE39" s="47" t="s">
        <v>2426</v>
      </c>
      <c r="CF39" s="47" t="s">
        <v>1143</v>
      </c>
      <c r="CG39" s="47" t="s">
        <v>1144</v>
      </c>
      <c r="CH39" s="47" t="s">
        <v>2427</v>
      </c>
      <c r="CI39" s="47" t="s">
        <v>554</v>
      </c>
      <c r="CJ39" s="47" t="s">
        <v>554</v>
      </c>
      <c r="CK39" s="47" t="s">
        <v>554</v>
      </c>
      <c r="CL39" s="47" t="s">
        <v>554</v>
      </c>
      <c r="CM39" s="47" t="s">
        <v>554</v>
      </c>
      <c r="CN39" s="47" t="s">
        <v>554</v>
      </c>
      <c r="CO39" s="47" t="s">
        <v>554</v>
      </c>
      <c r="CP39" s="47" t="s">
        <v>554</v>
      </c>
      <c r="CQ39" s="21" t="s">
        <v>554</v>
      </c>
      <c r="CR39" s="21" t="s">
        <v>2428</v>
      </c>
      <c r="CS39" s="21" t="s">
        <v>2429</v>
      </c>
      <c r="CT39" s="21" t="s">
        <v>2430</v>
      </c>
    </row>
    <row r="40" spans="1:98" ht="15.75" customHeight="1">
      <c r="A40" s="2">
        <v>338</v>
      </c>
      <c r="B40" s="5" t="str">
        <f t="shared" si="0"/>
        <v>Safie GO PTZ Plus（LTE搭載・屋外向けGPS搭載PTZカメラ（NETIS登録））</v>
      </c>
      <c r="C40" s="5">
        <v>1</v>
      </c>
      <c r="D40" s="2">
        <v>10004</v>
      </c>
      <c r="E40" s="47" t="s">
        <v>2431</v>
      </c>
      <c r="F40" s="47" t="s">
        <v>1425</v>
      </c>
      <c r="G40" s="47" t="s">
        <v>2432</v>
      </c>
      <c r="H40" s="21" t="s">
        <v>931</v>
      </c>
      <c r="I40" s="55" t="s">
        <v>2410</v>
      </c>
      <c r="J40" s="47" t="s">
        <v>760</v>
      </c>
      <c r="K40" s="47" t="s">
        <v>1223</v>
      </c>
      <c r="L40" s="47" t="s">
        <v>1427</v>
      </c>
      <c r="M40" s="22" t="s">
        <v>1428</v>
      </c>
      <c r="N40" s="47" t="s">
        <v>479</v>
      </c>
      <c r="O40" s="47" t="s">
        <v>412</v>
      </c>
      <c r="P40" s="47" t="s">
        <v>2431</v>
      </c>
      <c r="Q40" s="21" t="s">
        <v>154</v>
      </c>
      <c r="R40" s="47" t="s">
        <v>2433</v>
      </c>
      <c r="S40" s="56" t="s">
        <v>2434</v>
      </c>
      <c r="T40" s="21" t="s">
        <v>413</v>
      </c>
      <c r="U40" s="21" t="s">
        <v>413</v>
      </c>
      <c r="V40" s="47" t="s">
        <v>1196</v>
      </c>
      <c r="W40" s="47" t="s">
        <v>554</v>
      </c>
      <c r="X40" s="47" t="s">
        <v>554</v>
      </c>
      <c r="Y40" s="47" t="s">
        <v>2435</v>
      </c>
      <c r="Z40" s="47" t="s">
        <v>2436</v>
      </c>
      <c r="AA40" s="55">
        <v>1010001200456</v>
      </c>
      <c r="AB40" s="47" t="s">
        <v>2437</v>
      </c>
      <c r="AC40" s="47" t="s">
        <v>554</v>
      </c>
      <c r="AD40" s="47" t="s">
        <v>554</v>
      </c>
      <c r="AE40" s="47" t="s">
        <v>554</v>
      </c>
      <c r="AF40" s="47" t="s">
        <v>554</v>
      </c>
      <c r="AG40" s="47" t="s">
        <v>554</v>
      </c>
      <c r="AH40" s="47" t="s">
        <v>554</v>
      </c>
      <c r="AI40" s="47" t="s">
        <v>554</v>
      </c>
      <c r="AJ40" s="47" t="s">
        <v>554</v>
      </c>
      <c r="AK40" s="47" t="s">
        <v>554</v>
      </c>
      <c r="AL40" s="47" t="s">
        <v>554</v>
      </c>
      <c r="AM40" s="47" t="s">
        <v>554</v>
      </c>
      <c r="AN40" s="47" t="s">
        <v>554</v>
      </c>
      <c r="AO40" s="47" t="s">
        <v>554</v>
      </c>
      <c r="AP40" s="47" t="s">
        <v>554</v>
      </c>
      <c r="AQ40" s="47" t="s">
        <v>554</v>
      </c>
      <c r="AR40" s="47" t="s">
        <v>554</v>
      </c>
      <c r="AS40" s="47" t="s">
        <v>554</v>
      </c>
      <c r="AT40" s="47" t="s">
        <v>554</v>
      </c>
      <c r="AU40" s="47" t="s">
        <v>554</v>
      </c>
      <c r="AV40" s="47" t="s">
        <v>554</v>
      </c>
      <c r="AW40" s="47" t="s">
        <v>554</v>
      </c>
      <c r="AX40" s="47" t="s">
        <v>554</v>
      </c>
      <c r="AY40" s="47" t="s">
        <v>554</v>
      </c>
      <c r="AZ40" s="47" t="s">
        <v>554</v>
      </c>
      <c r="BA40" s="47" t="s">
        <v>554</v>
      </c>
      <c r="BB40" s="47" t="s">
        <v>940</v>
      </c>
      <c r="BC40" s="47" t="s">
        <v>1710</v>
      </c>
      <c r="BD40" s="47" t="s">
        <v>2438</v>
      </c>
      <c r="BE40" s="47" t="s">
        <v>1712</v>
      </c>
      <c r="BF40" s="47" t="s">
        <v>1846</v>
      </c>
      <c r="BG40" s="47" t="s">
        <v>2439</v>
      </c>
      <c r="BH40" s="21" t="s">
        <v>2419</v>
      </c>
      <c r="BI40" s="21" t="s">
        <v>2440</v>
      </c>
      <c r="BJ40" s="47" t="s">
        <v>946</v>
      </c>
      <c r="BK40" s="47" t="s">
        <v>1138</v>
      </c>
      <c r="BL40" s="47" t="s">
        <v>554</v>
      </c>
      <c r="BM40" s="47" t="s">
        <v>554</v>
      </c>
      <c r="BN40" s="21" t="s">
        <v>2421</v>
      </c>
      <c r="BO40" s="47" t="s">
        <v>951</v>
      </c>
      <c r="BP40" s="47" t="s">
        <v>554</v>
      </c>
      <c r="BQ40" s="47" t="s">
        <v>554</v>
      </c>
      <c r="BR40" s="47" t="s">
        <v>154</v>
      </c>
      <c r="BS40" s="47" t="s">
        <v>1656</v>
      </c>
      <c r="BT40" s="47" t="s">
        <v>438</v>
      </c>
      <c r="BU40" s="47" t="s">
        <v>2441</v>
      </c>
      <c r="BV40" s="47" t="s">
        <v>2423</v>
      </c>
      <c r="BW40" s="47" t="s">
        <v>976</v>
      </c>
      <c r="BX40" s="47" t="s">
        <v>2442</v>
      </c>
      <c r="BY40" s="47" t="s">
        <v>154</v>
      </c>
      <c r="BZ40" s="47" t="s">
        <v>154</v>
      </c>
      <c r="CA40" s="21" t="s">
        <v>1441</v>
      </c>
      <c r="CB40" s="47" t="s">
        <v>2443</v>
      </c>
      <c r="CC40" s="47" t="s">
        <v>1673</v>
      </c>
      <c r="CD40" s="47" t="s">
        <v>2444</v>
      </c>
      <c r="CE40" s="21" t="s">
        <v>2445</v>
      </c>
      <c r="CF40" s="47" t="s">
        <v>1143</v>
      </c>
      <c r="CG40" s="47" t="s">
        <v>1144</v>
      </c>
      <c r="CH40" s="47" t="s">
        <v>2427</v>
      </c>
      <c r="CI40" s="47" t="s">
        <v>554</v>
      </c>
      <c r="CJ40" s="47" t="s">
        <v>554</v>
      </c>
      <c r="CK40" s="47" t="s">
        <v>554</v>
      </c>
      <c r="CL40" s="47" t="s">
        <v>554</v>
      </c>
      <c r="CM40" s="47" t="s">
        <v>554</v>
      </c>
      <c r="CN40" s="47" t="s">
        <v>554</v>
      </c>
      <c r="CO40" s="47" t="s">
        <v>554</v>
      </c>
      <c r="CP40" s="47" t="s">
        <v>554</v>
      </c>
      <c r="CQ40" s="21" t="s">
        <v>554</v>
      </c>
      <c r="CR40" s="21" t="s">
        <v>1447</v>
      </c>
      <c r="CS40" s="21" t="s">
        <v>2446</v>
      </c>
      <c r="CT40" s="21" t="s">
        <v>2447</v>
      </c>
    </row>
    <row r="41" spans="1:98" ht="15.75" customHeight="1">
      <c r="A41" s="2">
        <v>339</v>
      </c>
      <c r="B41" s="5" t="str">
        <f t="shared" si="0"/>
        <v>Safie GO 180（LTE搭載・屋外向け広角(180°)カメラ（NETIS登録））</v>
      </c>
      <c r="C41" s="5">
        <v>1</v>
      </c>
      <c r="D41" s="2">
        <v>10004</v>
      </c>
      <c r="E41" s="47" t="s">
        <v>2448</v>
      </c>
      <c r="F41" s="47" t="s">
        <v>1425</v>
      </c>
      <c r="G41" s="47" t="s">
        <v>2432</v>
      </c>
      <c r="H41" s="21" t="s">
        <v>931</v>
      </c>
      <c r="I41" s="55" t="s">
        <v>2410</v>
      </c>
      <c r="J41" s="47" t="s">
        <v>760</v>
      </c>
      <c r="K41" s="47" t="s">
        <v>1223</v>
      </c>
      <c r="L41" s="47" t="s">
        <v>1427</v>
      </c>
      <c r="M41" s="22" t="s">
        <v>1428</v>
      </c>
      <c r="N41" s="47" t="s">
        <v>479</v>
      </c>
      <c r="O41" s="47" t="s">
        <v>412</v>
      </c>
      <c r="P41" s="47" t="s">
        <v>2448</v>
      </c>
      <c r="Q41" s="21" t="s">
        <v>154</v>
      </c>
      <c r="R41" s="47" t="s">
        <v>2433</v>
      </c>
      <c r="S41" s="21" t="s">
        <v>2434</v>
      </c>
      <c r="T41" s="21" t="s">
        <v>413</v>
      </c>
      <c r="U41" s="21" t="s">
        <v>413</v>
      </c>
      <c r="V41" s="47" t="s">
        <v>1196</v>
      </c>
      <c r="W41" s="47" t="s">
        <v>554</v>
      </c>
      <c r="X41" s="47" t="s">
        <v>554</v>
      </c>
      <c r="Y41" s="47" t="s">
        <v>2449</v>
      </c>
      <c r="Z41" s="47" t="s">
        <v>2436</v>
      </c>
      <c r="AA41" s="55" t="s">
        <v>2450</v>
      </c>
      <c r="AB41" s="47" t="s">
        <v>2437</v>
      </c>
      <c r="AC41" s="47" t="s">
        <v>554</v>
      </c>
      <c r="AD41" s="47" t="s">
        <v>554</v>
      </c>
      <c r="AE41" s="47" t="s">
        <v>554</v>
      </c>
      <c r="AF41" s="47" t="s">
        <v>554</v>
      </c>
      <c r="AG41" s="47" t="s">
        <v>554</v>
      </c>
      <c r="AH41" s="47" t="s">
        <v>554</v>
      </c>
      <c r="AI41" s="47" t="s">
        <v>554</v>
      </c>
      <c r="AJ41" s="47" t="s">
        <v>554</v>
      </c>
      <c r="AK41" s="47" t="s">
        <v>554</v>
      </c>
      <c r="AL41" s="47" t="s">
        <v>554</v>
      </c>
      <c r="AM41" s="47" t="s">
        <v>554</v>
      </c>
      <c r="AN41" s="47" t="s">
        <v>554</v>
      </c>
      <c r="AO41" s="47" t="s">
        <v>554</v>
      </c>
      <c r="AP41" s="47" t="s">
        <v>554</v>
      </c>
      <c r="AQ41" s="47" t="s">
        <v>554</v>
      </c>
      <c r="AR41" s="47" t="s">
        <v>554</v>
      </c>
      <c r="AS41" s="47" t="s">
        <v>554</v>
      </c>
      <c r="AT41" s="47" t="s">
        <v>554</v>
      </c>
      <c r="AU41" s="47" t="s">
        <v>554</v>
      </c>
      <c r="AV41" s="47" t="s">
        <v>554</v>
      </c>
      <c r="AW41" s="47" t="s">
        <v>554</v>
      </c>
      <c r="AX41" s="47" t="s">
        <v>554</v>
      </c>
      <c r="AY41" s="47" t="s">
        <v>554</v>
      </c>
      <c r="AZ41" s="47" t="s">
        <v>554</v>
      </c>
      <c r="BA41" s="47" t="s">
        <v>554</v>
      </c>
      <c r="BB41" s="47" t="s">
        <v>940</v>
      </c>
      <c r="BC41" s="47" t="s">
        <v>1710</v>
      </c>
      <c r="BD41" s="47" t="s">
        <v>2438</v>
      </c>
      <c r="BE41" s="47" t="s">
        <v>1712</v>
      </c>
      <c r="BF41" s="47" t="s">
        <v>1846</v>
      </c>
      <c r="BG41" s="47" t="s">
        <v>2451</v>
      </c>
      <c r="BH41" s="21" t="s">
        <v>2419</v>
      </c>
      <c r="BI41" s="21" t="s">
        <v>2452</v>
      </c>
      <c r="BJ41" s="47" t="s">
        <v>946</v>
      </c>
      <c r="BK41" s="47" t="s">
        <v>1138</v>
      </c>
      <c r="BL41" s="47" t="s">
        <v>554</v>
      </c>
      <c r="BM41" s="47" t="s">
        <v>554</v>
      </c>
      <c r="BN41" s="21" t="s">
        <v>2421</v>
      </c>
      <c r="BO41" s="47" t="s">
        <v>951</v>
      </c>
      <c r="BP41" s="47" t="s">
        <v>554</v>
      </c>
      <c r="BQ41" s="47" t="s">
        <v>554</v>
      </c>
      <c r="BR41" s="47" t="s">
        <v>154</v>
      </c>
      <c r="BS41" s="47" t="s">
        <v>1656</v>
      </c>
      <c r="BT41" s="47" t="s">
        <v>438</v>
      </c>
      <c r="BU41" s="47" t="s">
        <v>2441</v>
      </c>
      <c r="BV41" s="47" t="s">
        <v>2423</v>
      </c>
      <c r="BW41" s="47" t="s">
        <v>976</v>
      </c>
      <c r="BX41" s="47" t="s">
        <v>2453</v>
      </c>
      <c r="BY41" s="47" t="s">
        <v>154</v>
      </c>
      <c r="BZ41" s="47" t="s">
        <v>154</v>
      </c>
      <c r="CA41" s="21" t="s">
        <v>1441</v>
      </c>
      <c r="CB41" s="47" t="s">
        <v>2443</v>
      </c>
      <c r="CC41" s="47" t="s">
        <v>1673</v>
      </c>
      <c r="CD41" s="47" t="s">
        <v>2444</v>
      </c>
      <c r="CE41" s="21" t="s">
        <v>2445</v>
      </c>
      <c r="CF41" s="47" t="s">
        <v>1143</v>
      </c>
      <c r="CG41" s="47" t="s">
        <v>1144</v>
      </c>
      <c r="CH41" s="47" t="s">
        <v>2427</v>
      </c>
      <c r="CI41" s="47" t="s">
        <v>554</v>
      </c>
      <c r="CJ41" s="47" t="s">
        <v>554</v>
      </c>
      <c r="CK41" s="47" t="s">
        <v>554</v>
      </c>
      <c r="CL41" s="47" t="s">
        <v>554</v>
      </c>
      <c r="CM41" s="47" t="s">
        <v>554</v>
      </c>
      <c r="CN41" s="47" t="s">
        <v>554</v>
      </c>
      <c r="CO41" s="47" t="s">
        <v>554</v>
      </c>
      <c r="CP41" s="47" t="s">
        <v>554</v>
      </c>
      <c r="CQ41" s="21" t="s">
        <v>554</v>
      </c>
      <c r="CR41" s="21" t="s">
        <v>2454</v>
      </c>
      <c r="CS41" s="21" t="s">
        <v>2446</v>
      </c>
      <c r="CT41" s="21" t="s">
        <v>2447</v>
      </c>
    </row>
    <row r="42" spans="1:98" ht="15.75" customHeight="1">
      <c r="A42" s="2">
        <v>340</v>
      </c>
      <c r="B42" s="5" t="str">
        <f t="shared" si="0"/>
        <v>Safie GO 360（LTE搭載・屋外向け広角(360°)カメラ）</v>
      </c>
      <c r="C42" s="5">
        <v>1</v>
      </c>
      <c r="D42" s="2">
        <v>10004</v>
      </c>
      <c r="E42" s="37" t="s">
        <v>2455</v>
      </c>
      <c r="F42" s="47" t="s">
        <v>1425</v>
      </c>
      <c r="G42" s="47" t="s">
        <v>2432</v>
      </c>
      <c r="H42" s="21" t="s">
        <v>931</v>
      </c>
      <c r="I42" s="55" t="s">
        <v>2410</v>
      </c>
      <c r="J42" s="47" t="s">
        <v>760</v>
      </c>
      <c r="K42" s="47" t="s">
        <v>1223</v>
      </c>
      <c r="L42" s="47" t="s">
        <v>1427</v>
      </c>
      <c r="M42" s="22" t="s">
        <v>1428</v>
      </c>
      <c r="N42" s="47" t="s">
        <v>479</v>
      </c>
      <c r="O42" s="47" t="s">
        <v>412</v>
      </c>
      <c r="P42" s="37" t="s">
        <v>2455</v>
      </c>
      <c r="Q42" s="21" t="s">
        <v>154</v>
      </c>
      <c r="R42" s="47" t="s">
        <v>2433</v>
      </c>
      <c r="S42" s="21" t="s">
        <v>2434</v>
      </c>
      <c r="T42" s="21" t="s">
        <v>413</v>
      </c>
      <c r="U42" s="21" t="s">
        <v>413</v>
      </c>
      <c r="V42" s="47" t="s">
        <v>1196</v>
      </c>
      <c r="W42" s="47" t="s">
        <v>554</v>
      </c>
      <c r="X42" s="47" t="s">
        <v>554</v>
      </c>
      <c r="Y42" s="47" t="s">
        <v>2456</v>
      </c>
      <c r="Z42" s="47" t="s">
        <v>2457</v>
      </c>
      <c r="AA42" s="55" t="s">
        <v>1161</v>
      </c>
      <c r="AB42" s="21" t="s">
        <v>2458</v>
      </c>
      <c r="AC42" s="47" t="s">
        <v>554</v>
      </c>
      <c r="AD42" s="47" t="s">
        <v>554</v>
      </c>
      <c r="AE42" s="47" t="s">
        <v>554</v>
      </c>
      <c r="AF42" s="47" t="s">
        <v>554</v>
      </c>
      <c r="AG42" s="47" t="s">
        <v>554</v>
      </c>
      <c r="AH42" s="47" t="s">
        <v>554</v>
      </c>
      <c r="AI42" s="47" t="s">
        <v>554</v>
      </c>
      <c r="AJ42" s="47" t="s">
        <v>554</v>
      </c>
      <c r="AK42" s="47" t="s">
        <v>554</v>
      </c>
      <c r="AL42" s="47" t="s">
        <v>554</v>
      </c>
      <c r="AM42" s="47" t="s">
        <v>554</v>
      </c>
      <c r="AN42" s="47" t="s">
        <v>554</v>
      </c>
      <c r="AO42" s="47" t="s">
        <v>554</v>
      </c>
      <c r="AP42" s="47" t="s">
        <v>554</v>
      </c>
      <c r="AQ42" s="47" t="s">
        <v>554</v>
      </c>
      <c r="AR42" s="47" t="s">
        <v>554</v>
      </c>
      <c r="AS42" s="47" t="s">
        <v>554</v>
      </c>
      <c r="AT42" s="47" t="s">
        <v>554</v>
      </c>
      <c r="AU42" s="47" t="s">
        <v>554</v>
      </c>
      <c r="AV42" s="47" t="s">
        <v>554</v>
      </c>
      <c r="AW42" s="47" t="s">
        <v>554</v>
      </c>
      <c r="AX42" s="47" t="s">
        <v>554</v>
      </c>
      <c r="AY42" s="47" t="s">
        <v>554</v>
      </c>
      <c r="AZ42" s="47" t="s">
        <v>554</v>
      </c>
      <c r="BA42" s="47" t="s">
        <v>554</v>
      </c>
      <c r="BB42" s="47" t="s">
        <v>940</v>
      </c>
      <c r="BC42" s="47" t="s">
        <v>1710</v>
      </c>
      <c r="BD42" s="47" t="s">
        <v>2438</v>
      </c>
      <c r="BE42" s="47" t="s">
        <v>1712</v>
      </c>
      <c r="BF42" s="47" t="s">
        <v>1846</v>
      </c>
      <c r="BG42" s="47" t="s">
        <v>2459</v>
      </c>
      <c r="BH42" s="21" t="s">
        <v>2419</v>
      </c>
      <c r="BI42" s="21" t="s">
        <v>2460</v>
      </c>
      <c r="BJ42" s="47" t="s">
        <v>946</v>
      </c>
      <c r="BK42" s="47" t="s">
        <v>1138</v>
      </c>
      <c r="BL42" s="47" t="s">
        <v>554</v>
      </c>
      <c r="BM42" s="47" t="s">
        <v>554</v>
      </c>
      <c r="BN42" s="21" t="s">
        <v>2421</v>
      </c>
      <c r="BO42" s="47" t="s">
        <v>951</v>
      </c>
      <c r="BP42" s="47" t="s">
        <v>554</v>
      </c>
      <c r="BQ42" s="47" t="s">
        <v>554</v>
      </c>
      <c r="BR42" s="47" t="s">
        <v>154</v>
      </c>
      <c r="BS42" s="47" t="s">
        <v>1656</v>
      </c>
      <c r="BT42" s="47" t="s">
        <v>438</v>
      </c>
      <c r="BU42" s="47" t="s">
        <v>2441</v>
      </c>
      <c r="BV42" s="47" t="s">
        <v>2423</v>
      </c>
      <c r="BW42" s="47" t="s">
        <v>976</v>
      </c>
      <c r="BX42" s="47" t="s">
        <v>2461</v>
      </c>
      <c r="BY42" s="47" t="s">
        <v>154</v>
      </c>
      <c r="BZ42" s="47" t="s">
        <v>154</v>
      </c>
      <c r="CA42" s="21" t="s">
        <v>1441</v>
      </c>
      <c r="CB42" s="47" t="s">
        <v>1442</v>
      </c>
      <c r="CC42" s="47" t="s">
        <v>1673</v>
      </c>
      <c r="CD42" s="47" t="s">
        <v>2444</v>
      </c>
      <c r="CE42" s="21" t="s">
        <v>2462</v>
      </c>
      <c r="CF42" s="47" t="s">
        <v>1143</v>
      </c>
      <c r="CG42" s="47" t="s">
        <v>1144</v>
      </c>
      <c r="CH42" s="47" t="s">
        <v>2427</v>
      </c>
      <c r="CI42" s="47" t="s">
        <v>554</v>
      </c>
      <c r="CJ42" s="47" t="s">
        <v>554</v>
      </c>
      <c r="CK42" s="47" t="s">
        <v>554</v>
      </c>
      <c r="CL42" s="47" t="s">
        <v>554</v>
      </c>
      <c r="CM42" s="47" t="s">
        <v>554</v>
      </c>
      <c r="CN42" s="47" t="s">
        <v>554</v>
      </c>
      <c r="CO42" s="47" t="s">
        <v>554</v>
      </c>
      <c r="CP42" s="47" t="s">
        <v>554</v>
      </c>
      <c r="CQ42" s="21" t="s">
        <v>554</v>
      </c>
      <c r="CR42" s="21" t="s">
        <v>1447</v>
      </c>
      <c r="CS42" s="21" t="s">
        <v>1448</v>
      </c>
      <c r="CT42" s="21" t="s">
        <v>2447</v>
      </c>
    </row>
    <row r="43" spans="1:98" ht="15.75" customHeight="1">
      <c r="A43" s="2">
        <v>341</v>
      </c>
      <c r="B43" s="5" t="str">
        <f t="shared" si="0"/>
        <v>ドローン搭載用小型軽量電動ウインチ</v>
      </c>
      <c r="C43" s="2"/>
      <c r="D43" s="2">
        <v>10004</v>
      </c>
      <c r="E43" s="47" t="s">
        <v>2463</v>
      </c>
      <c r="F43" s="47" t="s">
        <v>2464</v>
      </c>
      <c r="G43" s="47" t="s">
        <v>2465</v>
      </c>
      <c r="H43" s="21" t="s">
        <v>931</v>
      </c>
      <c r="I43" s="55">
        <v>7180001034964</v>
      </c>
      <c r="J43" s="47" t="s">
        <v>760</v>
      </c>
      <c r="K43" s="47" t="s">
        <v>1223</v>
      </c>
      <c r="L43" s="47" t="s">
        <v>2466</v>
      </c>
      <c r="M43" s="47" t="s">
        <v>2467</v>
      </c>
      <c r="N43" s="47" t="s">
        <v>479</v>
      </c>
      <c r="O43" s="47" t="s">
        <v>412</v>
      </c>
      <c r="P43" s="47" t="s">
        <v>2463</v>
      </c>
      <c r="Q43" s="47" t="s">
        <v>2468</v>
      </c>
      <c r="R43" s="47" t="s">
        <v>2469</v>
      </c>
      <c r="S43" s="22" t="s">
        <v>2470</v>
      </c>
      <c r="T43" s="47" t="s">
        <v>154</v>
      </c>
      <c r="U43" s="47" t="s">
        <v>154</v>
      </c>
      <c r="V43" s="47" t="s">
        <v>1196</v>
      </c>
      <c r="W43" s="68" t="s">
        <v>554</v>
      </c>
      <c r="X43" s="68" t="s">
        <v>554</v>
      </c>
      <c r="Y43" s="47" t="s">
        <v>2471</v>
      </c>
      <c r="Z43" s="47" t="s">
        <v>2472</v>
      </c>
      <c r="AA43" s="55">
        <v>5012701003630</v>
      </c>
      <c r="AB43" s="47" t="s">
        <v>2473</v>
      </c>
      <c r="AC43" s="47" t="s">
        <v>554</v>
      </c>
      <c r="AD43" s="47" t="s">
        <v>554</v>
      </c>
      <c r="AE43" s="47" t="s">
        <v>554</v>
      </c>
      <c r="AF43" s="47" t="s">
        <v>554</v>
      </c>
      <c r="AG43" s="47" t="s">
        <v>554</v>
      </c>
      <c r="AH43" s="47" t="s">
        <v>554</v>
      </c>
      <c r="AI43" s="47" t="s">
        <v>554</v>
      </c>
      <c r="AJ43" s="47" t="s">
        <v>554</v>
      </c>
      <c r="AK43" s="47" t="s">
        <v>554</v>
      </c>
      <c r="AL43" s="47" t="s">
        <v>554</v>
      </c>
      <c r="AM43" s="47" t="s">
        <v>554</v>
      </c>
      <c r="AN43" s="47" t="s">
        <v>554</v>
      </c>
      <c r="AO43" s="47" t="s">
        <v>554</v>
      </c>
      <c r="AP43" s="47" t="s">
        <v>554</v>
      </c>
      <c r="AQ43" s="47" t="s">
        <v>554</v>
      </c>
      <c r="AR43" s="47" t="s">
        <v>554</v>
      </c>
      <c r="AS43" s="47" t="s">
        <v>554</v>
      </c>
      <c r="AT43" s="47" t="s">
        <v>554</v>
      </c>
      <c r="AU43" s="47" t="s">
        <v>554</v>
      </c>
      <c r="AV43" s="47" t="s">
        <v>554</v>
      </c>
      <c r="AW43" s="47" t="s">
        <v>554</v>
      </c>
      <c r="AX43" s="47" t="s">
        <v>554</v>
      </c>
      <c r="AY43" s="47" t="s">
        <v>554</v>
      </c>
      <c r="AZ43" s="47" t="s">
        <v>554</v>
      </c>
      <c r="BA43" s="47" t="s">
        <v>554</v>
      </c>
      <c r="BB43" s="47" t="s">
        <v>946</v>
      </c>
      <c r="BC43" s="47" t="s">
        <v>1138</v>
      </c>
      <c r="BD43" s="47" t="s">
        <v>1138</v>
      </c>
      <c r="BE43" s="47" t="s">
        <v>1138</v>
      </c>
      <c r="BF43" s="47" t="s">
        <v>1138</v>
      </c>
      <c r="BG43" s="47" t="s">
        <v>554</v>
      </c>
      <c r="BH43" s="47" t="s">
        <v>554</v>
      </c>
      <c r="BI43" s="47" t="s">
        <v>554</v>
      </c>
      <c r="BJ43" s="47" t="s">
        <v>946</v>
      </c>
      <c r="BK43" s="47" t="s">
        <v>1138</v>
      </c>
      <c r="BL43" s="47" t="s">
        <v>554</v>
      </c>
      <c r="BM43" s="47" t="s">
        <v>554</v>
      </c>
      <c r="BN43" s="47" t="s">
        <v>435</v>
      </c>
      <c r="BO43" s="47" t="s">
        <v>951</v>
      </c>
      <c r="BP43" s="47" t="s">
        <v>554</v>
      </c>
      <c r="BQ43" s="47" t="s">
        <v>554</v>
      </c>
      <c r="BR43" s="21" t="s">
        <v>413</v>
      </c>
      <c r="BS43" s="47" t="s">
        <v>468</v>
      </c>
      <c r="BT43" s="47" t="s">
        <v>438</v>
      </c>
      <c r="BU43" s="47" t="s">
        <v>154</v>
      </c>
      <c r="BV43" s="47" t="s">
        <v>2474</v>
      </c>
      <c r="BW43" s="47" t="s">
        <v>2475</v>
      </c>
      <c r="BX43" s="47" t="s">
        <v>2476</v>
      </c>
      <c r="BY43" s="47" t="s">
        <v>154</v>
      </c>
      <c r="BZ43" s="47" t="s">
        <v>154</v>
      </c>
      <c r="CA43" s="47" t="s">
        <v>154</v>
      </c>
      <c r="CB43" s="47" t="s">
        <v>2477</v>
      </c>
      <c r="CC43" s="21" t="s">
        <v>413</v>
      </c>
      <c r="CD43" s="47" t="s">
        <v>2478</v>
      </c>
      <c r="CE43" s="47" t="s">
        <v>2479</v>
      </c>
      <c r="CF43" s="47" t="s">
        <v>1143</v>
      </c>
      <c r="CG43" s="47" t="s">
        <v>1144</v>
      </c>
      <c r="CH43" s="47" t="s">
        <v>1183</v>
      </c>
      <c r="CI43" s="47" t="s">
        <v>554</v>
      </c>
      <c r="CJ43" s="47" t="s">
        <v>554</v>
      </c>
      <c r="CK43" s="47" t="s">
        <v>554</v>
      </c>
      <c r="CL43" s="47" t="s">
        <v>554</v>
      </c>
      <c r="CM43" s="47" t="s">
        <v>554</v>
      </c>
      <c r="CN43" s="47" t="s">
        <v>554</v>
      </c>
      <c r="CO43" s="47" t="s">
        <v>554</v>
      </c>
      <c r="CP43" s="47" t="s">
        <v>554</v>
      </c>
      <c r="CQ43" s="21" t="s">
        <v>554</v>
      </c>
      <c r="CR43" s="21" t="s">
        <v>2480</v>
      </c>
      <c r="CS43" s="21" t="s">
        <v>2481</v>
      </c>
      <c r="CT43" s="21" t="s">
        <v>2482</v>
      </c>
    </row>
    <row r="44" spans="1:98" ht="15.75" customHeight="1">
      <c r="A44" s="2"/>
      <c r="B44" s="2"/>
      <c r="C44" s="2"/>
      <c r="D44" s="2"/>
      <c r="E44" s="2"/>
      <c r="F44" s="2"/>
      <c r="G44" s="2"/>
      <c r="H44" s="2"/>
      <c r="I44" s="2"/>
    </row>
    <row r="45" spans="1:98" ht="15.75" customHeight="1">
      <c r="A45" s="2"/>
      <c r="B45" s="2"/>
      <c r="C45" s="2"/>
      <c r="D45" s="2"/>
      <c r="E45" s="2"/>
      <c r="F45" s="2"/>
      <c r="G45" s="2"/>
      <c r="H45" s="2"/>
      <c r="I45" s="2"/>
    </row>
    <row r="46" spans="1:98" ht="15.75" customHeight="1">
      <c r="A46" s="2"/>
      <c r="B46" s="2"/>
      <c r="C46" s="2"/>
      <c r="D46" s="2"/>
      <c r="E46" s="2"/>
      <c r="F46" s="2"/>
      <c r="G46" s="2"/>
      <c r="H46" s="2"/>
      <c r="I46" s="2"/>
    </row>
    <row r="47" spans="1:98" ht="15.75" customHeight="1">
      <c r="A47" s="2"/>
      <c r="B47" s="2"/>
      <c r="C47" s="2"/>
      <c r="D47" s="2"/>
      <c r="E47" s="2"/>
      <c r="F47" s="2"/>
      <c r="G47" s="2"/>
      <c r="H47" s="2"/>
      <c r="I47" s="2"/>
    </row>
    <row r="48" spans="1:98" ht="15.75" customHeight="1">
      <c r="A48" s="2"/>
      <c r="B48" s="2"/>
      <c r="C48" s="2"/>
      <c r="D48" s="2"/>
      <c r="E48" s="2"/>
      <c r="F48" s="2"/>
      <c r="G48" s="2"/>
      <c r="H48" s="2"/>
      <c r="I48" s="2"/>
    </row>
    <row r="49" spans="1:9" ht="15.75" customHeight="1">
      <c r="A49" s="2"/>
      <c r="B49" s="2"/>
      <c r="C49" s="2"/>
      <c r="D49" s="2"/>
      <c r="E49" s="2"/>
      <c r="F49" s="2"/>
      <c r="G49" s="2"/>
      <c r="H49" s="2"/>
      <c r="I49" s="2"/>
    </row>
    <row r="50" spans="1:9" ht="15.75" customHeight="1">
      <c r="A50" s="2"/>
      <c r="B50" s="2"/>
      <c r="C50" s="2"/>
      <c r="D50" s="2"/>
      <c r="E50" s="2"/>
      <c r="F50" s="2"/>
      <c r="G50" s="2"/>
      <c r="H50" s="2"/>
      <c r="I50" s="2"/>
    </row>
    <row r="51" spans="1:9" ht="15.75" customHeight="1">
      <c r="A51" s="2"/>
      <c r="B51" s="2"/>
      <c r="C51" s="2"/>
      <c r="D51" s="2"/>
      <c r="E51" s="2"/>
      <c r="F51" s="2"/>
      <c r="G51" s="2"/>
      <c r="H51" s="2"/>
      <c r="I51" s="2"/>
    </row>
    <row r="52" spans="1:9" ht="15.75" customHeight="1">
      <c r="A52" s="2"/>
      <c r="B52" s="2"/>
      <c r="C52" s="2"/>
      <c r="D52" s="2"/>
      <c r="E52" s="2"/>
      <c r="F52" s="2"/>
      <c r="G52" s="2"/>
      <c r="H52" s="2"/>
      <c r="I52" s="2"/>
    </row>
    <row r="53" spans="1:9" ht="15.75" customHeight="1">
      <c r="A53" s="2"/>
      <c r="B53" s="2"/>
      <c r="C53" s="2"/>
      <c r="D53" s="2"/>
      <c r="E53" s="2"/>
      <c r="F53" s="2"/>
      <c r="G53" s="2"/>
      <c r="H53" s="2"/>
      <c r="I53" s="2"/>
    </row>
    <row r="54" spans="1:9" ht="15.75" customHeight="1">
      <c r="A54" s="2"/>
      <c r="B54" s="2"/>
      <c r="C54" s="2"/>
      <c r="D54" s="2"/>
      <c r="E54" s="2"/>
      <c r="F54" s="2"/>
      <c r="G54" s="2"/>
      <c r="H54" s="2"/>
      <c r="I54" s="2"/>
    </row>
    <row r="55" spans="1:9" ht="15.75" customHeight="1">
      <c r="A55" s="2"/>
      <c r="B55" s="2"/>
      <c r="C55" s="2"/>
      <c r="D55" s="2"/>
      <c r="E55" s="2"/>
      <c r="F55" s="2"/>
      <c r="G55" s="2"/>
      <c r="H55" s="2"/>
      <c r="I55" s="2"/>
    </row>
    <row r="56" spans="1:9" ht="15.75" customHeight="1">
      <c r="A56" s="2"/>
      <c r="B56" s="2"/>
      <c r="C56" s="2"/>
      <c r="D56" s="2"/>
      <c r="E56" s="2"/>
      <c r="F56" s="2"/>
      <c r="G56" s="2"/>
      <c r="H56" s="2"/>
      <c r="I56" s="2"/>
    </row>
    <row r="57" spans="1:9" ht="15.75" customHeight="1">
      <c r="A57" s="2"/>
      <c r="B57" s="2"/>
      <c r="C57" s="2"/>
      <c r="D57" s="2"/>
      <c r="E57" s="2"/>
      <c r="F57" s="2"/>
      <c r="G57" s="2"/>
      <c r="H57" s="2"/>
      <c r="I57" s="2"/>
    </row>
    <row r="58" spans="1:9" ht="15.75" customHeight="1">
      <c r="A58" s="2"/>
      <c r="B58" s="2"/>
      <c r="C58" s="2"/>
      <c r="D58" s="2"/>
      <c r="E58" s="2"/>
      <c r="F58" s="2"/>
      <c r="G58" s="2"/>
      <c r="H58" s="2"/>
      <c r="I58" s="2"/>
    </row>
    <row r="59" spans="1:9" ht="15.75" customHeight="1">
      <c r="A59" s="2"/>
      <c r="B59" s="2"/>
      <c r="C59" s="2"/>
      <c r="D59" s="2"/>
      <c r="E59" s="2"/>
      <c r="F59" s="2"/>
      <c r="G59" s="2"/>
      <c r="H59" s="2"/>
      <c r="I59" s="2"/>
    </row>
    <row r="60" spans="1:9" ht="15.75" customHeight="1">
      <c r="A60" s="2"/>
      <c r="B60" s="2"/>
      <c r="C60" s="2"/>
      <c r="D60" s="2"/>
      <c r="E60" s="2"/>
      <c r="F60" s="2"/>
      <c r="G60" s="2"/>
      <c r="H60" s="2"/>
      <c r="I60" s="2"/>
    </row>
    <row r="61" spans="1:9" ht="15.75" customHeight="1">
      <c r="A61" s="2"/>
      <c r="B61" s="2"/>
      <c r="C61" s="2"/>
      <c r="D61" s="2"/>
      <c r="E61" s="2"/>
      <c r="F61" s="2"/>
      <c r="G61" s="2"/>
      <c r="H61" s="2"/>
      <c r="I61" s="2"/>
    </row>
    <row r="62" spans="1:9" ht="15.75" customHeight="1">
      <c r="A62" s="2"/>
      <c r="B62" s="2"/>
      <c r="C62" s="2"/>
      <c r="D62" s="2"/>
      <c r="E62" s="2"/>
      <c r="F62" s="2"/>
      <c r="G62" s="2"/>
      <c r="H62" s="2"/>
      <c r="I62" s="2"/>
    </row>
    <row r="63" spans="1:9" ht="15.75" customHeight="1">
      <c r="A63" s="2"/>
      <c r="B63" s="2"/>
      <c r="C63" s="2"/>
      <c r="D63" s="2"/>
      <c r="E63" s="2"/>
      <c r="F63" s="2"/>
      <c r="G63" s="2"/>
      <c r="H63" s="2"/>
      <c r="I63" s="2"/>
    </row>
    <row r="64" spans="1:9" ht="15.75" customHeight="1">
      <c r="A64" s="2"/>
      <c r="B64" s="2"/>
      <c r="C64" s="2"/>
      <c r="D64" s="2"/>
      <c r="E64" s="2"/>
      <c r="F64" s="2"/>
      <c r="G64" s="2"/>
      <c r="H64" s="2"/>
      <c r="I64" s="2"/>
    </row>
    <row r="65" spans="1:9" ht="15.75" customHeight="1">
      <c r="A65" s="2"/>
      <c r="B65" s="2"/>
      <c r="C65" s="2"/>
      <c r="D65" s="2"/>
      <c r="E65" s="2"/>
      <c r="F65" s="2"/>
      <c r="G65" s="2"/>
      <c r="H65" s="2"/>
      <c r="I65" s="2"/>
    </row>
    <row r="66" spans="1:9" ht="15.75" customHeight="1">
      <c r="A66" s="2"/>
      <c r="B66" s="2"/>
      <c r="C66" s="2"/>
      <c r="D66" s="2"/>
      <c r="E66" s="2"/>
      <c r="F66" s="2"/>
      <c r="G66" s="2"/>
      <c r="H66" s="2"/>
      <c r="I66" s="2"/>
    </row>
    <row r="67" spans="1:9" ht="15.75" customHeight="1">
      <c r="A67" s="2"/>
      <c r="B67" s="2"/>
      <c r="C67" s="2"/>
      <c r="D67" s="2"/>
      <c r="E67" s="2"/>
      <c r="F67" s="2"/>
      <c r="G67" s="2"/>
      <c r="H67" s="2"/>
      <c r="I67" s="2"/>
    </row>
    <row r="68" spans="1:9" ht="15.75" customHeight="1">
      <c r="A68" s="2"/>
      <c r="B68" s="2"/>
      <c r="C68" s="2"/>
      <c r="D68" s="2"/>
      <c r="E68" s="2"/>
      <c r="F68" s="2"/>
      <c r="G68" s="2"/>
      <c r="H68" s="2"/>
      <c r="I68" s="2"/>
    </row>
    <row r="69" spans="1:9" ht="15.75" customHeight="1">
      <c r="A69" s="2"/>
      <c r="B69" s="2"/>
      <c r="C69" s="2"/>
      <c r="D69" s="2"/>
      <c r="E69" s="2"/>
      <c r="F69" s="2"/>
      <c r="G69" s="2"/>
      <c r="H69" s="2"/>
      <c r="I69" s="2"/>
    </row>
    <row r="70" spans="1:9" ht="15.75" customHeight="1">
      <c r="A70" s="2"/>
      <c r="B70" s="2"/>
      <c r="C70" s="2"/>
      <c r="D70" s="2"/>
      <c r="E70" s="2"/>
      <c r="F70" s="2"/>
      <c r="G70" s="2"/>
      <c r="H70" s="2"/>
      <c r="I70" s="2"/>
    </row>
    <row r="71" spans="1:9" ht="15.75" customHeight="1">
      <c r="A71" s="2"/>
      <c r="B71" s="2"/>
      <c r="C71" s="2"/>
      <c r="D71" s="2"/>
      <c r="E71" s="2"/>
      <c r="F71" s="2"/>
      <c r="G71" s="2"/>
      <c r="H71" s="2"/>
      <c r="I71" s="2"/>
    </row>
    <row r="72" spans="1:9" ht="15.75" customHeight="1">
      <c r="A72" s="2"/>
      <c r="B72" s="2"/>
      <c r="C72" s="2"/>
      <c r="D72" s="2"/>
      <c r="E72" s="2"/>
      <c r="F72" s="2"/>
      <c r="G72" s="2"/>
      <c r="H72" s="2"/>
      <c r="I72" s="2"/>
    </row>
    <row r="73" spans="1:9" ht="15.75" customHeight="1">
      <c r="A73" s="2"/>
      <c r="B73" s="2"/>
      <c r="C73" s="2"/>
      <c r="D73" s="2"/>
      <c r="E73" s="2"/>
      <c r="F73" s="2"/>
      <c r="G73" s="2"/>
      <c r="H73" s="2"/>
      <c r="I73" s="2"/>
    </row>
    <row r="74" spans="1:9" ht="15.75" customHeight="1">
      <c r="A74" s="2"/>
      <c r="B74" s="2"/>
      <c r="C74" s="2"/>
      <c r="D74" s="2"/>
      <c r="E74" s="2"/>
      <c r="F74" s="2"/>
      <c r="G74" s="2"/>
      <c r="H74" s="2"/>
      <c r="I74" s="2"/>
    </row>
    <row r="75" spans="1:9" ht="15.75" customHeight="1">
      <c r="A75" s="2"/>
      <c r="B75" s="2"/>
      <c r="C75" s="2"/>
      <c r="D75" s="2"/>
      <c r="E75" s="2"/>
      <c r="F75" s="2"/>
      <c r="G75" s="2"/>
      <c r="H75" s="2"/>
      <c r="I75" s="2"/>
    </row>
    <row r="76" spans="1:9" ht="15.75" customHeight="1">
      <c r="A76" s="2"/>
      <c r="B76" s="2"/>
      <c r="C76" s="2"/>
      <c r="D76" s="2"/>
      <c r="E76" s="2"/>
      <c r="F76" s="2"/>
      <c r="G76" s="2"/>
      <c r="H76" s="2"/>
      <c r="I76" s="2"/>
    </row>
    <row r="77" spans="1:9" ht="15.75" customHeight="1">
      <c r="A77" s="2"/>
      <c r="B77" s="2"/>
      <c r="C77" s="2"/>
      <c r="D77" s="2"/>
      <c r="E77" s="2"/>
      <c r="F77" s="2"/>
      <c r="G77" s="2"/>
      <c r="H77" s="2"/>
      <c r="I77" s="2"/>
    </row>
    <row r="78" spans="1:9" ht="15.75" customHeight="1">
      <c r="A78" s="2"/>
      <c r="B78" s="2"/>
      <c r="C78" s="2"/>
      <c r="D78" s="2"/>
      <c r="E78" s="2"/>
      <c r="F78" s="2"/>
      <c r="G78" s="2"/>
      <c r="H78" s="2"/>
      <c r="I78" s="2"/>
    </row>
    <row r="79" spans="1:9" ht="15.75" customHeight="1">
      <c r="A79" s="2"/>
      <c r="B79" s="2"/>
      <c r="C79" s="2"/>
      <c r="D79" s="2"/>
      <c r="E79" s="2"/>
      <c r="F79" s="2"/>
      <c r="G79" s="2"/>
      <c r="H79" s="2"/>
      <c r="I79" s="2"/>
    </row>
    <row r="80" spans="1:9" ht="15.75" customHeight="1">
      <c r="A80" s="2"/>
      <c r="B80" s="2"/>
      <c r="C80" s="2"/>
      <c r="D80" s="2"/>
      <c r="E80" s="2"/>
      <c r="F80" s="2"/>
      <c r="G80" s="2"/>
      <c r="H80" s="2"/>
      <c r="I80" s="2"/>
    </row>
    <row r="81" spans="1:9" ht="15.75" customHeight="1">
      <c r="A81" s="2"/>
      <c r="B81" s="2"/>
      <c r="C81" s="2"/>
      <c r="D81" s="2"/>
      <c r="E81" s="2"/>
      <c r="F81" s="2"/>
      <c r="G81" s="2"/>
      <c r="H81" s="2"/>
      <c r="I81" s="2"/>
    </row>
    <row r="82" spans="1:9" ht="15.75" customHeight="1">
      <c r="A82" s="2"/>
      <c r="B82" s="2"/>
      <c r="C82" s="2"/>
      <c r="D82" s="2"/>
      <c r="E82" s="2"/>
      <c r="F82" s="2"/>
      <c r="G82" s="2"/>
      <c r="H82" s="2"/>
      <c r="I82" s="2"/>
    </row>
    <row r="83" spans="1:9" ht="15.75" customHeight="1">
      <c r="A83" s="2"/>
      <c r="B83" s="2"/>
      <c r="C83" s="2"/>
      <c r="D83" s="2"/>
      <c r="E83" s="2"/>
      <c r="F83" s="2"/>
      <c r="G83" s="2"/>
      <c r="H83" s="2"/>
      <c r="I83" s="2"/>
    </row>
    <row r="84" spans="1:9" ht="15.75" customHeight="1">
      <c r="A84" s="2"/>
      <c r="B84" s="2"/>
      <c r="C84" s="2"/>
      <c r="D84" s="2"/>
      <c r="E84" s="2"/>
      <c r="F84" s="2"/>
      <c r="G84" s="2"/>
      <c r="H84" s="2"/>
      <c r="I84" s="2"/>
    </row>
    <row r="85" spans="1:9" ht="15.75" customHeight="1">
      <c r="A85" s="2"/>
      <c r="B85" s="2"/>
      <c r="C85" s="2"/>
      <c r="D85" s="2"/>
      <c r="E85" s="2"/>
      <c r="F85" s="2"/>
      <c r="G85" s="2"/>
      <c r="H85" s="2"/>
      <c r="I85" s="2"/>
    </row>
    <row r="86" spans="1:9" ht="15.75" customHeight="1">
      <c r="A86" s="2"/>
      <c r="B86" s="2"/>
      <c r="C86" s="2"/>
      <c r="D86" s="2"/>
      <c r="E86" s="2"/>
      <c r="F86" s="2"/>
      <c r="G86" s="2"/>
      <c r="H86" s="2"/>
      <c r="I86" s="2"/>
    </row>
    <row r="87" spans="1:9" ht="15.75" customHeight="1">
      <c r="A87" s="2"/>
      <c r="B87" s="2"/>
      <c r="C87" s="2"/>
      <c r="D87" s="2"/>
      <c r="E87" s="2"/>
      <c r="F87" s="2"/>
      <c r="G87" s="2"/>
      <c r="H87" s="2"/>
      <c r="I87" s="2"/>
    </row>
    <row r="88" spans="1:9" ht="13">
      <c r="A88" s="2"/>
      <c r="B88" s="2"/>
      <c r="C88" s="2"/>
      <c r="D88" s="2"/>
      <c r="E88" s="2"/>
      <c r="F88" s="2"/>
      <c r="G88" s="2"/>
      <c r="H88" s="2"/>
      <c r="I88" s="2"/>
    </row>
    <row r="89" spans="1:9" ht="13">
      <c r="A89" s="2"/>
      <c r="B89" s="2"/>
      <c r="C89" s="2"/>
      <c r="D89" s="2"/>
      <c r="E89" s="2"/>
      <c r="F89" s="2"/>
      <c r="G89" s="2"/>
      <c r="H89" s="2"/>
      <c r="I89" s="2"/>
    </row>
    <row r="90" spans="1:9" ht="13">
      <c r="A90" s="2"/>
      <c r="B90" s="2"/>
      <c r="C90" s="2"/>
      <c r="D90" s="2"/>
      <c r="E90" s="2"/>
      <c r="F90" s="2"/>
      <c r="G90" s="2"/>
      <c r="H90" s="2"/>
      <c r="I90" s="2"/>
    </row>
    <row r="91" spans="1:9" ht="13">
      <c r="A91" s="2"/>
      <c r="B91" s="2"/>
      <c r="C91" s="2"/>
      <c r="D91" s="2"/>
      <c r="E91" s="2"/>
      <c r="F91" s="2"/>
      <c r="G91" s="2"/>
      <c r="H91" s="2"/>
      <c r="I91" s="2"/>
    </row>
    <row r="92" spans="1:9" ht="13">
      <c r="A92" s="2"/>
      <c r="B92" s="2"/>
      <c r="C92" s="2"/>
      <c r="D92" s="2"/>
      <c r="E92" s="2"/>
      <c r="F92" s="2"/>
      <c r="G92" s="2"/>
      <c r="H92" s="2"/>
      <c r="I92" s="2"/>
    </row>
    <row r="93" spans="1:9" ht="13">
      <c r="A93" s="2"/>
      <c r="B93" s="2"/>
      <c r="C93" s="2"/>
      <c r="D93" s="2"/>
      <c r="E93" s="2"/>
      <c r="F93" s="2"/>
      <c r="G93" s="2"/>
      <c r="H93" s="2"/>
      <c r="I93" s="2"/>
    </row>
    <row r="94" spans="1:9" ht="13">
      <c r="A94" s="2"/>
      <c r="B94" s="2"/>
      <c r="C94" s="2"/>
      <c r="D94" s="2"/>
      <c r="E94" s="2"/>
      <c r="F94" s="2"/>
      <c r="G94" s="2"/>
      <c r="H94" s="2"/>
      <c r="I94" s="2"/>
    </row>
    <row r="95" spans="1:9" ht="13">
      <c r="A95" s="2"/>
      <c r="B95" s="2"/>
      <c r="C95" s="2"/>
      <c r="D95" s="2"/>
      <c r="E95" s="2"/>
      <c r="F95" s="2"/>
      <c r="G95" s="2"/>
      <c r="H95" s="2"/>
      <c r="I95" s="2"/>
    </row>
    <row r="96" spans="1:9" ht="13">
      <c r="A96" s="2"/>
      <c r="B96" s="2"/>
      <c r="C96" s="2"/>
      <c r="D96" s="2"/>
      <c r="E96" s="2"/>
      <c r="F96" s="2"/>
      <c r="G96" s="2"/>
      <c r="H96" s="2"/>
      <c r="I96" s="2"/>
    </row>
    <row r="97" spans="1:9" ht="13">
      <c r="A97" s="2"/>
      <c r="B97" s="2"/>
      <c r="C97" s="2"/>
      <c r="D97" s="2"/>
      <c r="E97" s="2"/>
      <c r="F97" s="2"/>
      <c r="G97" s="2"/>
      <c r="H97" s="2"/>
      <c r="I97" s="2"/>
    </row>
    <row r="98" spans="1:9" ht="13">
      <c r="A98" s="2"/>
      <c r="B98" s="2"/>
      <c r="C98" s="2"/>
      <c r="D98" s="2"/>
      <c r="E98" s="2"/>
      <c r="F98" s="2"/>
      <c r="G98" s="2"/>
      <c r="H98" s="2"/>
      <c r="I98" s="2"/>
    </row>
    <row r="99" spans="1:9" ht="13">
      <c r="A99" s="2"/>
      <c r="B99" s="2"/>
      <c r="C99" s="2"/>
      <c r="D99" s="2"/>
      <c r="E99" s="2"/>
      <c r="F99" s="2"/>
      <c r="G99" s="2"/>
      <c r="H99" s="2"/>
      <c r="I99" s="2"/>
    </row>
    <row r="100" spans="1:9" ht="13">
      <c r="A100" s="2"/>
      <c r="B100" s="2"/>
      <c r="C100" s="2"/>
      <c r="D100" s="2"/>
      <c r="E100" s="2"/>
      <c r="F100" s="2"/>
      <c r="G100" s="2"/>
      <c r="H100" s="2"/>
      <c r="I100" s="2"/>
    </row>
    <row r="101" spans="1:9" ht="13">
      <c r="A101" s="2"/>
      <c r="B101" s="2"/>
      <c r="C101" s="2"/>
      <c r="D101" s="2"/>
      <c r="E101" s="2"/>
      <c r="F101" s="2"/>
      <c r="G101" s="2"/>
      <c r="H101" s="2"/>
      <c r="I101" s="2"/>
    </row>
    <row r="102" spans="1:9" ht="13">
      <c r="A102" s="2"/>
      <c r="B102" s="2"/>
      <c r="C102" s="2"/>
      <c r="D102" s="2"/>
      <c r="E102" s="2"/>
      <c r="F102" s="2"/>
      <c r="G102" s="2"/>
      <c r="H102" s="2"/>
      <c r="I102" s="2"/>
    </row>
    <row r="103" spans="1:9" ht="13">
      <c r="A103" s="2"/>
      <c r="B103" s="2"/>
      <c r="C103" s="2"/>
      <c r="D103" s="2"/>
      <c r="E103" s="2"/>
      <c r="F103" s="2"/>
      <c r="G103" s="2"/>
      <c r="H103" s="2"/>
      <c r="I103" s="2"/>
    </row>
    <row r="104" spans="1:9" ht="13">
      <c r="A104" s="2"/>
      <c r="B104" s="2"/>
      <c r="C104" s="2"/>
      <c r="D104" s="2"/>
      <c r="E104" s="2"/>
      <c r="F104" s="2"/>
      <c r="G104" s="2"/>
      <c r="H104" s="2"/>
      <c r="I104" s="2"/>
    </row>
    <row r="105" spans="1:9" ht="13">
      <c r="A105" s="2"/>
      <c r="B105" s="2"/>
      <c r="C105" s="2"/>
      <c r="D105" s="2"/>
      <c r="E105" s="2"/>
      <c r="F105" s="2"/>
      <c r="G105" s="2"/>
      <c r="H105" s="2"/>
      <c r="I105" s="2"/>
    </row>
    <row r="106" spans="1:9" ht="13">
      <c r="A106" s="2"/>
      <c r="B106" s="2"/>
      <c r="C106" s="2"/>
      <c r="D106" s="2"/>
      <c r="E106" s="2"/>
      <c r="F106" s="2"/>
      <c r="G106" s="2"/>
      <c r="H106" s="2"/>
      <c r="I106" s="2"/>
    </row>
    <row r="107" spans="1:9" ht="13">
      <c r="A107" s="2"/>
      <c r="B107" s="2"/>
      <c r="C107" s="2"/>
      <c r="D107" s="2"/>
      <c r="E107" s="2"/>
      <c r="F107" s="2"/>
      <c r="G107" s="2"/>
      <c r="H107" s="2"/>
      <c r="I107" s="2"/>
    </row>
    <row r="108" spans="1:9" ht="13">
      <c r="A108" s="2"/>
      <c r="B108" s="2"/>
      <c r="C108" s="2"/>
      <c r="D108" s="2"/>
      <c r="E108" s="2"/>
      <c r="F108" s="2"/>
      <c r="G108" s="2"/>
      <c r="H108" s="2"/>
      <c r="I108" s="2"/>
    </row>
    <row r="109" spans="1:9" ht="13">
      <c r="A109" s="2"/>
      <c r="B109" s="2"/>
      <c r="C109" s="2"/>
      <c r="D109" s="2"/>
      <c r="E109" s="2"/>
      <c r="F109" s="2"/>
      <c r="G109" s="2"/>
      <c r="H109" s="2"/>
      <c r="I109" s="2"/>
    </row>
    <row r="110" spans="1:9" ht="13">
      <c r="A110" s="2"/>
      <c r="B110" s="2"/>
      <c r="C110" s="2"/>
      <c r="D110" s="2"/>
      <c r="E110" s="2"/>
      <c r="F110" s="2"/>
      <c r="G110" s="2"/>
      <c r="H110" s="2"/>
      <c r="I110" s="2"/>
    </row>
    <row r="111" spans="1:9" ht="13">
      <c r="A111" s="2"/>
      <c r="B111" s="2"/>
      <c r="C111" s="2"/>
      <c r="D111" s="2"/>
      <c r="E111" s="2"/>
      <c r="F111" s="2"/>
      <c r="G111" s="2"/>
      <c r="H111" s="2"/>
      <c r="I111" s="2"/>
    </row>
    <row r="112" spans="1:9" ht="13">
      <c r="A112" s="2"/>
      <c r="B112" s="2"/>
      <c r="C112" s="2"/>
      <c r="D112" s="2"/>
      <c r="E112" s="2"/>
      <c r="F112" s="2"/>
      <c r="G112" s="2"/>
      <c r="H112" s="2"/>
      <c r="I112" s="2"/>
    </row>
    <row r="113" spans="1:9" ht="13">
      <c r="A113" s="2"/>
      <c r="B113" s="2"/>
      <c r="C113" s="2"/>
      <c r="D113" s="2"/>
      <c r="E113" s="2"/>
      <c r="F113" s="2"/>
      <c r="G113" s="2"/>
      <c r="H113" s="2"/>
      <c r="I113" s="2"/>
    </row>
    <row r="114" spans="1:9" ht="13">
      <c r="A114" s="2"/>
      <c r="B114" s="2"/>
      <c r="C114" s="2"/>
      <c r="D114" s="2"/>
      <c r="E114" s="2"/>
      <c r="F114" s="2"/>
      <c r="G114" s="2"/>
      <c r="H114" s="2"/>
      <c r="I114" s="2"/>
    </row>
    <row r="115" spans="1:9" ht="13">
      <c r="A115" s="2"/>
      <c r="B115" s="2"/>
      <c r="C115" s="2"/>
      <c r="D115" s="2"/>
      <c r="E115" s="2"/>
      <c r="F115" s="2"/>
      <c r="G115" s="2"/>
      <c r="H115" s="2"/>
      <c r="I115" s="2"/>
    </row>
    <row r="116" spans="1:9" ht="13">
      <c r="A116" s="2"/>
      <c r="B116" s="2"/>
      <c r="C116" s="2"/>
      <c r="D116" s="2"/>
      <c r="E116" s="2"/>
      <c r="F116" s="2"/>
      <c r="G116" s="2"/>
      <c r="H116" s="2"/>
      <c r="I116" s="2"/>
    </row>
    <row r="117" spans="1:9" ht="13">
      <c r="A117" s="2"/>
      <c r="B117" s="2"/>
      <c r="C117" s="2"/>
      <c r="D117" s="2"/>
      <c r="E117" s="2"/>
      <c r="F117" s="2"/>
      <c r="G117" s="2"/>
      <c r="H117" s="2"/>
      <c r="I117" s="2"/>
    </row>
    <row r="118" spans="1:9" ht="13">
      <c r="A118" s="2"/>
      <c r="B118" s="2"/>
      <c r="C118" s="2"/>
      <c r="D118" s="2"/>
      <c r="E118" s="2"/>
      <c r="F118" s="2"/>
      <c r="G118" s="2"/>
      <c r="H118" s="2"/>
      <c r="I118" s="2"/>
    </row>
    <row r="119" spans="1:9" ht="13">
      <c r="A119" s="2"/>
      <c r="B119" s="2"/>
      <c r="C119" s="2"/>
      <c r="D119" s="2"/>
      <c r="E119" s="2"/>
      <c r="F119" s="2"/>
      <c r="G119" s="2"/>
      <c r="H119" s="2"/>
      <c r="I119" s="2"/>
    </row>
    <row r="120" spans="1:9" ht="13">
      <c r="A120" s="2"/>
      <c r="B120" s="2"/>
      <c r="C120" s="2"/>
      <c r="D120" s="2"/>
      <c r="E120" s="2"/>
      <c r="F120" s="2"/>
      <c r="G120" s="2"/>
      <c r="H120" s="2"/>
      <c r="I120" s="2"/>
    </row>
    <row r="121" spans="1:9" ht="13">
      <c r="A121" s="2"/>
      <c r="B121" s="2"/>
      <c r="C121" s="2"/>
      <c r="D121" s="2"/>
      <c r="E121" s="2"/>
      <c r="F121" s="2"/>
      <c r="G121" s="2"/>
      <c r="H121" s="2"/>
      <c r="I121" s="2"/>
    </row>
    <row r="122" spans="1:9" ht="13">
      <c r="A122" s="2"/>
      <c r="B122" s="2"/>
      <c r="C122" s="2"/>
      <c r="D122" s="2"/>
      <c r="E122" s="2"/>
      <c r="F122" s="2"/>
      <c r="G122" s="2"/>
      <c r="H122" s="2"/>
      <c r="I122" s="2"/>
    </row>
    <row r="123" spans="1:9" ht="13">
      <c r="A123" s="2"/>
      <c r="B123" s="2"/>
      <c r="C123" s="2"/>
      <c r="D123" s="2"/>
      <c r="E123" s="2"/>
      <c r="F123" s="2"/>
      <c r="G123" s="2"/>
      <c r="H123" s="2"/>
      <c r="I123" s="2"/>
    </row>
    <row r="124" spans="1:9" ht="13">
      <c r="A124" s="2"/>
      <c r="B124" s="2"/>
      <c r="C124" s="2"/>
      <c r="D124" s="2"/>
      <c r="E124" s="2"/>
      <c r="F124" s="2"/>
      <c r="G124" s="2"/>
      <c r="H124" s="2"/>
      <c r="I124" s="2"/>
    </row>
    <row r="125" spans="1:9" ht="13">
      <c r="A125" s="2"/>
      <c r="B125" s="2"/>
      <c r="C125" s="2"/>
      <c r="D125" s="2"/>
      <c r="E125" s="2"/>
      <c r="F125" s="2"/>
      <c r="G125" s="2"/>
      <c r="H125" s="2"/>
      <c r="I125" s="2"/>
    </row>
    <row r="126" spans="1:9" ht="13">
      <c r="A126" s="2"/>
      <c r="B126" s="2"/>
      <c r="C126" s="2"/>
      <c r="D126" s="2"/>
      <c r="E126" s="2"/>
      <c r="F126" s="2"/>
      <c r="G126" s="2"/>
      <c r="H126" s="2"/>
      <c r="I126" s="2"/>
    </row>
    <row r="127" spans="1:9" ht="13">
      <c r="A127" s="2"/>
      <c r="B127" s="2"/>
      <c r="C127" s="2"/>
      <c r="D127" s="2"/>
      <c r="E127" s="2"/>
      <c r="F127" s="2"/>
      <c r="G127" s="2"/>
      <c r="H127" s="2"/>
      <c r="I127" s="2"/>
    </row>
    <row r="128" spans="1:9" ht="13">
      <c r="A128" s="2"/>
      <c r="B128" s="2"/>
      <c r="C128" s="2"/>
      <c r="D128" s="2"/>
      <c r="E128" s="2"/>
      <c r="F128" s="2"/>
      <c r="G128" s="2"/>
      <c r="H128" s="2"/>
      <c r="I128" s="2"/>
    </row>
    <row r="129" spans="1:9" ht="13">
      <c r="A129" s="2"/>
      <c r="B129" s="2"/>
      <c r="C129" s="2"/>
      <c r="D129" s="2"/>
      <c r="E129" s="2"/>
      <c r="F129" s="2"/>
      <c r="G129" s="2"/>
      <c r="H129" s="2"/>
      <c r="I129" s="2"/>
    </row>
    <row r="130" spans="1:9" ht="13">
      <c r="A130" s="2"/>
      <c r="B130" s="2"/>
      <c r="C130" s="2"/>
      <c r="D130" s="2"/>
      <c r="E130" s="2"/>
      <c r="F130" s="2"/>
      <c r="G130" s="2"/>
      <c r="H130" s="2"/>
      <c r="I130" s="2"/>
    </row>
    <row r="131" spans="1:9" ht="13">
      <c r="A131" s="2"/>
      <c r="B131" s="2"/>
      <c r="C131" s="2"/>
      <c r="D131" s="2"/>
      <c r="E131" s="2"/>
      <c r="F131" s="2"/>
      <c r="G131" s="2"/>
      <c r="H131" s="2"/>
      <c r="I131" s="2"/>
    </row>
    <row r="132" spans="1:9" ht="13">
      <c r="A132" s="2"/>
      <c r="B132" s="2"/>
      <c r="C132" s="2"/>
      <c r="D132" s="2"/>
      <c r="E132" s="2"/>
      <c r="F132" s="2"/>
      <c r="G132" s="2"/>
      <c r="H132" s="2"/>
      <c r="I132" s="2"/>
    </row>
    <row r="133" spans="1:9" ht="13">
      <c r="A133" s="2"/>
      <c r="B133" s="2"/>
      <c r="C133" s="2"/>
      <c r="D133" s="2"/>
      <c r="E133" s="2"/>
      <c r="F133" s="2"/>
      <c r="G133" s="2"/>
      <c r="H133" s="2"/>
      <c r="I133" s="2"/>
    </row>
    <row r="134" spans="1:9" ht="13">
      <c r="A134" s="2"/>
      <c r="B134" s="2"/>
      <c r="C134" s="2"/>
      <c r="D134" s="2"/>
      <c r="E134" s="2"/>
      <c r="F134" s="2"/>
      <c r="G134" s="2"/>
      <c r="H134" s="2"/>
      <c r="I134" s="2"/>
    </row>
    <row r="135" spans="1:9" ht="13">
      <c r="A135" s="2"/>
      <c r="B135" s="2"/>
      <c r="C135" s="2"/>
      <c r="D135" s="2"/>
      <c r="E135" s="2"/>
      <c r="F135" s="2"/>
      <c r="G135" s="2"/>
      <c r="H135" s="2"/>
      <c r="I135" s="2"/>
    </row>
    <row r="136" spans="1:9" ht="13">
      <c r="A136" s="2"/>
      <c r="B136" s="2"/>
      <c r="C136" s="2"/>
      <c r="D136" s="2"/>
      <c r="E136" s="2"/>
      <c r="F136" s="2"/>
      <c r="G136" s="2"/>
      <c r="H136" s="2"/>
      <c r="I136" s="2"/>
    </row>
    <row r="137" spans="1:9" ht="13">
      <c r="A137" s="2"/>
      <c r="B137" s="2"/>
      <c r="C137" s="2"/>
      <c r="D137" s="2"/>
      <c r="E137" s="2"/>
      <c r="F137" s="2"/>
      <c r="G137" s="2"/>
      <c r="H137" s="2"/>
      <c r="I137" s="2"/>
    </row>
    <row r="138" spans="1:9" ht="13">
      <c r="A138" s="2"/>
      <c r="B138" s="2"/>
      <c r="C138" s="2"/>
      <c r="D138" s="2"/>
      <c r="E138" s="2"/>
      <c r="F138" s="2"/>
      <c r="G138" s="2"/>
      <c r="H138" s="2"/>
      <c r="I138" s="2"/>
    </row>
    <row r="139" spans="1:9" ht="13">
      <c r="A139" s="2"/>
      <c r="B139" s="2"/>
      <c r="C139" s="2"/>
      <c r="D139" s="2"/>
      <c r="E139" s="2"/>
      <c r="F139" s="2"/>
      <c r="G139" s="2"/>
      <c r="H139" s="2"/>
      <c r="I139" s="2"/>
    </row>
    <row r="140" spans="1:9" ht="13">
      <c r="A140" s="2"/>
      <c r="B140" s="2"/>
      <c r="C140" s="2"/>
      <c r="D140" s="2"/>
      <c r="E140" s="2"/>
      <c r="F140" s="2"/>
      <c r="G140" s="2"/>
      <c r="H140" s="2"/>
      <c r="I140" s="2"/>
    </row>
    <row r="141" spans="1:9" ht="13">
      <c r="A141" s="2"/>
      <c r="B141" s="2"/>
      <c r="C141" s="2"/>
      <c r="D141" s="2"/>
      <c r="E141" s="2"/>
      <c r="F141" s="2"/>
      <c r="G141" s="2"/>
      <c r="H141" s="2"/>
      <c r="I141" s="2"/>
    </row>
    <row r="142" spans="1:9" ht="13">
      <c r="A142" s="2"/>
      <c r="B142" s="2"/>
      <c r="C142" s="2"/>
      <c r="D142" s="2"/>
      <c r="E142" s="2"/>
      <c r="F142" s="2"/>
      <c r="G142" s="2"/>
      <c r="H142" s="2"/>
      <c r="I142" s="2"/>
    </row>
    <row r="143" spans="1:9" ht="13">
      <c r="A143" s="2"/>
      <c r="B143" s="2"/>
      <c r="C143" s="2"/>
      <c r="D143" s="2"/>
      <c r="E143" s="2"/>
      <c r="F143" s="2"/>
      <c r="G143" s="2"/>
      <c r="H143" s="2"/>
      <c r="I143" s="2"/>
    </row>
    <row r="144" spans="1:9" ht="13">
      <c r="A144" s="2"/>
      <c r="B144" s="2"/>
      <c r="C144" s="2"/>
      <c r="D144" s="2"/>
      <c r="E144" s="2"/>
      <c r="F144" s="2"/>
      <c r="G144" s="2"/>
      <c r="H144" s="2"/>
      <c r="I144" s="2"/>
    </row>
    <row r="145" spans="1:9" ht="13">
      <c r="A145" s="2"/>
      <c r="B145" s="2"/>
      <c r="C145" s="2"/>
      <c r="D145" s="2"/>
      <c r="E145" s="2"/>
      <c r="F145" s="2"/>
      <c r="G145" s="2"/>
      <c r="H145" s="2"/>
      <c r="I145" s="2"/>
    </row>
    <row r="146" spans="1:9" ht="13">
      <c r="A146" s="2"/>
      <c r="B146" s="2"/>
      <c r="C146" s="2"/>
      <c r="D146" s="2"/>
      <c r="E146" s="2"/>
      <c r="F146" s="2"/>
      <c r="G146" s="2"/>
      <c r="H146" s="2"/>
      <c r="I146" s="2"/>
    </row>
    <row r="147" spans="1:9" ht="13">
      <c r="A147" s="2"/>
      <c r="B147" s="2"/>
      <c r="C147" s="2"/>
      <c r="D147" s="2"/>
      <c r="E147" s="2"/>
      <c r="F147" s="2"/>
      <c r="G147" s="2"/>
      <c r="H147" s="2"/>
      <c r="I147" s="2"/>
    </row>
    <row r="148" spans="1:9" ht="13">
      <c r="A148" s="2"/>
      <c r="B148" s="2"/>
      <c r="C148" s="2"/>
      <c r="D148" s="2"/>
      <c r="E148" s="2"/>
      <c r="F148" s="2"/>
      <c r="G148" s="2"/>
      <c r="H148" s="2"/>
      <c r="I148" s="2"/>
    </row>
    <row r="149" spans="1:9" ht="13">
      <c r="A149" s="2"/>
      <c r="B149" s="2"/>
      <c r="C149" s="2"/>
      <c r="D149" s="2"/>
      <c r="E149" s="2"/>
      <c r="F149" s="2"/>
      <c r="G149" s="2"/>
      <c r="H149" s="2"/>
      <c r="I149" s="2"/>
    </row>
    <row r="150" spans="1:9" ht="13">
      <c r="A150" s="2"/>
      <c r="B150" s="2"/>
      <c r="C150" s="2"/>
      <c r="D150" s="2"/>
      <c r="E150" s="2"/>
      <c r="F150" s="2"/>
      <c r="G150" s="2"/>
      <c r="H150" s="2"/>
      <c r="I150" s="2"/>
    </row>
    <row r="151" spans="1:9" ht="13">
      <c r="A151" s="2"/>
      <c r="B151" s="2"/>
      <c r="C151" s="2"/>
      <c r="D151" s="2"/>
      <c r="E151" s="2"/>
      <c r="F151" s="2"/>
      <c r="G151" s="2"/>
      <c r="H151" s="2"/>
      <c r="I151" s="2"/>
    </row>
    <row r="152" spans="1:9" ht="13">
      <c r="A152" s="2"/>
      <c r="B152" s="2"/>
      <c r="C152" s="2"/>
      <c r="D152" s="2"/>
      <c r="E152" s="2"/>
      <c r="F152" s="2"/>
      <c r="G152" s="2"/>
      <c r="H152" s="2"/>
      <c r="I152" s="2"/>
    </row>
    <row r="153" spans="1:9" ht="13">
      <c r="A153" s="2"/>
      <c r="B153" s="2"/>
      <c r="C153" s="2"/>
      <c r="D153" s="2"/>
      <c r="E153" s="2"/>
      <c r="F153" s="2"/>
      <c r="G153" s="2"/>
      <c r="H153" s="2"/>
      <c r="I153" s="2"/>
    </row>
    <row r="154" spans="1:9" ht="13">
      <c r="A154" s="2"/>
      <c r="B154" s="2"/>
      <c r="C154" s="2"/>
      <c r="D154" s="2"/>
      <c r="E154" s="2"/>
      <c r="F154" s="2"/>
      <c r="G154" s="2"/>
      <c r="H154" s="2"/>
      <c r="I154" s="2"/>
    </row>
    <row r="155" spans="1:9" ht="13">
      <c r="A155" s="2"/>
      <c r="B155" s="2"/>
      <c r="C155" s="2"/>
      <c r="D155" s="2"/>
      <c r="E155" s="2"/>
      <c r="F155" s="2"/>
      <c r="G155" s="2"/>
      <c r="H155" s="2"/>
      <c r="I155" s="2"/>
    </row>
    <row r="156" spans="1:9" ht="13">
      <c r="A156" s="2"/>
      <c r="B156" s="2"/>
      <c r="C156" s="2"/>
      <c r="D156" s="2"/>
      <c r="E156" s="2"/>
      <c r="F156" s="2"/>
      <c r="G156" s="2"/>
      <c r="H156" s="2"/>
      <c r="I156" s="2"/>
    </row>
    <row r="157" spans="1:9" ht="13">
      <c r="A157" s="2"/>
      <c r="B157" s="2"/>
      <c r="C157" s="2"/>
      <c r="D157" s="2"/>
      <c r="E157" s="2"/>
      <c r="F157" s="2"/>
      <c r="G157" s="2"/>
      <c r="H157" s="2"/>
      <c r="I157" s="2"/>
    </row>
    <row r="158" spans="1:9" ht="13">
      <c r="A158" s="2"/>
      <c r="B158" s="2"/>
      <c r="C158" s="2"/>
      <c r="D158" s="2"/>
      <c r="E158" s="2"/>
      <c r="F158" s="2"/>
      <c r="G158" s="2"/>
      <c r="H158" s="2"/>
      <c r="I158" s="2"/>
    </row>
    <row r="159" spans="1:9" ht="13">
      <c r="A159" s="2"/>
      <c r="B159" s="2"/>
      <c r="C159" s="2"/>
      <c r="D159" s="2"/>
      <c r="E159" s="2"/>
      <c r="F159" s="2"/>
      <c r="G159" s="2"/>
      <c r="H159" s="2"/>
      <c r="I159" s="2"/>
    </row>
    <row r="160" spans="1:9" ht="13">
      <c r="A160" s="2"/>
      <c r="B160" s="2"/>
      <c r="C160" s="2"/>
      <c r="D160" s="2"/>
      <c r="E160" s="2"/>
      <c r="F160" s="2"/>
      <c r="G160" s="2"/>
      <c r="H160" s="2"/>
      <c r="I160" s="2"/>
    </row>
    <row r="161" spans="1:9" ht="13">
      <c r="A161" s="2"/>
      <c r="B161" s="2"/>
      <c r="C161" s="2"/>
      <c r="D161" s="2"/>
      <c r="E161" s="2"/>
      <c r="F161" s="2"/>
      <c r="G161" s="2"/>
      <c r="H161" s="2"/>
      <c r="I161" s="2"/>
    </row>
    <row r="162" spans="1:9" ht="13">
      <c r="A162" s="2"/>
      <c r="B162" s="2"/>
      <c r="C162" s="2"/>
      <c r="D162" s="2"/>
      <c r="E162" s="2"/>
      <c r="F162" s="2"/>
      <c r="G162" s="2"/>
      <c r="H162" s="2"/>
      <c r="I162" s="2"/>
    </row>
    <row r="163" spans="1:9" ht="13">
      <c r="A163" s="2"/>
      <c r="B163" s="2"/>
      <c r="C163" s="2"/>
      <c r="D163" s="2"/>
      <c r="E163" s="2"/>
      <c r="F163" s="2"/>
      <c r="G163" s="2"/>
      <c r="H163" s="2"/>
      <c r="I163" s="2"/>
    </row>
    <row r="164" spans="1:9" ht="13">
      <c r="A164" s="2"/>
      <c r="B164" s="2"/>
      <c r="C164" s="2"/>
      <c r="D164" s="2"/>
      <c r="E164" s="2"/>
      <c r="F164" s="2"/>
      <c r="G164" s="2"/>
      <c r="H164" s="2"/>
      <c r="I164" s="2"/>
    </row>
    <row r="165" spans="1:9" ht="13">
      <c r="A165" s="2"/>
      <c r="B165" s="2"/>
      <c r="C165" s="2"/>
      <c r="D165" s="2"/>
      <c r="E165" s="2"/>
      <c r="F165" s="2"/>
      <c r="G165" s="2"/>
      <c r="H165" s="2"/>
      <c r="I165" s="2"/>
    </row>
    <row r="166" spans="1:9" ht="13">
      <c r="A166" s="2"/>
      <c r="B166" s="2"/>
      <c r="C166" s="2"/>
      <c r="D166" s="2"/>
      <c r="E166" s="2"/>
      <c r="F166" s="2"/>
      <c r="G166" s="2"/>
      <c r="H166" s="2"/>
      <c r="I166" s="2"/>
    </row>
    <row r="167" spans="1:9" ht="13">
      <c r="A167" s="2"/>
      <c r="B167" s="2"/>
      <c r="C167" s="2"/>
      <c r="D167" s="2"/>
      <c r="E167" s="2"/>
      <c r="F167" s="2"/>
      <c r="G167" s="2"/>
      <c r="H167" s="2"/>
      <c r="I167" s="2"/>
    </row>
    <row r="168" spans="1:9" ht="13">
      <c r="A168" s="2"/>
      <c r="B168" s="2"/>
      <c r="C168" s="2"/>
      <c r="D168" s="2"/>
      <c r="E168" s="2"/>
      <c r="F168" s="2"/>
      <c r="G168" s="2"/>
      <c r="H168" s="2"/>
      <c r="I168" s="2"/>
    </row>
    <row r="169" spans="1:9" ht="13">
      <c r="A169" s="2"/>
      <c r="B169" s="2"/>
      <c r="C169" s="2"/>
      <c r="D169" s="2"/>
      <c r="E169" s="2"/>
      <c r="F169" s="2"/>
      <c r="G169" s="2"/>
      <c r="H169" s="2"/>
      <c r="I169" s="2"/>
    </row>
    <row r="170" spans="1:9" ht="13">
      <c r="A170" s="2"/>
      <c r="B170" s="2"/>
      <c r="C170" s="2"/>
      <c r="D170" s="2"/>
      <c r="E170" s="2"/>
      <c r="F170" s="2"/>
      <c r="G170" s="2"/>
      <c r="H170" s="2"/>
      <c r="I170" s="2"/>
    </row>
    <row r="171" spans="1:9" ht="13">
      <c r="A171" s="2"/>
      <c r="B171" s="2"/>
      <c r="C171" s="2"/>
      <c r="D171" s="2"/>
      <c r="E171" s="2"/>
      <c r="F171" s="2"/>
      <c r="G171" s="2"/>
      <c r="H171" s="2"/>
      <c r="I171" s="2"/>
    </row>
    <row r="172" spans="1:9" ht="13">
      <c r="A172" s="2"/>
      <c r="B172" s="2"/>
      <c r="C172" s="2"/>
      <c r="D172" s="2"/>
      <c r="E172" s="2"/>
      <c r="F172" s="2"/>
      <c r="G172" s="2"/>
      <c r="H172" s="2"/>
      <c r="I172" s="2"/>
    </row>
    <row r="173" spans="1:9" ht="13">
      <c r="A173" s="2"/>
      <c r="B173" s="2"/>
      <c r="C173" s="2"/>
      <c r="D173" s="2"/>
      <c r="E173" s="2"/>
      <c r="F173" s="2"/>
      <c r="G173" s="2"/>
      <c r="H173" s="2"/>
      <c r="I173" s="2"/>
    </row>
    <row r="174" spans="1:9" ht="13">
      <c r="A174" s="2"/>
      <c r="B174" s="2"/>
      <c r="C174" s="2"/>
      <c r="D174" s="2"/>
      <c r="E174" s="2"/>
      <c r="F174" s="2"/>
      <c r="G174" s="2"/>
      <c r="H174" s="2"/>
      <c r="I174" s="2"/>
    </row>
    <row r="175" spans="1:9" ht="13">
      <c r="A175" s="2"/>
      <c r="B175" s="2"/>
      <c r="C175" s="2"/>
      <c r="D175" s="2"/>
      <c r="E175" s="2"/>
      <c r="F175" s="2"/>
      <c r="G175" s="2"/>
      <c r="H175" s="2"/>
      <c r="I175" s="2"/>
    </row>
    <row r="176" spans="1:9" ht="13">
      <c r="A176" s="2"/>
      <c r="B176" s="2"/>
      <c r="C176" s="2"/>
      <c r="D176" s="2"/>
      <c r="E176" s="2"/>
      <c r="F176" s="2"/>
      <c r="G176" s="2"/>
      <c r="H176" s="2"/>
      <c r="I176" s="2"/>
    </row>
    <row r="177" spans="1:9" ht="13">
      <c r="A177" s="2"/>
      <c r="B177" s="2"/>
      <c r="C177" s="2"/>
      <c r="D177" s="2"/>
      <c r="E177" s="2"/>
      <c r="F177" s="2"/>
      <c r="G177" s="2"/>
      <c r="H177" s="2"/>
      <c r="I177" s="2"/>
    </row>
    <row r="178" spans="1:9" ht="13">
      <c r="A178" s="2"/>
      <c r="B178" s="2"/>
      <c r="C178" s="2"/>
      <c r="D178" s="2"/>
      <c r="E178" s="2"/>
      <c r="F178" s="2"/>
      <c r="G178" s="2"/>
      <c r="H178" s="2"/>
      <c r="I178" s="2"/>
    </row>
    <row r="179" spans="1:9" ht="13">
      <c r="A179" s="2"/>
      <c r="B179" s="2"/>
      <c r="C179" s="2"/>
      <c r="D179" s="2"/>
      <c r="E179" s="2"/>
      <c r="F179" s="2"/>
      <c r="G179" s="2"/>
      <c r="H179" s="2"/>
      <c r="I179" s="2"/>
    </row>
    <row r="180" spans="1:9" ht="13">
      <c r="A180" s="2"/>
      <c r="B180" s="2"/>
      <c r="C180" s="2"/>
      <c r="D180" s="2"/>
      <c r="E180" s="2"/>
      <c r="F180" s="2"/>
      <c r="G180" s="2"/>
      <c r="H180" s="2"/>
      <c r="I180" s="2"/>
    </row>
    <row r="181" spans="1:9" ht="13">
      <c r="A181" s="2"/>
      <c r="B181" s="2"/>
      <c r="C181" s="2"/>
      <c r="D181" s="2"/>
      <c r="E181" s="2"/>
      <c r="F181" s="2"/>
      <c r="G181" s="2"/>
      <c r="H181" s="2"/>
      <c r="I181" s="2"/>
    </row>
    <row r="182" spans="1:9" ht="13">
      <c r="A182" s="2"/>
      <c r="B182" s="2"/>
      <c r="C182" s="2"/>
      <c r="D182" s="2"/>
      <c r="E182" s="2"/>
      <c r="F182" s="2"/>
      <c r="G182" s="2"/>
      <c r="H182" s="2"/>
      <c r="I182" s="2"/>
    </row>
    <row r="183" spans="1:9" ht="13">
      <c r="A183" s="2"/>
      <c r="B183" s="2"/>
      <c r="C183" s="2"/>
      <c r="D183" s="2"/>
      <c r="E183" s="2"/>
      <c r="F183" s="2"/>
      <c r="G183" s="2"/>
      <c r="H183" s="2"/>
      <c r="I183" s="2"/>
    </row>
    <row r="184" spans="1:9" ht="13">
      <c r="A184" s="2"/>
      <c r="B184" s="2"/>
      <c r="C184" s="2"/>
      <c r="D184" s="2"/>
      <c r="E184" s="2"/>
      <c r="F184" s="2"/>
      <c r="G184" s="2"/>
      <c r="H184" s="2"/>
      <c r="I184" s="2"/>
    </row>
    <row r="185" spans="1:9" ht="13">
      <c r="A185" s="2"/>
      <c r="B185" s="2"/>
      <c r="C185" s="2"/>
      <c r="D185" s="2"/>
      <c r="E185" s="2"/>
      <c r="F185" s="2"/>
      <c r="G185" s="2"/>
      <c r="H185" s="2"/>
      <c r="I185" s="2"/>
    </row>
    <row r="186" spans="1:9" ht="13">
      <c r="A186" s="2"/>
      <c r="B186" s="2"/>
      <c r="C186" s="2"/>
      <c r="D186" s="2"/>
      <c r="E186" s="2"/>
      <c r="F186" s="2"/>
      <c r="G186" s="2"/>
      <c r="H186" s="2"/>
      <c r="I186" s="2"/>
    </row>
    <row r="187" spans="1:9" ht="13">
      <c r="A187" s="2"/>
      <c r="B187" s="2"/>
      <c r="C187" s="2"/>
      <c r="D187" s="2"/>
      <c r="E187" s="2"/>
      <c r="F187" s="2"/>
      <c r="G187" s="2"/>
      <c r="H187" s="2"/>
      <c r="I187" s="2"/>
    </row>
    <row r="188" spans="1:9" ht="13">
      <c r="A188" s="2"/>
      <c r="B188" s="2"/>
      <c r="C188" s="2"/>
      <c r="D188" s="2"/>
      <c r="E188" s="2"/>
      <c r="F188" s="2"/>
      <c r="G188" s="2"/>
      <c r="H188" s="2"/>
      <c r="I188" s="2"/>
    </row>
    <row r="189" spans="1:9" ht="13">
      <c r="A189" s="2"/>
      <c r="B189" s="2"/>
      <c r="C189" s="2"/>
      <c r="D189" s="2"/>
      <c r="E189" s="2"/>
      <c r="F189" s="2"/>
      <c r="G189" s="2"/>
      <c r="H189" s="2"/>
      <c r="I189" s="2"/>
    </row>
    <row r="190" spans="1:9" ht="13">
      <c r="A190" s="2"/>
      <c r="B190" s="2"/>
      <c r="C190" s="2"/>
      <c r="D190" s="2"/>
      <c r="E190" s="2"/>
      <c r="F190" s="2"/>
      <c r="G190" s="2"/>
      <c r="H190" s="2"/>
      <c r="I190" s="2"/>
    </row>
    <row r="191" spans="1:9" ht="13">
      <c r="A191" s="2"/>
      <c r="B191" s="2"/>
      <c r="C191" s="2"/>
      <c r="D191" s="2"/>
      <c r="E191" s="2"/>
      <c r="F191" s="2"/>
      <c r="G191" s="2"/>
      <c r="H191" s="2"/>
      <c r="I191" s="2"/>
    </row>
    <row r="192" spans="1:9" ht="13">
      <c r="A192" s="2"/>
      <c r="B192" s="2"/>
      <c r="C192" s="2"/>
      <c r="D192" s="2"/>
      <c r="E192" s="2"/>
      <c r="F192" s="2"/>
      <c r="G192" s="2"/>
      <c r="H192" s="2"/>
      <c r="I192" s="2"/>
    </row>
    <row r="193" spans="1:9" ht="13">
      <c r="A193" s="2"/>
      <c r="B193" s="2"/>
      <c r="C193" s="2"/>
      <c r="D193" s="2"/>
      <c r="E193" s="2"/>
      <c r="F193" s="2"/>
      <c r="G193" s="2"/>
      <c r="H193" s="2"/>
      <c r="I193" s="2"/>
    </row>
    <row r="194" spans="1:9" ht="13">
      <c r="A194" s="2"/>
      <c r="B194" s="2"/>
      <c r="C194" s="2"/>
      <c r="D194" s="2"/>
      <c r="E194" s="2"/>
      <c r="F194" s="2"/>
      <c r="G194" s="2"/>
      <c r="H194" s="2"/>
      <c r="I194" s="2"/>
    </row>
    <row r="195" spans="1:9" ht="13">
      <c r="A195" s="2"/>
      <c r="B195" s="2"/>
      <c r="C195" s="2"/>
      <c r="D195" s="2"/>
      <c r="E195" s="2"/>
      <c r="F195" s="2"/>
      <c r="G195" s="2"/>
      <c r="H195" s="2"/>
      <c r="I195" s="2"/>
    </row>
    <row r="196" spans="1:9" ht="13">
      <c r="A196" s="2"/>
      <c r="B196" s="2"/>
      <c r="C196" s="2"/>
      <c r="D196" s="2"/>
      <c r="E196" s="2"/>
      <c r="F196" s="2"/>
      <c r="G196" s="2"/>
      <c r="H196" s="2"/>
      <c r="I196" s="2"/>
    </row>
    <row r="197" spans="1:9" ht="13">
      <c r="A197" s="2"/>
      <c r="B197" s="2"/>
      <c r="C197" s="2"/>
      <c r="D197" s="2"/>
      <c r="E197" s="2"/>
      <c r="F197" s="2"/>
      <c r="G197" s="2"/>
      <c r="H197" s="2"/>
      <c r="I197" s="2"/>
    </row>
    <row r="198" spans="1:9" ht="13">
      <c r="A198" s="2"/>
      <c r="B198" s="2"/>
      <c r="C198" s="2"/>
      <c r="D198" s="2"/>
      <c r="E198" s="2"/>
      <c r="F198" s="2"/>
      <c r="G198" s="2"/>
      <c r="H198" s="2"/>
      <c r="I198" s="2"/>
    </row>
    <row r="199" spans="1:9" ht="13">
      <c r="A199" s="2"/>
      <c r="B199" s="2"/>
      <c r="C199" s="2"/>
      <c r="D199" s="2"/>
      <c r="E199" s="2"/>
      <c r="F199" s="2"/>
      <c r="G199" s="2"/>
      <c r="H199" s="2"/>
      <c r="I199" s="2"/>
    </row>
    <row r="200" spans="1:9" ht="13">
      <c r="A200" s="2"/>
      <c r="B200" s="2"/>
      <c r="C200" s="2"/>
      <c r="D200" s="2"/>
      <c r="E200" s="2"/>
      <c r="F200" s="2"/>
      <c r="G200" s="2"/>
      <c r="H200" s="2"/>
      <c r="I200" s="2"/>
    </row>
    <row r="201" spans="1:9" ht="13">
      <c r="A201" s="2"/>
      <c r="B201" s="2"/>
      <c r="C201" s="2"/>
      <c r="D201" s="2"/>
      <c r="E201" s="2"/>
      <c r="F201" s="2"/>
      <c r="G201" s="2"/>
      <c r="H201" s="2"/>
      <c r="I201" s="2"/>
    </row>
    <row r="202" spans="1:9" ht="13">
      <c r="A202" s="2"/>
      <c r="B202" s="2"/>
      <c r="C202" s="2"/>
      <c r="D202" s="2"/>
      <c r="E202" s="2"/>
      <c r="F202" s="2"/>
      <c r="G202" s="2"/>
      <c r="H202" s="2"/>
      <c r="I202" s="2"/>
    </row>
    <row r="203" spans="1:9" ht="13">
      <c r="A203" s="2"/>
      <c r="B203" s="2"/>
      <c r="C203" s="2"/>
      <c r="D203" s="2"/>
      <c r="E203" s="2"/>
      <c r="F203" s="2"/>
      <c r="G203" s="2"/>
      <c r="H203" s="2"/>
      <c r="I203" s="2"/>
    </row>
    <row r="204" spans="1:9" ht="13">
      <c r="A204" s="2"/>
      <c r="B204" s="2"/>
      <c r="C204" s="2"/>
      <c r="D204" s="2"/>
      <c r="E204" s="2"/>
      <c r="F204" s="2"/>
      <c r="G204" s="2"/>
      <c r="H204" s="2"/>
      <c r="I204" s="2"/>
    </row>
    <row r="205" spans="1:9" ht="13">
      <c r="A205" s="2"/>
      <c r="B205" s="2"/>
      <c r="C205" s="2"/>
      <c r="D205" s="2"/>
      <c r="E205" s="2"/>
      <c r="F205" s="2"/>
      <c r="G205" s="2"/>
      <c r="H205" s="2"/>
      <c r="I205" s="2"/>
    </row>
    <row r="206" spans="1:9" ht="13">
      <c r="A206" s="2"/>
      <c r="B206" s="2"/>
      <c r="C206" s="2"/>
      <c r="D206" s="2"/>
      <c r="E206" s="2"/>
      <c r="F206" s="2"/>
      <c r="G206" s="2"/>
      <c r="H206" s="2"/>
      <c r="I206" s="2"/>
    </row>
    <row r="207" spans="1:9" ht="13">
      <c r="A207" s="2"/>
      <c r="B207" s="2"/>
      <c r="C207" s="2"/>
      <c r="D207" s="2"/>
      <c r="E207" s="2"/>
      <c r="F207" s="2"/>
      <c r="G207" s="2"/>
      <c r="H207" s="2"/>
      <c r="I207" s="2"/>
    </row>
    <row r="208" spans="1:9" ht="13">
      <c r="A208" s="2"/>
      <c r="B208" s="2"/>
      <c r="C208" s="2"/>
      <c r="D208" s="2"/>
      <c r="E208" s="2"/>
      <c r="F208" s="2"/>
      <c r="G208" s="2"/>
      <c r="H208" s="2"/>
      <c r="I208" s="2"/>
    </row>
    <row r="209" spans="1:9" ht="13">
      <c r="A209" s="2"/>
      <c r="B209" s="2"/>
      <c r="C209" s="2"/>
      <c r="D209" s="2"/>
      <c r="E209" s="2"/>
      <c r="F209" s="2"/>
      <c r="G209" s="2"/>
      <c r="H209" s="2"/>
      <c r="I209" s="2"/>
    </row>
    <row r="210" spans="1:9" ht="13">
      <c r="A210" s="2"/>
      <c r="B210" s="2"/>
      <c r="C210" s="2"/>
      <c r="D210" s="2"/>
      <c r="E210" s="2"/>
      <c r="F210" s="2"/>
      <c r="G210" s="2"/>
      <c r="H210" s="2"/>
      <c r="I210" s="2"/>
    </row>
    <row r="211" spans="1:9" ht="13">
      <c r="A211" s="2"/>
      <c r="B211" s="2"/>
      <c r="C211" s="2"/>
      <c r="D211" s="2"/>
      <c r="E211" s="2"/>
      <c r="F211" s="2"/>
      <c r="G211" s="2"/>
      <c r="H211" s="2"/>
      <c r="I211" s="2"/>
    </row>
    <row r="212" spans="1:9" ht="13">
      <c r="A212" s="2"/>
      <c r="B212" s="2"/>
      <c r="C212" s="2"/>
      <c r="D212" s="2"/>
      <c r="E212" s="2"/>
      <c r="F212" s="2"/>
      <c r="G212" s="2"/>
      <c r="H212" s="2"/>
      <c r="I212" s="2"/>
    </row>
    <row r="213" spans="1:9" ht="13">
      <c r="A213" s="2"/>
      <c r="B213" s="2"/>
      <c r="C213" s="2"/>
      <c r="D213" s="2"/>
      <c r="E213" s="2"/>
      <c r="F213" s="2"/>
      <c r="G213" s="2"/>
      <c r="H213" s="2"/>
      <c r="I213" s="2"/>
    </row>
    <row r="214" spans="1:9" ht="13">
      <c r="A214" s="2"/>
      <c r="B214" s="2"/>
      <c r="C214" s="2"/>
      <c r="D214" s="2"/>
      <c r="E214" s="2"/>
      <c r="F214" s="2"/>
      <c r="G214" s="2"/>
      <c r="H214" s="2"/>
      <c r="I214" s="2"/>
    </row>
    <row r="215" spans="1:9" ht="13">
      <c r="A215" s="2"/>
      <c r="B215" s="2"/>
      <c r="C215" s="2"/>
      <c r="D215" s="2"/>
      <c r="E215" s="2"/>
      <c r="F215" s="2"/>
      <c r="G215" s="2"/>
      <c r="H215" s="2"/>
      <c r="I215" s="2"/>
    </row>
    <row r="216" spans="1:9" ht="13">
      <c r="A216" s="2"/>
      <c r="B216" s="2"/>
      <c r="C216" s="2"/>
      <c r="D216" s="2"/>
      <c r="E216" s="2"/>
      <c r="F216" s="2"/>
      <c r="G216" s="2"/>
      <c r="H216" s="2"/>
      <c r="I216" s="2"/>
    </row>
    <row r="217" spans="1:9" ht="13">
      <c r="A217" s="2"/>
      <c r="B217" s="2"/>
      <c r="C217" s="2"/>
      <c r="D217" s="2"/>
      <c r="E217" s="2"/>
      <c r="F217" s="2"/>
      <c r="G217" s="2"/>
      <c r="H217" s="2"/>
      <c r="I217" s="2"/>
    </row>
    <row r="218" spans="1:9" ht="13">
      <c r="A218" s="2"/>
      <c r="B218" s="2"/>
      <c r="C218" s="2"/>
      <c r="D218" s="2"/>
      <c r="E218" s="2"/>
      <c r="F218" s="2"/>
      <c r="G218" s="2"/>
      <c r="H218" s="2"/>
      <c r="I218" s="2"/>
    </row>
    <row r="219" spans="1:9" ht="13">
      <c r="A219" s="2"/>
      <c r="B219" s="2"/>
      <c r="C219" s="2"/>
      <c r="D219" s="2"/>
      <c r="E219" s="2"/>
      <c r="F219" s="2"/>
      <c r="G219" s="2"/>
      <c r="H219" s="2"/>
      <c r="I219" s="2"/>
    </row>
    <row r="220" spans="1:9" ht="13">
      <c r="A220" s="2"/>
      <c r="B220" s="2"/>
      <c r="C220" s="2"/>
      <c r="D220" s="2"/>
      <c r="E220" s="2"/>
      <c r="F220" s="2"/>
      <c r="G220" s="2"/>
      <c r="H220" s="2"/>
      <c r="I220" s="2"/>
    </row>
    <row r="221" spans="1:9" ht="13">
      <c r="A221" s="2"/>
      <c r="B221" s="2"/>
      <c r="C221" s="2"/>
      <c r="D221" s="2"/>
      <c r="E221" s="2"/>
      <c r="F221" s="2"/>
      <c r="G221" s="2"/>
      <c r="H221" s="2"/>
      <c r="I221" s="2"/>
    </row>
    <row r="222" spans="1:9" ht="13">
      <c r="A222" s="2"/>
      <c r="B222" s="2"/>
      <c r="C222" s="2"/>
      <c r="D222" s="2"/>
      <c r="E222" s="2"/>
      <c r="F222" s="2"/>
      <c r="G222" s="2"/>
      <c r="H222" s="2"/>
      <c r="I222" s="2"/>
    </row>
    <row r="223" spans="1:9" ht="13">
      <c r="A223" s="2"/>
      <c r="B223" s="2"/>
      <c r="C223" s="2"/>
      <c r="D223" s="2"/>
      <c r="E223" s="2"/>
      <c r="F223" s="2"/>
      <c r="G223" s="2"/>
      <c r="H223" s="2"/>
      <c r="I223" s="2"/>
    </row>
    <row r="224" spans="1:9" ht="13">
      <c r="A224" s="2"/>
      <c r="B224" s="2"/>
      <c r="C224" s="2"/>
      <c r="D224" s="2"/>
      <c r="E224" s="2"/>
      <c r="F224" s="2"/>
      <c r="G224" s="2"/>
      <c r="H224" s="2"/>
      <c r="I224" s="2"/>
    </row>
    <row r="225" spans="1:9" ht="13">
      <c r="A225" s="2"/>
      <c r="B225" s="2"/>
      <c r="C225" s="2"/>
      <c r="D225" s="2"/>
      <c r="E225" s="2"/>
      <c r="F225" s="2"/>
      <c r="G225" s="2"/>
      <c r="H225" s="2"/>
      <c r="I225" s="2"/>
    </row>
    <row r="226" spans="1:9" ht="13">
      <c r="A226" s="2"/>
      <c r="B226" s="2"/>
      <c r="C226" s="2"/>
      <c r="D226" s="2"/>
      <c r="E226" s="2"/>
      <c r="F226" s="2"/>
      <c r="G226" s="2"/>
      <c r="H226" s="2"/>
      <c r="I226" s="2"/>
    </row>
    <row r="227" spans="1:9" ht="13">
      <c r="A227" s="2"/>
      <c r="B227" s="2"/>
      <c r="C227" s="2"/>
      <c r="D227" s="2"/>
      <c r="E227" s="2"/>
      <c r="F227" s="2"/>
      <c r="G227" s="2"/>
      <c r="H227" s="2"/>
      <c r="I227" s="2"/>
    </row>
    <row r="228" spans="1:9" ht="13">
      <c r="A228" s="2"/>
      <c r="B228" s="2"/>
      <c r="C228" s="2"/>
      <c r="D228" s="2"/>
      <c r="E228" s="2"/>
      <c r="F228" s="2"/>
      <c r="G228" s="2"/>
      <c r="H228" s="2"/>
      <c r="I228" s="2"/>
    </row>
    <row r="229" spans="1:9" ht="13">
      <c r="A229" s="2"/>
      <c r="B229" s="2"/>
      <c r="C229" s="2"/>
      <c r="D229" s="2"/>
      <c r="E229" s="2"/>
      <c r="F229" s="2"/>
      <c r="G229" s="2"/>
      <c r="H229" s="2"/>
      <c r="I229" s="2"/>
    </row>
    <row r="230" spans="1:9" ht="13">
      <c r="A230" s="2"/>
      <c r="B230" s="2"/>
      <c r="C230" s="2"/>
      <c r="D230" s="2"/>
      <c r="E230" s="2"/>
      <c r="F230" s="2"/>
      <c r="G230" s="2"/>
      <c r="H230" s="2"/>
      <c r="I230" s="2"/>
    </row>
    <row r="231" spans="1:9" ht="13">
      <c r="A231" s="2"/>
      <c r="B231" s="2"/>
      <c r="C231" s="2"/>
      <c r="D231" s="2"/>
      <c r="E231" s="2"/>
      <c r="F231" s="2"/>
      <c r="G231" s="2"/>
      <c r="H231" s="2"/>
      <c r="I231" s="2"/>
    </row>
    <row r="232" spans="1:9" ht="13">
      <c r="A232" s="2"/>
      <c r="B232" s="2"/>
      <c r="C232" s="2"/>
      <c r="D232" s="2"/>
      <c r="E232" s="2"/>
      <c r="F232" s="2"/>
      <c r="G232" s="2"/>
      <c r="H232" s="2"/>
      <c r="I232" s="2"/>
    </row>
    <row r="233" spans="1:9" ht="13">
      <c r="A233" s="2"/>
      <c r="B233" s="2"/>
      <c r="C233" s="2"/>
      <c r="D233" s="2"/>
      <c r="E233" s="2"/>
      <c r="F233" s="2"/>
      <c r="G233" s="2"/>
      <c r="H233" s="2"/>
      <c r="I233" s="2"/>
    </row>
    <row r="234" spans="1:9" ht="13">
      <c r="A234" s="2"/>
      <c r="B234" s="2"/>
      <c r="C234" s="2"/>
      <c r="D234" s="2"/>
      <c r="E234" s="2"/>
      <c r="F234" s="2"/>
      <c r="G234" s="2"/>
      <c r="H234" s="2"/>
      <c r="I234" s="2"/>
    </row>
    <row r="235" spans="1:9" ht="13">
      <c r="A235" s="2"/>
      <c r="B235" s="2"/>
      <c r="C235" s="2"/>
      <c r="D235" s="2"/>
      <c r="E235" s="2"/>
      <c r="F235" s="2"/>
      <c r="G235" s="2"/>
      <c r="H235" s="2"/>
      <c r="I235" s="2"/>
    </row>
    <row r="236" spans="1:9" ht="13">
      <c r="A236" s="2"/>
      <c r="B236" s="2"/>
      <c r="C236" s="2"/>
      <c r="D236" s="2"/>
      <c r="E236" s="2"/>
      <c r="F236" s="2"/>
      <c r="G236" s="2"/>
      <c r="H236" s="2"/>
      <c r="I236" s="2"/>
    </row>
    <row r="237" spans="1:9" ht="13">
      <c r="A237" s="2"/>
      <c r="B237" s="2"/>
      <c r="C237" s="2"/>
      <c r="D237" s="2"/>
      <c r="E237" s="2"/>
      <c r="F237" s="2"/>
      <c r="G237" s="2"/>
      <c r="H237" s="2"/>
      <c r="I237" s="2"/>
    </row>
    <row r="238" spans="1:9" ht="13">
      <c r="A238" s="2"/>
      <c r="B238" s="2"/>
      <c r="C238" s="2"/>
      <c r="D238" s="2"/>
      <c r="E238" s="2"/>
      <c r="F238" s="2"/>
      <c r="G238" s="2"/>
      <c r="H238" s="2"/>
      <c r="I238" s="2"/>
    </row>
    <row r="239" spans="1:9" ht="13">
      <c r="A239" s="2"/>
      <c r="B239" s="2"/>
      <c r="C239" s="2"/>
      <c r="D239" s="2"/>
      <c r="E239" s="2"/>
      <c r="F239" s="2"/>
      <c r="G239" s="2"/>
      <c r="H239" s="2"/>
      <c r="I239" s="2"/>
    </row>
    <row r="240" spans="1:9" ht="13">
      <c r="A240" s="2"/>
      <c r="B240" s="2"/>
      <c r="C240" s="2"/>
      <c r="D240" s="2"/>
      <c r="E240" s="2"/>
      <c r="F240" s="2"/>
      <c r="G240" s="2"/>
      <c r="H240" s="2"/>
      <c r="I240" s="2"/>
    </row>
    <row r="241" spans="1:9" ht="13">
      <c r="A241" s="2"/>
      <c r="B241" s="2"/>
      <c r="C241" s="2"/>
      <c r="D241" s="2"/>
      <c r="E241" s="2"/>
      <c r="F241" s="2"/>
      <c r="G241" s="2"/>
      <c r="H241" s="2"/>
      <c r="I241" s="2"/>
    </row>
    <row r="242" spans="1:9" ht="13">
      <c r="A242" s="2"/>
      <c r="B242" s="2"/>
      <c r="C242" s="2"/>
      <c r="D242" s="2"/>
      <c r="E242" s="2"/>
      <c r="F242" s="2"/>
      <c r="G242" s="2"/>
      <c r="H242" s="2"/>
      <c r="I242" s="2"/>
    </row>
    <row r="243" spans="1:9" ht="13">
      <c r="A243" s="2"/>
      <c r="B243" s="2"/>
      <c r="C243" s="2"/>
      <c r="D243" s="2"/>
      <c r="E243" s="2"/>
      <c r="F243" s="2"/>
      <c r="G243" s="2"/>
      <c r="H243" s="2"/>
      <c r="I243" s="2"/>
    </row>
    <row r="244" spans="1:9" ht="13">
      <c r="A244" s="2"/>
      <c r="B244" s="2"/>
      <c r="C244" s="2"/>
      <c r="D244" s="2"/>
      <c r="E244" s="2"/>
      <c r="F244" s="2"/>
      <c r="G244" s="2"/>
      <c r="H244" s="2"/>
      <c r="I244" s="2"/>
    </row>
    <row r="245" spans="1:9" ht="13">
      <c r="A245" s="2"/>
      <c r="B245" s="2"/>
      <c r="C245" s="2"/>
      <c r="D245" s="2"/>
      <c r="E245" s="2"/>
      <c r="F245" s="2"/>
      <c r="G245" s="2"/>
      <c r="H245" s="2"/>
      <c r="I245" s="2"/>
    </row>
    <row r="246" spans="1:9" ht="13">
      <c r="A246" s="2"/>
      <c r="B246" s="2"/>
      <c r="C246" s="2"/>
      <c r="D246" s="2"/>
      <c r="E246" s="2"/>
      <c r="F246" s="2"/>
      <c r="G246" s="2"/>
      <c r="H246" s="2"/>
      <c r="I246" s="2"/>
    </row>
    <row r="247" spans="1:9" ht="13">
      <c r="A247" s="2"/>
      <c r="B247" s="2"/>
      <c r="C247" s="2"/>
      <c r="D247" s="2"/>
      <c r="E247" s="2"/>
      <c r="F247" s="2"/>
      <c r="G247" s="2"/>
      <c r="H247" s="2"/>
      <c r="I247" s="2"/>
    </row>
    <row r="248" spans="1:9" ht="13">
      <c r="A248" s="2"/>
      <c r="B248" s="2"/>
      <c r="C248" s="2"/>
      <c r="D248" s="2"/>
      <c r="E248" s="2"/>
      <c r="F248" s="2"/>
      <c r="G248" s="2"/>
      <c r="H248" s="2"/>
      <c r="I248" s="2"/>
    </row>
    <row r="249" spans="1:9" ht="13">
      <c r="A249" s="2"/>
      <c r="B249" s="2"/>
      <c r="C249" s="2"/>
      <c r="D249" s="2"/>
      <c r="E249" s="2"/>
      <c r="F249" s="2"/>
      <c r="G249" s="2"/>
      <c r="H249" s="2"/>
      <c r="I249" s="2"/>
    </row>
    <row r="250" spans="1:9" ht="13">
      <c r="A250" s="2"/>
      <c r="B250" s="2"/>
      <c r="C250" s="2"/>
      <c r="D250" s="2"/>
      <c r="E250" s="2"/>
      <c r="F250" s="2"/>
      <c r="G250" s="2"/>
      <c r="H250" s="2"/>
      <c r="I250" s="2"/>
    </row>
    <row r="251" spans="1:9" ht="13">
      <c r="A251" s="2"/>
      <c r="B251" s="2"/>
      <c r="C251" s="2"/>
      <c r="D251" s="2"/>
      <c r="E251" s="2"/>
      <c r="F251" s="2"/>
      <c r="G251" s="2"/>
      <c r="H251" s="2"/>
      <c r="I251" s="2"/>
    </row>
    <row r="252" spans="1:9" ht="13">
      <c r="A252" s="2"/>
      <c r="B252" s="2"/>
      <c r="C252" s="2"/>
      <c r="D252" s="2"/>
      <c r="E252" s="2"/>
      <c r="F252" s="2"/>
      <c r="G252" s="2"/>
      <c r="H252" s="2"/>
      <c r="I252" s="2"/>
    </row>
    <row r="253" spans="1:9" ht="13">
      <c r="A253" s="2"/>
      <c r="B253" s="2"/>
      <c r="C253" s="2"/>
      <c r="D253" s="2"/>
      <c r="E253" s="2"/>
      <c r="F253" s="2"/>
      <c r="G253" s="2"/>
      <c r="H253" s="2"/>
      <c r="I253" s="2"/>
    </row>
    <row r="254" spans="1:9" ht="13">
      <c r="A254" s="2"/>
      <c r="B254" s="2"/>
      <c r="C254" s="2"/>
      <c r="D254" s="2"/>
      <c r="E254" s="2"/>
      <c r="F254" s="2"/>
      <c r="G254" s="2"/>
      <c r="H254" s="2"/>
      <c r="I254" s="2"/>
    </row>
    <row r="255" spans="1:9" ht="13">
      <c r="A255" s="2"/>
      <c r="B255" s="2"/>
      <c r="C255" s="2"/>
      <c r="D255" s="2"/>
      <c r="E255" s="2"/>
      <c r="F255" s="2"/>
      <c r="G255" s="2"/>
      <c r="H255" s="2"/>
      <c r="I255" s="2"/>
    </row>
    <row r="256" spans="1:9" ht="13">
      <c r="A256" s="2"/>
      <c r="B256" s="2"/>
      <c r="C256" s="2"/>
      <c r="D256" s="2"/>
      <c r="E256" s="2"/>
      <c r="F256" s="2"/>
      <c r="G256" s="2"/>
      <c r="H256" s="2"/>
      <c r="I256" s="2"/>
    </row>
    <row r="257" spans="1:9" ht="13">
      <c r="A257" s="2"/>
      <c r="B257" s="2"/>
      <c r="C257" s="2"/>
      <c r="D257" s="2"/>
      <c r="E257" s="2"/>
      <c r="F257" s="2"/>
      <c r="G257" s="2"/>
      <c r="H257" s="2"/>
      <c r="I257" s="2"/>
    </row>
    <row r="258" spans="1:9" ht="13">
      <c r="A258" s="2"/>
      <c r="B258" s="2"/>
      <c r="C258" s="2"/>
      <c r="D258" s="2"/>
      <c r="E258" s="2"/>
      <c r="F258" s="2"/>
      <c r="G258" s="2"/>
      <c r="H258" s="2"/>
      <c r="I258" s="2"/>
    </row>
    <row r="259" spans="1:9" ht="13">
      <c r="A259" s="2"/>
      <c r="B259" s="2"/>
      <c r="C259" s="2"/>
      <c r="D259" s="2"/>
      <c r="E259" s="2"/>
      <c r="F259" s="2"/>
      <c r="G259" s="2"/>
      <c r="H259" s="2"/>
      <c r="I259" s="2"/>
    </row>
    <row r="260" spans="1:9" ht="13">
      <c r="A260" s="2"/>
      <c r="B260" s="2"/>
      <c r="C260" s="2"/>
      <c r="D260" s="2"/>
      <c r="E260" s="2"/>
      <c r="F260" s="2"/>
      <c r="G260" s="2"/>
      <c r="H260" s="2"/>
      <c r="I260" s="2"/>
    </row>
    <row r="261" spans="1:9" ht="13">
      <c r="A261" s="2"/>
      <c r="B261" s="2"/>
      <c r="C261" s="2"/>
      <c r="D261" s="2"/>
      <c r="E261" s="2"/>
      <c r="F261" s="2"/>
      <c r="G261" s="2"/>
      <c r="H261" s="2"/>
      <c r="I261" s="2"/>
    </row>
    <row r="262" spans="1:9" ht="13">
      <c r="A262" s="2"/>
      <c r="B262" s="2"/>
      <c r="C262" s="2"/>
      <c r="D262" s="2"/>
      <c r="E262" s="2"/>
      <c r="F262" s="2"/>
      <c r="G262" s="2"/>
      <c r="H262" s="2"/>
      <c r="I262" s="2"/>
    </row>
    <row r="263" spans="1:9" ht="13">
      <c r="A263" s="2"/>
      <c r="B263" s="2"/>
      <c r="C263" s="2"/>
      <c r="D263" s="2"/>
      <c r="E263" s="2"/>
      <c r="F263" s="2"/>
      <c r="G263" s="2"/>
      <c r="H263" s="2"/>
      <c r="I263" s="2"/>
    </row>
    <row r="264" spans="1:9" ht="13">
      <c r="A264" s="2"/>
      <c r="B264" s="2"/>
      <c r="C264" s="2"/>
      <c r="D264" s="2"/>
      <c r="E264" s="2"/>
      <c r="F264" s="2"/>
      <c r="G264" s="2"/>
      <c r="H264" s="2"/>
      <c r="I264" s="2"/>
    </row>
    <row r="265" spans="1:9" ht="13">
      <c r="A265" s="2"/>
      <c r="B265" s="2"/>
      <c r="C265" s="2"/>
      <c r="D265" s="2"/>
      <c r="E265" s="2"/>
      <c r="F265" s="2"/>
      <c r="G265" s="2"/>
      <c r="H265" s="2"/>
      <c r="I265" s="2"/>
    </row>
    <row r="266" spans="1:9" ht="13">
      <c r="A266" s="2"/>
      <c r="B266" s="2"/>
      <c r="C266" s="2"/>
      <c r="D266" s="2"/>
      <c r="E266" s="2"/>
      <c r="F266" s="2"/>
      <c r="G266" s="2"/>
      <c r="H266" s="2"/>
      <c r="I266" s="2"/>
    </row>
    <row r="267" spans="1:9" ht="13">
      <c r="A267" s="2"/>
      <c r="B267" s="2"/>
      <c r="C267" s="2"/>
      <c r="D267" s="2"/>
      <c r="E267" s="2"/>
      <c r="F267" s="2"/>
      <c r="G267" s="2"/>
      <c r="H267" s="2"/>
      <c r="I267" s="2"/>
    </row>
    <row r="268" spans="1:9" ht="13">
      <c r="A268" s="2"/>
      <c r="B268" s="2"/>
      <c r="C268" s="2"/>
      <c r="D268" s="2"/>
      <c r="E268" s="2"/>
      <c r="F268" s="2"/>
      <c r="G268" s="2"/>
      <c r="H268" s="2"/>
      <c r="I268" s="2"/>
    </row>
    <row r="269" spans="1:9" ht="13">
      <c r="A269" s="2"/>
      <c r="B269" s="2"/>
      <c r="C269" s="2"/>
      <c r="D269" s="2"/>
      <c r="E269" s="2"/>
      <c r="F269" s="2"/>
      <c r="G269" s="2"/>
      <c r="H269" s="2"/>
      <c r="I269" s="2"/>
    </row>
    <row r="270" spans="1:9" ht="13">
      <c r="A270" s="2"/>
      <c r="B270" s="2"/>
      <c r="C270" s="2"/>
      <c r="D270" s="2"/>
      <c r="E270" s="2"/>
      <c r="F270" s="2"/>
      <c r="G270" s="2"/>
      <c r="H270" s="2"/>
      <c r="I270" s="2"/>
    </row>
    <row r="271" spans="1:9" ht="13">
      <c r="A271" s="2"/>
      <c r="B271" s="2"/>
      <c r="C271" s="2"/>
      <c r="D271" s="2"/>
      <c r="E271" s="2"/>
      <c r="F271" s="2"/>
      <c r="G271" s="2"/>
      <c r="H271" s="2"/>
      <c r="I271" s="2"/>
    </row>
    <row r="272" spans="1:9" ht="13">
      <c r="A272" s="2"/>
      <c r="B272" s="2"/>
      <c r="C272" s="2"/>
      <c r="D272" s="2"/>
      <c r="E272" s="2"/>
      <c r="F272" s="2"/>
      <c r="G272" s="2"/>
      <c r="H272" s="2"/>
      <c r="I272" s="2"/>
    </row>
    <row r="273" spans="1:9" ht="13">
      <c r="A273" s="2"/>
      <c r="B273" s="2"/>
      <c r="C273" s="2"/>
      <c r="D273" s="2"/>
      <c r="E273" s="2"/>
      <c r="F273" s="2"/>
      <c r="G273" s="2"/>
      <c r="H273" s="2"/>
      <c r="I273" s="2"/>
    </row>
    <row r="274" spans="1:9" ht="13">
      <c r="A274" s="2"/>
      <c r="B274" s="2"/>
      <c r="C274" s="2"/>
      <c r="D274" s="2"/>
      <c r="E274" s="2"/>
      <c r="F274" s="2"/>
      <c r="G274" s="2"/>
      <c r="H274" s="2"/>
      <c r="I274" s="2"/>
    </row>
    <row r="275" spans="1:9" ht="13">
      <c r="A275" s="2"/>
      <c r="B275" s="2"/>
      <c r="C275" s="2"/>
      <c r="D275" s="2"/>
      <c r="E275" s="2"/>
      <c r="F275" s="2"/>
      <c r="G275" s="2"/>
      <c r="H275" s="2"/>
      <c r="I275" s="2"/>
    </row>
    <row r="276" spans="1:9" ht="13">
      <c r="A276" s="2"/>
      <c r="B276" s="2"/>
      <c r="C276" s="2"/>
      <c r="D276" s="2"/>
      <c r="E276" s="2"/>
      <c r="F276" s="2"/>
      <c r="G276" s="2"/>
      <c r="H276" s="2"/>
      <c r="I276" s="2"/>
    </row>
    <row r="277" spans="1:9" ht="13">
      <c r="A277" s="2"/>
      <c r="B277" s="2"/>
      <c r="C277" s="2"/>
      <c r="D277" s="2"/>
      <c r="E277" s="2"/>
      <c r="F277" s="2"/>
      <c r="G277" s="2"/>
      <c r="H277" s="2"/>
      <c r="I277" s="2"/>
    </row>
    <row r="278" spans="1:9" ht="13">
      <c r="A278" s="2"/>
      <c r="B278" s="2"/>
      <c r="C278" s="2"/>
      <c r="D278" s="2"/>
      <c r="E278" s="2"/>
      <c r="F278" s="2"/>
      <c r="G278" s="2"/>
      <c r="H278" s="2"/>
      <c r="I278" s="2"/>
    </row>
    <row r="279" spans="1:9" ht="13">
      <c r="A279" s="2"/>
      <c r="B279" s="2"/>
      <c r="C279" s="2"/>
      <c r="D279" s="2"/>
      <c r="E279" s="2"/>
      <c r="F279" s="2"/>
      <c r="G279" s="2"/>
      <c r="H279" s="2"/>
      <c r="I279" s="2"/>
    </row>
    <row r="280" spans="1:9" ht="13">
      <c r="A280" s="2"/>
      <c r="B280" s="2"/>
      <c r="C280" s="2"/>
      <c r="D280" s="2"/>
      <c r="E280" s="2"/>
      <c r="F280" s="2"/>
      <c r="G280" s="2"/>
      <c r="H280" s="2"/>
      <c r="I280" s="2"/>
    </row>
    <row r="281" spans="1:9" ht="13">
      <c r="A281" s="2"/>
      <c r="B281" s="2"/>
      <c r="C281" s="2"/>
      <c r="D281" s="2"/>
      <c r="E281" s="2"/>
      <c r="F281" s="2"/>
      <c r="G281" s="2"/>
      <c r="H281" s="2"/>
      <c r="I281" s="2"/>
    </row>
    <row r="282" spans="1:9" ht="13">
      <c r="A282" s="2"/>
      <c r="B282" s="2"/>
      <c r="C282" s="2"/>
      <c r="D282" s="2"/>
      <c r="E282" s="2"/>
      <c r="F282" s="2"/>
      <c r="G282" s="2"/>
      <c r="H282" s="2"/>
      <c r="I282" s="2"/>
    </row>
    <row r="283" spans="1:9" ht="13">
      <c r="A283" s="2"/>
      <c r="B283" s="2"/>
      <c r="C283" s="2"/>
      <c r="D283" s="2"/>
      <c r="E283" s="2"/>
      <c r="F283" s="2"/>
      <c r="G283" s="2"/>
      <c r="H283" s="2"/>
      <c r="I283" s="2"/>
    </row>
    <row r="284" spans="1:9" ht="13">
      <c r="A284" s="2"/>
      <c r="B284" s="2"/>
      <c r="C284" s="2"/>
      <c r="D284" s="2"/>
      <c r="E284" s="2"/>
      <c r="F284" s="2"/>
      <c r="G284" s="2"/>
      <c r="H284" s="2"/>
      <c r="I284" s="2"/>
    </row>
    <row r="285" spans="1:9" ht="13">
      <c r="A285" s="2"/>
      <c r="B285" s="2"/>
      <c r="C285" s="2"/>
      <c r="D285" s="2"/>
      <c r="E285" s="2"/>
      <c r="F285" s="2"/>
      <c r="G285" s="2"/>
      <c r="H285" s="2"/>
      <c r="I285" s="2"/>
    </row>
    <row r="286" spans="1:9" ht="13">
      <c r="A286" s="2"/>
      <c r="B286" s="2"/>
      <c r="C286" s="2"/>
      <c r="D286" s="2"/>
      <c r="E286" s="2"/>
      <c r="F286" s="2"/>
      <c r="G286" s="2"/>
      <c r="H286" s="2"/>
      <c r="I286" s="2"/>
    </row>
    <row r="287" spans="1:9" ht="13">
      <c r="A287" s="2"/>
      <c r="B287" s="2"/>
      <c r="C287" s="2"/>
      <c r="D287" s="2"/>
      <c r="E287" s="2"/>
      <c r="F287" s="2"/>
      <c r="G287" s="2"/>
      <c r="H287" s="2"/>
      <c r="I287" s="2"/>
    </row>
    <row r="288" spans="1:9" ht="13">
      <c r="A288" s="2"/>
      <c r="B288" s="2"/>
      <c r="C288" s="2"/>
      <c r="D288" s="2"/>
      <c r="E288" s="2"/>
      <c r="F288" s="2"/>
      <c r="G288" s="2"/>
      <c r="H288" s="2"/>
      <c r="I288" s="2"/>
    </row>
    <row r="289" spans="1:9" ht="13">
      <c r="A289" s="2"/>
      <c r="B289" s="2"/>
      <c r="C289" s="2"/>
      <c r="D289" s="2"/>
      <c r="E289" s="2"/>
      <c r="F289" s="2"/>
      <c r="G289" s="2"/>
      <c r="H289" s="2"/>
      <c r="I289" s="2"/>
    </row>
    <row r="290" spans="1:9" ht="13">
      <c r="A290" s="2"/>
      <c r="B290" s="2"/>
      <c r="C290" s="2"/>
      <c r="D290" s="2"/>
      <c r="E290" s="2"/>
      <c r="F290" s="2"/>
      <c r="G290" s="2"/>
      <c r="H290" s="2"/>
      <c r="I290" s="2"/>
    </row>
    <row r="291" spans="1:9" ht="13">
      <c r="A291" s="2"/>
      <c r="B291" s="2"/>
      <c r="C291" s="2"/>
      <c r="D291" s="2"/>
      <c r="E291" s="2"/>
      <c r="F291" s="2"/>
      <c r="G291" s="2"/>
      <c r="H291" s="2"/>
      <c r="I291" s="2"/>
    </row>
    <row r="292" spans="1:9" ht="13">
      <c r="A292" s="2"/>
      <c r="B292" s="2"/>
      <c r="C292" s="2"/>
      <c r="D292" s="2"/>
      <c r="E292" s="2"/>
      <c r="F292" s="2"/>
      <c r="G292" s="2"/>
      <c r="H292" s="2"/>
      <c r="I292" s="2"/>
    </row>
    <row r="293" spans="1:9" ht="13">
      <c r="A293" s="2"/>
      <c r="B293" s="2"/>
      <c r="C293" s="2"/>
      <c r="D293" s="2"/>
      <c r="E293" s="2"/>
      <c r="F293" s="2"/>
      <c r="G293" s="2"/>
      <c r="H293" s="2"/>
      <c r="I293" s="2"/>
    </row>
    <row r="294" spans="1:9" ht="13">
      <c r="A294" s="2"/>
      <c r="B294" s="2"/>
      <c r="C294" s="2"/>
      <c r="D294" s="2"/>
      <c r="E294" s="2"/>
      <c r="F294" s="2"/>
      <c r="G294" s="2"/>
      <c r="H294" s="2"/>
      <c r="I294" s="2"/>
    </row>
    <row r="295" spans="1:9" ht="13">
      <c r="A295" s="2"/>
      <c r="B295" s="2"/>
      <c r="C295" s="2"/>
      <c r="D295" s="2"/>
      <c r="E295" s="2"/>
      <c r="F295" s="2"/>
      <c r="G295" s="2"/>
      <c r="H295" s="2"/>
      <c r="I295" s="2"/>
    </row>
    <row r="296" spans="1:9" ht="13">
      <c r="A296" s="2"/>
      <c r="B296" s="2"/>
      <c r="C296" s="2"/>
      <c r="D296" s="2"/>
      <c r="E296" s="2"/>
      <c r="F296" s="2"/>
      <c r="G296" s="2"/>
      <c r="H296" s="2"/>
      <c r="I296" s="2"/>
    </row>
    <row r="297" spans="1:9" ht="13">
      <c r="A297" s="2"/>
      <c r="B297" s="2"/>
      <c r="C297" s="2"/>
      <c r="D297" s="2"/>
      <c r="E297" s="2"/>
      <c r="F297" s="2"/>
      <c r="G297" s="2"/>
      <c r="H297" s="2"/>
      <c r="I297" s="2"/>
    </row>
    <row r="298" spans="1:9" ht="13">
      <c r="A298" s="2"/>
      <c r="B298" s="2"/>
      <c r="C298" s="2"/>
      <c r="D298" s="2"/>
      <c r="E298" s="2"/>
      <c r="F298" s="2"/>
      <c r="G298" s="2"/>
      <c r="H298" s="2"/>
      <c r="I298" s="2"/>
    </row>
    <row r="299" spans="1:9" ht="13">
      <c r="A299" s="2"/>
      <c r="B299" s="2"/>
      <c r="C299" s="2"/>
      <c r="D299" s="2"/>
      <c r="E299" s="2"/>
      <c r="F299" s="2"/>
      <c r="G299" s="2"/>
      <c r="H299" s="2"/>
      <c r="I299" s="2"/>
    </row>
    <row r="300" spans="1:9" ht="13">
      <c r="A300" s="2"/>
      <c r="B300" s="2"/>
      <c r="C300" s="2"/>
      <c r="D300" s="2"/>
      <c r="E300" s="2"/>
      <c r="F300" s="2"/>
      <c r="G300" s="2"/>
      <c r="H300" s="2"/>
      <c r="I300" s="2"/>
    </row>
    <row r="301" spans="1:9" ht="13">
      <c r="A301" s="2"/>
      <c r="B301" s="2"/>
      <c r="C301" s="2"/>
      <c r="D301" s="2"/>
      <c r="E301" s="2"/>
      <c r="F301" s="2"/>
      <c r="G301" s="2"/>
      <c r="H301" s="2"/>
      <c r="I301" s="2"/>
    </row>
    <row r="302" spans="1:9" ht="13">
      <c r="A302" s="2"/>
      <c r="B302" s="2"/>
      <c r="C302" s="2"/>
      <c r="D302" s="2"/>
      <c r="E302" s="2"/>
      <c r="F302" s="2"/>
      <c r="G302" s="2"/>
      <c r="H302" s="2"/>
      <c r="I302" s="2"/>
    </row>
    <row r="303" spans="1:9" ht="13">
      <c r="A303" s="2"/>
      <c r="B303" s="2"/>
      <c r="C303" s="2"/>
      <c r="D303" s="2"/>
      <c r="E303" s="2"/>
      <c r="F303" s="2"/>
      <c r="G303" s="2"/>
      <c r="H303" s="2"/>
      <c r="I303" s="2"/>
    </row>
    <row r="304" spans="1:9" ht="13">
      <c r="A304" s="2"/>
      <c r="B304" s="2"/>
      <c r="C304" s="2"/>
      <c r="D304" s="2"/>
      <c r="E304" s="2"/>
      <c r="F304" s="2"/>
      <c r="G304" s="2"/>
      <c r="H304" s="2"/>
      <c r="I304" s="2"/>
    </row>
    <row r="305" spans="1:9" ht="13">
      <c r="A305" s="2"/>
      <c r="B305" s="2"/>
      <c r="C305" s="2"/>
      <c r="D305" s="2"/>
      <c r="E305" s="2"/>
      <c r="F305" s="2"/>
      <c r="G305" s="2"/>
      <c r="H305" s="2"/>
      <c r="I305" s="2"/>
    </row>
    <row r="306" spans="1:9" ht="13">
      <c r="A306" s="2"/>
      <c r="B306" s="2"/>
      <c r="C306" s="2"/>
      <c r="D306" s="2"/>
      <c r="E306" s="2"/>
      <c r="F306" s="2"/>
      <c r="G306" s="2"/>
      <c r="H306" s="2"/>
      <c r="I306" s="2"/>
    </row>
    <row r="307" spans="1:9" ht="13">
      <c r="A307" s="2"/>
      <c r="B307" s="2"/>
      <c r="C307" s="2"/>
      <c r="D307" s="2"/>
      <c r="E307" s="2"/>
      <c r="F307" s="2"/>
      <c r="G307" s="2"/>
      <c r="H307" s="2"/>
      <c r="I307" s="2"/>
    </row>
    <row r="308" spans="1:9" ht="13">
      <c r="A308" s="2"/>
      <c r="B308" s="2"/>
      <c r="C308" s="2"/>
      <c r="D308" s="2"/>
      <c r="E308" s="2"/>
      <c r="F308" s="2"/>
      <c r="G308" s="2"/>
      <c r="H308" s="2"/>
      <c r="I308" s="2"/>
    </row>
    <row r="309" spans="1:9" ht="13">
      <c r="A309" s="2"/>
      <c r="B309" s="2"/>
      <c r="C309" s="2"/>
      <c r="D309" s="2"/>
      <c r="E309" s="2"/>
      <c r="F309" s="2"/>
      <c r="G309" s="2"/>
      <c r="H309" s="2"/>
      <c r="I309" s="2"/>
    </row>
    <row r="310" spans="1:9" ht="13">
      <c r="A310" s="2"/>
      <c r="B310" s="2"/>
      <c r="C310" s="2"/>
      <c r="D310" s="2"/>
      <c r="E310" s="2"/>
      <c r="F310" s="2"/>
      <c r="G310" s="2"/>
      <c r="H310" s="2"/>
      <c r="I310" s="2"/>
    </row>
    <row r="311" spans="1:9" ht="13">
      <c r="A311" s="2"/>
      <c r="B311" s="2"/>
      <c r="C311" s="2"/>
      <c r="D311" s="2"/>
      <c r="E311" s="2"/>
      <c r="F311" s="2"/>
      <c r="G311" s="2"/>
      <c r="H311" s="2"/>
      <c r="I311" s="2"/>
    </row>
    <row r="312" spans="1:9" ht="13">
      <c r="A312" s="2"/>
      <c r="B312" s="2"/>
      <c r="C312" s="2"/>
      <c r="D312" s="2"/>
      <c r="E312" s="2"/>
      <c r="F312" s="2"/>
      <c r="G312" s="2"/>
      <c r="H312" s="2"/>
      <c r="I312" s="2"/>
    </row>
    <row r="313" spans="1:9" ht="13">
      <c r="A313" s="2"/>
      <c r="B313" s="2"/>
      <c r="C313" s="2"/>
      <c r="D313" s="2"/>
      <c r="E313" s="2"/>
      <c r="F313" s="2"/>
      <c r="G313" s="2"/>
      <c r="H313" s="2"/>
      <c r="I313" s="2"/>
    </row>
    <row r="314" spans="1:9" ht="13">
      <c r="A314" s="2"/>
      <c r="B314" s="2"/>
      <c r="C314" s="2"/>
      <c r="D314" s="2"/>
      <c r="E314" s="2"/>
      <c r="F314" s="2"/>
      <c r="G314" s="2"/>
      <c r="H314" s="2"/>
      <c r="I314" s="2"/>
    </row>
    <row r="315" spans="1:9" ht="13">
      <c r="A315" s="2"/>
      <c r="B315" s="2"/>
      <c r="C315" s="2"/>
      <c r="D315" s="2"/>
      <c r="E315" s="2"/>
      <c r="F315" s="2"/>
      <c r="G315" s="2"/>
      <c r="H315" s="2"/>
      <c r="I315" s="2"/>
    </row>
    <row r="316" spans="1:9" ht="13">
      <c r="A316" s="2"/>
      <c r="B316" s="2"/>
      <c r="C316" s="2"/>
      <c r="D316" s="2"/>
      <c r="E316" s="2"/>
      <c r="F316" s="2"/>
      <c r="G316" s="2"/>
      <c r="H316" s="2"/>
      <c r="I316" s="2"/>
    </row>
    <row r="317" spans="1:9" ht="13">
      <c r="A317" s="2"/>
      <c r="B317" s="2"/>
      <c r="C317" s="2"/>
      <c r="D317" s="2"/>
      <c r="E317" s="2"/>
      <c r="F317" s="2"/>
      <c r="G317" s="2"/>
      <c r="H317" s="2"/>
      <c r="I317" s="2"/>
    </row>
    <row r="318" spans="1:9" ht="13">
      <c r="A318" s="2"/>
      <c r="B318" s="2"/>
      <c r="C318" s="2"/>
      <c r="D318" s="2"/>
      <c r="E318" s="2"/>
      <c r="F318" s="2"/>
      <c r="G318" s="2"/>
      <c r="H318" s="2"/>
      <c r="I318" s="2"/>
    </row>
    <row r="319" spans="1:9" ht="13">
      <c r="A319" s="2"/>
      <c r="B319" s="2"/>
      <c r="C319" s="2"/>
      <c r="D319" s="2"/>
      <c r="E319" s="2"/>
      <c r="F319" s="2"/>
      <c r="G319" s="2"/>
      <c r="H319" s="2"/>
      <c r="I319" s="2"/>
    </row>
    <row r="320" spans="1:9" ht="13">
      <c r="A320" s="2"/>
      <c r="B320" s="2"/>
      <c r="C320" s="2"/>
      <c r="D320" s="2"/>
      <c r="E320" s="2"/>
      <c r="F320" s="2"/>
      <c r="G320" s="2"/>
      <c r="H320" s="2"/>
      <c r="I320" s="2"/>
    </row>
    <row r="321" spans="1:9" ht="13">
      <c r="A321" s="2"/>
      <c r="B321" s="2"/>
      <c r="C321" s="2"/>
      <c r="D321" s="2"/>
      <c r="E321" s="2"/>
      <c r="F321" s="2"/>
      <c r="G321" s="2"/>
      <c r="H321" s="2"/>
      <c r="I321" s="2"/>
    </row>
    <row r="322" spans="1:9" ht="13">
      <c r="A322" s="2"/>
      <c r="B322" s="2"/>
      <c r="C322" s="2"/>
      <c r="D322" s="2"/>
      <c r="E322" s="2"/>
      <c r="F322" s="2"/>
      <c r="G322" s="2"/>
      <c r="H322" s="2"/>
      <c r="I322" s="2"/>
    </row>
    <row r="323" spans="1:9" ht="13">
      <c r="A323" s="2"/>
      <c r="B323" s="2"/>
      <c r="C323" s="2"/>
      <c r="D323" s="2"/>
      <c r="E323" s="2"/>
      <c r="F323" s="2"/>
      <c r="G323" s="2"/>
      <c r="H323" s="2"/>
      <c r="I323" s="2"/>
    </row>
    <row r="324" spans="1:9" ht="13">
      <c r="A324" s="2"/>
      <c r="B324" s="2"/>
      <c r="C324" s="2"/>
      <c r="D324" s="2"/>
      <c r="E324" s="2"/>
      <c r="F324" s="2"/>
      <c r="G324" s="2"/>
      <c r="H324" s="2"/>
      <c r="I324" s="2"/>
    </row>
    <row r="325" spans="1:9" ht="13">
      <c r="A325" s="2"/>
      <c r="B325" s="2"/>
      <c r="C325" s="2"/>
      <c r="D325" s="2"/>
      <c r="E325" s="2"/>
      <c r="F325" s="2"/>
      <c r="G325" s="2"/>
      <c r="H325" s="2"/>
      <c r="I325" s="2"/>
    </row>
    <row r="326" spans="1:9" ht="13">
      <c r="A326" s="2"/>
      <c r="B326" s="2"/>
      <c r="C326" s="2"/>
      <c r="D326" s="2"/>
      <c r="E326" s="2"/>
      <c r="F326" s="2"/>
      <c r="G326" s="2"/>
      <c r="H326" s="2"/>
      <c r="I326" s="2"/>
    </row>
    <row r="327" spans="1:9" ht="13">
      <c r="A327" s="2"/>
      <c r="B327" s="2"/>
      <c r="C327" s="2"/>
      <c r="D327" s="2"/>
      <c r="E327" s="2"/>
      <c r="F327" s="2"/>
      <c r="G327" s="2"/>
      <c r="H327" s="2"/>
      <c r="I327" s="2"/>
    </row>
    <row r="328" spans="1:9" ht="13">
      <c r="A328" s="2"/>
      <c r="B328" s="2"/>
      <c r="C328" s="2"/>
      <c r="D328" s="2"/>
      <c r="E328" s="2"/>
      <c r="F328" s="2"/>
      <c r="G328" s="2"/>
      <c r="H328" s="2"/>
      <c r="I328" s="2"/>
    </row>
    <row r="329" spans="1:9" ht="13">
      <c r="A329" s="2"/>
      <c r="B329" s="2"/>
      <c r="C329" s="2"/>
      <c r="D329" s="2"/>
      <c r="E329" s="2"/>
      <c r="F329" s="2"/>
      <c r="G329" s="2"/>
      <c r="H329" s="2"/>
      <c r="I329" s="2"/>
    </row>
    <row r="330" spans="1:9" ht="13">
      <c r="A330" s="2"/>
      <c r="B330" s="2"/>
      <c r="C330" s="2"/>
      <c r="D330" s="2"/>
      <c r="E330" s="2"/>
      <c r="F330" s="2"/>
      <c r="G330" s="2"/>
      <c r="H330" s="2"/>
      <c r="I330" s="2"/>
    </row>
    <row r="331" spans="1:9" ht="13">
      <c r="A331" s="2"/>
      <c r="B331" s="2"/>
      <c r="C331" s="2"/>
      <c r="D331" s="2"/>
      <c r="E331" s="2"/>
      <c r="F331" s="2"/>
      <c r="G331" s="2"/>
      <c r="H331" s="2"/>
      <c r="I331" s="2"/>
    </row>
    <row r="332" spans="1:9" ht="13">
      <c r="A332" s="2"/>
      <c r="B332" s="2"/>
      <c r="C332" s="2"/>
      <c r="D332" s="2"/>
      <c r="E332" s="2"/>
      <c r="F332" s="2"/>
      <c r="G332" s="2"/>
      <c r="H332" s="2"/>
      <c r="I332" s="2"/>
    </row>
    <row r="333" spans="1:9" ht="13">
      <c r="A333" s="2"/>
      <c r="B333" s="2"/>
      <c r="C333" s="2"/>
      <c r="D333" s="2"/>
      <c r="E333" s="2"/>
      <c r="F333" s="2"/>
      <c r="G333" s="2"/>
      <c r="H333" s="2"/>
      <c r="I333" s="2"/>
    </row>
    <row r="334" spans="1:9" ht="13">
      <c r="A334" s="2"/>
      <c r="B334" s="2"/>
      <c r="C334" s="2"/>
      <c r="D334" s="2"/>
      <c r="E334" s="2"/>
      <c r="F334" s="2"/>
      <c r="G334" s="2"/>
      <c r="H334" s="2"/>
      <c r="I334" s="2"/>
    </row>
    <row r="335" spans="1:9" ht="13">
      <c r="A335" s="2"/>
      <c r="B335" s="2"/>
      <c r="C335" s="2"/>
      <c r="D335" s="2"/>
      <c r="E335" s="2"/>
      <c r="F335" s="2"/>
      <c r="G335" s="2"/>
      <c r="H335" s="2"/>
      <c r="I335" s="2"/>
    </row>
    <row r="336" spans="1:9" ht="13">
      <c r="A336" s="2"/>
      <c r="B336" s="2"/>
      <c r="C336" s="2"/>
      <c r="D336" s="2"/>
      <c r="E336" s="2"/>
      <c r="F336" s="2"/>
      <c r="G336" s="2"/>
      <c r="H336" s="2"/>
      <c r="I336" s="2"/>
    </row>
    <row r="337" spans="1:9" ht="13">
      <c r="A337" s="2"/>
      <c r="B337" s="2"/>
      <c r="C337" s="2"/>
      <c r="D337" s="2"/>
      <c r="E337" s="2"/>
      <c r="F337" s="2"/>
      <c r="G337" s="2"/>
      <c r="H337" s="2"/>
      <c r="I337" s="2"/>
    </row>
    <row r="338" spans="1:9" ht="13">
      <c r="A338" s="2"/>
      <c r="B338" s="2"/>
      <c r="C338" s="2"/>
      <c r="D338" s="2"/>
      <c r="E338" s="2"/>
      <c r="F338" s="2"/>
      <c r="G338" s="2"/>
      <c r="H338" s="2"/>
      <c r="I338" s="2"/>
    </row>
    <row r="339" spans="1:9" ht="13">
      <c r="A339" s="2"/>
      <c r="B339" s="2"/>
      <c r="C339" s="2"/>
      <c r="D339" s="2"/>
      <c r="E339" s="2"/>
      <c r="F339" s="2"/>
      <c r="G339" s="2"/>
      <c r="H339" s="2"/>
      <c r="I339" s="2"/>
    </row>
    <row r="340" spans="1:9" ht="13">
      <c r="A340" s="2"/>
      <c r="B340" s="2"/>
      <c r="C340" s="2"/>
      <c r="D340" s="2"/>
      <c r="E340" s="2"/>
      <c r="F340" s="2"/>
      <c r="G340" s="2"/>
      <c r="H340" s="2"/>
      <c r="I340" s="2"/>
    </row>
    <row r="341" spans="1:9" ht="13">
      <c r="A341" s="2"/>
      <c r="B341" s="2"/>
      <c r="C341" s="2"/>
      <c r="D341" s="2"/>
      <c r="E341" s="2"/>
      <c r="F341" s="2"/>
      <c r="G341" s="2"/>
      <c r="H341" s="2"/>
      <c r="I341" s="2"/>
    </row>
    <row r="342" spans="1:9" ht="13">
      <c r="A342" s="2"/>
      <c r="B342" s="2"/>
      <c r="C342" s="2"/>
      <c r="D342" s="2"/>
      <c r="E342" s="2"/>
      <c r="F342" s="2"/>
      <c r="G342" s="2"/>
      <c r="H342" s="2"/>
      <c r="I342" s="2"/>
    </row>
    <row r="343" spans="1:9" ht="13">
      <c r="A343" s="2"/>
      <c r="B343" s="2"/>
      <c r="C343" s="2"/>
      <c r="D343" s="2"/>
      <c r="E343" s="2"/>
      <c r="F343" s="2"/>
      <c r="G343" s="2"/>
      <c r="H343" s="2"/>
      <c r="I343" s="2"/>
    </row>
    <row r="344" spans="1:9" ht="13">
      <c r="A344" s="2"/>
      <c r="B344" s="2"/>
      <c r="C344" s="2"/>
      <c r="D344" s="2"/>
      <c r="E344" s="2"/>
      <c r="F344" s="2"/>
      <c r="G344" s="2"/>
      <c r="H344" s="2"/>
      <c r="I344" s="2"/>
    </row>
    <row r="345" spans="1:9" ht="13">
      <c r="A345" s="2"/>
      <c r="B345" s="2"/>
      <c r="C345" s="2"/>
      <c r="D345" s="2"/>
      <c r="E345" s="2"/>
      <c r="F345" s="2"/>
      <c r="G345" s="2"/>
      <c r="H345" s="2"/>
      <c r="I345" s="2"/>
    </row>
    <row r="346" spans="1:9" ht="13">
      <c r="A346" s="2"/>
      <c r="B346" s="2"/>
      <c r="C346" s="2"/>
      <c r="D346" s="2"/>
      <c r="E346" s="2"/>
      <c r="F346" s="2"/>
      <c r="G346" s="2"/>
      <c r="H346" s="2"/>
      <c r="I346" s="2"/>
    </row>
    <row r="347" spans="1:9" ht="13">
      <c r="A347" s="2"/>
      <c r="B347" s="2"/>
      <c r="C347" s="2"/>
      <c r="D347" s="2"/>
      <c r="E347" s="2"/>
      <c r="F347" s="2"/>
      <c r="G347" s="2"/>
      <c r="H347" s="2"/>
      <c r="I347" s="2"/>
    </row>
    <row r="348" spans="1:9" ht="13">
      <c r="A348" s="2"/>
      <c r="B348" s="2"/>
      <c r="C348" s="2"/>
      <c r="D348" s="2"/>
      <c r="E348" s="2"/>
      <c r="F348" s="2"/>
      <c r="G348" s="2"/>
      <c r="H348" s="2"/>
      <c r="I348" s="2"/>
    </row>
    <row r="349" spans="1:9" ht="13">
      <c r="A349" s="2"/>
      <c r="B349" s="2"/>
      <c r="C349" s="2"/>
      <c r="D349" s="2"/>
      <c r="E349" s="2"/>
      <c r="F349" s="2"/>
      <c r="G349" s="2"/>
      <c r="H349" s="2"/>
      <c r="I349" s="2"/>
    </row>
    <row r="350" spans="1:9" ht="13">
      <c r="A350" s="2"/>
      <c r="B350" s="2"/>
      <c r="C350" s="2"/>
      <c r="D350" s="2"/>
      <c r="E350" s="2"/>
      <c r="F350" s="2"/>
      <c r="G350" s="2"/>
      <c r="H350" s="2"/>
      <c r="I350" s="2"/>
    </row>
    <row r="351" spans="1:9" ht="13">
      <c r="A351" s="2"/>
      <c r="B351" s="2"/>
      <c r="C351" s="2"/>
      <c r="D351" s="2"/>
      <c r="E351" s="2"/>
      <c r="F351" s="2"/>
      <c r="G351" s="2"/>
      <c r="H351" s="2"/>
      <c r="I351" s="2"/>
    </row>
    <row r="352" spans="1:9" ht="13">
      <c r="A352" s="2"/>
      <c r="B352" s="2"/>
      <c r="C352" s="2"/>
      <c r="D352" s="2"/>
      <c r="E352" s="2"/>
      <c r="F352" s="2"/>
      <c r="G352" s="2"/>
      <c r="H352" s="2"/>
      <c r="I352" s="2"/>
    </row>
    <row r="353" spans="1:9" ht="13">
      <c r="A353" s="2"/>
      <c r="B353" s="2"/>
      <c r="C353" s="2"/>
      <c r="D353" s="2"/>
      <c r="E353" s="2"/>
      <c r="F353" s="2"/>
      <c r="G353" s="2"/>
      <c r="H353" s="2"/>
      <c r="I353" s="2"/>
    </row>
    <row r="354" spans="1:9" ht="13">
      <c r="A354" s="2"/>
      <c r="B354" s="2"/>
      <c r="C354" s="2"/>
      <c r="D354" s="2"/>
      <c r="E354" s="2"/>
      <c r="F354" s="2"/>
      <c r="G354" s="2"/>
      <c r="H354" s="2"/>
      <c r="I354" s="2"/>
    </row>
    <row r="355" spans="1:9" ht="13">
      <c r="A355" s="2"/>
      <c r="B355" s="2"/>
      <c r="C355" s="2"/>
      <c r="D355" s="2"/>
      <c r="E355" s="2"/>
      <c r="F355" s="2"/>
      <c r="G355" s="2"/>
      <c r="H355" s="2"/>
      <c r="I355" s="2"/>
    </row>
    <row r="356" spans="1:9" ht="13">
      <c r="A356" s="2"/>
      <c r="B356" s="2"/>
      <c r="C356" s="2"/>
      <c r="D356" s="2"/>
      <c r="E356" s="2"/>
      <c r="F356" s="2"/>
      <c r="G356" s="2"/>
      <c r="H356" s="2"/>
      <c r="I356" s="2"/>
    </row>
    <row r="357" spans="1:9" ht="13">
      <c r="A357" s="2"/>
      <c r="B357" s="2"/>
      <c r="C357" s="2"/>
      <c r="D357" s="2"/>
      <c r="E357" s="2"/>
      <c r="F357" s="2"/>
      <c r="G357" s="2"/>
      <c r="H357" s="2"/>
      <c r="I357" s="2"/>
    </row>
    <row r="358" spans="1:9" ht="13">
      <c r="A358" s="2"/>
      <c r="B358" s="2"/>
      <c r="C358" s="2"/>
      <c r="D358" s="2"/>
      <c r="E358" s="2"/>
      <c r="F358" s="2"/>
      <c r="G358" s="2"/>
      <c r="H358" s="2"/>
      <c r="I358" s="2"/>
    </row>
    <row r="359" spans="1:9" ht="13">
      <c r="A359" s="2"/>
      <c r="B359" s="2"/>
      <c r="C359" s="2"/>
      <c r="D359" s="2"/>
      <c r="E359" s="2"/>
      <c r="F359" s="2"/>
      <c r="G359" s="2"/>
      <c r="H359" s="2"/>
      <c r="I359" s="2"/>
    </row>
    <row r="360" spans="1:9" ht="13">
      <c r="A360" s="2"/>
      <c r="B360" s="2"/>
      <c r="C360" s="2"/>
      <c r="D360" s="2"/>
      <c r="E360" s="2"/>
      <c r="F360" s="2"/>
      <c r="G360" s="2"/>
      <c r="H360" s="2"/>
      <c r="I360" s="2"/>
    </row>
    <row r="361" spans="1:9" ht="13">
      <c r="A361" s="2"/>
      <c r="B361" s="2"/>
      <c r="C361" s="2"/>
      <c r="D361" s="2"/>
      <c r="E361" s="2"/>
      <c r="F361" s="2"/>
      <c r="G361" s="2"/>
      <c r="H361" s="2"/>
      <c r="I361" s="2"/>
    </row>
    <row r="362" spans="1:9" ht="13">
      <c r="A362" s="2"/>
      <c r="B362" s="2"/>
      <c r="C362" s="2"/>
      <c r="D362" s="2"/>
      <c r="E362" s="2"/>
      <c r="F362" s="2"/>
      <c r="G362" s="2"/>
      <c r="H362" s="2"/>
      <c r="I362" s="2"/>
    </row>
    <row r="363" spans="1:9" ht="13">
      <c r="A363" s="2"/>
      <c r="B363" s="2"/>
      <c r="C363" s="2"/>
      <c r="D363" s="2"/>
      <c r="E363" s="2"/>
      <c r="F363" s="2"/>
      <c r="G363" s="2"/>
      <c r="H363" s="2"/>
      <c r="I363" s="2"/>
    </row>
    <row r="364" spans="1:9" ht="13">
      <c r="A364" s="2"/>
      <c r="B364" s="2"/>
      <c r="C364" s="2"/>
      <c r="D364" s="2"/>
      <c r="E364" s="2"/>
      <c r="F364" s="2"/>
      <c r="G364" s="2"/>
      <c r="H364" s="2"/>
      <c r="I364" s="2"/>
    </row>
    <row r="365" spans="1:9" ht="13">
      <c r="A365" s="2"/>
      <c r="B365" s="2"/>
      <c r="C365" s="2"/>
      <c r="D365" s="2"/>
      <c r="E365" s="2"/>
      <c r="F365" s="2"/>
      <c r="G365" s="2"/>
      <c r="H365" s="2"/>
      <c r="I365" s="2"/>
    </row>
    <row r="366" spans="1:9" ht="13">
      <c r="A366" s="2"/>
      <c r="B366" s="2"/>
      <c r="C366" s="2"/>
      <c r="D366" s="2"/>
      <c r="E366" s="2"/>
      <c r="F366" s="2"/>
      <c r="G366" s="2"/>
      <c r="H366" s="2"/>
      <c r="I366" s="2"/>
    </row>
    <row r="367" spans="1:9" ht="13">
      <c r="A367" s="2"/>
      <c r="B367" s="2"/>
      <c r="C367" s="2"/>
      <c r="D367" s="2"/>
      <c r="E367" s="2"/>
      <c r="F367" s="2"/>
      <c r="G367" s="2"/>
      <c r="H367" s="2"/>
      <c r="I367" s="2"/>
    </row>
    <row r="368" spans="1:9" ht="13">
      <c r="A368" s="2"/>
      <c r="B368" s="2"/>
      <c r="C368" s="2"/>
      <c r="D368" s="2"/>
      <c r="E368" s="2"/>
      <c r="F368" s="2"/>
      <c r="G368" s="2"/>
      <c r="H368" s="2"/>
      <c r="I368" s="2"/>
    </row>
    <row r="369" spans="1:9" ht="13">
      <c r="A369" s="2"/>
      <c r="B369" s="2"/>
      <c r="C369" s="2"/>
      <c r="D369" s="2"/>
      <c r="E369" s="2"/>
      <c r="F369" s="2"/>
      <c r="G369" s="2"/>
      <c r="H369" s="2"/>
      <c r="I369" s="2"/>
    </row>
    <row r="370" spans="1:9" ht="13">
      <c r="A370" s="2"/>
      <c r="B370" s="2"/>
      <c r="C370" s="2"/>
      <c r="D370" s="2"/>
      <c r="E370" s="2"/>
      <c r="F370" s="2"/>
      <c r="G370" s="2"/>
      <c r="H370" s="2"/>
      <c r="I370" s="2"/>
    </row>
    <row r="371" spans="1:9" ht="13">
      <c r="A371" s="2"/>
      <c r="B371" s="2"/>
      <c r="C371" s="2"/>
      <c r="D371" s="2"/>
      <c r="E371" s="2"/>
      <c r="F371" s="2"/>
      <c r="G371" s="2"/>
      <c r="H371" s="2"/>
      <c r="I371" s="2"/>
    </row>
    <row r="372" spans="1:9" ht="13">
      <c r="A372" s="2"/>
      <c r="B372" s="2"/>
      <c r="C372" s="2"/>
      <c r="D372" s="2"/>
      <c r="E372" s="2"/>
      <c r="F372" s="2"/>
      <c r="G372" s="2"/>
      <c r="H372" s="2"/>
      <c r="I372" s="2"/>
    </row>
    <row r="373" spans="1:9" ht="13">
      <c r="A373" s="2"/>
      <c r="B373" s="2"/>
      <c r="C373" s="2"/>
      <c r="D373" s="2"/>
      <c r="E373" s="2"/>
      <c r="F373" s="2"/>
      <c r="G373" s="2"/>
      <c r="H373" s="2"/>
      <c r="I373" s="2"/>
    </row>
    <row r="374" spans="1:9" ht="13">
      <c r="A374" s="2"/>
      <c r="B374" s="2"/>
      <c r="C374" s="2"/>
      <c r="D374" s="2"/>
      <c r="E374" s="2"/>
      <c r="F374" s="2"/>
      <c r="G374" s="2"/>
      <c r="H374" s="2"/>
      <c r="I374" s="2"/>
    </row>
    <row r="375" spans="1:9" ht="13">
      <c r="A375" s="2"/>
      <c r="B375" s="2"/>
      <c r="C375" s="2"/>
      <c r="D375" s="2"/>
      <c r="E375" s="2"/>
      <c r="F375" s="2"/>
      <c r="G375" s="2"/>
      <c r="H375" s="2"/>
      <c r="I375" s="2"/>
    </row>
    <row r="376" spans="1:9" ht="13">
      <c r="A376" s="2"/>
      <c r="B376" s="2"/>
      <c r="C376" s="2"/>
      <c r="D376" s="2"/>
      <c r="E376" s="2"/>
      <c r="F376" s="2"/>
      <c r="G376" s="2"/>
      <c r="H376" s="2"/>
      <c r="I376" s="2"/>
    </row>
    <row r="377" spans="1:9" ht="13">
      <c r="A377" s="2"/>
      <c r="B377" s="2"/>
      <c r="C377" s="2"/>
      <c r="D377" s="2"/>
      <c r="E377" s="2"/>
      <c r="F377" s="2"/>
      <c r="G377" s="2"/>
      <c r="H377" s="2"/>
      <c r="I377" s="2"/>
    </row>
    <row r="378" spans="1:9" ht="13">
      <c r="A378" s="2"/>
      <c r="B378" s="2"/>
      <c r="C378" s="2"/>
      <c r="D378" s="2"/>
      <c r="E378" s="2"/>
      <c r="F378" s="2"/>
      <c r="G378" s="2"/>
      <c r="H378" s="2"/>
      <c r="I378" s="2"/>
    </row>
    <row r="379" spans="1:9" ht="13">
      <c r="A379" s="2"/>
      <c r="B379" s="2"/>
      <c r="C379" s="2"/>
      <c r="D379" s="2"/>
      <c r="E379" s="2"/>
      <c r="F379" s="2"/>
      <c r="G379" s="2"/>
      <c r="H379" s="2"/>
      <c r="I379" s="2"/>
    </row>
    <row r="380" spans="1:9" ht="13">
      <c r="A380" s="2"/>
      <c r="B380" s="2"/>
      <c r="C380" s="2"/>
      <c r="D380" s="2"/>
      <c r="E380" s="2"/>
      <c r="F380" s="2"/>
      <c r="G380" s="2"/>
      <c r="H380" s="2"/>
      <c r="I380" s="2"/>
    </row>
    <row r="381" spans="1:9" ht="13">
      <c r="A381" s="2"/>
      <c r="B381" s="2"/>
      <c r="C381" s="2"/>
      <c r="D381" s="2"/>
      <c r="E381" s="2"/>
      <c r="F381" s="2"/>
      <c r="G381" s="2"/>
      <c r="H381" s="2"/>
      <c r="I381" s="2"/>
    </row>
    <row r="382" spans="1:9" ht="13">
      <c r="A382" s="2"/>
      <c r="B382" s="2"/>
      <c r="C382" s="2"/>
      <c r="D382" s="2"/>
      <c r="E382" s="2"/>
      <c r="F382" s="2"/>
      <c r="G382" s="2"/>
      <c r="H382" s="2"/>
      <c r="I382" s="2"/>
    </row>
    <row r="383" spans="1:9" ht="13">
      <c r="A383" s="2"/>
      <c r="B383" s="2"/>
      <c r="C383" s="2"/>
      <c r="D383" s="2"/>
      <c r="E383" s="2"/>
      <c r="F383" s="2"/>
      <c r="G383" s="2"/>
      <c r="H383" s="2"/>
      <c r="I383" s="2"/>
    </row>
    <row r="384" spans="1:9" ht="13">
      <c r="A384" s="2"/>
      <c r="B384" s="2"/>
      <c r="C384" s="2"/>
      <c r="D384" s="2"/>
      <c r="E384" s="2"/>
      <c r="F384" s="2"/>
      <c r="G384" s="2"/>
      <c r="H384" s="2"/>
      <c r="I384" s="2"/>
    </row>
    <row r="385" spans="1:9" ht="13">
      <c r="A385" s="2"/>
      <c r="B385" s="2"/>
      <c r="C385" s="2"/>
      <c r="D385" s="2"/>
      <c r="E385" s="2"/>
      <c r="F385" s="2"/>
      <c r="G385" s="2"/>
      <c r="H385" s="2"/>
      <c r="I385" s="2"/>
    </row>
    <row r="386" spans="1:9" ht="13">
      <c r="A386" s="2"/>
      <c r="B386" s="2"/>
      <c r="C386" s="2"/>
      <c r="D386" s="2"/>
      <c r="E386" s="2"/>
      <c r="F386" s="2"/>
      <c r="G386" s="2"/>
      <c r="H386" s="2"/>
      <c r="I386" s="2"/>
    </row>
    <row r="387" spans="1:9" ht="13">
      <c r="A387" s="2"/>
      <c r="B387" s="2"/>
      <c r="C387" s="2"/>
      <c r="D387" s="2"/>
      <c r="E387" s="2"/>
      <c r="F387" s="2"/>
      <c r="G387" s="2"/>
      <c r="H387" s="2"/>
      <c r="I387" s="2"/>
    </row>
    <row r="388" spans="1:9" ht="13">
      <c r="A388" s="2"/>
      <c r="B388" s="2"/>
      <c r="C388" s="2"/>
      <c r="D388" s="2"/>
      <c r="E388" s="2"/>
      <c r="F388" s="2"/>
      <c r="G388" s="2"/>
      <c r="H388" s="2"/>
      <c r="I388" s="2"/>
    </row>
    <row r="389" spans="1:9" ht="13">
      <c r="A389" s="2"/>
      <c r="B389" s="2"/>
      <c r="C389" s="2"/>
      <c r="D389" s="2"/>
      <c r="E389" s="2"/>
      <c r="F389" s="2"/>
      <c r="G389" s="2"/>
      <c r="H389" s="2"/>
      <c r="I389" s="2"/>
    </row>
    <row r="390" spans="1:9" ht="13">
      <c r="A390" s="2"/>
      <c r="B390" s="2"/>
      <c r="C390" s="2"/>
      <c r="D390" s="2"/>
      <c r="E390" s="2"/>
      <c r="F390" s="2"/>
      <c r="G390" s="2"/>
      <c r="H390" s="2"/>
      <c r="I390" s="2"/>
    </row>
    <row r="391" spans="1:9" ht="13">
      <c r="A391" s="2"/>
      <c r="B391" s="2"/>
      <c r="C391" s="2"/>
      <c r="D391" s="2"/>
      <c r="E391" s="2"/>
      <c r="F391" s="2"/>
      <c r="G391" s="2"/>
      <c r="H391" s="2"/>
      <c r="I391" s="2"/>
    </row>
    <row r="392" spans="1:9" ht="13">
      <c r="A392" s="2"/>
      <c r="B392" s="2"/>
      <c r="C392" s="2"/>
      <c r="D392" s="2"/>
      <c r="E392" s="2"/>
      <c r="F392" s="2"/>
      <c r="G392" s="2"/>
      <c r="H392" s="2"/>
      <c r="I392" s="2"/>
    </row>
    <row r="393" spans="1:9" ht="13">
      <c r="A393" s="2"/>
      <c r="B393" s="2"/>
      <c r="C393" s="2"/>
      <c r="D393" s="2"/>
      <c r="E393" s="2"/>
      <c r="F393" s="2"/>
      <c r="G393" s="2"/>
      <c r="H393" s="2"/>
      <c r="I393" s="2"/>
    </row>
    <row r="394" spans="1:9" ht="13">
      <c r="A394" s="2"/>
      <c r="B394" s="2"/>
      <c r="C394" s="2"/>
      <c r="D394" s="2"/>
      <c r="E394" s="2"/>
      <c r="F394" s="2"/>
      <c r="G394" s="2"/>
      <c r="H394" s="2"/>
      <c r="I394" s="2"/>
    </row>
    <row r="395" spans="1:9" ht="13">
      <c r="A395" s="2"/>
      <c r="B395" s="2"/>
      <c r="C395" s="2"/>
      <c r="D395" s="2"/>
      <c r="E395" s="2"/>
      <c r="F395" s="2"/>
      <c r="G395" s="2"/>
      <c r="H395" s="2"/>
      <c r="I395" s="2"/>
    </row>
    <row r="396" spans="1:9" ht="13">
      <c r="A396" s="2"/>
      <c r="B396" s="2"/>
      <c r="C396" s="2"/>
      <c r="D396" s="2"/>
      <c r="E396" s="2"/>
      <c r="F396" s="2"/>
      <c r="G396" s="2"/>
      <c r="H396" s="2"/>
      <c r="I396" s="2"/>
    </row>
    <row r="397" spans="1:9" ht="13">
      <c r="A397" s="2"/>
      <c r="B397" s="2"/>
      <c r="C397" s="2"/>
      <c r="D397" s="2"/>
      <c r="E397" s="2"/>
      <c r="F397" s="2"/>
      <c r="G397" s="2"/>
      <c r="H397" s="2"/>
      <c r="I397" s="2"/>
    </row>
    <row r="398" spans="1:9" ht="13">
      <c r="A398" s="2"/>
      <c r="B398" s="2"/>
      <c r="C398" s="2"/>
      <c r="D398" s="2"/>
      <c r="E398" s="2"/>
      <c r="F398" s="2"/>
      <c r="G398" s="2"/>
      <c r="H398" s="2"/>
      <c r="I398" s="2"/>
    </row>
    <row r="399" spans="1:9" ht="13">
      <c r="A399" s="2"/>
      <c r="B399" s="2"/>
      <c r="C399" s="2"/>
      <c r="D399" s="2"/>
      <c r="E399" s="2"/>
      <c r="F399" s="2"/>
      <c r="G399" s="2"/>
      <c r="H399" s="2"/>
      <c r="I399" s="2"/>
    </row>
    <row r="400" spans="1:9" ht="13">
      <c r="A400" s="2"/>
      <c r="B400" s="2"/>
      <c r="C400" s="2"/>
      <c r="D400" s="2"/>
      <c r="E400" s="2"/>
      <c r="F400" s="2"/>
      <c r="G400" s="2"/>
      <c r="H400" s="2"/>
      <c r="I400" s="2"/>
    </row>
    <row r="401" spans="1:9" ht="13">
      <c r="A401" s="2"/>
      <c r="B401" s="2"/>
      <c r="C401" s="2"/>
      <c r="D401" s="2"/>
      <c r="E401" s="2"/>
      <c r="F401" s="2"/>
      <c r="G401" s="2"/>
      <c r="H401" s="2"/>
      <c r="I401" s="2"/>
    </row>
    <row r="402" spans="1:9" ht="13">
      <c r="A402" s="2"/>
      <c r="B402" s="2"/>
      <c r="C402" s="2"/>
      <c r="D402" s="2"/>
      <c r="E402" s="2"/>
      <c r="F402" s="2"/>
      <c r="G402" s="2"/>
      <c r="H402" s="2"/>
      <c r="I402" s="2"/>
    </row>
    <row r="403" spans="1:9" ht="13">
      <c r="A403" s="2"/>
      <c r="B403" s="2"/>
      <c r="C403" s="2"/>
      <c r="D403" s="2"/>
      <c r="E403" s="2"/>
      <c r="F403" s="2"/>
      <c r="G403" s="2"/>
      <c r="H403" s="2"/>
      <c r="I403" s="2"/>
    </row>
    <row r="404" spans="1:9" ht="13">
      <c r="A404" s="2"/>
      <c r="B404" s="2"/>
      <c r="C404" s="2"/>
      <c r="D404" s="2"/>
      <c r="E404" s="2"/>
      <c r="F404" s="2"/>
      <c r="G404" s="2"/>
      <c r="H404" s="2"/>
      <c r="I404" s="2"/>
    </row>
    <row r="405" spans="1:9" ht="13">
      <c r="A405" s="2"/>
      <c r="B405" s="2"/>
      <c r="C405" s="2"/>
      <c r="D405" s="2"/>
      <c r="E405" s="2"/>
      <c r="F405" s="2"/>
      <c r="G405" s="2"/>
      <c r="H405" s="2"/>
      <c r="I405" s="2"/>
    </row>
    <row r="406" spans="1:9" ht="13">
      <c r="A406" s="2"/>
      <c r="B406" s="2"/>
      <c r="C406" s="2"/>
      <c r="D406" s="2"/>
      <c r="E406" s="2"/>
      <c r="F406" s="2"/>
      <c r="G406" s="2"/>
      <c r="H406" s="2"/>
      <c r="I406" s="2"/>
    </row>
    <row r="407" spans="1:9" ht="13">
      <c r="A407" s="2"/>
      <c r="B407" s="2"/>
      <c r="C407" s="2"/>
      <c r="D407" s="2"/>
      <c r="E407" s="2"/>
      <c r="F407" s="2"/>
      <c r="G407" s="2"/>
      <c r="H407" s="2"/>
      <c r="I407" s="2"/>
    </row>
    <row r="408" spans="1:9" ht="13">
      <c r="A408" s="2"/>
      <c r="B408" s="2"/>
      <c r="C408" s="2"/>
      <c r="D408" s="2"/>
      <c r="E408" s="2"/>
      <c r="F408" s="2"/>
      <c r="G408" s="2"/>
      <c r="H408" s="2"/>
      <c r="I408" s="2"/>
    </row>
    <row r="409" spans="1:9" ht="13">
      <c r="A409" s="2"/>
      <c r="B409" s="2"/>
      <c r="C409" s="2"/>
      <c r="D409" s="2"/>
      <c r="E409" s="2"/>
      <c r="F409" s="2"/>
      <c r="G409" s="2"/>
      <c r="H409" s="2"/>
      <c r="I409" s="2"/>
    </row>
    <row r="410" spans="1:9" ht="13">
      <c r="A410" s="2"/>
      <c r="B410" s="2"/>
      <c r="C410" s="2"/>
      <c r="D410" s="2"/>
      <c r="E410" s="2"/>
      <c r="F410" s="2"/>
      <c r="G410" s="2"/>
      <c r="H410" s="2"/>
      <c r="I410" s="2"/>
    </row>
    <row r="411" spans="1:9" ht="13">
      <c r="A411" s="2"/>
      <c r="B411" s="2"/>
      <c r="C411" s="2"/>
      <c r="D411" s="2"/>
      <c r="E411" s="2"/>
      <c r="F411" s="2"/>
      <c r="G411" s="2"/>
      <c r="H411" s="2"/>
      <c r="I411" s="2"/>
    </row>
    <row r="412" spans="1:9" ht="13">
      <c r="A412" s="2"/>
      <c r="B412" s="2"/>
      <c r="C412" s="2"/>
      <c r="D412" s="2"/>
      <c r="E412" s="2"/>
      <c r="F412" s="2"/>
      <c r="G412" s="2"/>
      <c r="H412" s="2"/>
      <c r="I412" s="2"/>
    </row>
    <row r="413" spans="1:9" ht="13">
      <c r="A413" s="2"/>
      <c r="B413" s="2"/>
      <c r="C413" s="2"/>
      <c r="D413" s="2"/>
      <c r="E413" s="2"/>
      <c r="F413" s="2"/>
      <c r="G413" s="2"/>
      <c r="H413" s="2"/>
      <c r="I413" s="2"/>
    </row>
    <row r="414" spans="1:9" ht="13">
      <c r="A414" s="2"/>
      <c r="B414" s="2"/>
      <c r="C414" s="2"/>
      <c r="D414" s="2"/>
      <c r="E414" s="2"/>
      <c r="F414" s="2"/>
      <c r="G414" s="2"/>
      <c r="H414" s="2"/>
      <c r="I414" s="2"/>
    </row>
    <row r="415" spans="1:9" ht="13">
      <c r="A415" s="2"/>
      <c r="B415" s="2"/>
      <c r="C415" s="2"/>
      <c r="D415" s="2"/>
      <c r="E415" s="2"/>
      <c r="F415" s="2"/>
      <c r="G415" s="2"/>
      <c r="H415" s="2"/>
      <c r="I415" s="2"/>
    </row>
    <row r="416" spans="1:9" ht="13">
      <c r="A416" s="2"/>
      <c r="B416" s="2"/>
      <c r="C416" s="2"/>
      <c r="D416" s="2"/>
      <c r="E416" s="2"/>
      <c r="F416" s="2"/>
      <c r="G416" s="2"/>
      <c r="H416" s="2"/>
      <c r="I416" s="2"/>
    </row>
    <row r="417" spans="1:9" ht="13">
      <c r="A417" s="2"/>
      <c r="B417" s="2"/>
      <c r="C417" s="2"/>
      <c r="D417" s="2"/>
      <c r="E417" s="2"/>
      <c r="F417" s="2"/>
      <c r="G417" s="2"/>
      <c r="H417" s="2"/>
      <c r="I417" s="2"/>
    </row>
    <row r="418" spans="1:9" ht="13">
      <c r="A418" s="2"/>
      <c r="B418" s="2"/>
      <c r="C418" s="2"/>
      <c r="D418" s="2"/>
      <c r="E418" s="2"/>
      <c r="F418" s="2"/>
      <c r="G418" s="2"/>
      <c r="H418" s="2"/>
      <c r="I418" s="2"/>
    </row>
    <row r="419" spans="1:9" ht="13">
      <c r="A419" s="2"/>
      <c r="B419" s="2"/>
      <c r="C419" s="2"/>
      <c r="D419" s="2"/>
      <c r="E419" s="2"/>
      <c r="F419" s="2"/>
      <c r="G419" s="2"/>
      <c r="H419" s="2"/>
      <c r="I419" s="2"/>
    </row>
    <row r="420" spans="1:9" ht="13">
      <c r="A420" s="2"/>
      <c r="B420" s="2"/>
      <c r="C420" s="2"/>
      <c r="D420" s="2"/>
      <c r="E420" s="2"/>
      <c r="F420" s="2"/>
      <c r="G420" s="2"/>
      <c r="H420" s="2"/>
      <c r="I420" s="2"/>
    </row>
    <row r="421" spans="1:9" ht="13">
      <c r="A421" s="2"/>
      <c r="B421" s="2"/>
      <c r="C421" s="2"/>
      <c r="D421" s="2"/>
      <c r="E421" s="2"/>
      <c r="F421" s="2"/>
      <c r="G421" s="2"/>
      <c r="H421" s="2"/>
      <c r="I421" s="2"/>
    </row>
    <row r="422" spans="1:9" ht="13">
      <c r="A422" s="2"/>
      <c r="B422" s="2"/>
      <c r="C422" s="2"/>
      <c r="D422" s="2"/>
      <c r="E422" s="2"/>
      <c r="F422" s="2"/>
      <c r="G422" s="2"/>
      <c r="H422" s="2"/>
      <c r="I422" s="2"/>
    </row>
    <row r="423" spans="1:9" ht="13">
      <c r="A423" s="2"/>
      <c r="B423" s="2"/>
      <c r="C423" s="2"/>
      <c r="D423" s="2"/>
      <c r="E423" s="2"/>
      <c r="F423" s="2"/>
      <c r="G423" s="2"/>
      <c r="H423" s="2"/>
      <c r="I423" s="2"/>
    </row>
    <row r="424" spans="1:9" ht="13">
      <c r="A424" s="2"/>
      <c r="B424" s="2"/>
      <c r="C424" s="2"/>
      <c r="D424" s="2"/>
      <c r="E424" s="2"/>
      <c r="F424" s="2"/>
      <c r="G424" s="2"/>
      <c r="H424" s="2"/>
      <c r="I424" s="2"/>
    </row>
    <row r="425" spans="1:9" ht="13">
      <c r="A425" s="2"/>
      <c r="B425" s="2"/>
      <c r="C425" s="2"/>
      <c r="D425" s="2"/>
      <c r="E425" s="2"/>
      <c r="F425" s="2"/>
      <c r="G425" s="2"/>
      <c r="H425" s="2"/>
      <c r="I425" s="2"/>
    </row>
    <row r="426" spans="1:9" ht="13">
      <c r="A426" s="2"/>
      <c r="B426" s="2"/>
      <c r="C426" s="2"/>
      <c r="D426" s="2"/>
      <c r="E426" s="2"/>
      <c r="F426" s="2"/>
      <c r="G426" s="2"/>
      <c r="H426" s="2"/>
      <c r="I426" s="2"/>
    </row>
    <row r="427" spans="1:9" ht="13">
      <c r="A427" s="2"/>
      <c r="B427" s="2"/>
      <c r="C427" s="2"/>
      <c r="D427" s="2"/>
      <c r="E427" s="2"/>
      <c r="F427" s="2"/>
      <c r="G427" s="2"/>
      <c r="H427" s="2"/>
      <c r="I427" s="2"/>
    </row>
    <row r="428" spans="1:9" ht="13">
      <c r="A428" s="2"/>
      <c r="B428" s="2"/>
      <c r="C428" s="2"/>
      <c r="D428" s="2"/>
      <c r="E428" s="2"/>
      <c r="F428" s="2"/>
      <c r="G428" s="2"/>
      <c r="H428" s="2"/>
      <c r="I428" s="2"/>
    </row>
    <row r="429" spans="1:9" ht="13">
      <c r="A429" s="2"/>
      <c r="B429" s="2"/>
      <c r="C429" s="2"/>
      <c r="D429" s="2"/>
      <c r="E429" s="2"/>
      <c r="F429" s="2"/>
      <c r="G429" s="2"/>
      <c r="H429" s="2"/>
      <c r="I429" s="2"/>
    </row>
    <row r="430" spans="1:9" ht="13">
      <c r="A430" s="2"/>
      <c r="B430" s="2"/>
      <c r="C430" s="2"/>
      <c r="D430" s="2"/>
      <c r="E430" s="2"/>
      <c r="F430" s="2"/>
      <c r="G430" s="2"/>
      <c r="H430" s="2"/>
      <c r="I430" s="2"/>
    </row>
    <row r="431" spans="1:9" ht="13">
      <c r="A431" s="2"/>
      <c r="B431" s="2"/>
      <c r="C431" s="2"/>
      <c r="D431" s="2"/>
      <c r="E431" s="2"/>
      <c r="F431" s="2"/>
      <c r="G431" s="2"/>
      <c r="H431" s="2"/>
      <c r="I431" s="2"/>
    </row>
    <row r="432" spans="1:9" ht="13">
      <c r="A432" s="2"/>
      <c r="B432" s="2"/>
      <c r="C432" s="2"/>
      <c r="D432" s="2"/>
      <c r="E432" s="2"/>
      <c r="F432" s="2"/>
      <c r="G432" s="2"/>
      <c r="H432" s="2"/>
      <c r="I432" s="2"/>
    </row>
    <row r="433" spans="1:9" ht="13">
      <c r="A433" s="2"/>
      <c r="B433" s="2"/>
      <c r="C433" s="2"/>
      <c r="D433" s="2"/>
      <c r="E433" s="2"/>
      <c r="F433" s="2"/>
      <c r="G433" s="2"/>
      <c r="H433" s="2"/>
      <c r="I433" s="2"/>
    </row>
    <row r="434" spans="1:9" ht="13">
      <c r="A434" s="2"/>
      <c r="B434" s="2"/>
      <c r="C434" s="2"/>
      <c r="D434" s="2"/>
      <c r="E434" s="2"/>
      <c r="F434" s="2"/>
      <c r="G434" s="2"/>
      <c r="H434" s="2"/>
      <c r="I434" s="2"/>
    </row>
    <row r="435" spans="1:9" ht="13">
      <c r="A435" s="2"/>
      <c r="B435" s="2"/>
      <c r="C435" s="2"/>
      <c r="D435" s="2"/>
      <c r="E435" s="2"/>
      <c r="F435" s="2"/>
      <c r="G435" s="2"/>
      <c r="H435" s="2"/>
      <c r="I435" s="2"/>
    </row>
    <row r="436" spans="1:9" ht="13">
      <c r="A436" s="2"/>
      <c r="B436" s="2"/>
      <c r="C436" s="2"/>
      <c r="D436" s="2"/>
      <c r="E436" s="2"/>
      <c r="F436" s="2"/>
      <c r="G436" s="2"/>
      <c r="H436" s="2"/>
      <c r="I436" s="2"/>
    </row>
    <row r="437" spans="1:9" ht="13">
      <c r="A437" s="2"/>
      <c r="B437" s="2"/>
      <c r="C437" s="2"/>
      <c r="D437" s="2"/>
      <c r="E437" s="2"/>
      <c r="F437" s="2"/>
      <c r="G437" s="2"/>
      <c r="H437" s="2"/>
      <c r="I437" s="2"/>
    </row>
    <row r="438" spans="1:9" ht="13">
      <c r="A438" s="2"/>
      <c r="B438" s="2"/>
      <c r="C438" s="2"/>
      <c r="D438" s="2"/>
      <c r="E438" s="2"/>
      <c r="F438" s="2"/>
      <c r="G438" s="2"/>
      <c r="H438" s="2"/>
      <c r="I438" s="2"/>
    </row>
    <row r="439" spans="1:9" ht="13">
      <c r="A439" s="2"/>
      <c r="B439" s="2"/>
      <c r="C439" s="2"/>
      <c r="D439" s="2"/>
      <c r="E439" s="2"/>
      <c r="F439" s="2"/>
      <c r="G439" s="2"/>
      <c r="H439" s="2"/>
      <c r="I439" s="2"/>
    </row>
    <row r="440" spans="1:9" ht="13">
      <c r="A440" s="2"/>
      <c r="B440" s="2"/>
      <c r="C440" s="2"/>
      <c r="D440" s="2"/>
      <c r="E440" s="2"/>
      <c r="F440" s="2"/>
      <c r="G440" s="2"/>
      <c r="H440" s="2"/>
      <c r="I440" s="2"/>
    </row>
    <row r="441" spans="1:9" ht="13">
      <c r="A441" s="2"/>
      <c r="B441" s="2"/>
      <c r="C441" s="2"/>
      <c r="D441" s="2"/>
      <c r="E441" s="2"/>
      <c r="F441" s="2"/>
      <c r="G441" s="2"/>
      <c r="H441" s="2"/>
      <c r="I441" s="2"/>
    </row>
    <row r="442" spans="1:9" ht="13">
      <c r="A442" s="2"/>
      <c r="B442" s="2"/>
      <c r="C442" s="2"/>
      <c r="D442" s="2"/>
      <c r="E442" s="2"/>
      <c r="F442" s="2"/>
      <c r="G442" s="2"/>
      <c r="H442" s="2"/>
      <c r="I442" s="2"/>
    </row>
    <row r="443" spans="1:9" ht="13">
      <c r="A443" s="2"/>
      <c r="B443" s="2"/>
      <c r="C443" s="2"/>
      <c r="D443" s="2"/>
      <c r="E443" s="2"/>
      <c r="F443" s="2"/>
      <c r="G443" s="2"/>
      <c r="H443" s="2"/>
      <c r="I443" s="2"/>
    </row>
    <row r="444" spans="1:9" ht="13">
      <c r="A444" s="2"/>
      <c r="B444" s="2"/>
      <c r="C444" s="2"/>
      <c r="D444" s="2"/>
      <c r="E444" s="2"/>
      <c r="F444" s="2"/>
      <c r="G444" s="2"/>
      <c r="H444" s="2"/>
      <c r="I444" s="2"/>
    </row>
    <row r="445" spans="1:9" ht="13">
      <c r="A445" s="2"/>
      <c r="B445" s="2"/>
      <c r="C445" s="2"/>
      <c r="D445" s="2"/>
      <c r="E445" s="2"/>
      <c r="F445" s="2"/>
      <c r="G445" s="2"/>
      <c r="H445" s="2"/>
      <c r="I445" s="2"/>
    </row>
    <row r="446" spans="1:9" ht="13">
      <c r="A446" s="2"/>
      <c r="B446" s="2"/>
      <c r="C446" s="2"/>
      <c r="D446" s="2"/>
      <c r="E446" s="2"/>
      <c r="F446" s="2"/>
      <c r="G446" s="2"/>
      <c r="H446" s="2"/>
      <c r="I446" s="2"/>
    </row>
    <row r="447" spans="1:9" ht="13">
      <c r="A447" s="2"/>
      <c r="B447" s="2"/>
      <c r="C447" s="2"/>
      <c r="D447" s="2"/>
      <c r="E447" s="2"/>
      <c r="F447" s="2"/>
      <c r="G447" s="2"/>
      <c r="H447" s="2"/>
      <c r="I447" s="2"/>
    </row>
    <row r="448" spans="1:9" ht="13">
      <c r="A448" s="2"/>
      <c r="B448" s="2"/>
      <c r="C448" s="2"/>
      <c r="D448" s="2"/>
      <c r="E448" s="2"/>
      <c r="F448" s="2"/>
      <c r="G448" s="2"/>
      <c r="H448" s="2"/>
      <c r="I448" s="2"/>
    </row>
    <row r="449" spans="1:9" ht="13">
      <c r="A449" s="2"/>
      <c r="B449" s="2"/>
      <c r="C449" s="2"/>
      <c r="D449" s="2"/>
      <c r="E449" s="2"/>
      <c r="F449" s="2"/>
      <c r="G449" s="2"/>
      <c r="H449" s="2"/>
      <c r="I449" s="2"/>
    </row>
    <row r="450" spans="1:9" ht="13">
      <c r="A450" s="2"/>
      <c r="B450" s="2"/>
      <c r="C450" s="2"/>
      <c r="D450" s="2"/>
      <c r="E450" s="2"/>
      <c r="F450" s="2"/>
      <c r="G450" s="2"/>
      <c r="H450" s="2"/>
      <c r="I450" s="2"/>
    </row>
    <row r="451" spans="1:9" ht="13">
      <c r="A451" s="2"/>
      <c r="B451" s="2"/>
      <c r="C451" s="2"/>
      <c r="D451" s="2"/>
      <c r="E451" s="2"/>
      <c r="F451" s="2"/>
      <c r="G451" s="2"/>
      <c r="H451" s="2"/>
      <c r="I451" s="2"/>
    </row>
    <row r="452" spans="1:9" ht="13">
      <c r="A452" s="2"/>
      <c r="B452" s="2"/>
      <c r="C452" s="2"/>
      <c r="D452" s="2"/>
      <c r="E452" s="2"/>
      <c r="F452" s="2"/>
      <c r="G452" s="2"/>
      <c r="H452" s="2"/>
      <c r="I452" s="2"/>
    </row>
    <row r="453" spans="1:9" ht="13">
      <c r="A453" s="2"/>
      <c r="B453" s="2"/>
      <c r="C453" s="2"/>
      <c r="D453" s="2"/>
      <c r="E453" s="2"/>
      <c r="F453" s="2"/>
      <c r="G453" s="2"/>
      <c r="H453" s="2"/>
      <c r="I453" s="2"/>
    </row>
    <row r="454" spans="1:9" ht="13">
      <c r="A454" s="2"/>
      <c r="B454" s="2"/>
      <c r="C454" s="2"/>
      <c r="D454" s="2"/>
      <c r="E454" s="2"/>
      <c r="F454" s="2"/>
      <c r="G454" s="2"/>
      <c r="H454" s="2"/>
      <c r="I454" s="2"/>
    </row>
    <row r="455" spans="1:9" ht="13">
      <c r="A455" s="2"/>
      <c r="B455" s="2"/>
      <c r="C455" s="2"/>
      <c r="D455" s="2"/>
      <c r="E455" s="2"/>
      <c r="F455" s="2"/>
      <c r="G455" s="2"/>
      <c r="H455" s="2"/>
      <c r="I455" s="2"/>
    </row>
    <row r="456" spans="1:9" ht="13">
      <c r="A456" s="2"/>
      <c r="B456" s="2"/>
      <c r="C456" s="2"/>
      <c r="D456" s="2"/>
      <c r="E456" s="2"/>
      <c r="F456" s="2"/>
      <c r="G456" s="2"/>
      <c r="H456" s="2"/>
      <c r="I456" s="2"/>
    </row>
    <row r="457" spans="1:9" ht="13">
      <c r="A457" s="2"/>
      <c r="B457" s="2"/>
      <c r="C457" s="2"/>
      <c r="D457" s="2"/>
      <c r="E457" s="2"/>
      <c r="F457" s="2"/>
      <c r="G457" s="2"/>
      <c r="H457" s="2"/>
      <c r="I457" s="2"/>
    </row>
    <row r="458" spans="1:9" ht="13">
      <c r="A458" s="2"/>
      <c r="B458" s="2"/>
      <c r="C458" s="2"/>
      <c r="D458" s="2"/>
      <c r="E458" s="2"/>
      <c r="F458" s="2"/>
      <c r="G458" s="2"/>
      <c r="H458" s="2"/>
      <c r="I458" s="2"/>
    </row>
    <row r="459" spans="1:9" ht="13">
      <c r="A459" s="2"/>
      <c r="B459" s="2"/>
      <c r="C459" s="2"/>
      <c r="D459" s="2"/>
      <c r="E459" s="2"/>
      <c r="F459" s="2"/>
      <c r="G459" s="2"/>
      <c r="H459" s="2"/>
      <c r="I459" s="2"/>
    </row>
    <row r="460" spans="1:9" ht="13">
      <c r="A460" s="2"/>
      <c r="B460" s="2"/>
      <c r="C460" s="2"/>
      <c r="D460" s="2"/>
      <c r="E460" s="2"/>
      <c r="F460" s="2"/>
      <c r="G460" s="2"/>
      <c r="H460" s="2"/>
      <c r="I460" s="2"/>
    </row>
    <row r="461" spans="1:9" ht="13">
      <c r="A461" s="2"/>
      <c r="B461" s="2"/>
      <c r="C461" s="2"/>
      <c r="D461" s="2"/>
      <c r="E461" s="2"/>
      <c r="F461" s="2"/>
      <c r="G461" s="2"/>
      <c r="H461" s="2"/>
      <c r="I461" s="2"/>
    </row>
    <row r="462" spans="1:9" ht="13">
      <c r="A462" s="2"/>
      <c r="B462" s="2"/>
      <c r="C462" s="2"/>
      <c r="D462" s="2"/>
      <c r="E462" s="2"/>
      <c r="F462" s="2"/>
      <c r="G462" s="2"/>
      <c r="H462" s="2"/>
      <c r="I462" s="2"/>
    </row>
    <row r="463" spans="1:9" ht="13">
      <c r="A463" s="2"/>
      <c r="B463" s="2"/>
      <c r="C463" s="2"/>
      <c r="D463" s="2"/>
      <c r="E463" s="2"/>
      <c r="F463" s="2"/>
      <c r="G463" s="2"/>
      <c r="H463" s="2"/>
      <c r="I463" s="2"/>
    </row>
    <row r="464" spans="1:9" ht="13">
      <c r="A464" s="2"/>
      <c r="B464" s="2"/>
      <c r="C464" s="2"/>
      <c r="D464" s="2"/>
      <c r="E464" s="2"/>
      <c r="F464" s="2"/>
      <c r="G464" s="2"/>
      <c r="H464" s="2"/>
      <c r="I464" s="2"/>
    </row>
    <row r="465" spans="1:9" ht="13">
      <c r="A465" s="2"/>
      <c r="B465" s="2"/>
      <c r="C465" s="2"/>
      <c r="D465" s="2"/>
      <c r="E465" s="2"/>
      <c r="F465" s="2"/>
      <c r="G465" s="2"/>
      <c r="H465" s="2"/>
      <c r="I465" s="2"/>
    </row>
    <row r="466" spans="1:9" ht="13">
      <c r="A466" s="2"/>
      <c r="B466" s="2"/>
      <c r="C466" s="2"/>
      <c r="D466" s="2"/>
      <c r="E466" s="2"/>
      <c r="F466" s="2"/>
      <c r="G466" s="2"/>
      <c r="H466" s="2"/>
      <c r="I466" s="2"/>
    </row>
    <row r="467" spans="1:9" ht="13">
      <c r="A467" s="2"/>
      <c r="B467" s="2"/>
      <c r="C467" s="2"/>
      <c r="D467" s="2"/>
      <c r="E467" s="2"/>
      <c r="F467" s="2"/>
      <c r="G467" s="2"/>
      <c r="H467" s="2"/>
      <c r="I467" s="2"/>
    </row>
    <row r="468" spans="1:9" ht="13">
      <c r="A468" s="2"/>
      <c r="B468" s="2"/>
      <c r="C468" s="2"/>
      <c r="D468" s="2"/>
      <c r="E468" s="2"/>
      <c r="F468" s="2"/>
      <c r="G468" s="2"/>
      <c r="H468" s="2"/>
      <c r="I468" s="2"/>
    </row>
    <row r="469" spans="1:9" ht="13">
      <c r="A469" s="2"/>
      <c r="B469" s="2"/>
      <c r="C469" s="2"/>
      <c r="D469" s="2"/>
      <c r="E469" s="2"/>
      <c r="F469" s="2"/>
      <c r="G469" s="2"/>
      <c r="H469" s="2"/>
      <c r="I469" s="2"/>
    </row>
    <row r="470" spans="1:9" ht="13">
      <c r="A470" s="2"/>
      <c r="B470" s="2"/>
      <c r="C470" s="2"/>
      <c r="D470" s="2"/>
      <c r="E470" s="2"/>
      <c r="F470" s="2"/>
      <c r="G470" s="2"/>
      <c r="H470" s="2"/>
      <c r="I470" s="2"/>
    </row>
    <row r="471" spans="1:9" ht="13">
      <c r="A471" s="2"/>
      <c r="B471" s="2"/>
      <c r="C471" s="2"/>
      <c r="D471" s="2"/>
      <c r="E471" s="2"/>
      <c r="F471" s="2"/>
      <c r="G471" s="2"/>
      <c r="H471" s="2"/>
      <c r="I471" s="2"/>
    </row>
    <row r="472" spans="1:9" ht="13">
      <c r="A472" s="2"/>
      <c r="B472" s="2"/>
      <c r="C472" s="2"/>
      <c r="D472" s="2"/>
      <c r="E472" s="2"/>
      <c r="F472" s="2"/>
      <c r="G472" s="2"/>
      <c r="H472" s="2"/>
      <c r="I472" s="2"/>
    </row>
    <row r="473" spans="1:9" ht="13">
      <c r="A473" s="2"/>
      <c r="B473" s="2"/>
      <c r="C473" s="2"/>
      <c r="D473" s="2"/>
      <c r="E473" s="2"/>
      <c r="F473" s="2"/>
      <c r="G473" s="2"/>
      <c r="H473" s="2"/>
      <c r="I473" s="2"/>
    </row>
    <row r="474" spans="1:9" ht="13">
      <c r="A474" s="2"/>
      <c r="B474" s="2"/>
      <c r="C474" s="2"/>
      <c r="D474" s="2"/>
      <c r="E474" s="2"/>
      <c r="F474" s="2"/>
      <c r="G474" s="2"/>
      <c r="H474" s="2"/>
      <c r="I474" s="2"/>
    </row>
    <row r="475" spans="1:9" ht="13">
      <c r="A475" s="2"/>
      <c r="B475" s="2"/>
      <c r="C475" s="2"/>
      <c r="D475" s="2"/>
      <c r="E475" s="2"/>
      <c r="F475" s="2"/>
      <c r="G475" s="2"/>
      <c r="H475" s="2"/>
      <c r="I475" s="2"/>
    </row>
    <row r="476" spans="1:9" ht="13">
      <c r="A476" s="2"/>
      <c r="B476" s="2"/>
      <c r="C476" s="2"/>
      <c r="D476" s="2"/>
      <c r="E476" s="2"/>
      <c r="F476" s="2"/>
      <c r="G476" s="2"/>
      <c r="H476" s="2"/>
      <c r="I476" s="2"/>
    </row>
    <row r="477" spans="1:9" ht="13">
      <c r="A477" s="2"/>
      <c r="B477" s="2"/>
      <c r="C477" s="2"/>
      <c r="D477" s="2"/>
      <c r="E477" s="2"/>
      <c r="F477" s="2"/>
      <c r="G477" s="2"/>
      <c r="H477" s="2"/>
      <c r="I477" s="2"/>
    </row>
    <row r="478" spans="1:9" ht="13">
      <c r="A478" s="2"/>
      <c r="B478" s="2"/>
      <c r="C478" s="2"/>
      <c r="D478" s="2"/>
      <c r="E478" s="2"/>
      <c r="F478" s="2"/>
      <c r="G478" s="2"/>
      <c r="H478" s="2"/>
      <c r="I478" s="2"/>
    </row>
    <row r="479" spans="1:9" ht="13">
      <c r="A479" s="2"/>
      <c r="B479" s="2"/>
      <c r="C479" s="2"/>
      <c r="D479" s="2"/>
      <c r="E479" s="2"/>
      <c r="F479" s="2"/>
      <c r="G479" s="2"/>
      <c r="H479" s="2"/>
      <c r="I479" s="2"/>
    </row>
    <row r="480" spans="1:9" ht="13">
      <c r="A480" s="2"/>
      <c r="B480" s="2"/>
      <c r="C480" s="2"/>
      <c r="D480" s="2"/>
      <c r="E480" s="2"/>
      <c r="F480" s="2"/>
      <c r="G480" s="2"/>
      <c r="H480" s="2"/>
      <c r="I480" s="2"/>
    </row>
    <row r="481" spans="1:9" ht="13">
      <c r="A481" s="2"/>
      <c r="B481" s="2"/>
      <c r="C481" s="2"/>
      <c r="D481" s="2"/>
      <c r="E481" s="2"/>
      <c r="F481" s="2"/>
      <c r="G481" s="2"/>
      <c r="H481" s="2"/>
      <c r="I481" s="2"/>
    </row>
    <row r="482" spans="1:9" ht="13">
      <c r="A482" s="2"/>
      <c r="B482" s="2"/>
      <c r="C482" s="2"/>
      <c r="D482" s="2"/>
      <c r="E482" s="2"/>
      <c r="F482" s="2"/>
      <c r="G482" s="2"/>
      <c r="H482" s="2"/>
      <c r="I482" s="2"/>
    </row>
    <row r="483" spans="1:9" ht="13">
      <c r="A483" s="2"/>
      <c r="B483" s="2"/>
      <c r="C483" s="2"/>
      <c r="D483" s="2"/>
      <c r="E483" s="2"/>
      <c r="F483" s="2"/>
      <c r="G483" s="2"/>
      <c r="H483" s="2"/>
      <c r="I483" s="2"/>
    </row>
    <row r="484" spans="1:9" ht="13">
      <c r="A484" s="2"/>
      <c r="B484" s="2"/>
      <c r="C484" s="2"/>
      <c r="D484" s="2"/>
      <c r="E484" s="2"/>
      <c r="F484" s="2"/>
      <c r="G484" s="2"/>
      <c r="H484" s="2"/>
      <c r="I484" s="2"/>
    </row>
    <row r="485" spans="1:9" ht="13">
      <c r="A485" s="2"/>
      <c r="B485" s="2"/>
      <c r="C485" s="2"/>
      <c r="D485" s="2"/>
      <c r="E485" s="2"/>
      <c r="F485" s="2"/>
      <c r="G485" s="2"/>
      <c r="H485" s="2"/>
      <c r="I485" s="2"/>
    </row>
    <row r="486" spans="1:9" ht="13">
      <c r="A486" s="2"/>
      <c r="B486" s="2"/>
      <c r="C486" s="2"/>
      <c r="D486" s="2"/>
      <c r="E486" s="2"/>
      <c r="F486" s="2"/>
      <c r="G486" s="2"/>
      <c r="H486" s="2"/>
      <c r="I486" s="2"/>
    </row>
    <row r="487" spans="1:9" ht="13">
      <c r="A487" s="2"/>
      <c r="B487" s="2"/>
      <c r="C487" s="2"/>
      <c r="D487" s="2"/>
      <c r="E487" s="2"/>
      <c r="F487" s="2"/>
      <c r="G487" s="2"/>
      <c r="H487" s="2"/>
      <c r="I487" s="2"/>
    </row>
    <row r="488" spans="1:9" ht="13">
      <c r="A488" s="2"/>
      <c r="B488" s="2"/>
      <c r="C488" s="2"/>
      <c r="D488" s="2"/>
      <c r="E488" s="2"/>
      <c r="F488" s="2"/>
      <c r="G488" s="2"/>
      <c r="H488" s="2"/>
      <c r="I488" s="2"/>
    </row>
    <row r="489" spans="1:9" ht="13">
      <c r="A489" s="2"/>
      <c r="B489" s="2"/>
      <c r="C489" s="2"/>
      <c r="D489" s="2"/>
      <c r="E489" s="2"/>
      <c r="F489" s="2"/>
      <c r="G489" s="2"/>
      <c r="H489" s="2"/>
      <c r="I489" s="2"/>
    </row>
    <row r="490" spans="1:9" ht="13">
      <c r="A490" s="2"/>
      <c r="B490" s="2"/>
      <c r="C490" s="2"/>
      <c r="D490" s="2"/>
      <c r="E490" s="2"/>
      <c r="F490" s="2"/>
      <c r="G490" s="2"/>
      <c r="H490" s="2"/>
      <c r="I490" s="2"/>
    </row>
    <row r="491" spans="1:9" ht="13">
      <c r="A491" s="2"/>
      <c r="B491" s="2"/>
      <c r="C491" s="2"/>
      <c r="D491" s="2"/>
      <c r="E491" s="2"/>
      <c r="F491" s="2"/>
      <c r="G491" s="2"/>
      <c r="H491" s="2"/>
      <c r="I491" s="2"/>
    </row>
    <row r="492" spans="1:9" ht="13">
      <c r="A492" s="2"/>
      <c r="B492" s="2"/>
      <c r="C492" s="2"/>
      <c r="D492" s="2"/>
      <c r="E492" s="2"/>
      <c r="F492" s="2"/>
      <c r="G492" s="2"/>
      <c r="H492" s="2"/>
      <c r="I492" s="2"/>
    </row>
    <row r="493" spans="1:9" ht="13">
      <c r="A493" s="2"/>
      <c r="B493" s="2"/>
      <c r="C493" s="2"/>
      <c r="D493" s="2"/>
      <c r="E493" s="2"/>
      <c r="F493" s="2"/>
      <c r="G493" s="2"/>
      <c r="H493" s="2"/>
      <c r="I493" s="2"/>
    </row>
    <row r="494" spans="1:9" ht="13">
      <c r="A494" s="2"/>
      <c r="B494" s="2"/>
      <c r="C494" s="2"/>
      <c r="D494" s="2"/>
      <c r="E494" s="2"/>
      <c r="F494" s="2"/>
      <c r="G494" s="2"/>
      <c r="H494" s="2"/>
      <c r="I494" s="2"/>
    </row>
    <row r="495" spans="1:9" ht="13">
      <c r="A495" s="2"/>
      <c r="B495" s="2"/>
      <c r="C495" s="2"/>
      <c r="D495" s="2"/>
      <c r="E495" s="2"/>
      <c r="F495" s="2"/>
      <c r="G495" s="2"/>
      <c r="H495" s="2"/>
      <c r="I495" s="2"/>
    </row>
    <row r="496" spans="1:9" ht="13">
      <c r="A496" s="2"/>
      <c r="B496" s="2"/>
      <c r="C496" s="2"/>
      <c r="D496" s="2"/>
      <c r="E496" s="2"/>
      <c r="F496" s="2"/>
      <c r="G496" s="2"/>
      <c r="H496" s="2"/>
      <c r="I496" s="2"/>
    </row>
    <row r="497" spans="1:9" ht="13">
      <c r="A497" s="2"/>
      <c r="B497" s="2"/>
      <c r="C497" s="2"/>
      <c r="D497" s="2"/>
      <c r="E497" s="2"/>
      <c r="F497" s="2"/>
      <c r="G497" s="2"/>
      <c r="H497" s="2"/>
      <c r="I497" s="2"/>
    </row>
    <row r="498" spans="1:9" ht="13">
      <c r="A498" s="2"/>
      <c r="B498" s="2"/>
      <c r="C498" s="2"/>
      <c r="D498" s="2"/>
      <c r="E498" s="2"/>
      <c r="F498" s="2"/>
      <c r="G498" s="2"/>
      <c r="H498" s="2"/>
      <c r="I498" s="2"/>
    </row>
    <row r="499" spans="1:9" ht="13">
      <c r="A499" s="2"/>
      <c r="B499" s="2"/>
      <c r="C499" s="2"/>
      <c r="D499" s="2"/>
      <c r="E499" s="2"/>
      <c r="F499" s="2"/>
      <c r="G499" s="2"/>
      <c r="H499" s="2"/>
      <c r="I499" s="2"/>
    </row>
    <row r="500" spans="1:9" ht="13">
      <c r="A500" s="2"/>
      <c r="B500" s="2"/>
      <c r="C500" s="2"/>
      <c r="D500" s="2"/>
      <c r="E500" s="2"/>
      <c r="F500" s="2"/>
      <c r="G500" s="2"/>
      <c r="H500" s="2"/>
      <c r="I500" s="2"/>
    </row>
    <row r="501" spans="1:9" ht="13">
      <c r="A501" s="2"/>
      <c r="B501" s="2"/>
      <c r="C501" s="2"/>
      <c r="D501" s="2"/>
      <c r="E501" s="2"/>
      <c r="F501" s="2"/>
      <c r="G501" s="2"/>
      <c r="H501" s="2"/>
      <c r="I501" s="2"/>
    </row>
    <row r="502" spans="1:9" ht="13">
      <c r="A502" s="2"/>
      <c r="B502" s="2"/>
      <c r="C502" s="2"/>
      <c r="D502" s="2"/>
      <c r="E502" s="2"/>
      <c r="F502" s="2"/>
      <c r="G502" s="2"/>
      <c r="H502" s="2"/>
      <c r="I502" s="2"/>
    </row>
    <row r="503" spans="1:9" ht="13">
      <c r="A503" s="2"/>
      <c r="B503" s="2"/>
      <c r="C503" s="2"/>
      <c r="D503" s="2"/>
      <c r="E503" s="2"/>
      <c r="F503" s="2"/>
      <c r="G503" s="2"/>
      <c r="H503" s="2"/>
      <c r="I503" s="2"/>
    </row>
    <row r="504" spans="1:9" ht="13">
      <c r="A504" s="2"/>
      <c r="B504" s="2"/>
      <c r="C504" s="2"/>
      <c r="D504" s="2"/>
      <c r="E504" s="2"/>
      <c r="F504" s="2"/>
      <c r="G504" s="2"/>
      <c r="H504" s="2"/>
      <c r="I504" s="2"/>
    </row>
    <row r="505" spans="1:9" ht="13">
      <c r="A505" s="2"/>
      <c r="B505" s="2"/>
      <c r="C505" s="2"/>
      <c r="D505" s="2"/>
      <c r="E505" s="2"/>
      <c r="F505" s="2"/>
      <c r="G505" s="2"/>
      <c r="H505" s="2"/>
      <c r="I505" s="2"/>
    </row>
    <row r="506" spans="1:9" ht="13">
      <c r="A506" s="2"/>
      <c r="B506" s="2"/>
      <c r="C506" s="2"/>
      <c r="D506" s="2"/>
      <c r="E506" s="2"/>
      <c r="F506" s="2"/>
      <c r="G506" s="2"/>
      <c r="H506" s="2"/>
      <c r="I506" s="2"/>
    </row>
    <row r="507" spans="1:9" ht="13">
      <c r="A507" s="2"/>
      <c r="B507" s="2"/>
      <c r="C507" s="2"/>
      <c r="D507" s="2"/>
      <c r="E507" s="2"/>
      <c r="F507" s="2"/>
      <c r="G507" s="2"/>
      <c r="H507" s="2"/>
      <c r="I507" s="2"/>
    </row>
    <row r="508" spans="1:9" ht="13">
      <c r="A508" s="2"/>
      <c r="B508" s="2"/>
      <c r="C508" s="2"/>
      <c r="D508" s="2"/>
      <c r="E508" s="2"/>
      <c r="F508" s="2"/>
      <c r="G508" s="2"/>
      <c r="H508" s="2"/>
      <c r="I508" s="2"/>
    </row>
    <row r="509" spans="1:9" ht="13">
      <c r="A509" s="2"/>
      <c r="B509" s="2"/>
      <c r="C509" s="2"/>
      <c r="D509" s="2"/>
      <c r="E509" s="2"/>
      <c r="F509" s="2"/>
      <c r="G509" s="2"/>
      <c r="H509" s="2"/>
      <c r="I509" s="2"/>
    </row>
    <row r="510" spans="1:9" ht="13">
      <c r="A510" s="2"/>
      <c r="B510" s="2"/>
      <c r="C510" s="2"/>
      <c r="D510" s="2"/>
      <c r="E510" s="2"/>
      <c r="F510" s="2"/>
      <c r="G510" s="2"/>
      <c r="H510" s="2"/>
      <c r="I510" s="2"/>
    </row>
    <row r="511" spans="1:9" ht="13">
      <c r="A511" s="2"/>
      <c r="B511" s="2"/>
      <c r="C511" s="2"/>
      <c r="D511" s="2"/>
      <c r="E511" s="2"/>
      <c r="F511" s="2"/>
      <c r="G511" s="2"/>
      <c r="H511" s="2"/>
      <c r="I511" s="2"/>
    </row>
    <row r="512" spans="1:9" ht="13">
      <c r="A512" s="2"/>
      <c r="B512" s="2"/>
      <c r="C512" s="2"/>
      <c r="D512" s="2"/>
      <c r="E512" s="2"/>
      <c r="F512" s="2"/>
      <c r="G512" s="2"/>
      <c r="H512" s="2"/>
      <c r="I512" s="2"/>
    </row>
    <row r="513" spans="1:9" ht="13">
      <c r="A513" s="2"/>
      <c r="B513" s="2"/>
      <c r="C513" s="2"/>
      <c r="D513" s="2"/>
      <c r="E513" s="2"/>
      <c r="F513" s="2"/>
      <c r="G513" s="2"/>
      <c r="H513" s="2"/>
      <c r="I513" s="2"/>
    </row>
    <row r="514" spans="1:9" ht="13">
      <c r="A514" s="2"/>
      <c r="B514" s="2"/>
      <c r="C514" s="2"/>
      <c r="D514" s="2"/>
      <c r="E514" s="2"/>
      <c r="F514" s="2"/>
      <c r="G514" s="2"/>
      <c r="H514" s="2"/>
      <c r="I514" s="2"/>
    </row>
    <row r="515" spans="1:9" ht="13">
      <c r="A515" s="2"/>
      <c r="B515" s="2"/>
      <c r="C515" s="2"/>
      <c r="D515" s="2"/>
      <c r="E515" s="2"/>
      <c r="F515" s="2"/>
      <c r="G515" s="2"/>
      <c r="H515" s="2"/>
      <c r="I515" s="2"/>
    </row>
    <row r="516" spans="1:9" ht="13">
      <c r="A516" s="2"/>
      <c r="B516" s="2"/>
      <c r="C516" s="2"/>
      <c r="D516" s="2"/>
      <c r="E516" s="2"/>
      <c r="F516" s="2"/>
      <c r="G516" s="2"/>
      <c r="H516" s="2"/>
      <c r="I516" s="2"/>
    </row>
    <row r="517" spans="1:9" ht="13">
      <c r="A517" s="2"/>
      <c r="B517" s="2"/>
      <c r="C517" s="2"/>
      <c r="D517" s="2"/>
      <c r="E517" s="2"/>
      <c r="F517" s="2"/>
      <c r="G517" s="2"/>
      <c r="H517" s="2"/>
      <c r="I517" s="2"/>
    </row>
    <row r="518" spans="1:9" ht="13">
      <c r="A518" s="2"/>
      <c r="B518" s="2"/>
      <c r="C518" s="2"/>
      <c r="D518" s="2"/>
      <c r="E518" s="2"/>
      <c r="F518" s="2"/>
      <c r="G518" s="2"/>
      <c r="H518" s="2"/>
      <c r="I518" s="2"/>
    </row>
    <row r="519" spans="1:9" ht="13">
      <c r="A519" s="2"/>
      <c r="B519" s="2"/>
      <c r="C519" s="2"/>
      <c r="D519" s="2"/>
      <c r="E519" s="2"/>
      <c r="F519" s="2"/>
      <c r="G519" s="2"/>
      <c r="H519" s="2"/>
      <c r="I519" s="2"/>
    </row>
    <row r="520" spans="1:9" ht="13">
      <c r="A520" s="2"/>
      <c r="B520" s="2"/>
      <c r="C520" s="2"/>
      <c r="D520" s="2"/>
      <c r="E520" s="2"/>
      <c r="F520" s="2"/>
      <c r="G520" s="2"/>
      <c r="H520" s="2"/>
      <c r="I520" s="2"/>
    </row>
    <row r="521" spans="1:9" ht="13">
      <c r="A521" s="2"/>
      <c r="B521" s="2"/>
      <c r="C521" s="2"/>
      <c r="D521" s="2"/>
      <c r="E521" s="2"/>
      <c r="F521" s="2"/>
      <c r="G521" s="2"/>
      <c r="H521" s="2"/>
      <c r="I521" s="2"/>
    </row>
    <row r="522" spans="1:9" ht="13">
      <c r="A522" s="2"/>
      <c r="B522" s="2"/>
      <c r="C522" s="2"/>
      <c r="D522" s="2"/>
      <c r="E522" s="2"/>
      <c r="F522" s="2"/>
      <c r="G522" s="2"/>
      <c r="H522" s="2"/>
      <c r="I522" s="2"/>
    </row>
    <row r="523" spans="1:9" ht="13">
      <c r="A523" s="2"/>
      <c r="B523" s="2"/>
      <c r="C523" s="2"/>
      <c r="D523" s="2"/>
      <c r="E523" s="2"/>
      <c r="F523" s="2"/>
      <c r="G523" s="2"/>
      <c r="H523" s="2"/>
      <c r="I523" s="2"/>
    </row>
    <row r="524" spans="1:9" ht="13">
      <c r="A524" s="2"/>
      <c r="B524" s="2"/>
      <c r="C524" s="2"/>
      <c r="D524" s="2"/>
      <c r="E524" s="2"/>
      <c r="F524" s="2"/>
      <c r="G524" s="2"/>
      <c r="H524" s="2"/>
      <c r="I524" s="2"/>
    </row>
    <row r="525" spans="1:9" ht="13">
      <c r="A525" s="2"/>
      <c r="B525" s="2"/>
      <c r="C525" s="2"/>
      <c r="D525" s="2"/>
      <c r="E525" s="2"/>
      <c r="F525" s="2"/>
      <c r="G525" s="2"/>
      <c r="H525" s="2"/>
      <c r="I525" s="2"/>
    </row>
    <row r="526" spans="1:9" ht="13">
      <c r="A526" s="2"/>
      <c r="B526" s="2"/>
      <c r="C526" s="2"/>
      <c r="D526" s="2"/>
      <c r="E526" s="2"/>
      <c r="F526" s="2"/>
      <c r="G526" s="2"/>
      <c r="H526" s="2"/>
      <c r="I526" s="2"/>
    </row>
    <row r="527" spans="1:9" ht="13">
      <c r="A527" s="2"/>
      <c r="B527" s="2"/>
      <c r="C527" s="2"/>
      <c r="D527" s="2"/>
      <c r="E527" s="2"/>
      <c r="F527" s="2"/>
      <c r="G527" s="2"/>
      <c r="H527" s="2"/>
      <c r="I527" s="2"/>
    </row>
    <row r="528" spans="1:9" ht="13">
      <c r="A528" s="2"/>
      <c r="B528" s="2"/>
      <c r="C528" s="2"/>
      <c r="D528" s="2"/>
      <c r="E528" s="2"/>
      <c r="F528" s="2"/>
      <c r="G528" s="2"/>
      <c r="H528" s="2"/>
      <c r="I528" s="2"/>
    </row>
    <row r="529" spans="1:9" ht="13">
      <c r="A529" s="2"/>
      <c r="B529" s="2"/>
      <c r="C529" s="2"/>
      <c r="D529" s="2"/>
      <c r="E529" s="2"/>
      <c r="F529" s="2"/>
      <c r="G529" s="2"/>
      <c r="H529" s="2"/>
      <c r="I529" s="2"/>
    </row>
    <row r="530" spans="1:9" ht="13">
      <c r="A530" s="2"/>
      <c r="B530" s="2"/>
      <c r="C530" s="2"/>
      <c r="D530" s="2"/>
      <c r="E530" s="2"/>
      <c r="F530" s="2"/>
      <c r="G530" s="2"/>
      <c r="H530" s="2"/>
      <c r="I530" s="2"/>
    </row>
    <row r="531" spans="1:9" ht="13">
      <c r="A531" s="2"/>
      <c r="B531" s="2"/>
      <c r="C531" s="2"/>
      <c r="D531" s="2"/>
      <c r="E531" s="2"/>
      <c r="F531" s="2"/>
      <c r="G531" s="2"/>
      <c r="H531" s="2"/>
      <c r="I531" s="2"/>
    </row>
    <row r="532" spans="1:9" ht="13">
      <c r="A532" s="2"/>
      <c r="B532" s="2"/>
      <c r="C532" s="2"/>
      <c r="D532" s="2"/>
      <c r="E532" s="2"/>
      <c r="F532" s="2"/>
      <c r="G532" s="2"/>
      <c r="H532" s="2"/>
      <c r="I532" s="2"/>
    </row>
    <row r="533" spans="1:9" ht="13">
      <c r="A533" s="2"/>
      <c r="B533" s="2"/>
      <c r="C533" s="2"/>
      <c r="D533" s="2"/>
      <c r="E533" s="2"/>
      <c r="F533" s="2"/>
      <c r="G533" s="2"/>
      <c r="H533" s="2"/>
      <c r="I533" s="2"/>
    </row>
    <row r="534" spans="1:9" ht="13">
      <c r="A534" s="2"/>
      <c r="B534" s="2"/>
      <c r="C534" s="2"/>
      <c r="D534" s="2"/>
      <c r="E534" s="2"/>
      <c r="F534" s="2"/>
      <c r="G534" s="2"/>
      <c r="H534" s="2"/>
      <c r="I534" s="2"/>
    </row>
    <row r="535" spans="1:9" ht="13">
      <c r="A535" s="2"/>
      <c r="B535" s="2"/>
      <c r="C535" s="2"/>
      <c r="D535" s="2"/>
      <c r="E535" s="2"/>
      <c r="F535" s="2"/>
      <c r="G535" s="2"/>
      <c r="H535" s="2"/>
      <c r="I535" s="2"/>
    </row>
    <row r="536" spans="1:9" ht="13">
      <c r="A536" s="2"/>
      <c r="B536" s="2"/>
      <c r="C536" s="2"/>
      <c r="D536" s="2"/>
      <c r="E536" s="2"/>
      <c r="F536" s="2"/>
      <c r="G536" s="2"/>
      <c r="H536" s="2"/>
      <c r="I536" s="2"/>
    </row>
    <row r="537" spans="1:9" ht="13">
      <c r="A537" s="2"/>
      <c r="B537" s="2"/>
      <c r="C537" s="2"/>
      <c r="D537" s="2"/>
      <c r="E537" s="2"/>
      <c r="F537" s="2"/>
      <c r="G537" s="2"/>
      <c r="H537" s="2"/>
      <c r="I537" s="2"/>
    </row>
    <row r="538" spans="1:9" ht="13">
      <c r="A538" s="2"/>
      <c r="B538" s="2"/>
      <c r="C538" s="2"/>
      <c r="D538" s="2"/>
      <c r="E538" s="2"/>
      <c r="F538" s="2"/>
      <c r="G538" s="2"/>
      <c r="H538" s="2"/>
      <c r="I538" s="2"/>
    </row>
    <row r="539" spans="1:9" ht="13">
      <c r="A539" s="2"/>
      <c r="B539" s="2"/>
      <c r="C539" s="2"/>
      <c r="D539" s="2"/>
      <c r="E539" s="2"/>
      <c r="F539" s="2"/>
      <c r="G539" s="2"/>
      <c r="H539" s="2"/>
      <c r="I539" s="2"/>
    </row>
    <row r="540" spans="1:9" ht="13">
      <c r="A540" s="2"/>
      <c r="B540" s="2"/>
      <c r="C540" s="2"/>
      <c r="D540" s="2"/>
      <c r="E540" s="2"/>
      <c r="F540" s="2"/>
      <c r="G540" s="2"/>
      <c r="H540" s="2"/>
      <c r="I540" s="2"/>
    </row>
    <row r="541" spans="1:9" ht="13">
      <c r="A541" s="2"/>
      <c r="B541" s="2"/>
      <c r="C541" s="2"/>
      <c r="D541" s="2"/>
      <c r="E541" s="2"/>
      <c r="F541" s="2"/>
      <c r="G541" s="2"/>
      <c r="H541" s="2"/>
      <c r="I541" s="2"/>
    </row>
    <row r="542" spans="1:9" ht="13">
      <c r="A542" s="2"/>
      <c r="B542" s="2"/>
      <c r="C542" s="2"/>
      <c r="D542" s="2"/>
      <c r="E542" s="2"/>
      <c r="F542" s="2"/>
      <c r="G542" s="2"/>
      <c r="H542" s="2"/>
      <c r="I542" s="2"/>
    </row>
    <row r="543" spans="1:9" ht="13">
      <c r="A543" s="2"/>
      <c r="B543" s="2"/>
      <c r="C543" s="2"/>
      <c r="D543" s="2"/>
      <c r="E543" s="2"/>
      <c r="F543" s="2"/>
      <c r="G543" s="2"/>
      <c r="H543" s="2"/>
      <c r="I543" s="2"/>
    </row>
    <row r="544" spans="1:9" ht="13">
      <c r="A544" s="2"/>
      <c r="B544" s="2"/>
      <c r="C544" s="2"/>
      <c r="D544" s="2"/>
      <c r="E544" s="2"/>
      <c r="F544" s="2"/>
      <c r="G544" s="2"/>
      <c r="H544" s="2"/>
      <c r="I544" s="2"/>
    </row>
    <row r="545" spans="1:9" ht="13">
      <c r="A545" s="2"/>
      <c r="B545" s="2"/>
      <c r="C545" s="2"/>
      <c r="D545" s="2"/>
      <c r="E545" s="2"/>
      <c r="F545" s="2"/>
      <c r="G545" s="2"/>
      <c r="H545" s="2"/>
      <c r="I545" s="2"/>
    </row>
    <row r="546" spans="1:9" ht="13">
      <c r="A546" s="2"/>
      <c r="B546" s="2"/>
      <c r="C546" s="2"/>
      <c r="D546" s="2"/>
      <c r="E546" s="2"/>
      <c r="F546" s="2"/>
      <c r="G546" s="2"/>
      <c r="H546" s="2"/>
      <c r="I546" s="2"/>
    </row>
    <row r="547" spans="1:9" ht="13">
      <c r="A547" s="2"/>
      <c r="B547" s="2"/>
      <c r="C547" s="2"/>
      <c r="D547" s="2"/>
      <c r="E547" s="2"/>
      <c r="F547" s="2"/>
      <c r="G547" s="2"/>
      <c r="H547" s="2"/>
      <c r="I547" s="2"/>
    </row>
    <row r="548" spans="1:9" ht="13">
      <c r="A548" s="2"/>
      <c r="B548" s="2"/>
      <c r="C548" s="2"/>
      <c r="D548" s="2"/>
      <c r="E548" s="2"/>
      <c r="F548" s="2"/>
      <c r="G548" s="2"/>
      <c r="H548" s="2"/>
      <c r="I548" s="2"/>
    </row>
    <row r="549" spans="1:9" ht="13">
      <c r="A549" s="2"/>
      <c r="B549" s="2"/>
      <c r="C549" s="2"/>
      <c r="D549" s="2"/>
      <c r="E549" s="2"/>
      <c r="F549" s="2"/>
      <c r="G549" s="2"/>
      <c r="H549" s="2"/>
      <c r="I549" s="2"/>
    </row>
    <row r="550" spans="1:9" ht="13">
      <c r="A550" s="2"/>
      <c r="B550" s="2"/>
      <c r="C550" s="2"/>
      <c r="D550" s="2"/>
      <c r="E550" s="2"/>
      <c r="F550" s="2"/>
      <c r="G550" s="2"/>
      <c r="H550" s="2"/>
      <c r="I550" s="2"/>
    </row>
    <row r="551" spans="1:9" ht="13">
      <c r="A551" s="2"/>
      <c r="B551" s="2"/>
      <c r="C551" s="2"/>
      <c r="D551" s="2"/>
      <c r="E551" s="2"/>
      <c r="F551" s="2"/>
      <c r="G551" s="2"/>
      <c r="H551" s="2"/>
      <c r="I551" s="2"/>
    </row>
    <row r="552" spans="1:9" ht="13">
      <c r="A552" s="2"/>
      <c r="B552" s="2"/>
      <c r="C552" s="2"/>
      <c r="D552" s="2"/>
      <c r="E552" s="2"/>
      <c r="F552" s="2"/>
      <c r="G552" s="2"/>
      <c r="H552" s="2"/>
      <c r="I552" s="2"/>
    </row>
    <row r="553" spans="1:9" ht="13">
      <c r="A553" s="2"/>
      <c r="B553" s="2"/>
      <c r="C553" s="2"/>
      <c r="D553" s="2"/>
      <c r="E553" s="2"/>
      <c r="F553" s="2"/>
      <c r="G553" s="2"/>
      <c r="H553" s="2"/>
      <c r="I553" s="2"/>
    </row>
    <row r="554" spans="1:9" ht="13">
      <c r="A554" s="2"/>
      <c r="B554" s="2"/>
      <c r="C554" s="2"/>
      <c r="D554" s="2"/>
      <c r="E554" s="2"/>
      <c r="F554" s="2"/>
      <c r="G554" s="2"/>
      <c r="H554" s="2"/>
      <c r="I554" s="2"/>
    </row>
    <row r="555" spans="1:9" ht="13">
      <c r="A555" s="2"/>
      <c r="B555" s="2"/>
      <c r="C555" s="2"/>
      <c r="D555" s="2"/>
      <c r="E555" s="2"/>
      <c r="F555" s="2"/>
      <c r="G555" s="2"/>
      <c r="H555" s="2"/>
      <c r="I555" s="2"/>
    </row>
    <row r="556" spans="1:9" ht="13">
      <c r="A556" s="2"/>
      <c r="B556" s="2"/>
      <c r="C556" s="2"/>
      <c r="D556" s="2"/>
      <c r="E556" s="2"/>
      <c r="F556" s="2"/>
      <c r="G556" s="2"/>
      <c r="H556" s="2"/>
      <c r="I556" s="2"/>
    </row>
    <row r="557" spans="1:9" ht="13">
      <c r="A557" s="2"/>
      <c r="B557" s="2"/>
      <c r="C557" s="2"/>
      <c r="D557" s="2"/>
      <c r="E557" s="2"/>
      <c r="F557" s="2"/>
      <c r="G557" s="2"/>
      <c r="H557" s="2"/>
      <c r="I557" s="2"/>
    </row>
    <row r="558" spans="1:9" ht="13">
      <c r="A558" s="2"/>
      <c r="B558" s="2"/>
      <c r="C558" s="2"/>
      <c r="D558" s="2"/>
      <c r="E558" s="2"/>
      <c r="F558" s="2"/>
      <c r="G558" s="2"/>
      <c r="H558" s="2"/>
      <c r="I558" s="2"/>
    </row>
    <row r="559" spans="1:9" ht="13">
      <c r="A559" s="2"/>
      <c r="B559" s="2"/>
      <c r="C559" s="2"/>
      <c r="D559" s="2"/>
      <c r="E559" s="2"/>
      <c r="F559" s="2"/>
      <c r="G559" s="2"/>
      <c r="H559" s="2"/>
      <c r="I559" s="2"/>
    </row>
    <row r="560" spans="1:9" ht="13">
      <c r="A560" s="2"/>
      <c r="B560" s="2"/>
      <c r="C560" s="2"/>
      <c r="D560" s="2"/>
      <c r="E560" s="2"/>
      <c r="F560" s="2"/>
      <c r="G560" s="2"/>
      <c r="H560" s="2"/>
      <c r="I560" s="2"/>
    </row>
    <row r="561" spans="1:9" ht="13">
      <c r="A561" s="2"/>
      <c r="B561" s="2"/>
      <c r="C561" s="2"/>
      <c r="D561" s="2"/>
      <c r="E561" s="2"/>
      <c r="F561" s="2"/>
      <c r="G561" s="2"/>
      <c r="H561" s="2"/>
      <c r="I561" s="2"/>
    </row>
    <row r="562" spans="1:9" ht="13">
      <c r="A562" s="2"/>
      <c r="B562" s="2"/>
      <c r="C562" s="2"/>
      <c r="D562" s="2"/>
      <c r="E562" s="2"/>
      <c r="F562" s="2"/>
      <c r="G562" s="2"/>
      <c r="H562" s="2"/>
      <c r="I562" s="2"/>
    </row>
    <row r="563" spans="1:9" ht="13">
      <c r="A563" s="2"/>
      <c r="B563" s="2"/>
      <c r="C563" s="2"/>
      <c r="D563" s="2"/>
      <c r="E563" s="2"/>
      <c r="F563" s="2"/>
      <c r="G563" s="2"/>
      <c r="H563" s="2"/>
      <c r="I563" s="2"/>
    </row>
    <row r="564" spans="1:9" ht="13">
      <c r="A564" s="2"/>
      <c r="B564" s="2"/>
      <c r="C564" s="2"/>
      <c r="D564" s="2"/>
      <c r="E564" s="2"/>
      <c r="F564" s="2"/>
      <c r="G564" s="2"/>
      <c r="H564" s="2"/>
      <c r="I564" s="2"/>
    </row>
    <row r="565" spans="1:9" ht="13">
      <c r="A565" s="2"/>
      <c r="B565" s="2"/>
      <c r="C565" s="2"/>
      <c r="D565" s="2"/>
      <c r="E565" s="2"/>
      <c r="F565" s="2"/>
      <c r="G565" s="2"/>
      <c r="H565" s="2"/>
      <c r="I565" s="2"/>
    </row>
    <row r="566" spans="1:9" ht="13">
      <c r="A566" s="2"/>
      <c r="B566" s="2"/>
      <c r="C566" s="2"/>
      <c r="D566" s="2"/>
      <c r="E566" s="2"/>
      <c r="F566" s="2"/>
      <c r="G566" s="2"/>
      <c r="H566" s="2"/>
      <c r="I566" s="2"/>
    </row>
    <row r="567" spans="1:9" ht="13">
      <c r="A567" s="2"/>
      <c r="B567" s="2"/>
      <c r="C567" s="2"/>
      <c r="D567" s="2"/>
      <c r="E567" s="2"/>
      <c r="F567" s="2"/>
      <c r="G567" s="2"/>
      <c r="H567" s="2"/>
      <c r="I567" s="2"/>
    </row>
    <row r="568" spans="1:9" ht="13">
      <c r="A568" s="2"/>
      <c r="B568" s="2"/>
      <c r="C568" s="2"/>
      <c r="D568" s="2"/>
      <c r="E568" s="2"/>
      <c r="F568" s="2"/>
      <c r="G568" s="2"/>
      <c r="H568" s="2"/>
      <c r="I568" s="2"/>
    </row>
    <row r="569" spans="1:9" ht="13">
      <c r="A569" s="2"/>
      <c r="B569" s="2"/>
      <c r="C569" s="2"/>
      <c r="D569" s="2"/>
      <c r="E569" s="2"/>
      <c r="F569" s="2"/>
      <c r="G569" s="2"/>
      <c r="H569" s="2"/>
      <c r="I569" s="2"/>
    </row>
    <row r="570" spans="1:9" ht="13">
      <c r="A570" s="2"/>
      <c r="B570" s="2"/>
      <c r="C570" s="2"/>
      <c r="D570" s="2"/>
      <c r="E570" s="2"/>
      <c r="F570" s="2"/>
      <c r="G570" s="2"/>
      <c r="H570" s="2"/>
      <c r="I570" s="2"/>
    </row>
    <row r="571" spans="1:9" ht="13">
      <c r="A571" s="2"/>
      <c r="B571" s="2"/>
      <c r="C571" s="2"/>
      <c r="D571" s="2"/>
      <c r="E571" s="2"/>
      <c r="F571" s="2"/>
      <c r="G571" s="2"/>
      <c r="H571" s="2"/>
      <c r="I571" s="2"/>
    </row>
    <row r="572" spans="1:9" ht="13">
      <c r="A572" s="2"/>
      <c r="B572" s="2"/>
      <c r="C572" s="2"/>
      <c r="D572" s="2"/>
      <c r="E572" s="2"/>
      <c r="F572" s="2"/>
      <c r="G572" s="2"/>
      <c r="H572" s="2"/>
      <c r="I572" s="2"/>
    </row>
    <row r="573" spans="1:9" ht="13">
      <c r="A573" s="2"/>
      <c r="B573" s="2"/>
      <c r="C573" s="2"/>
      <c r="D573" s="2"/>
      <c r="E573" s="2"/>
      <c r="F573" s="2"/>
      <c r="G573" s="2"/>
      <c r="H573" s="2"/>
      <c r="I573" s="2"/>
    </row>
    <row r="574" spans="1:9" ht="13">
      <c r="A574" s="2"/>
      <c r="B574" s="2"/>
      <c r="C574" s="2"/>
      <c r="D574" s="2"/>
      <c r="E574" s="2"/>
      <c r="F574" s="2"/>
      <c r="G574" s="2"/>
      <c r="H574" s="2"/>
      <c r="I574" s="2"/>
    </row>
    <row r="575" spans="1:9" ht="13">
      <c r="A575" s="2"/>
      <c r="B575" s="2"/>
      <c r="C575" s="2"/>
      <c r="D575" s="2"/>
      <c r="E575" s="2"/>
      <c r="F575" s="2"/>
      <c r="G575" s="2"/>
      <c r="H575" s="2"/>
      <c r="I575" s="2"/>
    </row>
    <row r="576" spans="1:9" ht="13">
      <c r="A576" s="2"/>
      <c r="B576" s="2"/>
      <c r="C576" s="2"/>
      <c r="D576" s="2"/>
      <c r="E576" s="2"/>
      <c r="F576" s="2"/>
      <c r="G576" s="2"/>
      <c r="H576" s="2"/>
      <c r="I576" s="2"/>
    </row>
    <row r="577" spans="1:9" ht="13">
      <c r="A577" s="2"/>
      <c r="B577" s="2"/>
      <c r="C577" s="2"/>
      <c r="D577" s="2"/>
      <c r="E577" s="2"/>
      <c r="F577" s="2"/>
      <c r="G577" s="2"/>
      <c r="H577" s="2"/>
      <c r="I577" s="2"/>
    </row>
    <row r="578" spans="1:9" ht="13">
      <c r="A578" s="2"/>
      <c r="B578" s="2"/>
      <c r="C578" s="2"/>
      <c r="D578" s="2"/>
      <c r="E578" s="2"/>
      <c r="F578" s="2"/>
      <c r="G578" s="2"/>
      <c r="H578" s="2"/>
      <c r="I578" s="2"/>
    </row>
    <row r="579" spans="1:9" ht="13">
      <c r="A579" s="2"/>
      <c r="B579" s="2"/>
      <c r="C579" s="2"/>
      <c r="D579" s="2"/>
      <c r="E579" s="2"/>
      <c r="F579" s="2"/>
      <c r="G579" s="2"/>
      <c r="H579" s="2"/>
      <c r="I579" s="2"/>
    </row>
    <row r="580" spans="1:9" ht="13">
      <c r="A580" s="2"/>
      <c r="B580" s="2"/>
      <c r="C580" s="2"/>
      <c r="D580" s="2"/>
      <c r="E580" s="2"/>
      <c r="F580" s="2"/>
      <c r="G580" s="2"/>
      <c r="H580" s="2"/>
      <c r="I580" s="2"/>
    </row>
    <row r="581" spans="1:9" ht="13">
      <c r="A581" s="2"/>
      <c r="B581" s="2"/>
      <c r="C581" s="2"/>
      <c r="D581" s="2"/>
      <c r="E581" s="2"/>
      <c r="F581" s="2"/>
      <c r="G581" s="2"/>
      <c r="H581" s="2"/>
      <c r="I581" s="2"/>
    </row>
    <row r="582" spans="1:9" ht="13">
      <c r="A582" s="2"/>
      <c r="B582" s="2"/>
      <c r="C582" s="2"/>
      <c r="D582" s="2"/>
      <c r="E582" s="2"/>
      <c r="F582" s="2"/>
      <c r="G582" s="2"/>
      <c r="H582" s="2"/>
      <c r="I582" s="2"/>
    </row>
    <row r="583" spans="1:9" ht="13">
      <c r="A583" s="2"/>
      <c r="B583" s="2"/>
      <c r="C583" s="2"/>
      <c r="D583" s="2"/>
      <c r="E583" s="2"/>
      <c r="F583" s="2"/>
      <c r="G583" s="2"/>
      <c r="H583" s="2"/>
      <c r="I583" s="2"/>
    </row>
    <row r="584" spans="1:9" ht="13">
      <c r="A584" s="2"/>
      <c r="B584" s="2"/>
      <c r="C584" s="2"/>
      <c r="D584" s="2"/>
      <c r="E584" s="2"/>
      <c r="F584" s="2"/>
      <c r="G584" s="2"/>
      <c r="H584" s="2"/>
      <c r="I584" s="2"/>
    </row>
    <row r="585" spans="1:9" ht="13">
      <c r="A585" s="2"/>
      <c r="B585" s="2"/>
      <c r="C585" s="2"/>
      <c r="D585" s="2"/>
      <c r="E585" s="2"/>
      <c r="F585" s="2"/>
      <c r="G585" s="2"/>
      <c r="H585" s="2"/>
      <c r="I585" s="2"/>
    </row>
    <row r="586" spans="1:9" ht="13">
      <c r="A586" s="2"/>
      <c r="B586" s="2"/>
      <c r="C586" s="2"/>
      <c r="D586" s="2"/>
      <c r="E586" s="2"/>
      <c r="F586" s="2"/>
      <c r="G586" s="2"/>
      <c r="H586" s="2"/>
      <c r="I586" s="2"/>
    </row>
    <row r="587" spans="1:9" ht="13">
      <c r="A587" s="2"/>
      <c r="B587" s="2"/>
      <c r="C587" s="2"/>
      <c r="D587" s="2"/>
      <c r="E587" s="2"/>
      <c r="F587" s="2"/>
      <c r="G587" s="2"/>
      <c r="H587" s="2"/>
      <c r="I587" s="2"/>
    </row>
    <row r="588" spans="1:9" ht="13">
      <c r="A588" s="2"/>
      <c r="B588" s="2"/>
      <c r="C588" s="2"/>
      <c r="D588" s="2"/>
      <c r="E588" s="2"/>
      <c r="F588" s="2"/>
      <c r="G588" s="2"/>
      <c r="H588" s="2"/>
      <c r="I588" s="2"/>
    </row>
    <row r="589" spans="1:9" ht="13">
      <c r="A589" s="2"/>
      <c r="B589" s="2"/>
      <c r="C589" s="2"/>
      <c r="D589" s="2"/>
      <c r="E589" s="2"/>
      <c r="F589" s="2"/>
      <c r="G589" s="2"/>
      <c r="H589" s="2"/>
      <c r="I589" s="2"/>
    </row>
    <row r="590" spans="1:9" ht="13">
      <c r="A590" s="2"/>
      <c r="B590" s="2"/>
      <c r="C590" s="2"/>
      <c r="D590" s="2"/>
      <c r="E590" s="2"/>
      <c r="F590" s="2"/>
      <c r="G590" s="2"/>
      <c r="H590" s="2"/>
      <c r="I590" s="2"/>
    </row>
    <row r="591" spans="1:9" ht="13">
      <c r="A591" s="2"/>
      <c r="B591" s="2"/>
      <c r="C591" s="2"/>
      <c r="D591" s="2"/>
      <c r="E591" s="2"/>
      <c r="F591" s="2"/>
      <c r="G591" s="2"/>
      <c r="H591" s="2"/>
      <c r="I591" s="2"/>
    </row>
    <row r="592" spans="1:9" ht="13">
      <c r="A592" s="2"/>
      <c r="B592" s="2"/>
      <c r="C592" s="2"/>
      <c r="D592" s="2"/>
      <c r="E592" s="2"/>
      <c r="F592" s="2"/>
      <c r="G592" s="2"/>
      <c r="H592" s="2"/>
      <c r="I592" s="2"/>
    </row>
    <row r="593" spans="1:9" ht="13">
      <c r="A593" s="2"/>
      <c r="B593" s="2"/>
      <c r="C593" s="2"/>
      <c r="D593" s="2"/>
      <c r="E593" s="2"/>
      <c r="F593" s="2"/>
      <c r="G593" s="2"/>
      <c r="H593" s="2"/>
      <c r="I593" s="2"/>
    </row>
    <row r="594" spans="1:9" ht="13">
      <c r="A594" s="2"/>
      <c r="B594" s="2"/>
      <c r="C594" s="2"/>
      <c r="D594" s="2"/>
      <c r="E594" s="2"/>
      <c r="F594" s="2"/>
      <c r="G594" s="2"/>
      <c r="H594" s="2"/>
      <c r="I594" s="2"/>
    </row>
    <row r="595" spans="1:9" ht="13">
      <c r="A595" s="2"/>
      <c r="B595" s="2"/>
      <c r="C595" s="2"/>
      <c r="D595" s="2"/>
      <c r="E595" s="2"/>
      <c r="F595" s="2"/>
      <c r="G595" s="2"/>
      <c r="H595" s="2"/>
      <c r="I595" s="2"/>
    </row>
    <row r="596" spans="1:9" ht="13">
      <c r="A596" s="2"/>
      <c r="B596" s="2"/>
      <c r="C596" s="2"/>
      <c r="D596" s="2"/>
      <c r="E596" s="2"/>
      <c r="F596" s="2"/>
      <c r="G596" s="2"/>
      <c r="H596" s="2"/>
      <c r="I596" s="2"/>
    </row>
    <row r="597" spans="1:9" ht="13">
      <c r="A597" s="2"/>
      <c r="B597" s="2"/>
      <c r="C597" s="2"/>
      <c r="D597" s="2"/>
      <c r="E597" s="2"/>
      <c r="F597" s="2"/>
      <c r="G597" s="2"/>
      <c r="H597" s="2"/>
      <c r="I597" s="2"/>
    </row>
    <row r="598" spans="1:9" ht="13">
      <c r="A598" s="2"/>
      <c r="B598" s="2"/>
      <c r="C598" s="2"/>
      <c r="D598" s="2"/>
      <c r="E598" s="2"/>
      <c r="F598" s="2"/>
      <c r="G598" s="2"/>
      <c r="H598" s="2"/>
      <c r="I598" s="2"/>
    </row>
    <row r="599" spans="1:9" ht="13">
      <c r="A599" s="2"/>
      <c r="B599" s="2"/>
      <c r="C599" s="2"/>
      <c r="D599" s="2"/>
      <c r="E599" s="2"/>
      <c r="F599" s="2"/>
      <c r="G599" s="2"/>
      <c r="H599" s="2"/>
      <c r="I599" s="2"/>
    </row>
    <row r="600" spans="1:9" ht="13">
      <c r="A600" s="2"/>
      <c r="B600" s="2"/>
      <c r="C600" s="2"/>
      <c r="D600" s="2"/>
      <c r="E600" s="2"/>
      <c r="F600" s="2"/>
      <c r="G600" s="2"/>
      <c r="H600" s="2"/>
      <c r="I600" s="2"/>
    </row>
    <row r="601" spans="1:9" ht="13">
      <c r="A601" s="2"/>
      <c r="B601" s="2"/>
      <c r="C601" s="2"/>
      <c r="D601" s="2"/>
      <c r="E601" s="2"/>
      <c r="F601" s="2"/>
      <c r="G601" s="2"/>
      <c r="H601" s="2"/>
      <c r="I601" s="2"/>
    </row>
    <row r="602" spans="1:9" ht="13">
      <c r="A602" s="2"/>
      <c r="B602" s="2"/>
      <c r="C602" s="2"/>
      <c r="D602" s="2"/>
      <c r="E602" s="2"/>
      <c r="F602" s="2"/>
      <c r="G602" s="2"/>
      <c r="H602" s="2"/>
      <c r="I602" s="2"/>
    </row>
    <row r="603" spans="1:9" ht="13">
      <c r="A603" s="2"/>
      <c r="B603" s="2"/>
      <c r="C603" s="2"/>
      <c r="D603" s="2"/>
      <c r="E603" s="2"/>
      <c r="F603" s="2"/>
      <c r="G603" s="2"/>
      <c r="H603" s="2"/>
      <c r="I603" s="2"/>
    </row>
    <row r="604" spans="1:9" ht="13">
      <c r="A604" s="2"/>
      <c r="B604" s="2"/>
      <c r="C604" s="2"/>
      <c r="D604" s="2"/>
      <c r="E604" s="2"/>
      <c r="F604" s="2"/>
      <c r="G604" s="2"/>
      <c r="H604" s="2"/>
      <c r="I604" s="2"/>
    </row>
    <row r="605" spans="1:9" ht="13">
      <c r="A605" s="2"/>
      <c r="B605" s="2"/>
      <c r="C605" s="2"/>
      <c r="D605" s="2"/>
      <c r="E605" s="2"/>
      <c r="F605" s="2"/>
      <c r="G605" s="2"/>
      <c r="H605" s="2"/>
      <c r="I605" s="2"/>
    </row>
    <row r="606" spans="1:9" ht="13">
      <c r="A606" s="2"/>
      <c r="B606" s="2"/>
      <c r="C606" s="2"/>
      <c r="D606" s="2"/>
      <c r="E606" s="2"/>
      <c r="F606" s="2"/>
      <c r="G606" s="2"/>
      <c r="H606" s="2"/>
      <c r="I606" s="2"/>
    </row>
    <row r="607" spans="1:9" ht="13">
      <c r="A607" s="2"/>
      <c r="B607" s="2"/>
      <c r="C607" s="2"/>
      <c r="D607" s="2"/>
      <c r="E607" s="2"/>
      <c r="F607" s="2"/>
      <c r="G607" s="2"/>
      <c r="H607" s="2"/>
      <c r="I607" s="2"/>
    </row>
    <row r="608" spans="1:9" ht="13">
      <c r="A608" s="2"/>
      <c r="B608" s="2"/>
      <c r="C608" s="2"/>
      <c r="D608" s="2"/>
      <c r="E608" s="2"/>
      <c r="F608" s="2"/>
      <c r="G608" s="2"/>
      <c r="H608" s="2"/>
      <c r="I608" s="2"/>
    </row>
    <row r="609" spans="1:9" ht="13">
      <c r="A609" s="2"/>
      <c r="B609" s="2"/>
      <c r="C609" s="2"/>
      <c r="D609" s="2"/>
      <c r="E609" s="2"/>
      <c r="F609" s="2"/>
      <c r="G609" s="2"/>
      <c r="H609" s="2"/>
      <c r="I609" s="2"/>
    </row>
    <row r="610" spans="1:9" ht="13">
      <c r="A610" s="2"/>
      <c r="B610" s="2"/>
      <c r="C610" s="2"/>
      <c r="D610" s="2"/>
      <c r="E610" s="2"/>
      <c r="F610" s="2"/>
      <c r="G610" s="2"/>
      <c r="H610" s="2"/>
      <c r="I610" s="2"/>
    </row>
    <row r="611" spans="1:9" ht="13">
      <c r="A611" s="2"/>
      <c r="B611" s="2"/>
      <c r="C611" s="2"/>
      <c r="D611" s="2"/>
      <c r="E611" s="2"/>
      <c r="F611" s="2"/>
      <c r="G611" s="2"/>
      <c r="H611" s="2"/>
      <c r="I611" s="2"/>
    </row>
    <row r="612" spans="1:9" ht="13">
      <c r="A612" s="2"/>
      <c r="B612" s="2"/>
      <c r="C612" s="2"/>
      <c r="D612" s="2"/>
      <c r="E612" s="2"/>
      <c r="F612" s="2"/>
      <c r="G612" s="2"/>
      <c r="H612" s="2"/>
      <c r="I612" s="2"/>
    </row>
    <row r="613" spans="1:9" ht="13">
      <c r="A613" s="2"/>
      <c r="B613" s="2"/>
      <c r="C613" s="2"/>
      <c r="D613" s="2"/>
      <c r="E613" s="2"/>
      <c r="F613" s="2"/>
      <c r="G613" s="2"/>
      <c r="H613" s="2"/>
      <c r="I613" s="2"/>
    </row>
    <row r="614" spans="1:9" ht="13">
      <c r="A614" s="2"/>
      <c r="B614" s="2"/>
      <c r="C614" s="2"/>
      <c r="D614" s="2"/>
      <c r="E614" s="2"/>
      <c r="F614" s="2"/>
      <c r="G614" s="2"/>
      <c r="H614" s="2"/>
      <c r="I614" s="2"/>
    </row>
    <row r="615" spans="1:9" ht="13">
      <c r="A615" s="2"/>
      <c r="B615" s="2"/>
      <c r="C615" s="2"/>
      <c r="D615" s="2"/>
      <c r="E615" s="2"/>
      <c r="F615" s="2"/>
      <c r="G615" s="2"/>
      <c r="H615" s="2"/>
      <c r="I615" s="2"/>
    </row>
    <row r="616" spans="1:9" ht="13">
      <c r="A616" s="2"/>
      <c r="B616" s="2"/>
      <c r="C616" s="2"/>
      <c r="D616" s="2"/>
      <c r="E616" s="2"/>
      <c r="F616" s="2"/>
      <c r="G616" s="2"/>
      <c r="H616" s="2"/>
      <c r="I616" s="2"/>
    </row>
    <row r="617" spans="1:9" ht="13">
      <c r="A617" s="2"/>
      <c r="B617" s="2"/>
      <c r="C617" s="2"/>
      <c r="D617" s="2"/>
      <c r="E617" s="2"/>
      <c r="F617" s="2"/>
      <c r="G617" s="2"/>
      <c r="H617" s="2"/>
      <c r="I617" s="2"/>
    </row>
    <row r="618" spans="1:9" ht="13">
      <c r="A618" s="2"/>
      <c r="B618" s="2"/>
      <c r="C618" s="2"/>
      <c r="D618" s="2"/>
      <c r="E618" s="2"/>
      <c r="F618" s="2"/>
      <c r="G618" s="2"/>
      <c r="H618" s="2"/>
      <c r="I618" s="2"/>
    </row>
    <row r="619" spans="1:9" ht="13">
      <c r="A619" s="2"/>
      <c r="B619" s="2"/>
      <c r="C619" s="2"/>
      <c r="D619" s="2"/>
      <c r="E619" s="2"/>
      <c r="F619" s="2"/>
      <c r="G619" s="2"/>
      <c r="H619" s="2"/>
      <c r="I619" s="2"/>
    </row>
    <row r="620" spans="1:9" ht="13">
      <c r="A620" s="2"/>
      <c r="B620" s="2"/>
      <c r="C620" s="2"/>
      <c r="D620" s="2"/>
      <c r="E620" s="2"/>
      <c r="F620" s="2"/>
      <c r="G620" s="2"/>
      <c r="H620" s="2"/>
      <c r="I620" s="2"/>
    </row>
    <row r="621" spans="1:9" ht="13">
      <c r="A621" s="2"/>
      <c r="B621" s="2"/>
      <c r="C621" s="2"/>
      <c r="D621" s="2"/>
      <c r="E621" s="2"/>
      <c r="F621" s="2"/>
      <c r="G621" s="2"/>
      <c r="H621" s="2"/>
      <c r="I621" s="2"/>
    </row>
    <row r="622" spans="1:9" ht="13">
      <c r="A622" s="2"/>
      <c r="B622" s="2"/>
      <c r="C622" s="2"/>
      <c r="D622" s="2"/>
      <c r="E622" s="2"/>
      <c r="F622" s="2"/>
      <c r="G622" s="2"/>
      <c r="H622" s="2"/>
      <c r="I622" s="2"/>
    </row>
    <row r="623" spans="1:9" ht="13">
      <c r="A623" s="2"/>
      <c r="B623" s="2"/>
      <c r="C623" s="2"/>
      <c r="D623" s="2"/>
      <c r="E623" s="2"/>
      <c r="F623" s="2"/>
      <c r="G623" s="2"/>
      <c r="H623" s="2"/>
      <c r="I623" s="2"/>
    </row>
    <row r="624" spans="1:9" ht="13">
      <c r="A624" s="2"/>
      <c r="B624" s="2"/>
      <c r="C624" s="2"/>
      <c r="D624" s="2"/>
      <c r="E624" s="2"/>
      <c r="F624" s="2"/>
      <c r="G624" s="2"/>
      <c r="H624" s="2"/>
      <c r="I624" s="2"/>
    </row>
    <row r="625" spans="1:9" ht="13">
      <c r="A625" s="2"/>
      <c r="B625" s="2"/>
      <c r="C625" s="2"/>
      <c r="D625" s="2"/>
      <c r="E625" s="2"/>
      <c r="F625" s="2"/>
      <c r="G625" s="2"/>
      <c r="H625" s="2"/>
      <c r="I625" s="2"/>
    </row>
    <row r="626" spans="1:9" ht="13">
      <c r="A626" s="2"/>
      <c r="B626" s="2"/>
      <c r="C626" s="2"/>
      <c r="D626" s="2"/>
      <c r="E626" s="2"/>
      <c r="F626" s="2"/>
      <c r="G626" s="2"/>
      <c r="H626" s="2"/>
      <c r="I626" s="2"/>
    </row>
    <row r="627" spans="1:9" ht="13">
      <c r="A627" s="2"/>
      <c r="B627" s="2"/>
      <c r="C627" s="2"/>
      <c r="D627" s="2"/>
      <c r="E627" s="2"/>
      <c r="F627" s="2"/>
      <c r="G627" s="2"/>
      <c r="H627" s="2"/>
      <c r="I627" s="2"/>
    </row>
    <row r="628" spans="1:9" ht="13">
      <c r="A628" s="2"/>
      <c r="B628" s="2"/>
      <c r="C628" s="2"/>
      <c r="D628" s="2"/>
      <c r="E628" s="2"/>
      <c r="F628" s="2"/>
      <c r="G628" s="2"/>
      <c r="H628" s="2"/>
      <c r="I628" s="2"/>
    </row>
    <row r="629" spans="1:9" ht="13">
      <c r="A629" s="2"/>
      <c r="B629" s="2"/>
      <c r="C629" s="2"/>
      <c r="D629" s="2"/>
      <c r="E629" s="2"/>
      <c r="F629" s="2"/>
      <c r="G629" s="2"/>
      <c r="H629" s="2"/>
      <c r="I629" s="2"/>
    </row>
    <row r="630" spans="1:9" ht="13">
      <c r="A630" s="2"/>
      <c r="B630" s="2"/>
      <c r="C630" s="2"/>
      <c r="D630" s="2"/>
      <c r="E630" s="2"/>
      <c r="F630" s="2"/>
      <c r="G630" s="2"/>
      <c r="H630" s="2"/>
      <c r="I630" s="2"/>
    </row>
    <row r="631" spans="1:9" ht="13">
      <c r="A631" s="2"/>
      <c r="B631" s="2"/>
      <c r="C631" s="2"/>
      <c r="D631" s="2"/>
      <c r="E631" s="2"/>
      <c r="F631" s="2"/>
      <c r="G631" s="2"/>
      <c r="H631" s="2"/>
      <c r="I631" s="2"/>
    </row>
    <row r="632" spans="1:9" ht="13">
      <c r="A632" s="2"/>
      <c r="B632" s="2"/>
      <c r="C632" s="2"/>
      <c r="D632" s="2"/>
      <c r="E632" s="2"/>
      <c r="F632" s="2"/>
      <c r="G632" s="2"/>
      <c r="H632" s="2"/>
      <c r="I632" s="2"/>
    </row>
    <row r="633" spans="1:9" ht="13">
      <c r="A633" s="2"/>
      <c r="B633" s="2"/>
      <c r="C633" s="2"/>
      <c r="D633" s="2"/>
      <c r="E633" s="2"/>
      <c r="F633" s="2"/>
      <c r="G633" s="2"/>
      <c r="H633" s="2"/>
      <c r="I633" s="2"/>
    </row>
    <row r="634" spans="1:9" ht="13">
      <c r="A634" s="2"/>
      <c r="B634" s="2"/>
      <c r="C634" s="2"/>
      <c r="D634" s="2"/>
      <c r="E634" s="2"/>
      <c r="F634" s="2"/>
      <c r="G634" s="2"/>
      <c r="H634" s="2"/>
      <c r="I634" s="2"/>
    </row>
    <row r="635" spans="1:9" ht="13">
      <c r="A635" s="2"/>
      <c r="B635" s="2"/>
      <c r="C635" s="2"/>
      <c r="D635" s="2"/>
      <c r="E635" s="2"/>
      <c r="F635" s="2"/>
      <c r="G635" s="2"/>
      <c r="H635" s="2"/>
      <c r="I635" s="2"/>
    </row>
    <row r="636" spans="1:9" ht="13">
      <c r="A636" s="2"/>
      <c r="B636" s="2"/>
      <c r="C636" s="2"/>
      <c r="D636" s="2"/>
      <c r="E636" s="2"/>
      <c r="F636" s="2"/>
      <c r="G636" s="2"/>
      <c r="H636" s="2"/>
      <c r="I636" s="2"/>
    </row>
    <row r="637" spans="1:9" ht="13">
      <c r="A637" s="2"/>
      <c r="B637" s="2"/>
      <c r="C637" s="2"/>
      <c r="D637" s="2"/>
      <c r="E637" s="2"/>
      <c r="F637" s="2"/>
      <c r="G637" s="2"/>
      <c r="H637" s="2"/>
      <c r="I637" s="2"/>
    </row>
    <row r="638" spans="1:9" ht="13">
      <c r="A638" s="2"/>
      <c r="B638" s="2"/>
      <c r="C638" s="2"/>
      <c r="D638" s="2"/>
      <c r="E638" s="2"/>
      <c r="F638" s="2"/>
      <c r="G638" s="2"/>
      <c r="H638" s="2"/>
      <c r="I638" s="2"/>
    </row>
    <row r="639" spans="1:9" ht="13">
      <c r="A639" s="2"/>
      <c r="B639" s="2"/>
      <c r="C639" s="2"/>
      <c r="D639" s="2"/>
      <c r="E639" s="2"/>
      <c r="F639" s="2"/>
      <c r="G639" s="2"/>
      <c r="H639" s="2"/>
      <c r="I639" s="2"/>
    </row>
    <row r="640" spans="1:9" ht="13">
      <c r="A640" s="2"/>
      <c r="B640" s="2"/>
      <c r="C640" s="2"/>
      <c r="D640" s="2"/>
      <c r="E640" s="2"/>
      <c r="F640" s="2"/>
      <c r="G640" s="2"/>
      <c r="H640" s="2"/>
      <c r="I640" s="2"/>
    </row>
    <row r="641" spans="1:9" ht="13">
      <c r="A641" s="2"/>
      <c r="B641" s="2"/>
      <c r="C641" s="2"/>
      <c r="D641" s="2"/>
      <c r="E641" s="2"/>
      <c r="F641" s="2"/>
      <c r="G641" s="2"/>
      <c r="H641" s="2"/>
      <c r="I641" s="2"/>
    </row>
    <row r="642" spans="1:9" ht="13">
      <c r="A642" s="2"/>
      <c r="B642" s="2"/>
      <c r="C642" s="2"/>
      <c r="D642" s="2"/>
      <c r="E642" s="2"/>
      <c r="F642" s="2"/>
      <c r="G642" s="2"/>
      <c r="H642" s="2"/>
      <c r="I642" s="2"/>
    </row>
    <row r="643" spans="1:9" ht="13">
      <c r="A643" s="2"/>
      <c r="B643" s="2"/>
      <c r="C643" s="2"/>
      <c r="D643" s="2"/>
      <c r="E643" s="2"/>
      <c r="F643" s="2"/>
      <c r="G643" s="2"/>
      <c r="H643" s="2"/>
      <c r="I643" s="2"/>
    </row>
    <row r="644" spans="1:9" ht="13">
      <c r="A644" s="2"/>
      <c r="B644" s="2"/>
      <c r="C644" s="2"/>
      <c r="D644" s="2"/>
      <c r="E644" s="2"/>
      <c r="F644" s="2"/>
      <c r="G644" s="2"/>
      <c r="H644" s="2"/>
      <c r="I644" s="2"/>
    </row>
    <row r="645" spans="1:9" ht="13">
      <c r="A645" s="2"/>
      <c r="B645" s="2"/>
      <c r="C645" s="2"/>
      <c r="D645" s="2"/>
      <c r="E645" s="2"/>
      <c r="F645" s="2"/>
      <c r="G645" s="2"/>
      <c r="H645" s="2"/>
      <c r="I645" s="2"/>
    </row>
    <row r="646" spans="1:9" ht="13">
      <c r="A646" s="2"/>
      <c r="B646" s="2"/>
      <c r="C646" s="2"/>
      <c r="D646" s="2"/>
      <c r="E646" s="2"/>
      <c r="F646" s="2"/>
      <c r="G646" s="2"/>
      <c r="H646" s="2"/>
      <c r="I646" s="2"/>
    </row>
    <row r="647" spans="1:9" ht="13">
      <c r="A647" s="2"/>
      <c r="B647" s="2"/>
      <c r="C647" s="2"/>
      <c r="D647" s="2"/>
      <c r="E647" s="2"/>
      <c r="F647" s="2"/>
      <c r="G647" s="2"/>
      <c r="H647" s="2"/>
      <c r="I647" s="2"/>
    </row>
    <row r="648" spans="1:9" ht="13">
      <c r="A648" s="2"/>
      <c r="B648" s="2"/>
      <c r="C648" s="2"/>
      <c r="D648" s="2"/>
      <c r="E648" s="2"/>
      <c r="F648" s="2"/>
      <c r="G648" s="2"/>
      <c r="H648" s="2"/>
      <c r="I648" s="2"/>
    </row>
    <row r="649" spans="1:9" ht="13">
      <c r="A649" s="2"/>
      <c r="B649" s="2"/>
      <c r="C649" s="2"/>
      <c r="D649" s="2"/>
      <c r="E649" s="2"/>
      <c r="F649" s="2"/>
      <c r="G649" s="2"/>
      <c r="H649" s="2"/>
      <c r="I649" s="2"/>
    </row>
    <row r="650" spans="1:9" ht="13">
      <c r="A650" s="2"/>
      <c r="B650" s="2"/>
      <c r="C650" s="2"/>
      <c r="D650" s="2"/>
      <c r="E650" s="2"/>
      <c r="F650" s="2"/>
      <c r="G650" s="2"/>
      <c r="H650" s="2"/>
      <c r="I650" s="2"/>
    </row>
    <row r="651" spans="1:9" ht="13">
      <c r="A651" s="2"/>
      <c r="B651" s="2"/>
      <c r="C651" s="2"/>
      <c r="D651" s="2"/>
      <c r="E651" s="2"/>
      <c r="F651" s="2"/>
      <c r="G651" s="2"/>
      <c r="H651" s="2"/>
      <c r="I651" s="2"/>
    </row>
    <row r="652" spans="1:9" ht="13">
      <c r="A652" s="2"/>
      <c r="B652" s="2"/>
      <c r="C652" s="2"/>
      <c r="D652" s="2"/>
      <c r="E652" s="2"/>
      <c r="F652" s="2"/>
      <c r="G652" s="2"/>
      <c r="H652" s="2"/>
      <c r="I652" s="2"/>
    </row>
    <row r="653" spans="1:9" ht="13">
      <c r="A653" s="2"/>
      <c r="B653" s="2"/>
      <c r="C653" s="2"/>
      <c r="D653" s="2"/>
      <c r="E653" s="2"/>
      <c r="F653" s="2"/>
      <c r="G653" s="2"/>
      <c r="H653" s="2"/>
      <c r="I653" s="2"/>
    </row>
    <row r="654" spans="1:9" ht="13">
      <c r="A654" s="2"/>
      <c r="B654" s="2"/>
      <c r="C654" s="2"/>
      <c r="D654" s="2"/>
      <c r="E654" s="2"/>
      <c r="F654" s="2"/>
      <c r="G654" s="2"/>
      <c r="H654" s="2"/>
      <c r="I654" s="2"/>
    </row>
    <row r="655" spans="1:9" ht="13">
      <c r="A655" s="2"/>
      <c r="B655" s="2"/>
      <c r="C655" s="2"/>
      <c r="D655" s="2"/>
      <c r="E655" s="2"/>
      <c r="F655" s="2"/>
      <c r="G655" s="2"/>
      <c r="H655" s="2"/>
      <c r="I655" s="2"/>
    </row>
    <row r="656" spans="1:9" ht="13">
      <c r="A656" s="2"/>
      <c r="B656" s="2"/>
      <c r="C656" s="2"/>
      <c r="D656" s="2"/>
      <c r="E656" s="2"/>
      <c r="F656" s="2"/>
      <c r="G656" s="2"/>
      <c r="H656" s="2"/>
      <c r="I656" s="2"/>
    </row>
    <row r="657" spans="1:9" ht="13">
      <c r="A657" s="2"/>
      <c r="B657" s="2"/>
      <c r="C657" s="2"/>
      <c r="D657" s="2"/>
      <c r="E657" s="2"/>
      <c r="F657" s="2"/>
      <c r="G657" s="2"/>
      <c r="H657" s="2"/>
      <c r="I657" s="2"/>
    </row>
    <row r="658" spans="1:9" ht="13">
      <c r="A658" s="2"/>
      <c r="B658" s="2"/>
      <c r="C658" s="2"/>
      <c r="D658" s="2"/>
      <c r="E658" s="2"/>
      <c r="F658" s="2"/>
      <c r="G658" s="2"/>
      <c r="H658" s="2"/>
      <c r="I658" s="2"/>
    </row>
    <row r="659" spans="1:9" ht="13">
      <c r="A659" s="2"/>
      <c r="B659" s="2"/>
      <c r="C659" s="2"/>
      <c r="D659" s="2"/>
      <c r="E659" s="2"/>
      <c r="F659" s="2"/>
      <c r="G659" s="2"/>
      <c r="H659" s="2"/>
      <c r="I659" s="2"/>
    </row>
    <row r="660" spans="1:9" ht="13">
      <c r="A660" s="2"/>
      <c r="B660" s="2"/>
      <c r="C660" s="2"/>
      <c r="D660" s="2"/>
      <c r="E660" s="2"/>
      <c r="F660" s="2"/>
      <c r="G660" s="2"/>
      <c r="H660" s="2"/>
      <c r="I660" s="2"/>
    </row>
    <row r="661" spans="1:9" ht="13">
      <c r="A661" s="2"/>
      <c r="B661" s="2"/>
      <c r="C661" s="2"/>
      <c r="D661" s="2"/>
      <c r="E661" s="2"/>
      <c r="F661" s="2"/>
      <c r="G661" s="2"/>
      <c r="H661" s="2"/>
      <c r="I661" s="2"/>
    </row>
    <row r="662" spans="1:9" ht="13">
      <c r="A662" s="2"/>
      <c r="B662" s="2"/>
      <c r="C662" s="2"/>
      <c r="D662" s="2"/>
      <c r="E662" s="2"/>
      <c r="F662" s="2"/>
      <c r="G662" s="2"/>
      <c r="H662" s="2"/>
      <c r="I662" s="2"/>
    </row>
    <row r="663" spans="1:9" ht="13">
      <c r="A663" s="2"/>
      <c r="B663" s="2"/>
      <c r="C663" s="2"/>
      <c r="D663" s="2"/>
      <c r="E663" s="2"/>
      <c r="F663" s="2"/>
      <c r="G663" s="2"/>
      <c r="H663" s="2"/>
      <c r="I663" s="2"/>
    </row>
    <row r="664" spans="1:9" ht="13">
      <c r="A664" s="2"/>
      <c r="B664" s="2"/>
      <c r="C664" s="2"/>
      <c r="D664" s="2"/>
      <c r="E664" s="2"/>
      <c r="F664" s="2"/>
      <c r="G664" s="2"/>
      <c r="H664" s="2"/>
      <c r="I664" s="2"/>
    </row>
    <row r="665" spans="1:9" ht="13">
      <c r="A665" s="2"/>
      <c r="B665" s="2"/>
      <c r="C665" s="2"/>
      <c r="D665" s="2"/>
      <c r="E665" s="2"/>
      <c r="F665" s="2"/>
      <c r="G665" s="2"/>
      <c r="H665" s="2"/>
      <c r="I665" s="2"/>
    </row>
    <row r="666" spans="1:9" ht="13">
      <c r="A666" s="2"/>
      <c r="B666" s="2"/>
      <c r="C666" s="2"/>
      <c r="D666" s="2"/>
      <c r="E666" s="2"/>
      <c r="F666" s="2"/>
      <c r="G666" s="2"/>
      <c r="H666" s="2"/>
      <c r="I666" s="2"/>
    </row>
    <row r="667" spans="1:9" ht="13">
      <c r="A667" s="2"/>
      <c r="B667" s="2"/>
      <c r="C667" s="2"/>
      <c r="D667" s="2"/>
      <c r="E667" s="2"/>
      <c r="F667" s="2"/>
      <c r="G667" s="2"/>
      <c r="H667" s="2"/>
      <c r="I667" s="2"/>
    </row>
    <row r="668" spans="1:9" ht="13">
      <c r="A668" s="2"/>
      <c r="B668" s="2"/>
      <c r="C668" s="2"/>
      <c r="D668" s="2"/>
      <c r="E668" s="2"/>
      <c r="F668" s="2"/>
      <c r="G668" s="2"/>
      <c r="H668" s="2"/>
      <c r="I668" s="2"/>
    </row>
    <row r="669" spans="1:9" ht="13">
      <c r="A669" s="2"/>
      <c r="B669" s="2"/>
      <c r="C669" s="2"/>
      <c r="D669" s="2"/>
      <c r="E669" s="2"/>
      <c r="F669" s="2"/>
      <c r="G669" s="2"/>
      <c r="H669" s="2"/>
      <c r="I669" s="2"/>
    </row>
    <row r="670" spans="1:9" ht="13">
      <c r="A670" s="2"/>
      <c r="B670" s="2"/>
      <c r="C670" s="2"/>
      <c r="D670" s="2"/>
      <c r="E670" s="2"/>
      <c r="F670" s="2"/>
      <c r="G670" s="2"/>
      <c r="H670" s="2"/>
      <c r="I670" s="2"/>
    </row>
    <row r="671" spans="1:9" ht="13">
      <c r="A671" s="2"/>
      <c r="B671" s="2"/>
      <c r="C671" s="2"/>
      <c r="D671" s="2"/>
      <c r="E671" s="2"/>
      <c r="F671" s="2"/>
      <c r="G671" s="2"/>
      <c r="H671" s="2"/>
      <c r="I671" s="2"/>
    </row>
    <row r="672" spans="1:9" ht="13">
      <c r="A672" s="2"/>
      <c r="B672" s="2"/>
      <c r="C672" s="2"/>
      <c r="D672" s="2"/>
      <c r="E672" s="2"/>
      <c r="F672" s="2"/>
      <c r="G672" s="2"/>
      <c r="H672" s="2"/>
      <c r="I672" s="2"/>
    </row>
    <row r="673" spans="1:9" ht="13">
      <c r="A673" s="2"/>
      <c r="B673" s="2"/>
      <c r="C673" s="2"/>
      <c r="D673" s="2"/>
      <c r="E673" s="2"/>
      <c r="F673" s="2"/>
      <c r="G673" s="2"/>
      <c r="H673" s="2"/>
      <c r="I673" s="2"/>
    </row>
    <row r="674" spans="1:9" ht="13">
      <c r="A674" s="2"/>
      <c r="B674" s="2"/>
      <c r="C674" s="2"/>
      <c r="D674" s="2"/>
      <c r="E674" s="2"/>
      <c r="F674" s="2"/>
      <c r="G674" s="2"/>
      <c r="H674" s="2"/>
      <c r="I674" s="2"/>
    </row>
    <row r="675" spans="1:9" ht="13">
      <c r="A675" s="2"/>
      <c r="B675" s="2"/>
      <c r="C675" s="2"/>
      <c r="D675" s="2"/>
      <c r="E675" s="2"/>
      <c r="F675" s="2"/>
      <c r="G675" s="2"/>
      <c r="H675" s="2"/>
      <c r="I675" s="2"/>
    </row>
    <row r="676" spans="1:9" ht="13">
      <c r="A676" s="2"/>
      <c r="B676" s="2"/>
      <c r="C676" s="2"/>
      <c r="D676" s="2"/>
      <c r="E676" s="2"/>
      <c r="F676" s="2"/>
      <c r="G676" s="2"/>
      <c r="H676" s="2"/>
      <c r="I676" s="2"/>
    </row>
    <row r="677" spans="1:9" ht="13">
      <c r="A677" s="2"/>
      <c r="B677" s="2"/>
      <c r="C677" s="2"/>
      <c r="D677" s="2"/>
      <c r="E677" s="2"/>
      <c r="F677" s="2"/>
      <c r="G677" s="2"/>
      <c r="H677" s="2"/>
      <c r="I677" s="2"/>
    </row>
    <row r="678" spans="1:9" ht="13">
      <c r="A678" s="2"/>
      <c r="B678" s="2"/>
      <c r="C678" s="2"/>
      <c r="D678" s="2"/>
      <c r="E678" s="2"/>
      <c r="F678" s="2"/>
      <c r="G678" s="2"/>
      <c r="H678" s="2"/>
      <c r="I678" s="2"/>
    </row>
    <row r="679" spans="1:9" ht="13">
      <c r="A679" s="2"/>
      <c r="B679" s="2"/>
      <c r="C679" s="2"/>
      <c r="D679" s="2"/>
      <c r="E679" s="2"/>
      <c r="F679" s="2"/>
      <c r="G679" s="2"/>
      <c r="H679" s="2"/>
      <c r="I679" s="2"/>
    </row>
    <row r="680" spans="1:9" ht="13">
      <c r="A680" s="2"/>
      <c r="B680" s="2"/>
      <c r="C680" s="2"/>
      <c r="D680" s="2"/>
      <c r="E680" s="2"/>
      <c r="F680" s="2"/>
      <c r="G680" s="2"/>
      <c r="H680" s="2"/>
      <c r="I680" s="2"/>
    </row>
    <row r="681" spans="1:9" ht="13">
      <c r="A681" s="2"/>
      <c r="B681" s="2"/>
      <c r="C681" s="2"/>
      <c r="D681" s="2"/>
      <c r="E681" s="2"/>
      <c r="F681" s="2"/>
      <c r="G681" s="2"/>
      <c r="H681" s="2"/>
      <c r="I681" s="2"/>
    </row>
    <row r="682" spans="1:9" ht="13">
      <c r="A682" s="2"/>
      <c r="B682" s="2"/>
      <c r="C682" s="2"/>
      <c r="D682" s="2"/>
      <c r="E682" s="2"/>
      <c r="F682" s="2"/>
      <c r="G682" s="2"/>
      <c r="H682" s="2"/>
      <c r="I682" s="2"/>
    </row>
    <row r="683" spans="1:9" ht="13">
      <c r="A683" s="2"/>
      <c r="B683" s="2"/>
      <c r="C683" s="2"/>
      <c r="D683" s="2"/>
      <c r="E683" s="2"/>
      <c r="F683" s="2"/>
      <c r="G683" s="2"/>
      <c r="H683" s="2"/>
      <c r="I683" s="2"/>
    </row>
    <row r="684" spans="1:9" ht="13">
      <c r="A684" s="2"/>
      <c r="B684" s="2"/>
      <c r="C684" s="2"/>
      <c r="D684" s="2"/>
      <c r="E684" s="2"/>
      <c r="F684" s="2"/>
      <c r="G684" s="2"/>
      <c r="H684" s="2"/>
      <c r="I684" s="2"/>
    </row>
    <row r="685" spans="1:9" ht="13">
      <c r="A685" s="2"/>
      <c r="B685" s="2"/>
      <c r="C685" s="2"/>
      <c r="D685" s="2"/>
      <c r="E685" s="2"/>
      <c r="F685" s="2"/>
      <c r="G685" s="2"/>
      <c r="H685" s="2"/>
      <c r="I685" s="2"/>
    </row>
    <row r="686" spans="1:9" ht="13">
      <c r="A686" s="2"/>
      <c r="B686" s="2"/>
      <c r="C686" s="2"/>
      <c r="D686" s="2"/>
      <c r="E686" s="2"/>
      <c r="F686" s="2"/>
      <c r="G686" s="2"/>
      <c r="H686" s="2"/>
      <c r="I686" s="2"/>
    </row>
    <row r="687" spans="1:9" ht="13">
      <c r="A687" s="2"/>
      <c r="B687" s="2"/>
      <c r="C687" s="2"/>
      <c r="D687" s="2"/>
      <c r="E687" s="2"/>
      <c r="F687" s="2"/>
      <c r="G687" s="2"/>
      <c r="H687" s="2"/>
      <c r="I687" s="2"/>
    </row>
    <row r="688" spans="1:9" ht="13">
      <c r="A688" s="2"/>
      <c r="B688" s="2"/>
      <c r="C688" s="2"/>
      <c r="D688" s="2"/>
      <c r="E688" s="2"/>
      <c r="F688" s="2"/>
      <c r="G688" s="2"/>
      <c r="H688" s="2"/>
      <c r="I688" s="2"/>
    </row>
    <row r="689" spans="1:9" ht="13">
      <c r="A689" s="2"/>
      <c r="B689" s="2"/>
      <c r="C689" s="2"/>
      <c r="D689" s="2"/>
      <c r="E689" s="2"/>
      <c r="F689" s="2"/>
      <c r="G689" s="2"/>
      <c r="H689" s="2"/>
      <c r="I689" s="2"/>
    </row>
    <row r="690" spans="1:9" ht="13">
      <c r="A690" s="2"/>
      <c r="B690" s="2"/>
      <c r="C690" s="2"/>
      <c r="D690" s="2"/>
      <c r="E690" s="2"/>
      <c r="F690" s="2"/>
      <c r="G690" s="2"/>
      <c r="H690" s="2"/>
      <c r="I690" s="2"/>
    </row>
    <row r="691" spans="1:9" ht="13">
      <c r="A691" s="2"/>
      <c r="B691" s="2"/>
      <c r="C691" s="2"/>
      <c r="D691" s="2"/>
      <c r="E691" s="2"/>
      <c r="F691" s="2"/>
      <c r="G691" s="2"/>
      <c r="H691" s="2"/>
      <c r="I691" s="2"/>
    </row>
    <row r="692" spans="1:9" ht="13">
      <c r="A692" s="2"/>
      <c r="B692" s="2"/>
      <c r="C692" s="2"/>
      <c r="D692" s="2"/>
      <c r="E692" s="2"/>
      <c r="F692" s="2"/>
      <c r="G692" s="2"/>
      <c r="H692" s="2"/>
      <c r="I692" s="2"/>
    </row>
    <row r="693" spans="1:9" ht="13">
      <c r="A693" s="2"/>
      <c r="B693" s="2"/>
      <c r="C693" s="2"/>
      <c r="D693" s="2"/>
      <c r="E693" s="2"/>
      <c r="F693" s="2"/>
      <c r="G693" s="2"/>
      <c r="H693" s="2"/>
      <c r="I693" s="2"/>
    </row>
    <row r="694" spans="1:9" ht="13">
      <c r="A694" s="2"/>
      <c r="B694" s="2"/>
      <c r="C694" s="2"/>
      <c r="D694" s="2"/>
      <c r="E694" s="2"/>
      <c r="F694" s="2"/>
      <c r="G694" s="2"/>
      <c r="H694" s="2"/>
      <c r="I694" s="2"/>
    </row>
    <row r="695" spans="1:9" ht="13">
      <c r="A695" s="2"/>
      <c r="B695" s="2"/>
      <c r="C695" s="2"/>
      <c r="D695" s="2"/>
      <c r="E695" s="2"/>
      <c r="F695" s="2"/>
      <c r="G695" s="2"/>
      <c r="H695" s="2"/>
      <c r="I695" s="2"/>
    </row>
    <row r="696" spans="1:9" ht="13">
      <c r="A696" s="2"/>
      <c r="B696" s="2"/>
      <c r="C696" s="2"/>
      <c r="D696" s="2"/>
      <c r="E696" s="2"/>
      <c r="F696" s="2"/>
      <c r="G696" s="2"/>
      <c r="H696" s="2"/>
      <c r="I696" s="2"/>
    </row>
    <row r="697" spans="1:9" ht="13">
      <c r="A697" s="2"/>
      <c r="B697" s="2"/>
      <c r="C697" s="2"/>
      <c r="D697" s="2"/>
      <c r="E697" s="2"/>
      <c r="F697" s="2"/>
      <c r="G697" s="2"/>
      <c r="H697" s="2"/>
      <c r="I697" s="2"/>
    </row>
    <row r="698" spans="1:9" ht="13">
      <c r="A698" s="2"/>
      <c r="B698" s="2"/>
      <c r="C698" s="2"/>
      <c r="D698" s="2"/>
      <c r="E698" s="2"/>
      <c r="F698" s="2"/>
      <c r="G698" s="2"/>
      <c r="H698" s="2"/>
      <c r="I698" s="2"/>
    </row>
    <row r="699" spans="1:9" ht="13">
      <c r="A699" s="2"/>
      <c r="B699" s="2"/>
      <c r="C699" s="2"/>
      <c r="D699" s="2"/>
      <c r="E699" s="2"/>
      <c r="F699" s="2"/>
      <c r="G699" s="2"/>
      <c r="H699" s="2"/>
      <c r="I699" s="2"/>
    </row>
    <row r="700" spans="1:9" ht="13">
      <c r="A700" s="2"/>
      <c r="B700" s="2"/>
      <c r="C700" s="2"/>
      <c r="D700" s="2"/>
      <c r="E700" s="2"/>
      <c r="F700" s="2"/>
      <c r="G700" s="2"/>
      <c r="H700" s="2"/>
      <c r="I700" s="2"/>
    </row>
    <row r="701" spans="1:9" ht="13">
      <c r="A701" s="2"/>
      <c r="B701" s="2"/>
      <c r="C701" s="2"/>
      <c r="D701" s="2"/>
      <c r="E701" s="2"/>
      <c r="F701" s="2"/>
      <c r="G701" s="2"/>
      <c r="H701" s="2"/>
      <c r="I701" s="2"/>
    </row>
    <row r="702" spans="1:9" ht="13">
      <c r="A702" s="2"/>
      <c r="B702" s="2"/>
      <c r="C702" s="2"/>
      <c r="D702" s="2"/>
      <c r="E702" s="2"/>
      <c r="F702" s="2"/>
      <c r="G702" s="2"/>
      <c r="H702" s="2"/>
      <c r="I702" s="2"/>
    </row>
    <row r="703" spans="1:9" ht="13">
      <c r="A703" s="2"/>
      <c r="B703" s="2"/>
      <c r="C703" s="2"/>
      <c r="D703" s="2"/>
      <c r="E703" s="2"/>
      <c r="F703" s="2"/>
      <c r="G703" s="2"/>
      <c r="H703" s="2"/>
      <c r="I703" s="2"/>
    </row>
    <row r="704" spans="1:9" ht="13">
      <c r="A704" s="2"/>
      <c r="B704" s="2"/>
      <c r="C704" s="2"/>
      <c r="D704" s="2"/>
      <c r="E704" s="2"/>
      <c r="F704" s="2"/>
      <c r="G704" s="2"/>
      <c r="H704" s="2"/>
      <c r="I704" s="2"/>
    </row>
    <row r="705" spans="1:9" ht="13">
      <c r="A705" s="2"/>
      <c r="B705" s="2"/>
      <c r="C705" s="2"/>
      <c r="D705" s="2"/>
      <c r="E705" s="2"/>
      <c r="F705" s="2"/>
      <c r="G705" s="2"/>
      <c r="H705" s="2"/>
      <c r="I705" s="2"/>
    </row>
    <row r="706" spans="1:9" ht="13">
      <c r="A706" s="2"/>
      <c r="B706" s="2"/>
      <c r="C706" s="2"/>
      <c r="D706" s="2"/>
      <c r="E706" s="2"/>
      <c r="F706" s="2"/>
      <c r="G706" s="2"/>
      <c r="H706" s="2"/>
      <c r="I706" s="2"/>
    </row>
    <row r="707" spans="1:9" ht="13">
      <c r="A707" s="2"/>
      <c r="B707" s="2"/>
      <c r="C707" s="2"/>
      <c r="D707" s="2"/>
      <c r="E707" s="2"/>
      <c r="F707" s="2"/>
      <c r="G707" s="2"/>
      <c r="H707" s="2"/>
      <c r="I707" s="2"/>
    </row>
    <row r="708" spans="1:9" ht="13">
      <c r="A708" s="2"/>
      <c r="B708" s="2"/>
      <c r="C708" s="2"/>
      <c r="D708" s="2"/>
      <c r="E708" s="2"/>
      <c r="F708" s="2"/>
      <c r="G708" s="2"/>
      <c r="H708" s="2"/>
      <c r="I708" s="2"/>
    </row>
    <row r="709" spans="1:9" ht="13">
      <c r="A709" s="2"/>
      <c r="B709" s="2"/>
      <c r="C709" s="2"/>
      <c r="D709" s="2"/>
      <c r="E709" s="2"/>
      <c r="F709" s="2"/>
      <c r="G709" s="2"/>
      <c r="H709" s="2"/>
      <c r="I709" s="2"/>
    </row>
    <row r="710" spans="1:9" ht="13">
      <c r="A710" s="2"/>
      <c r="B710" s="2"/>
      <c r="C710" s="2"/>
      <c r="D710" s="2"/>
      <c r="E710" s="2"/>
      <c r="F710" s="2"/>
      <c r="G710" s="2"/>
      <c r="H710" s="2"/>
      <c r="I710" s="2"/>
    </row>
    <row r="711" spans="1:9" ht="13">
      <c r="A711" s="2"/>
      <c r="B711" s="2"/>
      <c r="C711" s="2"/>
      <c r="D711" s="2"/>
      <c r="E711" s="2"/>
      <c r="F711" s="2"/>
      <c r="G711" s="2"/>
      <c r="H711" s="2"/>
      <c r="I711" s="2"/>
    </row>
    <row r="712" spans="1:9" ht="13">
      <c r="A712" s="2"/>
      <c r="B712" s="2"/>
      <c r="C712" s="2"/>
      <c r="D712" s="2"/>
      <c r="E712" s="2"/>
      <c r="F712" s="2"/>
      <c r="G712" s="2"/>
      <c r="H712" s="2"/>
      <c r="I712" s="2"/>
    </row>
    <row r="713" spans="1:9" ht="13">
      <c r="A713" s="2"/>
      <c r="B713" s="2"/>
      <c r="C713" s="2"/>
      <c r="D713" s="2"/>
      <c r="E713" s="2"/>
      <c r="F713" s="2"/>
      <c r="G713" s="2"/>
      <c r="H713" s="2"/>
      <c r="I713" s="2"/>
    </row>
    <row r="714" spans="1:9" ht="13">
      <c r="A714" s="2"/>
      <c r="B714" s="2"/>
      <c r="C714" s="2"/>
      <c r="D714" s="2"/>
      <c r="E714" s="2"/>
      <c r="F714" s="2"/>
      <c r="G714" s="2"/>
      <c r="H714" s="2"/>
      <c r="I714" s="2"/>
    </row>
    <row r="715" spans="1:9" ht="13">
      <c r="A715" s="2"/>
      <c r="B715" s="2"/>
      <c r="C715" s="2"/>
      <c r="D715" s="2"/>
      <c r="E715" s="2"/>
      <c r="F715" s="2"/>
      <c r="G715" s="2"/>
      <c r="H715" s="2"/>
      <c r="I715" s="2"/>
    </row>
    <row r="716" spans="1:9" ht="13">
      <c r="A716" s="2"/>
      <c r="B716" s="2"/>
      <c r="C716" s="2"/>
      <c r="D716" s="2"/>
      <c r="E716" s="2"/>
      <c r="F716" s="2"/>
      <c r="G716" s="2"/>
      <c r="H716" s="2"/>
      <c r="I716" s="2"/>
    </row>
    <row r="717" spans="1:9" ht="13">
      <c r="A717" s="2"/>
      <c r="B717" s="2"/>
      <c r="C717" s="2"/>
      <c r="D717" s="2"/>
      <c r="E717" s="2"/>
      <c r="F717" s="2"/>
      <c r="G717" s="2"/>
      <c r="H717" s="2"/>
      <c r="I717" s="2"/>
    </row>
    <row r="718" spans="1:9" ht="13">
      <c r="A718" s="2"/>
      <c r="B718" s="2"/>
      <c r="C718" s="2"/>
      <c r="D718" s="2"/>
      <c r="E718" s="2"/>
      <c r="F718" s="2"/>
      <c r="G718" s="2"/>
      <c r="H718" s="2"/>
      <c r="I718" s="2"/>
    </row>
    <row r="719" spans="1:9" ht="13">
      <c r="A719" s="2"/>
      <c r="B719" s="2"/>
      <c r="C719" s="2"/>
      <c r="D719" s="2"/>
      <c r="E719" s="2"/>
      <c r="F719" s="2"/>
      <c r="G719" s="2"/>
      <c r="H719" s="2"/>
      <c r="I719" s="2"/>
    </row>
    <row r="720" spans="1:9" ht="13">
      <c r="A720" s="2"/>
      <c r="B720" s="2"/>
      <c r="C720" s="2"/>
      <c r="D720" s="2"/>
      <c r="E720" s="2"/>
      <c r="F720" s="2"/>
      <c r="G720" s="2"/>
      <c r="H720" s="2"/>
      <c r="I720" s="2"/>
    </row>
    <row r="721" spans="1:9" ht="13">
      <c r="A721" s="2"/>
      <c r="B721" s="2"/>
      <c r="C721" s="2"/>
      <c r="D721" s="2"/>
      <c r="E721" s="2"/>
      <c r="F721" s="2"/>
      <c r="G721" s="2"/>
      <c r="H721" s="2"/>
      <c r="I721" s="2"/>
    </row>
    <row r="722" spans="1:9" ht="13">
      <c r="A722" s="2"/>
      <c r="B722" s="2"/>
      <c r="C722" s="2"/>
      <c r="D722" s="2"/>
      <c r="E722" s="2"/>
      <c r="F722" s="2"/>
      <c r="G722" s="2"/>
      <c r="H722" s="2"/>
      <c r="I722" s="2"/>
    </row>
    <row r="723" spans="1:9" ht="13">
      <c r="A723" s="2"/>
      <c r="B723" s="2"/>
      <c r="C723" s="2"/>
      <c r="D723" s="2"/>
      <c r="E723" s="2"/>
      <c r="F723" s="2"/>
      <c r="G723" s="2"/>
      <c r="H723" s="2"/>
      <c r="I723" s="2"/>
    </row>
    <row r="724" spans="1:9" ht="13">
      <c r="A724" s="2"/>
      <c r="B724" s="2"/>
      <c r="C724" s="2"/>
      <c r="D724" s="2"/>
      <c r="E724" s="2"/>
      <c r="F724" s="2"/>
      <c r="G724" s="2"/>
      <c r="H724" s="2"/>
      <c r="I724" s="2"/>
    </row>
    <row r="725" spans="1:9" ht="13">
      <c r="A725" s="2"/>
      <c r="B725" s="2"/>
      <c r="C725" s="2"/>
      <c r="D725" s="2"/>
      <c r="E725" s="2"/>
      <c r="F725" s="2"/>
      <c r="G725" s="2"/>
      <c r="H725" s="2"/>
      <c r="I725" s="2"/>
    </row>
    <row r="726" spans="1:9" ht="13">
      <c r="A726" s="2"/>
      <c r="B726" s="2"/>
      <c r="C726" s="2"/>
      <c r="D726" s="2"/>
      <c r="E726" s="2"/>
      <c r="F726" s="2"/>
      <c r="G726" s="2"/>
      <c r="H726" s="2"/>
      <c r="I726" s="2"/>
    </row>
    <row r="727" spans="1:9" ht="13">
      <c r="A727" s="2"/>
      <c r="B727" s="2"/>
      <c r="C727" s="2"/>
      <c r="D727" s="2"/>
      <c r="E727" s="2"/>
      <c r="F727" s="2"/>
      <c r="G727" s="2"/>
      <c r="H727" s="2"/>
      <c r="I727" s="2"/>
    </row>
    <row r="728" spans="1:9" ht="13">
      <c r="A728" s="2"/>
      <c r="B728" s="2"/>
      <c r="C728" s="2"/>
      <c r="D728" s="2"/>
      <c r="E728" s="2"/>
      <c r="F728" s="2"/>
      <c r="G728" s="2"/>
      <c r="H728" s="2"/>
      <c r="I728" s="2"/>
    </row>
    <row r="729" spans="1:9" ht="13">
      <c r="A729" s="2"/>
      <c r="B729" s="2"/>
      <c r="C729" s="2"/>
      <c r="D729" s="2"/>
      <c r="E729" s="2"/>
      <c r="F729" s="2"/>
      <c r="G729" s="2"/>
      <c r="H729" s="2"/>
      <c r="I729" s="2"/>
    </row>
    <row r="730" spans="1:9" ht="13">
      <c r="A730" s="2"/>
      <c r="B730" s="2"/>
      <c r="C730" s="2"/>
      <c r="D730" s="2"/>
      <c r="E730" s="2"/>
      <c r="F730" s="2"/>
      <c r="G730" s="2"/>
      <c r="H730" s="2"/>
      <c r="I730" s="2"/>
    </row>
    <row r="731" spans="1:9" ht="13">
      <c r="A731" s="2"/>
      <c r="B731" s="2"/>
      <c r="C731" s="2"/>
      <c r="D731" s="2"/>
      <c r="E731" s="2"/>
      <c r="F731" s="2"/>
      <c r="G731" s="2"/>
      <c r="H731" s="2"/>
      <c r="I731" s="2"/>
    </row>
    <row r="732" spans="1:9" ht="13">
      <c r="A732" s="2"/>
      <c r="B732" s="2"/>
      <c r="C732" s="2"/>
      <c r="D732" s="2"/>
      <c r="E732" s="2"/>
      <c r="F732" s="2"/>
      <c r="G732" s="2"/>
      <c r="H732" s="2"/>
      <c r="I732" s="2"/>
    </row>
    <row r="733" spans="1:9" ht="13">
      <c r="A733" s="2"/>
      <c r="B733" s="2"/>
      <c r="C733" s="2"/>
      <c r="D733" s="2"/>
      <c r="E733" s="2"/>
      <c r="F733" s="2"/>
      <c r="G733" s="2"/>
      <c r="H733" s="2"/>
      <c r="I733" s="2"/>
    </row>
    <row r="734" spans="1:9" ht="13">
      <c r="A734" s="2"/>
      <c r="B734" s="2"/>
      <c r="C734" s="2"/>
      <c r="D734" s="2"/>
      <c r="E734" s="2"/>
      <c r="F734" s="2"/>
      <c r="G734" s="2"/>
      <c r="H734" s="2"/>
      <c r="I734" s="2"/>
    </row>
    <row r="735" spans="1:9" ht="13">
      <c r="A735" s="2"/>
      <c r="B735" s="2"/>
      <c r="C735" s="2"/>
      <c r="D735" s="2"/>
      <c r="E735" s="2"/>
      <c r="F735" s="2"/>
      <c r="G735" s="2"/>
      <c r="H735" s="2"/>
      <c r="I735" s="2"/>
    </row>
    <row r="736" spans="1:9" ht="13">
      <c r="A736" s="2"/>
      <c r="B736" s="2"/>
      <c r="C736" s="2"/>
      <c r="D736" s="2"/>
      <c r="E736" s="2"/>
      <c r="F736" s="2"/>
      <c r="G736" s="2"/>
      <c r="H736" s="2"/>
      <c r="I736" s="2"/>
    </row>
    <row r="737" spans="1:9" ht="13">
      <c r="A737" s="2"/>
      <c r="B737" s="2"/>
      <c r="C737" s="2"/>
      <c r="D737" s="2"/>
      <c r="E737" s="2"/>
      <c r="F737" s="2"/>
      <c r="G737" s="2"/>
      <c r="H737" s="2"/>
      <c r="I737" s="2"/>
    </row>
    <row r="738" spans="1:9" ht="13">
      <c r="A738" s="2"/>
      <c r="B738" s="2"/>
      <c r="C738" s="2"/>
      <c r="D738" s="2"/>
      <c r="E738" s="2"/>
      <c r="F738" s="2"/>
      <c r="G738" s="2"/>
      <c r="H738" s="2"/>
      <c r="I738" s="2"/>
    </row>
    <row r="739" spans="1:9" ht="13">
      <c r="A739" s="2"/>
      <c r="B739" s="2"/>
      <c r="C739" s="2"/>
      <c r="D739" s="2"/>
      <c r="E739" s="2"/>
      <c r="F739" s="2"/>
      <c r="G739" s="2"/>
      <c r="H739" s="2"/>
      <c r="I739" s="2"/>
    </row>
    <row r="740" spans="1:9" ht="13">
      <c r="A740" s="2"/>
      <c r="B740" s="2"/>
      <c r="C740" s="2"/>
      <c r="D740" s="2"/>
      <c r="E740" s="2"/>
      <c r="F740" s="2"/>
      <c r="G740" s="2"/>
      <c r="H740" s="2"/>
      <c r="I740" s="2"/>
    </row>
    <row r="741" spans="1:9" ht="13">
      <c r="A741" s="2"/>
      <c r="B741" s="2"/>
      <c r="C741" s="2"/>
      <c r="D741" s="2"/>
      <c r="E741" s="2"/>
      <c r="F741" s="2"/>
      <c r="G741" s="2"/>
      <c r="H741" s="2"/>
      <c r="I741" s="2"/>
    </row>
    <row r="742" spans="1:9" ht="13">
      <c r="A742" s="2"/>
      <c r="B742" s="2"/>
      <c r="C742" s="2"/>
      <c r="D742" s="2"/>
      <c r="E742" s="2"/>
      <c r="F742" s="2"/>
      <c r="G742" s="2"/>
      <c r="H742" s="2"/>
      <c r="I742" s="2"/>
    </row>
    <row r="743" spans="1:9" ht="13">
      <c r="A743" s="2"/>
      <c r="B743" s="2"/>
      <c r="C743" s="2"/>
      <c r="D743" s="2"/>
      <c r="E743" s="2"/>
      <c r="F743" s="2"/>
      <c r="G743" s="2"/>
      <c r="H743" s="2"/>
      <c r="I743" s="2"/>
    </row>
    <row r="744" spans="1:9" ht="13">
      <c r="A744" s="2"/>
      <c r="B744" s="2"/>
      <c r="C744" s="2"/>
      <c r="D744" s="2"/>
      <c r="E744" s="2"/>
      <c r="F744" s="2"/>
      <c r="G744" s="2"/>
      <c r="H744" s="2"/>
      <c r="I744" s="2"/>
    </row>
    <row r="745" spans="1:9" ht="13">
      <c r="A745" s="2"/>
      <c r="B745" s="2"/>
      <c r="C745" s="2"/>
      <c r="D745" s="2"/>
      <c r="E745" s="2"/>
      <c r="F745" s="2"/>
      <c r="G745" s="2"/>
      <c r="H745" s="2"/>
      <c r="I745" s="2"/>
    </row>
    <row r="746" spans="1:9" ht="13">
      <c r="A746" s="2"/>
      <c r="B746" s="2"/>
      <c r="C746" s="2"/>
      <c r="D746" s="2"/>
      <c r="E746" s="2"/>
      <c r="F746" s="2"/>
      <c r="G746" s="2"/>
      <c r="H746" s="2"/>
      <c r="I746" s="2"/>
    </row>
    <row r="747" spans="1:9" ht="13">
      <c r="A747" s="2"/>
      <c r="B747" s="2"/>
      <c r="C747" s="2"/>
      <c r="D747" s="2"/>
      <c r="E747" s="2"/>
      <c r="F747" s="2"/>
      <c r="G747" s="2"/>
      <c r="H747" s="2"/>
      <c r="I747" s="2"/>
    </row>
    <row r="748" spans="1:9" ht="13">
      <c r="A748" s="2"/>
      <c r="B748" s="2"/>
      <c r="C748" s="2"/>
      <c r="D748" s="2"/>
      <c r="E748" s="2"/>
      <c r="F748" s="2"/>
      <c r="G748" s="2"/>
      <c r="H748" s="2"/>
      <c r="I748" s="2"/>
    </row>
    <row r="749" spans="1:9" ht="13">
      <c r="A749" s="2"/>
      <c r="B749" s="2"/>
      <c r="C749" s="2"/>
      <c r="D749" s="2"/>
      <c r="E749" s="2"/>
      <c r="F749" s="2"/>
      <c r="G749" s="2"/>
      <c r="H749" s="2"/>
      <c r="I749" s="2"/>
    </row>
    <row r="750" spans="1:9" ht="13">
      <c r="A750" s="2"/>
      <c r="B750" s="2"/>
      <c r="C750" s="2"/>
      <c r="D750" s="2"/>
      <c r="E750" s="2"/>
      <c r="F750" s="2"/>
      <c r="G750" s="2"/>
      <c r="H750" s="2"/>
      <c r="I750" s="2"/>
    </row>
    <row r="751" spans="1:9" ht="13">
      <c r="A751" s="2"/>
      <c r="B751" s="2"/>
      <c r="C751" s="2"/>
      <c r="D751" s="2"/>
      <c r="E751" s="2"/>
      <c r="F751" s="2"/>
      <c r="G751" s="2"/>
      <c r="H751" s="2"/>
      <c r="I751" s="2"/>
    </row>
    <row r="752" spans="1:9" ht="13">
      <c r="A752" s="2"/>
      <c r="B752" s="2"/>
      <c r="C752" s="2"/>
      <c r="D752" s="2"/>
      <c r="E752" s="2"/>
      <c r="F752" s="2"/>
      <c r="G752" s="2"/>
      <c r="H752" s="2"/>
      <c r="I752" s="2"/>
    </row>
    <row r="753" spans="1:9" ht="13">
      <c r="A753" s="2"/>
      <c r="B753" s="2"/>
      <c r="C753" s="2"/>
      <c r="D753" s="2"/>
      <c r="E753" s="2"/>
      <c r="F753" s="2"/>
      <c r="G753" s="2"/>
      <c r="H753" s="2"/>
      <c r="I753" s="2"/>
    </row>
    <row r="754" spans="1:9" ht="13">
      <c r="A754" s="2"/>
      <c r="B754" s="2"/>
      <c r="C754" s="2"/>
      <c r="D754" s="2"/>
      <c r="E754" s="2"/>
      <c r="F754" s="2"/>
      <c r="G754" s="2"/>
      <c r="H754" s="2"/>
      <c r="I754" s="2"/>
    </row>
    <row r="755" spans="1:9" ht="13">
      <c r="A755" s="2"/>
      <c r="B755" s="2"/>
      <c r="C755" s="2"/>
      <c r="D755" s="2"/>
      <c r="E755" s="2"/>
      <c r="F755" s="2"/>
      <c r="G755" s="2"/>
      <c r="H755" s="2"/>
      <c r="I755" s="2"/>
    </row>
    <row r="756" spans="1:9" ht="13">
      <c r="A756" s="2"/>
      <c r="B756" s="2"/>
      <c r="C756" s="2"/>
      <c r="D756" s="2"/>
      <c r="E756" s="2"/>
      <c r="F756" s="2"/>
      <c r="G756" s="2"/>
      <c r="H756" s="2"/>
      <c r="I756" s="2"/>
    </row>
    <row r="757" spans="1:9" ht="13">
      <c r="A757" s="2"/>
      <c r="B757" s="2"/>
      <c r="C757" s="2"/>
      <c r="D757" s="2"/>
      <c r="E757" s="2"/>
      <c r="F757" s="2"/>
      <c r="G757" s="2"/>
      <c r="H757" s="2"/>
      <c r="I757" s="2"/>
    </row>
    <row r="758" spans="1:9" ht="13">
      <c r="A758" s="2"/>
      <c r="B758" s="2"/>
      <c r="C758" s="2"/>
      <c r="D758" s="2"/>
      <c r="E758" s="2"/>
      <c r="F758" s="2"/>
      <c r="G758" s="2"/>
      <c r="H758" s="2"/>
      <c r="I758" s="2"/>
    </row>
    <row r="759" spans="1:9" ht="13">
      <c r="A759" s="2"/>
      <c r="B759" s="2"/>
      <c r="C759" s="2"/>
      <c r="D759" s="2"/>
      <c r="E759" s="2"/>
      <c r="F759" s="2"/>
      <c r="G759" s="2"/>
      <c r="H759" s="2"/>
      <c r="I759" s="2"/>
    </row>
    <row r="760" spans="1:9" ht="13">
      <c r="A760" s="2"/>
      <c r="B760" s="2"/>
      <c r="C760" s="2"/>
      <c r="D760" s="2"/>
      <c r="E760" s="2"/>
      <c r="F760" s="2"/>
      <c r="G760" s="2"/>
      <c r="H760" s="2"/>
      <c r="I760" s="2"/>
    </row>
    <row r="761" spans="1:9" ht="13">
      <c r="A761" s="2"/>
      <c r="B761" s="2"/>
      <c r="C761" s="2"/>
      <c r="D761" s="2"/>
      <c r="E761" s="2"/>
      <c r="F761" s="2"/>
      <c r="G761" s="2"/>
      <c r="H761" s="2"/>
      <c r="I761" s="2"/>
    </row>
    <row r="762" spans="1:9" ht="13">
      <c r="A762" s="2"/>
      <c r="B762" s="2"/>
      <c r="C762" s="2"/>
      <c r="D762" s="2"/>
      <c r="E762" s="2"/>
      <c r="F762" s="2"/>
      <c r="G762" s="2"/>
      <c r="H762" s="2"/>
      <c r="I762" s="2"/>
    </row>
    <row r="763" spans="1:9" ht="13">
      <c r="A763" s="2"/>
      <c r="B763" s="2"/>
      <c r="C763" s="2"/>
      <c r="D763" s="2"/>
      <c r="E763" s="2"/>
      <c r="F763" s="2"/>
      <c r="G763" s="2"/>
      <c r="H763" s="2"/>
      <c r="I763" s="2"/>
    </row>
    <row r="764" spans="1:9" ht="13">
      <c r="A764" s="2"/>
      <c r="B764" s="2"/>
      <c r="C764" s="2"/>
      <c r="D764" s="2"/>
      <c r="E764" s="2"/>
      <c r="F764" s="2"/>
      <c r="G764" s="2"/>
      <c r="H764" s="2"/>
      <c r="I764" s="2"/>
    </row>
    <row r="765" spans="1:9" ht="13">
      <c r="A765" s="2"/>
      <c r="B765" s="2"/>
      <c r="C765" s="2"/>
      <c r="D765" s="2"/>
      <c r="E765" s="2"/>
      <c r="F765" s="2"/>
      <c r="G765" s="2"/>
      <c r="H765" s="2"/>
      <c r="I765" s="2"/>
    </row>
    <row r="766" spans="1:9" ht="13">
      <c r="A766" s="2"/>
      <c r="B766" s="2"/>
      <c r="C766" s="2"/>
      <c r="D766" s="2"/>
      <c r="E766" s="2"/>
      <c r="F766" s="2"/>
      <c r="G766" s="2"/>
      <c r="H766" s="2"/>
      <c r="I766" s="2"/>
    </row>
    <row r="767" spans="1:9" ht="13">
      <c r="A767" s="2"/>
      <c r="B767" s="2"/>
      <c r="C767" s="2"/>
      <c r="D767" s="2"/>
      <c r="E767" s="2"/>
      <c r="F767" s="2"/>
      <c r="G767" s="2"/>
      <c r="H767" s="2"/>
      <c r="I767" s="2"/>
    </row>
    <row r="768" spans="1:9" ht="13">
      <c r="A768" s="2"/>
      <c r="B768" s="2"/>
      <c r="C768" s="2"/>
      <c r="D768" s="2"/>
      <c r="E768" s="2"/>
      <c r="F768" s="2"/>
      <c r="G768" s="2"/>
      <c r="H768" s="2"/>
      <c r="I768" s="2"/>
    </row>
    <row r="769" spans="1:9" ht="13">
      <c r="A769" s="2"/>
      <c r="B769" s="2"/>
      <c r="C769" s="2"/>
      <c r="D769" s="2"/>
      <c r="E769" s="2"/>
      <c r="F769" s="2"/>
      <c r="G769" s="2"/>
      <c r="H769" s="2"/>
      <c r="I769" s="2"/>
    </row>
    <row r="770" spans="1:9" ht="13">
      <c r="A770" s="2"/>
      <c r="B770" s="2"/>
      <c r="C770" s="2"/>
      <c r="D770" s="2"/>
      <c r="E770" s="2"/>
      <c r="F770" s="2"/>
      <c r="G770" s="2"/>
      <c r="H770" s="2"/>
      <c r="I770" s="2"/>
    </row>
    <row r="771" spans="1:9" ht="13">
      <c r="A771" s="2"/>
      <c r="B771" s="2"/>
      <c r="C771" s="2"/>
      <c r="D771" s="2"/>
      <c r="E771" s="2"/>
      <c r="F771" s="2"/>
      <c r="G771" s="2"/>
      <c r="H771" s="2"/>
      <c r="I771" s="2"/>
    </row>
    <row r="772" spans="1:9" ht="13">
      <c r="A772" s="2"/>
      <c r="B772" s="2"/>
      <c r="C772" s="2"/>
      <c r="D772" s="2"/>
      <c r="E772" s="2"/>
      <c r="F772" s="2"/>
      <c r="G772" s="2"/>
      <c r="H772" s="2"/>
      <c r="I772" s="2"/>
    </row>
    <row r="773" spans="1:9" ht="13">
      <c r="A773" s="2"/>
      <c r="B773" s="2"/>
      <c r="C773" s="2"/>
      <c r="D773" s="2"/>
      <c r="E773" s="2"/>
      <c r="F773" s="2"/>
      <c r="G773" s="2"/>
      <c r="H773" s="2"/>
      <c r="I773" s="2"/>
    </row>
    <row r="774" spans="1:9" ht="13">
      <c r="A774" s="2"/>
      <c r="B774" s="2"/>
      <c r="C774" s="2"/>
      <c r="D774" s="2"/>
      <c r="E774" s="2"/>
      <c r="F774" s="2"/>
      <c r="G774" s="2"/>
      <c r="H774" s="2"/>
      <c r="I774" s="2"/>
    </row>
    <row r="775" spans="1:9" ht="13">
      <c r="A775" s="2"/>
      <c r="B775" s="2"/>
      <c r="C775" s="2"/>
      <c r="D775" s="2"/>
      <c r="E775" s="2"/>
      <c r="F775" s="2"/>
      <c r="G775" s="2"/>
      <c r="H775" s="2"/>
      <c r="I775" s="2"/>
    </row>
    <row r="776" spans="1:9" ht="13">
      <c r="A776" s="2"/>
      <c r="B776" s="2"/>
      <c r="C776" s="2"/>
      <c r="D776" s="2"/>
      <c r="E776" s="2"/>
      <c r="F776" s="2"/>
      <c r="G776" s="2"/>
      <c r="H776" s="2"/>
      <c r="I776" s="2"/>
    </row>
    <row r="777" spans="1:9" ht="13">
      <c r="A777" s="2"/>
      <c r="B777" s="2"/>
      <c r="C777" s="2"/>
      <c r="D777" s="2"/>
      <c r="E777" s="2"/>
      <c r="F777" s="2"/>
      <c r="G777" s="2"/>
      <c r="H777" s="2"/>
      <c r="I777" s="2"/>
    </row>
    <row r="778" spans="1:9" ht="13">
      <c r="A778" s="2"/>
      <c r="B778" s="2"/>
      <c r="C778" s="2"/>
      <c r="D778" s="2"/>
      <c r="E778" s="2"/>
      <c r="F778" s="2"/>
      <c r="G778" s="2"/>
      <c r="H778" s="2"/>
      <c r="I778" s="2"/>
    </row>
    <row r="779" spans="1:9" ht="13">
      <c r="A779" s="2"/>
      <c r="B779" s="2"/>
      <c r="C779" s="2"/>
      <c r="D779" s="2"/>
      <c r="E779" s="2"/>
      <c r="F779" s="2"/>
      <c r="G779" s="2"/>
      <c r="H779" s="2"/>
      <c r="I779" s="2"/>
    </row>
    <row r="780" spans="1:9" ht="13">
      <c r="A780" s="2"/>
      <c r="B780" s="2"/>
      <c r="C780" s="2"/>
      <c r="D780" s="2"/>
      <c r="E780" s="2"/>
      <c r="F780" s="2"/>
      <c r="G780" s="2"/>
      <c r="H780" s="2"/>
      <c r="I780" s="2"/>
    </row>
    <row r="781" spans="1:9" ht="13">
      <c r="A781" s="2"/>
      <c r="B781" s="2"/>
      <c r="C781" s="2"/>
      <c r="D781" s="2"/>
      <c r="E781" s="2"/>
      <c r="F781" s="2"/>
      <c r="G781" s="2"/>
      <c r="H781" s="2"/>
      <c r="I781" s="2"/>
    </row>
    <row r="782" spans="1:9" ht="13">
      <c r="A782" s="2"/>
      <c r="B782" s="2"/>
      <c r="C782" s="2"/>
      <c r="D782" s="2"/>
      <c r="E782" s="2"/>
      <c r="F782" s="2"/>
      <c r="G782" s="2"/>
      <c r="H782" s="2"/>
      <c r="I782" s="2"/>
    </row>
    <row r="783" spans="1:9" ht="13">
      <c r="A783" s="2"/>
      <c r="B783" s="2"/>
      <c r="C783" s="2"/>
      <c r="D783" s="2"/>
      <c r="E783" s="2"/>
      <c r="F783" s="2"/>
      <c r="G783" s="2"/>
      <c r="H783" s="2"/>
      <c r="I783" s="2"/>
    </row>
    <row r="784" spans="1:9" ht="13">
      <c r="A784" s="2"/>
      <c r="B784" s="2"/>
      <c r="C784" s="2"/>
      <c r="D784" s="2"/>
      <c r="E784" s="2"/>
      <c r="F784" s="2"/>
      <c r="G784" s="2"/>
      <c r="H784" s="2"/>
      <c r="I784" s="2"/>
    </row>
    <row r="785" spans="1:9" ht="13">
      <c r="A785" s="2"/>
      <c r="B785" s="2"/>
      <c r="C785" s="2"/>
      <c r="D785" s="2"/>
      <c r="E785" s="2"/>
      <c r="F785" s="2"/>
      <c r="G785" s="2"/>
      <c r="H785" s="2"/>
      <c r="I785" s="2"/>
    </row>
    <row r="786" spans="1:9" ht="13">
      <c r="A786" s="2"/>
      <c r="B786" s="2"/>
      <c r="C786" s="2"/>
      <c r="D786" s="2"/>
      <c r="E786" s="2"/>
      <c r="F786" s="2"/>
      <c r="G786" s="2"/>
      <c r="H786" s="2"/>
      <c r="I786" s="2"/>
    </row>
    <row r="787" spans="1:9" ht="13">
      <c r="A787" s="2"/>
      <c r="B787" s="2"/>
      <c r="C787" s="2"/>
      <c r="D787" s="2"/>
      <c r="E787" s="2"/>
      <c r="F787" s="2"/>
      <c r="G787" s="2"/>
      <c r="H787" s="2"/>
      <c r="I787" s="2"/>
    </row>
    <row r="788" spans="1:9" ht="13">
      <c r="A788" s="2"/>
      <c r="B788" s="2"/>
      <c r="C788" s="2"/>
      <c r="D788" s="2"/>
      <c r="E788" s="2"/>
      <c r="F788" s="2"/>
      <c r="G788" s="2"/>
      <c r="H788" s="2"/>
      <c r="I788" s="2"/>
    </row>
    <row r="789" spans="1:9" ht="13">
      <c r="A789" s="2"/>
      <c r="B789" s="2"/>
      <c r="C789" s="2"/>
      <c r="D789" s="2"/>
      <c r="E789" s="2"/>
      <c r="F789" s="2"/>
      <c r="G789" s="2"/>
      <c r="H789" s="2"/>
      <c r="I789" s="2"/>
    </row>
    <row r="790" spans="1:9" ht="13">
      <c r="A790" s="2"/>
      <c r="B790" s="2"/>
      <c r="C790" s="2"/>
      <c r="D790" s="2"/>
      <c r="E790" s="2"/>
      <c r="F790" s="2"/>
      <c r="G790" s="2"/>
      <c r="H790" s="2"/>
      <c r="I790" s="2"/>
    </row>
    <row r="791" spans="1:9" ht="13">
      <c r="A791" s="2"/>
      <c r="B791" s="2"/>
      <c r="C791" s="2"/>
      <c r="D791" s="2"/>
      <c r="E791" s="2"/>
      <c r="F791" s="2"/>
      <c r="G791" s="2"/>
      <c r="H791" s="2"/>
      <c r="I791" s="2"/>
    </row>
    <row r="792" spans="1:9" ht="13">
      <c r="A792" s="2"/>
      <c r="B792" s="2"/>
      <c r="C792" s="2"/>
      <c r="D792" s="2"/>
      <c r="E792" s="2"/>
      <c r="F792" s="2"/>
      <c r="G792" s="2"/>
      <c r="H792" s="2"/>
      <c r="I792" s="2"/>
    </row>
    <row r="793" spans="1:9" ht="13">
      <c r="A793" s="2"/>
      <c r="B793" s="2"/>
      <c r="C793" s="2"/>
      <c r="D793" s="2"/>
      <c r="E793" s="2"/>
      <c r="F793" s="2"/>
      <c r="G793" s="2"/>
      <c r="H793" s="2"/>
      <c r="I793" s="2"/>
    </row>
    <row r="794" spans="1:9" ht="13">
      <c r="A794" s="2"/>
      <c r="B794" s="2"/>
      <c r="C794" s="2"/>
      <c r="D794" s="2"/>
      <c r="E794" s="2"/>
      <c r="F794" s="2"/>
      <c r="G794" s="2"/>
      <c r="H794" s="2"/>
      <c r="I794" s="2"/>
    </row>
    <row r="795" spans="1:9" ht="13">
      <c r="A795" s="2"/>
      <c r="B795" s="2"/>
      <c r="C795" s="2"/>
      <c r="D795" s="2"/>
      <c r="E795" s="2"/>
      <c r="F795" s="2"/>
      <c r="G795" s="2"/>
      <c r="H795" s="2"/>
      <c r="I795" s="2"/>
    </row>
    <row r="796" spans="1:9" ht="13">
      <c r="A796" s="2"/>
      <c r="B796" s="2"/>
      <c r="C796" s="2"/>
      <c r="D796" s="2"/>
      <c r="E796" s="2"/>
      <c r="F796" s="2"/>
      <c r="G796" s="2"/>
      <c r="H796" s="2"/>
      <c r="I796" s="2"/>
    </row>
    <row r="797" spans="1:9" ht="13">
      <c r="A797" s="2"/>
      <c r="B797" s="2"/>
      <c r="C797" s="2"/>
      <c r="D797" s="2"/>
      <c r="E797" s="2"/>
      <c r="F797" s="2"/>
      <c r="G797" s="2"/>
      <c r="H797" s="2"/>
      <c r="I797" s="2"/>
    </row>
    <row r="798" spans="1:9" ht="13">
      <c r="A798" s="2"/>
      <c r="B798" s="2"/>
      <c r="C798" s="2"/>
      <c r="D798" s="2"/>
      <c r="E798" s="2"/>
      <c r="F798" s="2"/>
      <c r="G798" s="2"/>
      <c r="H798" s="2"/>
      <c r="I798" s="2"/>
    </row>
    <row r="799" spans="1:9" ht="13">
      <c r="A799" s="2"/>
      <c r="B799" s="2"/>
      <c r="C799" s="2"/>
      <c r="D799" s="2"/>
      <c r="E799" s="2"/>
      <c r="F799" s="2"/>
      <c r="G799" s="2"/>
      <c r="H799" s="2"/>
      <c r="I799" s="2"/>
    </row>
    <row r="800" spans="1:9" ht="13">
      <c r="A800" s="2"/>
      <c r="B800" s="2"/>
      <c r="C800" s="2"/>
      <c r="D800" s="2"/>
      <c r="E800" s="2"/>
      <c r="F800" s="2"/>
      <c r="G800" s="2"/>
      <c r="H800" s="2"/>
      <c r="I800" s="2"/>
    </row>
    <row r="801" spans="1:9" ht="13">
      <c r="A801" s="2"/>
      <c r="B801" s="2"/>
      <c r="C801" s="2"/>
      <c r="D801" s="2"/>
      <c r="E801" s="2"/>
      <c r="F801" s="2"/>
      <c r="G801" s="2"/>
      <c r="H801" s="2"/>
      <c r="I801" s="2"/>
    </row>
    <row r="802" spans="1:9" ht="13">
      <c r="A802" s="2"/>
      <c r="B802" s="2"/>
      <c r="C802" s="2"/>
      <c r="D802" s="2"/>
      <c r="E802" s="2"/>
      <c r="F802" s="2"/>
      <c r="G802" s="2"/>
      <c r="H802" s="2"/>
      <c r="I802" s="2"/>
    </row>
    <row r="803" spans="1:9" ht="13">
      <c r="A803" s="2"/>
      <c r="B803" s="2"/>
      <c r="C803" s="2"/>
      <c r="D803" s="2"/>
      <c r="E803" s="2"/>
      <c r="F803" s="2"/>
      <c r="G803" s="2"/>
      <c r="H803" s="2"/>
      <c r="I803" s="2"/>
    </row>
    <row r="804" spans="1:9" ht="13">
      <c r="A804" s="2"/>
      <c r="B804" s="2"/>
      <c r="C804" s="2"/>
      <c r="D804" s="2"/>
      <c r="E804" s="2"/>
      <c r="F804" s="2"/>
      <c r="G804" s="2"/>
      <c r="H804" s="2"/>
      <c r="I804" s="2"/>
    </row>
    <row r="805" spans="1:9" ht="13">
      <c r="A805" s="2"/>
      <c r="B805" s="2"/>
      <c r="C805" s="2"/>
      <c r="D805" s="2"/>
      <c r="E805" s="2"/>
      <c r="F805" s="2"/>
      <c r="G805" s="2"/>
      <c r="H805" s="2"/>
      <c r="I805" s="2"/>
    </row>
    <row r="806" spans="1:9" ht="13">
      <c r="A806" s="2"/>
      <c r="B806" s="2"/>
      <c r="C806" s="2"/>
      <c r="D806" s="2"/>
      <c r="E806" s="2"/>
      <c r="F806" s="2"/>
      <c r="G806" s="2"/>
      <c r="H806" s="2"/>
      <c r="I806" s="2"/>
    </row>
    <row r="807" spans="1:9" ht="13">
      <c r="A807" s="2"/>
      <c r="B807" s="2"/>
      <c r="C807" s="2"/>
      <c r="D807" s="2"/>
      <c r="E807" s="2"/>
      <c r="F807" s="2"/>
      <c r="G807" s="2"/>
      <c r="H807" s="2"/>
      <c r="I807" s="2"/>
    </row>
    <row r="808" spans="1:9" ht="13">
      <c r="A808" s="2"/>
      <c r="B808" s="2"/>
      <c r="C808" s="2"/>
      <c r="D808" s="2"/>
      <c r="E808" s="2"/>
      <c r="F808" s="2"/>
      <c r="G808" s="2"/>
      <c r="H808" s="2"/>
      <c r="I808" s="2"/>
    </row>
    <row r="809" spans="1:9" ht="13">
      <c r="A809" s="2"/>
      <c r="B809" s="2"/>
      <c r="C809" s="2"/>
      <c r="D809" s="2"/>
      <c r="E809" s="2"/>
      <c r="F809" s="2"/>
      <c r="G809" s="2"/>
      <c r="H809" s="2"/>
      <c r="I809" s="2"/>
    </row>
    <row r="810" spans="1:9" ht="13">
      <c r="A810" s="2"/>
      <c r="B810" s="2"/>
      <c r="C810" s="2"/>
      <c r="D810" s="2"/>
      <c r="E810" s="2"/>
      <c r="F810" s="2"/>
      <c r="G810" s="2"/>
      <c r="H810" s="2"/>
      <c r="I810" s="2"/>
    </row>
    <row r="811" spans="1:9" ht="13">
      <c r="A811" s="2"/>
      <c r="B811" s="2"/>
      <c r="C811" s="2"/>
      <c r="D811" s="2"/>
      <c r="E811" s="2"/>
      <c r="F811" s="2"/>
      <c r="G811" s="2"/>
      <c r="H811" s="2"/>
      <c r="I811" s="2"/>
    </row>
    <row r="812" spans="1:9" ht="13">
      <c r="A812" s="2"/>
      <c r="B812" s="2"/>
      <c r="C812" s="2"/>
      <c r="D812" s="2"/>
      <c r="E812" s="2"/>
      <c r="F812" s="2"/>
      <c r="G812" s="2"/>
      <c r="H812" s="2"/>
      <c r="I812" s="2"/>
    </row>
    <row r="813" spans="1:9" ht="13">
      <c r="A813" s="2"/>
      <c r="B813" s="2"/>
      <c r="C813" s="2"/>
      <c r="D813" s="2"/>
      <c r="E813" s="2"/>
      <c r="F813" s="2"/>
      <c r="G813" s="2"/>
      <c r="H813" s="2"/>
      <c r="I813" s="2"/>
    </row>
    <row r="814" spans="1:9" ht="13">
      <c r="A814" s="2"/>
      <c r="B814" s="2"/>
      <c r="C814" s="2"/>
      <c r="D814" s="2"/>
      <c r="E814" s="2"/>
      <c r="F814" s="2"/>
      <c r="G814" s="2"/>
      <c r="H814" s="2"/>
      <c r="I814" s="2"/>
    </row>
    <row r="815" spans="1:9" ht="13">
      <c r="A815" s="2"/>
      <c r="B815" s="2"/>
      <c r="C815" s="2"/>
      <c r="D815" s="2"/>
      <c r="E815" s="2"/>
      <c r="F815" s="2"/>
      <c r="G815" s="2"/>
      <c r="H815" s="2"/>
      <c r="I815" s="2"/>
    </row>
    <row r="816" spans="1:9" ht="13">
      <c r="A816" s="2"/>
      <c r="B816" s="2"/>
      <c r="C816" s="2"/>
      <c r="D816" s="2"/>
      <c r="E816" s="2"/>
      <c r="F816" s="2"/>
      <c r="G816" s="2"/>
      <c r="H816" s="2"/>
      <c r="I816" s="2"/>
    </row>
    <row r="817" spans="1:9" ht="13">
      <c r="A817" s="2"/>
      <c r="B817" s="2"/>
      <c r="C817" s="2"/>
      <c r="D817" s="2"/>
      <c r="E817" s="2"/>
      <c r="F817" s="2"/>
      <c r="G817" s="2"/>
      <c r="H817" s="2"/>
      <c r="I817" s="2"/>
    </row>
    <row r="818" spans="1:9" ht="13">
      <c r="A818" s="2"/>
      <c r="B818" s="2"/>
      <c r="C818" s="2"/>
      <c r="D818" s="2"/>
      <c r="E818" s="2"/>
      <c r="F818" s="2"/>
      <c r="G818" s="2"/>
      <c r="H818" s="2"/>
      <c r="I818" s="2"/>
    </row>
    <row r="819" spans="1:9" ht="13">
      <c r="A819" s="2"/>
      <c r="B819" s="2"/>
      <c r="C819" s="2"/>
      <c r="D819" s="2"/>
      <c r="E819" s="2"/>
      <c r="F819" s="2"/>
      <c r="G819" s="2"/>
      <c r="H819" s="2"/>
      <c r="I819" s="2"/>
    </row>
    <row r="820" spans="1:9" ht="13">
      <c r="A820" s="2"/>
      <c r="B820" s="2"/>
      <c r="C820" s="2"/>
      <c r="D820" s="2"/>
      <c r="E820" s="2"/>
      <c r="F820" s="2"/>
      <c r="G820" s="2"/>
      <c r="H820" s="2"/>
      <c r="I820" s="2"/>
    </row>
    <row r="821" spans="1:9" ht="13">
      <c r="A821" s="2"/>
      <c r="B821" s="2"/>
      <c r="C821" s="2"/>
      <c r="D821" s="2"/>
      <c r="E821" s="2"/>
      <c r="F821" s="2"/>
      <c r="G821" s="2"/>
      <c r="H821" s="2"/>
      <c r="I821" s="2"/>
    </row>
    <row r="822" spans="1:9" ht="13">
      <c r="A822" s="2"/>
      <c r="B822" s="2"/>
      <c r="C822" s="2"/>
      <c r="D822" s="2"/>
      <c r="E822" s="2"/>
      <c r="F822" s="2"/>
      <c r="G822" s="2"/>
      <c r="H822" s="2"/>
      <c r="I822" s="2"/>
    </row>
    <row r="823" spans="1:9" ht="13">
      <c r="A823" s="2"/>
      <c r="B823" s="2"/>
      <c r="C823" s="2"/>
      <c r="D823" s="2"/>
      <c r="E823" s="2"/>
      <c r="F823" s="2"/>
      <c r="G823" s="2"/>
      <c r="H823" s="2"/>
      <c r="I823" s="2"/>
    </row>
    <row r="824" spans="1:9" ht="13">
      <c r="A824" s="2"/>
      <c r="B824" s="2"/>
      <c r="C824" s="2"/>
      <c r="D824" s="2"/>
      <c r="E824" s="2"/>
      <c r="F824" s="2"/>
      <c r="G824" s="2"/>
      <c r="H824" s="2"/>
      <c r="I824" s="2"/>
    </row>
    <row r="825" spans="1:9" ht="13">
      <c r="A825" s="2"/>
      <c r="B825" s="2"/>
      <c r="C825" s="2"/>
      <c r="D825" s="2"/>
      <c r="E825" s="2"/>
      <c r="F825" s="2"/>
      <c r="G825" s="2"/>
      <c r="H825" s="2"/>
      <c r="I825" s="2"/>
    </row>
    <row r="826" spans="1:9" ht="13">
      <c r="A826" s="2"/>
      <c r="B826" s="2"/>
      <c r="C826" s="2"/>
      <c r="D826" s="2"/>
      <c r="E826" s="2"/>
      <c r="F826" s="2"/>
      <c r="G826" s="2"/>
      <c r="H826" s="2"/>
      <c r="I826" s="2"/>
    </row>
    <row r="827" spans="1:9" ht="13">
      <c r="A827" s="2"/>
      <c r="B827" s="2"/>
      <c r="C827" s="2"/>
      <c r="D827" s="2"/>
      <c r="E827" s="2"/>
      <c r="F827" s="2"/>
      <c r="G827" s="2"/>
      <c r="H827" s="2"/>
      <c r="I827" s="2"/>
    </row>
    <row r="828" spans="1:9" ht="13">
      <c r="A828" s="2"/>
      <c r="B828" s="2"/>
      <c r="C828" s="2"/>
      <c r="D828" s="2"/>
      <c r="E828" s="2"/>
      <c r="F828" s="2"/>
      <c r="G828" s="2"/>
      <c r="H828" s="2"/>
      <c r="I828" s="2"/>
    </row>
    <row r="829" spans="1:9" ht="13">
      <c r="A829" s="2"/>
      <c r="B829" s="2"/>
      <c r="C829" s="2"/>
      <c r="D829" s="2"/>
      <c r="E829" s="2"/>
      <c r="F829" s="2"/>
      <c r="G829" s="2"/>
      <c r="H829" s="2"/>
      <c r="I829" s="2"/>
    </row>
    <row r="830" spans="1:9" ht="13">
      <c r="A830" s="2"/>
      <c r="B830" s="2"/>
      <c r="C830" s="2"/>
      <c r="D830" s="2"/>
      <c r="E830" s="2"/>
      <c r="F830" s="2"/>
      <c r="G830" s="2"/>
      <c r="H830" s="2"/>
      <c r="I830" s="2"/>
    </row>
    <row r="831" spans="1:9" ht="13">
      <c r="A831" s="2"/>
      <c r="B831" s="2"/>
      <c r="C831" s="2"/>
      <c r="D831" s="2"/>
      <c r="E831" s="2"/>
      <c r="F831" s="2"/>
      <c r="G831" s="2"/>
      <c r="H831" s="2"/>
      <c r="I831" s="2"/>
    </row>
    <row r="832" spans="1:9" ht="13">
      <c r="A832" s="2"/>
      <c r="B832" s="2"/>
      <c r="C832" s="2"/>
      <c r="D832" s="2"/>
      <c r="E832" s="2"/>
      <c r="F832" s="2"/>
      <c r="G832" s="2"/>
      <c r="H832" s="2"/>
      <c r="I832" s="2"/>
    </row>
    <row r="833" spans="1:9" ht="13">
      <c r="A833" s="2"/>
      <c r="B833" s="2"/>
      <c r="C833" s="2"/>
      <c r="D833" s="2"/>
      <c r="E833" s="2"/>
      <c r="F833" s="2"/>
      <c r="G833" s="2"/>
      <c r="H833" s="2"/>
      <c r="I833" s="2"/>
    </row>
    <row r="834" spans="1:9" ht="13">
      <c r="A834" s="2"/>
      <c r="B834" s="2"/>
      <c r="C834" s="2"/>
      <c r="D834" s="2"/>
      <c r="E834" s="2"/>
      <c r="F834" s="2"/>
      <c r="G834" s="2"/>
      <c r="H834" s="2"/>
      <c r="I834" s="2"/>
    </row>
    <row r="835" spans="1:9" ht="13">
      <c r="A835" s="2"/>
      <c r="B835" s="2"/>
      <c r="C835" s="2"/>
      <c r="D835" s="2"/>
      <c r="E835" s="2"/>
      <c r="F835" s="2"/>
      <c r="G835" s="2"/>
      <c r="H835" s="2"/>
      <c r="I835" s="2"/>
    </row>
    <row r="836" spans="1:9" ht="13">
      <c r="A836" s="2"/>
      <c r="B836" s="2"/>
      <c r="C836" s="2"/>
      <c r="D836" s="2"/>
      <c r="E836" s="2"/>
      <c r="F836" s="2"/>
      <c r="G836" s="2"/>
      <c r="H836" s="2"/>
      <c r="I836" s="2"/>
    </row>
    <row r="837" spans="1:9" ht="13">
      <c r="A837" s="2"/>
      <c r="B837" s="2"/>
      <c r="C837" s="2"/>
      <c r="D837" s="2"/>
      <c r="E837" s="2"/>
      <c r="F837" s="2"/>
      <c r="G837" s="2"/>
      <c r="H837" s="2"/>
      <c r="I837" s="2"/>
    </row>
    <row r="838" spans="1:9" ht="13">
      <c r="A838" s="2"/>
      <c r="B838" s="2"/>
      <c r="C838" s="2"/>
      <c r="D838" s="2"/>
      <c r="E838" s="2"/>
      <c r="F838" s="2"/>
      <c r="G838" s="2"/>
      <c r="H838" s="2"/>
      <c r="I838" s="2"/>
    </row>
    <row r="839" spans="1:9" ht="13">
      <c r="A839" s="2"/>
      <c r="B839" s="2"/>
      <c r="C839" s="2"/>
      <c r="D839" s="2"/>
      <c r="E839" s="2"/>
      <c r="F839" s="2"/>
      <c r="G839" s="2"/>
      <c r="H839" s="2"/>
      <c r="I839" s="2"/>
    </row>
    <row r="840" spans="1:9" ht="13">
      <c r="A840" s="2"/>
      <c r="B840" s="2"/>
      <c r="C840" s="2"/>
      <c r="D840" s="2"/>
      <c r="E840" s="2"/>
      <c r="F840" s="2"/>
      <c r="G840" s="2"/>
      <c r="H840" s="2"/>
      <c r="I840" s="2"/>
    </row>
    <row r="841" spans="1:9" ht="13">
      <c r="A841" s="2"/>
      <c r="B841" s="2"/>
      <c r="C841" s="2"/>
      <c r="D841" s="2"/>
      <c r="E841" s="2"/>
      <c r="F841" s="2"/>
      <c r="G841" s="2"/>
      <c r="H841" s="2"/>
      <c r="I841" s="2"/>
    </row>
    <row r="842" spans="1:9" ht="13">
      <c r="A842" s="2"/>
      <c r="B842" s="2"/>
      <c r="C842" s="2"/>
      <c r="D842" s="2"/>
      <c r="E842" s="2"/>
      <c r="F842" s="2"/>
      <c r="G842" s="2"/>
      <c r="H842" s="2"/>
      <c r="I842" s="2"/>
    </row>
    <row r="843" spans="1:9" ht="13">
      <c r="A843" s="2"/>
      <c r="B843" s="2"/>
      <c r="C843" s="2"/>
      <c r="D843" s="2"/>
      <c r="E843" s="2"/>
      <c r="F843" s="2"/>
      <c r="G843" s="2"/>
      <c r="H843" s="2"/>
      <c r="I843" s="2"/>
    </row>
    <row r="844" spans="1:9" ht="13">
      <c r="A844" s="2"/>
      <c r="B844" s="2"/>
      <c r="C844" s="2"/>
      <c r="D844" s="2"/>
      <c r="E844" s="2"/>
      <c r="F844" s="2"/>
      <c r="G844" s="2"/>
      <c r="H844" s="2"/>
      <c r="I844" s="2"/>
    </row>
    <row r="845" spans="1:9" ht="13">
      <c r="A845" s="2"/>
      <c r="B845" s="2"/>
      <c r="C845" s="2"/>
      <c r="D845" s="2"/>
      <c r="E845" s="2"/>
      <c r="F845" s="2"/>
      <c r="G845" s="2"/>
      <c r="H845" s="2"/>
      <c r="I845" s="2"/>
    </row>
    <row r="846" spans="1:9" ht="13">
      <c r="A846" s="2"/>
      <c r="B846" s="2"/>
      <c r="C846" s="2"/>
      <c r="D846" s="2"/>
      <c r="E846" s="2"/>
      <c r="F846" s="2"/>
      <c r="G846" s="2"/>
      <c r="H846" s="2"/>
      <c r="I846" s="2"/>
    </row>
    <row r="847" spans="1:9" ht="13">
      <c r="A847" s="2"/>
      <c r="B847" s="2"/>
      <c r="C847" s="2"/>
      <c r="D847" s="2"/>
      <c r="E847" s="2"/>
      <c r="F847" s="2"/>
      <c r="G847" s="2"/>
      <c r="H847" s="2"/>
      <c r="I847" s="2"/>
    </row>
    <row r="848" spans="1:9" ht="13">
      <c r="A848" s="2"/>
      <c r="B848" s="2"/>
      <c r="C848" s="2"/>
      <c r="D848" s="2"/>
      <c r="E848" s="2"/>
      <c r="F848" s="2"/>
      <c r="G848" s="2"/>
      <c r="H848" s="2"/>
      <c r="I848" s="2"/>
    </row>
    <row r="849" spans="1:9" ht="13">
      <c r="A849" s="2"/>
      <c r="B849" s="2"/>
      <c r="C849" s="2"/>
      <c r="D849" s="2"/>
      <c r="E849" s="2"/>
      <c r="F849" s="2"/>
      <c r="G849" s="2"/>
      <c r="H849" s="2"/>
      <c r="I849" s="2"/>
    </row>
    <row r="850" spans="1:9" ht="13">
      <c r="A850" s="2"/>
      <c r="B850" s="2"/>
      <c r="C850" s="2"/>
      <c r="D850" s="2"/>
      <c r="E850" s="2"/>
      <c r="F850" s="2"/>
      <c r="G850" s="2"/>
      <c r="H850" s="2"/>
      <c r="I850" s="2"/>
    </row>
    <row r="851" spans="1:9" ht="13">
      <c r="A851" s="2"/>
      <c r="B851" s="2"/>
      <c r="C851" s="2"/>
      <c r="D851" s="2"/>
      <c r="E851" s="2"/>
      <c r="F851" s="2"/>
      <c r="G851" s="2"/>
      <c r="H851" s="2"/>
      <c r="I851" s="2"/>
    </row>
    <row r="852" spans="1:9" ht="13">
      <c r="A852" s="2"/>
      <c r="B852" s="2"/>
      <c r="C852" s="2"/>
      <c r="D852" s="2"/>
      <c r="E852" s="2"/>
      <c r="F852" s="2"/>
      <c r="G852" s="2"/>
      <c r="H852" s="2"/>
      <c r="I852" s="2"/>
    </row>
    <row r="853" spans="1:9" ht="13">
      <c r="A853" s="2"/>
      <c r="B853" s="2"/>
      <c r="C853" s="2"/>
      <c r="D853" s="2"/>
      <c r="E853" s="2"/>
      <c r="F853" s="2"/>
      <c r="G853" s="2"/>
      <c r="H853" s="2"/>
      <c r="I853" s="2"/>
    </row>
    <row r="854" spans="1:9" ht="13">
      <c r="A854" s="2"/>
      <c r="B854" s="2"/>
      <c r="C854" s="2"/>
      <c r="D854" s="2"/>
      <c r="E854" s="2"/>
      <c r="F854" s="2"/>
      <c r="G854" s="2"/>
      <c r="H854" s="2"/>
      <c r="I854" s="2"/>
    </row>
    <row r="855" spans="1:9" ht="13">
      <c r="A855" s="2"/>
      <c r="B855" s="2"/>
      <c r="C855" s="2"/>
      <c r="D855" s="2"/>
      <c r="E855" s="2"/>
      <c r="F855" s="2"/>
      <c r="G855" s="2"/>
      <c r="H855" s="2"/>
      <c r="I855" s="2"/>
    </row>
    <row r="856" spans="1:9" ht="13">
      <c r="A856" s="2"/>
      <c r="B856" s="2"/>
      <c r="C856" s="2"/>
      <c r="D856" s="2"/>
      <c r="E856" s="2"/>
      <c r="F856" s="2"/>
      <c r="G856" s="2"/>
      <c r="H856" s="2"/>
      <c r="I856" s="2"/>
    </row>
    <row r="857" spans="1:9" ht="13">
      <c r="A857" s="2"/>
      <c r="B857" s="2"/>
      <c r="C857" s="2"/>
      <c r="D857" s="2"/>
      <c r="E857" s="2"/>
      <c r="F857" s="2"/>
      <c r="G857" s="2"/>
      <c r="H857" s="2"/>
      <c r="I857" s="2"/>
    </row>
    <row r="858" spans="1:9" ht="13">
      <c r="A858" s="2"/>
      <c r="B858" s="2"/>
      <c r="C858" s="2"/>
      <c r="D858" s="2"/>
      <c r="E858" s="2"/>
      <c r="F858" s="2"/>
      <c r="G858" s="2"/>
      <c r="H858" s="2"/>
      <c r="I858" s="2"/>
    </row>
    <row r="859" spans="1:9" ht="13">
      <c r="A859" s="2"/>
      <c r="B859" s="2"/>
      <c r="C859" s="2"/>
      <c r="D859" s="2"/>
      <c r="E859" s="2"/>
      <c r="F859" s="2"/>
      <c r="G859" s="2"/>
      <c r="H859" s="2"/>
      <c r="I859" s="2"/>
    </row>
    <row r="860" spans="1:9" ht="13">
      <c r="A860" s="2"/>
      <c r="B860" s="2"/>
      <c r="C860" s="2"/>
      <c r="D860" s="2"/>
      <c r="E860" s="2"/>
      <c r="F860" s="2"/>
      <c r="G860" s="2"/>
      <c r="H860" s="2"/>
      <c r="I860" s="2"/>
    </row>
    <row r="861" spans="1:9" ht="13">
      <c r="A861" s="2"/>
      <c r="B861" s="2"/>
      <c r="C861" s="2"/>
      <c r="D861" s="2"/>
      <c r="E861" s="2"/>
      <c r="F861" s="2"/>
      <c r="G861" s="2"/>
      <c r="H861" s="2"/>
      <c r="I861" s="2"/>
    </row>
    <row r="862" spans="1:9" ht="13">
      <c r="A862" s="2"/>
      <c r="B862" s="2"/>
      <c r="C862" s="2"/>
      <c r="D862" s="2"/>
      <c r="E862" s="2"/>
      <c r="F862" s="2"/>
      <c r="G862" s="2"/>
      <c r="H862" s="2"/>
      <c r="I862" s="2"/>
    </row>
    <row r="863" spans="1:9" ht="13">
      <c r="A863" s="2"/>
      <c r="B863" s="2"/>
      <c r="C863" s="2"/>
      <c r="D863" s="2"/>
      <c r="E863" s="2"/>
      <c r="F863" s="2"/>
      <c r="G863" s="2"/>
      <c r="H863" s="2"/>
      <c r="I863" s="2"/>
    </row>
    <row r="864" spans="1:9" ht="13">
      <c r="A864" s="2"/>
      <c r="B864" s="2"/>
      <c r="C864" s="2"/>
      <c r="D864" s="2"/>
      <c r="E864" s="2"/>
      <c r="F864" s="2"/>
      <c r="G864" s="2"/>
      <c r="H864" s="2"/>
      <c r="I864" s="2"/>
    </row>
    <row r="865" spans="1:9" ht="13">
      <c r="A865" s="2"/>
      <c r="B865" s="2"/>
      <c r="C865" s="2"/>
      <c r="D865" s="2"/>
      <c r="E865" s="2"/>
      <c r="F865" s="2"/>
      <c r="G865" s="2"/>
      <c r="H865" s="2"/>
      <c r="I865" s="2"/>
    </row>
    <row r="866" spans="1:9" ht="13">
      <c r="A866" s="2"/>
      <c r="B866" s="2"/>
      <c r="C866" s="2"/>
      <c r="D866" s="2"/>
      <c r="E866" s="2"/>
      <c r="F866" s="2"/>
      <c r="G866" s="2"/>
      <c r="H866" s="2"/>
      <c r="I866" s="2"/>
    </row>
    <row r="867" spans="1:9" ht="13">
      <c r="A867" s="2"/>
      <c r="B867" s="2"/>
      <c r="C867" s="2"/>
      <c r="D867" s="2"/>
      <c r="E867" s="2"/>
      <c r="F867" s="2"/>
      <c r="G867" s="2"/>
      <c r="H867" s="2"/>
      <c r="I867" s="2"/>
    </row>
    <row r="868" spans="1:9" ht="13">
      <c r="A868" s="2"/>
      <c r="B868" s="2"/>
      <c r="C868" s="2"/>
      <c r="D868" s="2"/>
      <c r="E868" s="2"/>
      <c r="F868" s="2"/>
      <c r="G868" s="2"/>
      <c r="H868" s="2"/>
      <c r="I868" s="2"/>
    </row>
    <row r="869" spans="1:9" ht="13">
      <c r="A869" s="2"/>
      <c r="B869" s="2"/>
      <c r="C869" s="2"/>
      <c r="D869" s="2"/>
      <c r="E869" s="2"/>
      <c r="F869" s="2"/>
      <c r="G869" s="2"/>
      <c r="H869" s="2"/>
      <c r="I869" s="2"/>
    </row>
    <row r="870" spans="1:9" ht="13">
      <c r="A870" s="2"/>
      <c r="B870" s="2"/>
      <c r="C870" s="2"/>
      <c r="D870" s="2"/>
      <c r="E870" s="2"/>
      <c r="F870" s="2"/>
      <c r="G870" s="2"/>
      <c r="H870" s="2"/>
      <c r="I870" s="2"/>
    </row>
    <row r="871" spans="1:9" ht="13">
      <c r="A871" s="2"/>
      <c r="B871" s="2"/>
      <c r="C871" s="2"/>
      <c r="D871" s="2"/>
      <c r="E871" s="2"/>
      <c r="F871" s="2"/>
      <c r="G871" s="2"/>
      <c r="H871" s="2"/>
      <c r="I871" s="2"/>
    </row>
    <row r="872" spans="1:9" ht="13">
      <c r="A872" s="2"/>
      <c r="B872" s="2"/>
      <c r="C872" s="2"/>
      <c r="D872" s="2"/>
      <c r="E872" s="2"/>
      <c r="F872" s="2"/>
      <c r="G872" s="2"/>
      <c r="H872" s="2"/>
      <c r="I872" s="2"/>
    </row>
    <row r="873" spans="1:9" ht="13">
      <c r="A873" s="2"/>
      <c r="B873" s="2"/>
      <c r="C873" s="2"/>
      <c r="D873" s="2"/>
      <c r="E873" s="2"/>
      <c r="F873" s="2"/>
      <c r="G873" s="2"/>
      <c r="H873" s="2"/>
      <c r="I873" s="2"/>
    </row>
    <row r="874" spans="1:9" ht="13">
      <c r="A874" s="2"/>
      <c r="B874" s="2"/>
      <c r="C874" s="2"/>
      <c r="D874" s="2"/>
      <c r="E874" s="2"/>
      <c r="F874" s="2"/>
      <c r="G874" s="2"/>
      <c r="H874" s="2"/>
      <c r="I874" s="2"/>
    </row>
    <row r="875" spans="1:9" ht="13">
      <c r="A875" s="2"/>
      <c r="B875" s="2"/>
      <c r="C875" s="2"/>
      <c r="D875" s="2"/>
      <c r="E875" s="2"/>
      <c r="F875" s="2"/>
      <c r="G875" s="2"/>
      <c r="H875" s="2"/>
      <c r="I875" s="2"/>
    </row>
    <row r="876" spans="1:9" ht="13">
      <c r="A876" s="2"/>
      <c r="B876" s="2"/>
      <c r="C876" s="2"/>
      <c r="D876" s="2"/>
      <c r="E876" s="2"/>
      <c r="F876" s="2"/>
      <c r="G876" s="2"/>
      <c r="H876" s="2"/>
      <c r="I876" s="2"/>
    </row>
    <row r="877" spans="1:9" ht="13">
      <c r="A877" s="2"/>
      <c r="B877" s="2"/>
      <c r="C877" s="2"/>
      <c r="D877" s="2"/>
      <c r="E877" s="2"/>
      <c r="F877" s="2"/>
      <c r="G877" s="2"/>
      <c r="H877" s="2"/>
      <c r="I877" s="2"/>
    </row>
    <row r="878" spans="1:9" ht="13">
      <c r="A878" s="2"/>
      <c r="B878" s="2"/>
      <c r="C878" s="2"/>
      <c r="D878" s="2"/>
      <c r="E878" s="2"/>
      <c r="F878" s="2"/>
      <c r="G878" s="2"/>
      <c r="H878" s="2"/>
      <c r="I878" s="2"/>
    </row>
    <row r="879" spans="1:9" ht="13">
      <c r="A879" s="2"/>
      <c r="B879" s="2"/>
      <c r="C879" s="2"/>
      <c r="D879" s="2"/>
      <c r="E879" s="2"/>
      <c r="F879" s="2"/>
      <c r="G879" s="2"/>
      <c r="H879" s="2"/>
      <c r="I879" s="2"/>
    </row>
    <row r="880" spans="1:9" ht="13">
      <c r="A880" s="2"/>
      <c r="B880" s="2"/>
      <c r="C880" s="2"/>
      <c r="D880" s="2"/>
      <c r="E880" s="2"/>
      <c r="F880" s="2"/>
      <c r="G880" s="2"/>
      <c r="H880" s="2"/>
      <c r="I880" s="2"/>
    </row>
    <row r="881" spans="1:9" ht="13">
      <c r="A881" s="2"/>
      <c r="B881" s="2"/>
      <c r="C881" s="2"/>
      <c r="D881" s="2"/>
      <c r="E881" s="2"/>
      <c r="F881" s="2"/>
      <c r="G881" s="2"/>
      <c r="H881" s="2"/>
      <c r="I881" s="2"/>
    </row>
    <row r="882" spans="1:9" ht="13">
      <c r="A882" s="2"/>
      <c r="B882" s="2"/>
      <c r="C882" s="2"/>
      <c r="D882" s="2"/>
      <c r="E882" s="2"/>
      <c r="F882" s="2"/>
      <c r="G882" s="2"/>
      <c r="H882" s="2"/>
      <c r="I882" s="2"/>
    </row>
    <row r="883" spans="1:9" ht="13">
      <c r="A883" s="2"/>
      <c r="B883" s="2"/>
      <c r="C883" s="2"/>
      <c r="D883" s="2"/>
      <c r="E883" s="2"/>
      <c r="F883" s="2"/>
      <c r="G883" s="2"/>
      <c r="H883" s="2"/>
      <c r="I883" s="2"/>
    </row>
    <row r="884" spans="1:9" ht="13">
      <c r="A884" s="2"/>
      <c r="B884" s="2"/>
      <c r="C884" s="2"/>
      <c r="D884" s="2"/>
      <c r="E884" s="2"/>
      <c r="F884" s="2"/>
      <c r="G884" s="2"/>
      <c r="H884" s="2"/>
      <c r="I884" s="2"/>
    </row>
    <row r="885" spans="1:9" ht="13">
      <c r="A885" s="2"/>
      <c r="B885" s="2"/>
      <c r="C885" s="2"/>
      <c r="D885" s="2"/>
      <c r="E885" s="2"/>
      <c r="F885" s="2"/>
      <c r="G885" s="2"/>
      <c r="H885" s="2"/>
      <c r="I885" s="2"/>
    </row>
    <row r="886" spans="1:9" ht="13">
      <c r="A886" s="2"/>
      <c r="B886" s="2"/>
      <c r="C886" s="2"/>
      <c r="D886" s="2"/>
      <c r="E886" s="2"/>
      <c r="F886" s="2"/>
      <c r="G886" s="2"/>
      <c r="H886" s="2"/>
      <c r="I886" s="2"/>
    </row>
    <row r="887" spans="1:9" ht="13">
      <c r="A887" s="2"/>
      <c r="B887" s="2"/>
      <c r="C887" s="2"/>
      <c r="D887" s="2"/>
      <c r="E887" s="2"/>
      <c r="F887" s="2"/>
      <c r="G887" s="2"/>
      <c r="H887" s="2"/>
      <c r="I887" s="2"/>
    </row>
    <row r="888" spans="1:9" ht="13">
      <c r="A888" s="2"/>
      <c r="B888" s="2"/>
      <c r="C888" s="2"/>
      <c r="D888" s="2"/>
      <c r="E888" s="2"/>
      <c r="F888" s="2"/>
      <c r="G888" s="2"/>
      <c r="H888" s="2"/>
      <c r="I888" s="2"/>
    </row>
    <row r="889" spans="1:9" ht="13">
      <c r="A889" s="2"/>
      <c r="B889" s="2"/>
      <c r="C889" s="2"/>
      <c r="D889" s="2"/>
      <c r="E889" s="2"/>
      <c r="F889" s="2"/>
      <c r="G889" s="2"/>
      <c r="H889" s="2"/>
      <c r="I889" s="2"/>
    </row>
    <row r="890" spans="1:9" ht="13">
      <c r="A890" s="2"/>
      <c r="B890" s="2"/>
      <c r="C890" s="2"/>
      <c r="D890" s="2"/>
      <c r="E890" s="2"/>
      <c r="F890" s="2"/>
      <c r="G890" s="2"/>
      <c r="H890" s="2"/>
      <c r="I890" s="2"/>
    </row>
    <row r="891" spans="1:9" ht="13">
      <c r="A891" s="2"/>
      <c r="B891" s="2"/>
      <c r="C891" s="2"/>
      <c r="D891" s="2"/>
      <c r="E891" s="2"/>
      <c r="F891" s="2"/>
      <c r="G891" s="2"/>
      <c r="H891" s="2"/>
      <c r="I891" s="2"/>
    </row>
    <row r="892" spans="1:9" ht="13">
      <c r="A892" s="2"/>
      <c r="B892" s="2"/>
      <c r="C892" s="2"/>
      <c r="D892" s="2"/>
      <c r="E892" s="2"/>
      <c r="F892" s="2"/>
      <c r="G892" s="2"/>
      <c r="H892" s="2"/>
      <c r="I892" s="2"/>
    </row>
    <row r="893" spans="1:9" ht="13">
      <c r="A893" s="2"/>
      <c r="B893" s="2"/>
      <c r="C893" s="2"/>
      <c r="D893" s="2"/>
      <c r="E893" s="2"/>
      <c r="F893" s="2"/>
      <c r="G893" s="2"/>
      <c r="H893" s="2"/>
      <c r="I893" s="2"/>
    </row>
    <row r="894" spans="1:9" ht="13">
      <c r="A894" s="2"/>
      <c r="B894" s="2"/>
      <c r="C894" s="2"/>
      <c r="D894" s="2"/>
      <c r="E894" s="2"/>
      <c r="F894" s="2"/>
      <c r="G894" s="2"/>
      <c r="H894" s="2"/>
      <c r="I894" s="2"/>
    </row>
    <row r="895" spans="1:9" ht="13">
      <c r="A895" s="2"/>
      <c r="B895" s="2"/>
      <c r="C895" s="2"/>
      <c r="D895" s="2"/>
      <c r="E895" s="2"/>
      <c r="F895" s="2"/>
      <c r="G895" s="2"/>
      <c r="H895" s="2"/>
      <c r="I895" s="2"/>
    </row>
    <row r="896" spans="1:9" ht="13">
      <c r="A896" s="2"/>
      <c r="B896" s="2"/>
      <c r="C896" s="2"/>
      <c r="D896" s="2"/>
      <c r="E896" s="2"/>
      <c r="F896" s="2"/>
      <c r="G896" s="2"/>
      <c r="H896" s="2"/>
      <c r="I896" s="2"/>
    </row>
    <row r="897" spans="1:9" ht="13">
      <c r="A897" s="2"/>
      <c r="B897" s="2"/>
      <c r="C897" s="2"/>
      <c r="D897" s="2"/>
      <c r="E897" s="2"/>
      <c r="F897" s="2"/>
      <c r="G897" s="2"/>
      <c r="H897" s="2"/>
      <c r="I897" s="2"/>
    </row>
    <row r="898" spans="1:9" ht="13">
      <c r="A898" s="2"/>
      <c r="B898" s="2"/>
      <c r="C898" s="2"/>
      <c r="D898" s="2"/>
      <c r="E898" s="2"/>
      <c r="F898" s="2"/>
      <c r="G898" s="2"/>
      <c r="H898" s="2"/>
      <c r="I898" s="2"/>
    </row>
    <row r="899" spans="1:9" ht="13">
      <c r="A899" s="2"/>
      <c r="B899" s="2"/>
      <c r="C899" s="2"/>
      <c r="D899" s="2"/>
      <c r="E899" s="2"/>
      <c r="F899" s="2"/>
      <c r="G899" s="2"/>
      <c r="H899" s="2"/>
      <c r="I899" s="2"/>
    </row>
    <row r="900" spans="1:9" ht="13">
      <c r="A900" s="2"/>
      <c r="B900" s="2"/>
      <c r="C900" s="2"/>
      <c r="D900" s="2"/>
      <c r="E900" s="2"/>
      <c r="F900" s="2"/>
      <c r="G900" s="2"/>
      <c r="H900" s="2"/>
      <c r="I900" s="2"/>
    </row>
    <row r="901" spans="1:9" ht="13">
      <c r="A901" s="2"/>
      <c r="B901" s="2"/>
      <c r="C901" s="2"/>
      <c r="D901" s="2"/>
      <c r="E901" s="2"/>
      <c r="F901" s="2"/>
      <c r="G901" s="2"/>
      <c r="H901" s="2"/>
      <c r="I901" s="2"/>
    </row>
    <row r="902" spans="1:9" ht="13">
      <c r="A902" s="2"/>
      <c r="B902" s="2"/>
      <c r="C902" s="2"/>
      <c r="D902" s="2"/>
      <c r="E902" s="2"/>
      <c r="F902" s="2"/>
      <c r="G902" s="2"/>
      <c r="H902" s="2"/>
      <c r="I902" s="2"/>
    </row>
    <row r="903" spans="1:9" ht="13">
      <c r="A903" s="2"/>
      <c r="B903" s="2"/>
      <c r="C903" s="2"/>
      <c r="D903" s="2"/>
      <c r="E903" s="2"/>
      <c r="F903" s="2"/>
      <c r="G903" s="2"/>
      <c r="H903" s="2"/>
      <c r="I903" s="2"/>
    </row>
    <row r="904" spans="1:9" ht="13">
      <c r="A904" s="2"/>
      <c r="B904" s="2"/>
      <c r="C904" s="2"/>
      <c r="D904" s="2"/>
      <c r="E904" s="2"/>
      <c r="F904" s="2"/>
      <c r="G904" s="2"/>
      <c r="H904" s="2"/>
      <c r="I904" s="2"/>
    </row>
    <row r="905" spans="1:9" ht="13">
      <c r="A905" s="2"/>
      <c r="B905" s="2"/>
      <c r="C905" s="2"/>
      <c r="D905" s="2"/>
      <c r="E905" s="2"/>
      <c r="F905" s="2"/>
      <c r="G905" s="2"/>
      <c r="H905" s="2"/>
      <c r="I905" s="2"/>
    </row>
    <row r="906" spans="1:9" ht="13">
      <c r="A906" s="2"/>
      <c r="B906" s="2"/>
      <c r="C906" s="2"/>
      <c r="D906" s="2"/>
      <c r="E906" s="2"/>
      <c r="F906" s="2"/>
      <c r="G906" s="2"/>
      <c r="H906" s="2"/>
      <c r="I906" s="2"/>
    </row>
    <row r="907" spans="1:9" ht="13">
      <c r="A907" s="2"/>
      <c r="B907" s="2"/>
      <c r="C907" s="2"/>
      <c r="D907" s="2"/>
      <c r="E907" s="2"/>
      <c r="F907" s="2"/>
      <c r="G907" s="2"/>
      <c r="H907" s="2"/>
      <c r="I907" s="2"/>
    </row>
    <row r="908" spans="1:9" ht="13">
      <c r="A908" s="2"/>
      <c r="B908" s="2"/>
      <c r="C908" s="2"/>
      <c r="D908" s="2"/>
      <c r="E908" s="2"/>
      <c r="F908" s="2"/>
      <c r="G908" s="2"/>
      <c r="H908" s="2"/>
      <c r="I908" s="2"/>
    </row>
    <row r="909" spans="1:9" ht="13">
      <c r="A909" s="2"/>
      <c r="B909" s="2"/>
      <c r="C909" s="2"/>
      <c r="D909" s="2"/>
      <c r="E909" s="2"/>
      <c r="F909" s="2"/>
      <c r="G909" s="2"/>
      <c r="H909" s="2"/>
      <c r="I909" s="2"/>
    </row>
    <row r="910" spans="1:9" ht="13">
      <c r="A910" s="2"/>
      <c r="B910" s="2"/>
      <c r="C910" s="2"/>
      <c r="D910" s="2"/>
      <c r="E910" s="2"/>
      <c r="F910" s="2"/>
      <c r="G910" s="2"/>
      <c r="H910" s="2"/>
      <c r="I910" s="2"/>
    </row>
    <row r="911" spans="1:9" ht="13">
      <c r="A911" s="2"/>
      <c r="B911" s="2"/>
      <c r="C911" s="2"/>
      <c r="D911" s="2"/>
      <c r="E911" s="2"/>
      <c r="F911" s="2"/>
      <c r="G911" s="2"/>
      <c r="H911" s="2"/>
      <c r="I911" s="2"/>
    </row>
    <row r="912" spans="1:9" ht="13">
      <c r="A912" s="2"/>
      <c r="B912" s="2"/>
      <c r="C912" s="2"/>
      <c r="D912" s="2"/>
      <c r="E912" s="2"/>
      <c r="F912" s="2"/>
      <c r="G912" s="2"/>
      <c r="H912" s="2"/>
      <c r="I912" s="2"/>
    </row>
    <row r="913" spans="1:9" ht="13">
      <c r="A913" s="2"/>
      <c r="B913" s="2"/>
      <c r="C913" s="2"/>
      <c r="D913" s="2"/>
      <c r="E913" s="2"/>
      <c r="F913" s="2"/>
      <c r="G913" s="2"/>
      <c r="H913" s="2"/>
      <c r="I913" s="2"/>
    </row>
    <row r="914" spans="1:9" ht="13">
      <c r="A914" s="2"/>
      <c r="B914" s="2"/>
      <c r="C914" s="2"/>
      <c r="D914" s="2"/>
      <c r="E914" s="2"/>
      <c r="F914" s="2"/>
      <c r="G914" s="2"/>
      <c r="H914" s="2"/>
      <c r="I914" s="2"/>
    </row>
    <row r="915" spans="1:9" ht="13">
      <c r="A915" s="2"/>
      <c r="B915" s="2"/>
      <c r="C915" s="2"/>
      <c r="D915" s="2"/>
      <c r="E915" s="2"/>
      <c r="F915" s="2"/>
      <c r="G915" s="2"/>
      <c r="H915" s="2"/>
      <c r="I915" s="2"/>
    </row>
    <row r="916" spans="1:9" ht="13">
      <c r="A916" s="2"/>
      <c r="B916" s="2"/>
      <c r="C916" s="2"/>
      <c r="D916" s="2"/>
      <c r="E916" s="2"/>
      <c r="F916" s="2"/>
      <c r="G916" s="2"/>
      <c r="H916" s="2"/>
      <c r="I916" s="2"/>
    </row>
    <row r="917" spans="1:9" ht="13">
      <c r="A917" s="2"/>
      <c r="B917" s="2"/>
      <c r="C917" s="2"/>
      <c r="D917" s="2"/>
      <c r="E917" s="2"/>
      <c r="F917" s="2"/>
      <c r="G917" s="2"/>
      <c r="H917" s="2"/>
      <c r="I917" s="2"/>
    </row>
    <row r="918" spans="1:9" ht="13">
      <c r="A918" s="2"/>
      <c r="B918" s="2"/>
      <c r="C918" s="2"/>
      <c r="D918" s="2"/>
      <c r="E918" s="2"/>
      <c r="F918" s="2"/>
      <c r="G918" s="2"/>
      <c r="H918" s="2"/>
      <c r="I918" s="2"/>
    </row>
    <row r="919" spans="1:9" ht="13">
      <c r="A919" s="2"/>
      <c r="B919" s="2"/>
      <c r="C919" s="2"/>
      <c r="D919" s="2"/>
      <c r="E919" s="2"/>
      <c r="F919" s="2"/>
      <c r="G919" s="2"/>
      <c r="H919" s="2"/>
      <c r="I919" s="2"/>
    </row>
    <row r="920" spans="1:9" ht="13">
      <c r="A920" s="2"/>
      <c r="B920" s="2"/>
      <c r="C920" s="2"/>
      <c r="D920" s="2"/>
      <c r="E920" s="2"/>
      <c r="F920" s="2"/>
      <c r="G920" s="2"/>
      <c r="H920" s="2"/>
      <c r="I920" s="2"/>
    </row>
    <row r="921" spans="1:9" ht="13">
      <c r="A921" s="2"/>
      <c r="B921" s="2"/>
      <c r="C921" s="2"/>
      <c r="D921" s="2"/>
      <c r="E921" s="2"/>
      <c r="F921" s="2"/>
      <c r="G921" s="2"/>
      <c r="H921" s="2"/>
      <c r="I921" s="2"/>
    </row>
    <row r="922" spans="1:9" ht="13">
      <c r="A922" s="2"/>
      <c r="B922" s="2"/>
      <c r="C922" s="2"/>
      <c r="D922" s="2"/>
      <c r="E922" s="2"/>
      <c r="F922" s="2"/>
      <c r="G922" s="2"/>
      <c r="H922" s="2"/>
      <c r="I922" s="2"/>
    </row>
    <row r="923" spans="1:9" ht="13">
      <c r="A923" s="2"/>
      <c r="B923" s="2"/>
      <c r="C923" s="2"/>
      <c r="D923" s="2"/>
      <c r="E923" s="2"/>
      <c r="F923" s="2"/>
      <c r="G923" s="2"/>
      <c r="H923" s="2"/>
      <c r="I923" s="2"/>
    </row>
    <row r="924" spans="1:9" ht="13">
      <c r="A924" s="2"/>
      <c r="B924" s="2"/>
      <c r="C924" s="2"/>
      <c r="D924" s="2"/>
      <c r="E924" s="2"/>
      <c r="F924" s="2"/>
      <c r="G924" s="2"/>
      <c r="H924" s="2"/>
      <c r="I924" s="2"/>
    </row>
    <row r="925" spans="1:9" ht="13">
      <c r="A925" s="2"/>
      <c r="B925" s="2"/>
      <c r="C925" s="2"/>
      <c r="D925" s="2"/>
      <c r="E925" s="2"/>
      <c r="F925" s="2"/>
      <c r="G925" s="2"/>
      <c r="H925" s="2"/>
      <c r="I925" s="2"/>
    </row>
    <row r="926" spans="1:9" ht="13">
      <c r="A926" s="2"/>
      <c r="B926" s="2"/>
      <c r="C926" s="2"/>
      <c r="D926" s="2"/>
      <c r="E926" s="2"/>
      <c r="F926" s="2"/>
      <c r="G926" s="2"/>
      <c r="H926" s="2"/>
      <c r="I926" s="2"/>
    </row>
    <row r="927" spans="1:9" ht="13">
      <c r="A927" s="2"/>
      <c r="B927" s="2"/>
      <c r="C927" s="2"/>
      <c r="D927" s="2"/>
      <c r="E927" s="2"/>
      <c r="F927" s="2"/>
      <c r="G927" s="2"/>
      <c r="H927" s="2"/>
      <c r="I927" s="2"/>
    </row>
    <row r="928" spans="1:9" ht="13">
      <c r="A928" s="2"/>
      <c r="B928" s="2"/>
      <c r="C928" s="2"/>
      <c r="D928" s="2"/>
      <c r="E928" s="2"/>
      <c r="F928" s="2"/>
      <c r="G928" s="2"/>
      <c r="H928" s="2"/>
      <c r="I928" s="2"/>
    </row>
    <row r="929" spans="1:9" ht="13">
      <c r="A929" s="2"/>
      <c r="B929" s="2"/>
      <c r="C929" s="2"/>
      <c r="D929" s="2"/>
      <c r="E929" s="2"/>
      <c r="F929" s="2"/>
      <c r="G929" s="2"/>
      <c r="H929" s="2"/>
      <c r="I929" s="2"/>
    </row>
    <row r="930" spans="1:9" ht="13">
      <c r="A930" s="2"/>
      <c r="B930" s="2"/>
      <c r="C930" s="2"/>
      <c r="D930" s="2"/>
      <c r="E930" s="2"/>
      <c r="F930" s="2"/>
      <c r="G930" s="2"/>
      <c r="H930" s="2"/>
      <c r="I930" s="2"/>
    </row>
    <row r="931" spans="1:9" ht="13">
      <c r="A931" s="2"/>
      <c r="B931" s="2"/>
      <c r="C931" s="2"/>
      <c r="D931" s="2"/>
      <c r="E931" s="2"/>
      <c r="F931" s="2"/>
      <c r="G931" s="2"/>
      <c r="H931" s="2"/>
      <c r="I931" s="2"/>
    </row>
    <row r="932" spans="1:9" ht="13">
      <c r="A932" s="2"/>
      <c r="B932" s="2"/>
      <c r="C932" s="2"/>
      <c r="D932" s="2"/>
      <c r="E932" s="2"/>
      <c r="F932" s="2"/>
      <c r="G932" s="2"/>
      <c r="H932" s="2"/>
      <c r="I932" s="2"/>
    </row>
    <row r="933" spans="1:9" ht="13">
      <c r="A933" s="2"/>
      <c r="B933" s="2"/>
      <c r="C933" s="2"/>
      <c r="D933" s="2"/>
      <c r="E933" s="2"/>
      <c r="F933" s="2"/>
      <c r="G933" s="2"/>
      <c r="H933" s="2"/>
      <c r="I933" s="2"/>
    </row>
    <row r="934" spans="1:9" ht="13">
      <c r="A934" s="2"/>
      <c r="B934" s="2"/>
      <c r="C934" s="2"/>
      <c r="D934" s="2"/>
      <c r="E934" s="2"/>
      <c r="F934" s="2"/>
      <c r="G934" s="2"/>
      <c r="H934" s="2"/>
      <c r="I934" s="2"/>
    </row>
    <row r="935" spans="1:9" ht="13">
      <c r="A935" s="2"/>
      <c r="B935" s="2"/>
      <c r="C935" s="2"/>
      <c r="D935" s="2"/>
      <c r="E935" s="2"/>
      <c r="F935" s="2"/>
      <c r="G935" s="2"/>
      <c r="H935" s="2"/>
      <c r="I935" s="2"/>
    </row>
    <row r="936" spans="1:9" ht="13">
      <c r="A936" s="2"/>
      <c r="B936" s="2"/>
      <c r="C936" s="2"/>
      <c r="D936" s="2"/>
      <c r="E936" s="2"/>
      <c r="F936" s="2"/>
      <c r="G936" s="2"/>
      <c r="H936" s="2"/>
      <c r="I936" s="2"/>
    </row>
    <row r="937" spans="1:9" ht="13">
      <c r="A937" s="2"/>
      <c r="B937" s="2"/>
      <c r="C937" s="2"/>
      <c r="D937" s="2"/>
      <c r="E937" s="2"/>
      <c r="F937" s="2"/>
      <c r="G937" s="2"/>
      <c r="H937" s="2"/>
      <c r="I937" s="2"/>
    </row>
    <row r="938" spans="1:9" ht="13">
      <c r="A938" s="2"/>
      <c r="B938" s="2"/>
      <c r="C938" s="2"/>
      <c r="D938" s="2"/>
      <c r="E938" s="2"/>
      <c r="F938" s="2"/>
      <c r="G938" s="2"/>
      <c r="H938" s="2"/>
      <c r="I938" s="2"/>
    </row>
    <row r="939" spans="1:9" ht="13">
      <c r="A939" s="2"/>
      <c r="B939" s="2"/>
      <c r="C939" s="2"/>
      <c r="D939" s="2"/>
      <c r="E939" s="2"/>
      <c r="F939" s="2"/>
      <c r="G939" s="2"/>
      <c r="H939" s="2"/>
      <c r="I939" s="2"/>
    </row>
    <row r="940" spans="1:9" ht="13">
      <c r="A940" s="2"/>
      <c r="B940" s="2"/>
      <c r="C940" s="2"/>
      <c r="D940" s="2"/>
      <c r="E940" s="2"/>
      <c r="F940" s="2"/>
      <c r="G940" s="2"/>
      <c r="H940" s="2"/>
      <c r="I940" s="2"/>
    </row>
    <row r="941" spans="1:9" ht="13">
      <c r="A941" s="2"/>
      <c r="B941" s="2"/>
      <c r="C941" s="2"/>
      <c r="D941" s="2"/>
      <c r="E941" s="2"/>
      <c r="F941" s="2"/>
      <c r="G941" s="2"/>
      <c r="H941" s="2"/>
      <c r="I941" s="2"/>
    </row>
    <row r="942" spans="1:9" ht="13">
      <c r="A942" s="2"/>
      <c r="B942" s="2"/>
      <c r="C942" s="2"/>
      <c r="D942" s="2"/>
      <c r="E942" s="2"/>
      <c r="F942" s="2"/>
      <c r="G942" s="2"/>
      <c r="H942" s="2"/>
      <c r="I942" s="2"/>
    </row>
    <row r="943" spans="1:9" ht="13">
      <c r="A943" s="2"/>
      <c r="B943" s="2"/>
      <c r="C943" s="2"/>
      <c r="D943" s="2"/>
      <c r="E943" s="2"/>
      <c r="F943" s="2"/>
      <c r="G943" s="2"/>
      <c r="H943" s="2"/>
      <c r="I943" s="2"/>
    </row>
    <row r="944" spans="1:9" ht="13">
      <c r="A944" s="2"/>
      <c r="B944" s="2"/>
      <c r="C944" s="2"/>
      <c r="D944" s="2"/>
      <c r="E944" s="2"/>
      <c r="F944" s="2"/>
      <c r="G944" s="2"/>
      <c r="H944" s="2"/>
      <c r="I944" s="2"/>
    </row>
    <row r="945" spans="1:9" ht="13">
      <c r="A945" s="2"/>
      <c r="B945" s="2"/>
      <c r="C945" s="2"/>
      <c r="D945" s="2"/>
      <c r="E945" s="2"/>
      <c r="F945" s="2"/>
      <c r="G945" s="2"/>
      <c r="H945" s="2"/>
      <c r="I945" s="2"/>
    </row>
    <row r="946" spans="1:9" ht="13">
      <c r="A946" s="2"/>
      <c r="B946" s="2"/>
      <c r="C946" s="2"/>
      <c r="D946" s="2"/>
      <c r="E946" s="2"/>
      <c r="F946" s="2"/>
      <c r="G946" s="2"/>
      <c r="H946" s="2"/>
      <c r="I946" s="2"/>
    </row>
    <row r="947" spans="1:9" ht="13">
      <c r="A947" s="2"/>
      <c r="B947" s="2"/>
      <c r="C947" s="2"/>
      <c r="D947" s="2"/>
      <c r="E947" s="2"/>
      <c r="F947" s="2"/>
      <c r="G947" s="2"/>
      <c r="H947" s="2"/>
      <c r="I947" s="2"/>
    </row>
    <row r="948" spans="1:9" ht="13">
      <c r="A948" s="2"/>
      <c r="B948" s="2"/>
      <c r="C948" s="2"/>
      <c r="D948" s="2"/>
      <c r="E948" s="2"/>
      <c r="F948" s="2"/>
      <c r="G948" s="2"/>
      <c r="H948" s="2"/>
      <c r="I948" s="2"/>
    </row>
    <row r="949" spans="1:9" ht="13">
      <c r="A949" s="2"/>
      <c r="B949" s="2"/>
      <c r="C949" s="2"/>
      <c r="D949" s="2"/>
      <c r="E949" s="2"/>
      <c r="F949" s="2"/>
      <c r="G949" s="2"/>
      <c r="H949" s="2"/>
      <c r="I949" s="2"/>
    </row>
    <row r="950" spans="1:9" ht="13">
      <c r="A950" s="2"/>
      <c r="B950" s="2"/>
      <c r="C950" s="2"/>
      <c r="D950" s="2"/>
      <c r="E950" s="2"/>
      <c r="F950" s="2"/>
      <c r="G950" s="2"/>
      <c r="H950" s="2"/>
      <c r="I950" s="2"/>
    </row>
    <row r="951" spans="1:9" ht="13">
      <c r="A951" s="2"/>
      <c r="B951" s="2"/>
      <c r="C951" s="2"/>
      <c r="D951" s="2"/>
      <c r="E951" s="2"/>
      <c r="F951" s="2"/>
      <c r="G951" s="2"/>
      <c r="H951" s="2"/>
      <c r="I951" s="2"/>
    </row>
    <row r="952" spans="1:9" ht="13">
      <c r="A952" s="2"/>
      <c r="B952" s="2"/>
      <c r="C952" s="2"/>
      <c r="D952" s="2"/>
      <c r="E952" s="2"/>
      <c r="F952" s="2"/>
      <c r="G952" s="2"/>
      <c r="H952" s="2"/>
      <c r="I952" s="2"/>
    </row>
    <row r="953" spans="1:9" ht="13">
      <c r="A953" s="2"/>
      <c r="B953" s="2"/>
      <c r="C953" s="2"/>
      <c r="D953" s="2"/>
      <c r="E953" s="2"/>
      <c r="F953" s="2"/>
      <c r="G953" s="2"/>
      <c r="H953" s="2"/>
      <c r="I953" s="2"/>
    </row>
    <row r="954" spans="1:9" ht="13">
      <c r="A954" s="2"/>
      <c r="B954" s="2"/>
      <c r="C954" s="2"/>
      <c r="D954" s="2"/>
      <c r="E954" s="2"/>
      <c r="F954" s="2"/>
      <c r="G954" s="2"/>
      <c r="H954" s="2"/>
      <c r="I954" s="2"/>
    </row>
    <row r="955" spans="1:9" ht="13">
      <c r="A955" s="2"/>
      <c r="B955" s="2"/>
      <c r="C955" s="2"/>
      <c r="D955" s="2"/>
      <c r="E955" s="2"/>
      <c r="F955" s="2"/>
      <c r="G955" s="2"/>
      <c r="H955" s="2"/>
      <c r="I955" s="2"/>
    </row>
    <row r="956" spans="1:9" ht="13">
      <c r="A956" s="2"/>
      <c r="B956" s="2"/>
      <c r="C956" s="2"/>
      <c r="D956" s="2"/>
      <c r="E956" s="2"/>
      <c r="F956" s="2"/>
      <c r="G956" s="2"/>
      <c r="H956" s="2"/>
      <c r="I956" s="2"/>
    </row>
    <row r="957" spans="1:9" ht="13">
      <c r="A957" s="2"/>
      <c r="B957" s="2"/>
      <c r="C957" s="2"/>
      <c r="D957" s="2"/>
      <c r="E957" s="2"/>
      <c r="F957" s="2"/>
      <c r="G957" s="2"/>
      <c r="H957" s="2"/>
      <c r="I957" s="2"/>
    </row>
    <row r="958" spans="1:9" ht="13">
      <c r="A958" s="2"/>
      <c r="B958" s="2"/>
      <c r="C958" s="2"/>
      <c r="D958" s="2"/>
      <c r="E958" s="2"/>
      <c r="F958" s="2"/>
      <c r="G958" s="2"/>
      <c r="H958" s="2"/>
      <c r="I958" s="2"/>
    </row>
    <row r="959" spans="1:9" ht="13">
      <c r="A959" s="2"/>
      <c r="B959" s="2"/>
      <c r="C959" s="2"/>
      <c r="D959" s="2"/>
      <c r="E959" s="2"/>
      <c r="F959" s="2"/>
      <c r="G959" s="2"/>
      <c r="H959" s="2"/>
      <c r="I959" s="2"/>
    </row>
    <row r="960" spans="1:9" ht="13">
      <c r="A960" s="2"/>
      <c r="B960" s="2"/>
      <c r="C960" s="2"/>
      <c r="D960" s="2"/>
      <c r="E960" s="2"/>
      <c r="F960" s="2"/>
      <c r="G960" s="2"/>
      <c r="H960" s="2"/>
      <c r="I960" s="2"/>
    </row>
    <row r="961" spans="1:9" ht="13">
      <c r="A961" s="2"/>
      <c r="B961" s="2"/>
      <c r="C961" s="2"/>
      <c r="D961" s="2"/>
      <c r="E961" s="2"/>
      <c r="F961" s="2"/>
      <c r="G961" s="2"/>
      <c r="H961" s="2"/>
      <c r="I961" s="2"/>
    </row>
    <row r="962" spans="1:9" ht="13">
      <c r="A962" s="2"/>
      <c r="B962" s="2"/>
      <c r="C962" s="2"/>
      <c r="D962" s="2"/>
      <c r="E962" s="2"/>
      <c r="F962" s="2"/>
      <c r="G962" s="2"/>
      <c r="H962" s="2"/>
      <c r="I962" s="2"/>
    </row>
    <row r="963" spans="1:9" ht="13">
      <c r="A963" s="2"/>
      <c r="B963" s="2"/>
      <c r="C963" s="2"/>
      <c r="D963" s="2"/>
      <c r="E963" s="2"/>
      <c r="F963" s="2"/>
      <c r="G963" s="2"/>
      <c r="H963" s="2"/>
      <c r="I963" s="2"/>
    </row>
    <row r="964" spans="1:9" ht="13">
      <c r="A964" s="2"/>
      <c r="B964" s="2"/>
      <c r="C964" s="2"/>
      <c r="D964" s="2"/>
      <c r="E964" s="2"/>
      <c r="F964" s="2"/>
      <c r="G964" s="2"/>
      <c r="H964" s="2"/>
      <c r="I964" s="2"/>
    </row>
    <row r="965" spans="1:9" ht="13">
      <c r="A965" s="2"/>
      <c r="B965" s="2"/>
      <c r="C965" s="2"/>
      <c r="D965" s="2"/>
      <c r="E965" s="2"/>
      <c r="F965" s="2"/>
      <c r="G965" s="2"/>
      <c r="H965" s="2"/>
      <c r="I965" s="2"/>
    </row>
    <row r="966" spans="1:9" ht="13">
      <c r="A966" s="2"/>
      <c r="B966" s="2"/>
      <c r="C966" s="2"/>
      <c r="D966" s="2"/>
      <c r="E966" s="2"/>
      <c r="F966" s="2"/>
      <c r="G966" s="2"/>
      <c r="H966" s="2"/>
      <c r="I966" s="2"/>
    </row>
    <row r="967" spans="1:9" ht="13">
      <c r="A967" s="2"/>
      <c r="B967" s="2"/>
      <c r="C967" s="2"/>
      <c r="D967" s="2"/>
      <c r="E967" s="2"/>
      <c r="F967" s="2"/>
      <c r="G967" s="2"/>
      <c r="H967" s="2"/>
      <c r="I967" s="2"/>
    </row>
    <row r="968" spans="1:9" ht="13">
      <c r="A968" s="2"/>
      <c r="B968" s="2"/>
      <c r="C968" s="2"/>
      <c r="D968" s="2"/>
      <c r="E968" s="2"/>
      <c r="F968" s="2"/>
      <c r="G968" s="2"/>
      <c r="H968" s="2"/>
      <c r="I968" s="2"/>
    </row>
    <row r="969" spans="1:9" ht="13">
      <c r="A969" s="2"/>
      <c r="B969" s="2"/>
      <c r="C969" s="2"/>
      <c r="D969" s="2"/>
      <c r="E969" s="2"/>
      <c r="F969" s="2"/>
      <c r="G969" s="2"/>
      <c r="H969" s="2"/>
      <c r="I969" s="2"/>
    </row>
    <row r="970" spans="1:9" ht="13">
      <c r="A970" s="2"/>
      <c r="B970" s="2"/>
      <c r="C970" s="2"/>
      <c r="D970" s="2"/>
      <c r="E970" s="2"/>
      <c r="F970" s="2"/>
      <c r="G970" s="2"/>
      <c r="H970" s="2"/>
      <c r="I970" s="2"/>
    </row>
    <row r="971" spans="1:9" ht="13">
      <c r="A971" s="2"/>
      <c r="B971" s="2"/>
      <c r="C971" s="2"/>
      <c r="D971" s="2"/>
      <c r="E971" s="2"/>
      <c r="F971" s="2"/>
      <c r="G971" s="2"/>
      <c r="H971" s="2"/>
      <c r="I971" s="2"/>
    </row>
    <row r="972" spans="1:9" ht="13">
      <c r="A972" s="2"/>
      <c r="B972" s="2"/>
      <c r="C972" s="2"/>
      <c r="D972" s="2"/>
      <c r="E972" s="2"/>
      <c r="F972" s="2"/>
      <c r="G972" s="2"/>
      <c r="H972" s="2"/>
      <c r="I972" s="2"/>
    </row>
    <row r="973" spans="1:9" ht="13">
      <c r="A973" s="2"/>
      <c r="B973" s="2"/>
      <c r="C973" s="2"/>
      <c r="D973" s="2"/>
      <c r="E973" s="2"/>
      <c r="F973" s="2"/>
      <c r="G973" s="2"/>
      <c r="H973" s="2"/>
      <c r="I973" s="2"/>
    </row>
    <row r="974" spans="1:9" ht="13">
      <c r="A974" s="2"/>
      <c r="B974" s="2"/>
      <c r="C974" s="2"/>
      <c r="D974" s="2"/>
      <c r="E974" s="2"/>
      <c r="F974" s="2"/>
      <c r="G974" s="2"/>
      <c r="H974" s="2"/>
      <c r="I974" s="2"/>
    </row>
    <row r="975" spans="1:9" ht="13">
      <c r="A975" s="2"/>
      <c r="B975" s="2"/>
      <c r="C975" s="2"/>
      <c r="D975" s="2"/>
      <c r="E975" s="2"/>
      <c r="F975" s="2"/>
      <c r="G975" s="2"/>
      <c r="H975" s="2"/>
      <c r="I975" s="2"/>
    </row>
    <row r="976" spans="1:9" ht="13">
      <c r="A976" s="2"/>
      <c r="B976" s="2"/>
      <c r="C976" s="2"/>
      <c r="D976" s="2"/>
      <c r="E976" s="2"/>
      <c r="F976" s="2"/>
      <c r="G976" s="2"/>
      <c r="H976" s="2"/>
      <c r="I976" s="2"/>
    </row>
    <row r="977" spans="1:9" ht="13">
      <c r="A977" s="2"/>
      <c r="B977" s="2"/>
      <c r="C977" s="2"/>
      <c r="D977" s="2"/>
      <c r="E977" s="2"/>
      <c r="F977" s="2"/>
      <c r="G977" s="2"/>
      <c r="H977" s="2"/>
      <c r="I977" s="2"/>
    </row>
    <row r="978" spans="1:9" ht="13">
      <c r="A978" s="2"/>
      <c r="B978" s="2"/>
      <c r="C978" s="2"/>
      <c r="D978" s="2"/>
      <c r="E978" s="2"/>
      <c r="F978" s="2"/>
      <c r="G978" s="2"/>
      <c r="H978" s="2"/>
      <c r="I978" s="2"/>
    </row>
    <row r="979" spans="1:9" ht="13">
      <c r="A979" s="2"/>
      <c r="B979" s="2"/>
      <c r="C979" s="2"/>
      <c r="D979" s="2"/>
      <c r="E979" s="2"/>
      <c r="F979" s="2"/>
      <c r="G979" s="2"/>
      <c r="H979" s="2"/>
      <c r="I979" s="2"/>
    </row>
    <row r="980" spans="1:9" ht="13">
      <c r="A980" s="2"/>
      <c r="B980" s="2"/>
      <c r="C980" s="2"/>
      <c r="D980" s="2"/>
      <c r="E980" s="2"/>
      <c r="F980" s="2"/>
      <c r="G980" s="2"/>
      <c r="H980" s="2"/>
      <c r="I980" s="2"/>
    </row>
    <row r="981" spans="1:9" ht="13">
      <c r="A981" s="2"/>
      <c r="B981" s="2"/>
      <c r="C981" s="2"/>
      <c r="D981" s="2"/>
      <c r="E981" s="2"/>
      <c r="F981" s="2"/>
      <c r="G981" s="2"/>
      <c r="H981" s="2"/>
      <c r="I981" s="2"/>
    </row>
    <row r="982" spans="1:9" ht="13">
      <c r="A982" s="2"/>
      <c r="B982" s="2"/>
      <c r="C982" s="2"/>
      <c r="D982" s="2"/>
      <c r="E982" s="2"/>
      <c r="F982" s="2"/>
      <c r="G982" s="2"/>
      <c r="H982" s="2"/>
      <c r="I982" s="2"/>
    </row>
    <row r="983" spans="1:9" ht="13">
      <c r="A983" s="2"/>
      <c r="B983" s="2"/>
      <c r="C983" s="2"/>
      <c r="D983" s="2"/>
      <c r="E983" s="2"/>
      <c r="F983" s="2"/>
      <c r="G983" s="2"/>
      <c r="H983" s="2"/>
      <c r="I983" s="2"/>
    </row>
    <row r="984" spans="1:9" ht="13">
      <c r="A984" s="2"/>
      <c r="B984" s="2"/>
      <c r="C984" s="2"/>
      <c r="D984" s="2"/>
      <c r="E984" s="2"/>
      <c r="F984" s="2"/>
      <c r="G984" s="2"/>
      <c r="H984" s="2"/>
      <c r="I984" s="2"/>
    </row>
    <row r="985" spans="1:9" ht="13">
      <c r="A985" s="2"/>
      <c r="B985" s="2"/>
      <c r="C985" s="2"/>
      <c r="D985" s="2"/>
      <c r="E985" s="2"/>
      <c r="F985" s="2"/>
      <c r="G985" s="2"/>
      <c r="H985" s="2"/>
      <c r="I985" s="2"/>
    </row>
    <row r="986" spans="1:9" ht="13">
      <c r="A986" s="2"/>
      <c r="B986" s="2"/>
      <c r="C986" s="2"/>
      <c r="D986" s="2"/>
      <c r="E986" s="2"/>
      <c r="F986" s="2"/>
      <c r="G986" s="2"/>
      <c r="H986" s="2"/>
      <c r="I986" s="2"/>
    </row>
    <row r="987" spans="1:9" ht="13">
      <c r="A987" s="2"/>
      <c r="B987" s="2"/>
      <c r="C987" s="2"/>
      <c r="D987" s="2"/>
      <c r="E987" s="2"/>
      <c r="F987" s="2"/>
      <c r="G987" s="2"/>
      <c r="H987" s="2"/>
      <c r="I987" s="2"/>
    </row>
    <row r="988" spans="1:9" ht="13">
      <c r="A988" s="2"/>
      <c r="B988" s="2"/>
      <c r="C988" s="2"/>
      <c r="D988" s="2"/>
      <c r="E988" s="2"/>
      <c r="F988" s="2"/>
      <c r="G988" s="2"/>
      <c r="H988" s="2"/>
      <c r="I988" s="2"/>
    </row>
    <row r="989" spans="1:9" ht="13">
      <c r="A989" s="2"/>
      <c r="B989" s="2"/>
      <c r="C989" s="2"/>
      <c r="D989" s="2"/>
      <c r="E989" s="2"/>
      <c r="F989" s="2"/>
      <c r="G989" s="2"/>
      <c r="H989" s="2"/>
      <c r="I989" s="2"/>
    </row>
    <row r="990" spans="1:9" ht="13">
      <c r="A990" s="2"/>
      <c r="B990" s="2"/>
      <c r="C990" s="2"/>
      <c r="D990" s="2"/>
      <c r="E990" s="2"/>
      <c r="F990" s="2"/>
      <c r="G990" s="2"/>
      <c r="H990" s="2"/>
      <c r="I990" s="2"/>
    </row>
    <row r="991" spans="1:9" ht="13">
      <c r="A991" s="2"/>
      <c r="B991" s="2"/>
      <c r="C991" s="2"/>
      <c r="D991" s="2"/>
      <c r="E991" s="2"/>
      <c r="F991" s="2"/>
      <c r="G991" s="2"/>
      <c r="H991" s="2"/>
      <c r="I991" s="2"/>
    </row>
    <row r="992" spans="1:9" ht="13">
      <c r="A992" s="2"/>
      <c r="B992" s="2"/>
      <c r="C992" s="2"/>
      <c r="D992" s="2"/>
      <c r="E992" s="2"/>
      <c r="F992" s="2"/>
      <c r="G992" s="2"/>
      <c r="H992" s="2"/>
      <c r="I992" s="2"/>
    </row>
    <row r="993" spans="1:9" ht="13">
      <c r="A993" s="2"/>
      <c r="B993" s="2"/>
      <c r="C993" s="2"/>
      <c r="D993" s="2"/>
      <c r="E993" s="2"/>
      <c r="F993" s="2"/>
      <c r="G993" s="2"/>
      <c r="H993" s="2"/>
      <c r="I993" s="2"/>
    </row>
    <row r="994" spans="1:9" ht="13">
      <c r="A994" s="2"/>
      <c r="B994" s="2"/>
      <c r="C994" s="2"/>
      <c r="D994" s="2"/>
      <c r="E994" s="2"/>
      <c r="F994" s="2"/>
      <c r="G994" s="2"/>
      <c r="H994" s="2"/>
      <c r="I994" s="2"/>
    </row>
    <row r="995" spans="1:9" ht="13">
      <c r="A995" s="2"/>
      <c r="B995" s="2"/>
      <c r="C995" s="2"/>
      <c r="D995" s="2"/>
      <c r="E995" s="2"/>
      <c r="F995" s="2"/>
      <c r="G995" s="2"/>
      <c r="H995" s="2"/>
      <c r="I995" s="2"/>
    </row>
    <row r="996" spans="1:9" ht="13">
      <c r="A996" s="2"/>
      <c r="B996" s="2"/>
      <c r="C996" s="2"/>
      <c r="D996" s="2"/>
      <c r="E996" s="2"/>
      <c r="F996" s="2"/>
      <c r="G996" s="2"/>
      <c r="H996" s="2"/>
      <c r="I996" s="2"/>
    </row>
    <row r="997" spans="1:9" ht="13">
      <c r="A997" s="2"/>
      <c r="B997" s="2"/>
      <c r="C997" s="2"/>
      <c r="D997" s="2"/>
      <c r="E997" s="2"/>
      <c r="F997" s="2"/>
      <c r="G997" s="2"/>
      <c r="H997" s="2"/>
      <c r="I997" s="2"/>
    </row>
    <row r="998" spans="1:9" ht="13">
      <c r="A998" s="2"/>
      <c r="B998" s="2"/>
      <c r="C998" s="2"/>
      <c r="D998" s="2"/>
      <c r="E998" s="2"/>
      <c r="F998" s="2"/>
      <c r="G998" s="2"/>
      <c r="H998" s="2"/>
      <c r="I998" s="2"/>
    </row>
  </sheetData>
  <phoneticPr fontId="3"/>
  <hyperlinks>
    <hyperlink ref="S37" r:id="rId1" location="LA03" xr:uid="{D94DB7BC-C547-A84C-AB9E-C106339F6670}"/>
    <hyperlink ref="M24" r:id="rId2" xr:uid="{D4DF1F63-719D-154F-BDE5-8ACEDD5DF6E2}"/>
    <hyperlink ref="M34" r:id="rId3" xr:uid="{62A58E44-7FB7-9F4E-9722-A4C693A59085}"/>
    <hyperlink ref="M27" r:id="rId4" xr:uid="{B9840EA3-E973-9742-8350-10A9379EFCD0}"/>
    <hyperlink ref="M9" r:id="rId5" xr:uid="{19EFC775-D8C7-C449-9296-D168DE03C88B}"/>
    <hyperlink ref="S9" r:id="rId6" xr:uid="{A27355B6-7B02-7B4B-AE49-1A6F02AEF3BF}"/>
    <hyperlink ref="CT9" r:id="rId7" xr:uid="{F0ADD1EC-EF6C-E940-AA8A-AAEC1C4ECAAC}"/>
    <hyperlink ref="M3" r:id="rId8" xr:uid="{5C12B0D2-3F9E-BD4F-8917-E9C79A21A964}"/>
    <hyperlink ref="M4" r:id="rId9" xr:uid="{E307E26B-1BDA-AC4D-9A59-953B6212C194}"/>
    <hyperlink ref="M5" r:id="rId10" xr:uid="{1CB53A8F-263C-0747-9740-D15FA973EBBF}"/>
    <hyperlink ref="M6" r:id="rId11" xr:uid="{DAA3153F-9876-1F47-84F6-1EBDBF59C9DF}"/>
    <hyperlink ref="M7" r:id="rId12" xr:uid="{93BA4A0B-C41A-2043-97A4-96F951DBE60F}"/>
    <hyperlink ref="M8" r:id="rId13" xr:uid="{2FD50D22-21FD-8446-910D-0DE78017669C}"/>
    <hyperlink ref="M10" r:id="rId14" xr:uid="{1EFF3EA9-B38E-5C48-94EC-8FC34B332E24}"/>
    <hyperlink ref="M11" r:id="rId15" xr:uid="{16E70707-CDA8-364F-9604-427C633ECD7A}"/>
    <hyperlink ref="M12" r:id="rId16" xr:uid="{48BFA8F9-201F-1645-BC7E-FBDC36BF2E34}"/>
    <hyperlink ref="M13" r:id="rId17" xr:uid="{88997D4E-0027-3F41-BF65-1A1FC035198C}"/>
    <hyperlink ref="M14" r:id="rId18" xr:uid="{94E57C37-9958-CE47-A29A-78FAECDC5898}"/>
    <hyperlink ref="M15" r:id="rId19" xr:uid="{5C915E55-8E1B-3040-9885-22019A778CD0}"/>
    <hyperlink ref="M16" r:id="rId20" xr:uid="{E506319D-028B-B34D-90C0-076B38FEFA42}"/>
    <hyperlink ref="M17" r:id="rId21" xr:uid="{BB5F4725-FF90-9640-920C-5BAD3E3DF639}"/>
    <hyperlink ref="M19" r:id="rId22" xr:uid="{5B6217AD-72E1-9340-A0BC-88B132410D45}"/>
    <hyperlink ref="M20" r:id="rId23" xr:uid="{17D40CC3-46AA-3A48-8A5B-BE7BF58235C4}"/>
    <hyperlink ref="M21" r:id="rId24" xr:uid="{EDC13AFD-18E9-3F49-A793-87E7BDBAC523}"/>
    <hyperlink ref="M22" r:id="rId25" xr:uid="{93228402-ACB7-5643-9D17-EF251B72E383}"/>
    <hyperlink ref="M23" r:id="rId26" xr:uid="{9DBA839A-3D3A-1543-B5AE-1CFBAF797343}"/>
    <hyperlink ref="M25" r:id="rId27" xr:uid="{64C09AFF-7873-3946-9DE7-A75A39D22C48}"/>
    <hyperlink ref="M26" r:id="rId28" xr:uid="{D6642C2D-56B7-FC42-9AFE-25024017DB1B}"/>
    <hyperlink ref="M29" r:id="rId29" xr:uid="{26DF18B7-3BDF-1C48-94AA-B6EC152219A6}"/>
    <hyperlink ref="M30" r:id="rId30" xr:uid="{9207962A-2013-AA47-B17D-BCF963F204C7}"/>
    <hyperlink ref="M31" r:id="rId31" xr:uid="{D1397DA4-AFBE-7F4B-9E38-13F561A59C14}"/>
    <hyperlink ref="M32" r:id="rId32" xr:uid="{3604383A-23FE-A74C-94A2-D18372B572F0}"/>
    <hyperlink ref="M33" r:id="rId33" xr:uid="{71D76821-A0B7-074F-93A6-02F4C21D41F8}"/>
    <hyperlink ref="M35" r:id="rId34" xr:uid="{DD1288F5-4C13-1D43-9A8F-2AE745D27AA3}"/>
    <hyperlink ref="M36" r:id="rId35" xr:uid="{312B1EE7-A57B-8B41-9E38-E8629626C1A6}"/>
    <hyperlink ref="M37" r:id="rId36" xr:uid="{4294659F-6D51-FE4B-92D8-4E34F256ABDF}"/>
    <hyperlink ref="M38" r:id="rId37" xr:uid="{DDD1ECB0-0B17-8C45-8892-874A39DF5D32}"/>
    <hyperlink ref="M39" r:id="rId38" xr:uid="{E194B202-0894-6C41-A9B7-118047EDF002}"/>
    <hyperlink ref="M40" r:id="rId39" xr:uid="{B44DF7D5-649F-9B4A-B0E2-E06FEFE0AB31}"/>
    <hyperlink ref="M41" r:id="rId40" xr:uid="{A4FA65C7-7FE5-EE48-9087-90DA1336B8D6}"/>
    <hyperlink ref="M42" r:id="rId41" xr:uid="{3AFCB739-42E0-2542-BFE2-357597386496}"/>
    <hyperlink ref="M28" r:id="rId42" xr:uid="{4443D650-5AEB-024F-961D-494EB296411B}"/>
    <hyperlink ref="M18" r:id="rId43" xr:uid="{03370F88-656C-374C-A395-A802821DD15F}"/>
    <hyperlink ref="S43" r:id="rId44" xr:uid="{B380BFE5-1048-6245-864E-DF0A94F5D322}"/>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B1000"/>
  <sheetViews>
    <sheetView workbookViewId="0">
      <pane ySplit="1" topLeftCell="A14" activePane="bottomLeft" state="frozen"/>
      <selection pane="bottomLeft" activeCell="B74" sqref="B74"/>
    </sheetView>
  </sheetViews>
  <sheetFormatPr baseColWidth="10" defaultColWidth="12.6640625" defaultRowHeight="15.75" customHeight="1"/>
  <sheetData>
    <row r="1" spans="1:28" ht="15.75" customHeight="1">
      <c r="A1" s="1" t="s">
        <v>166</v>
      </c>
      <c r="B1" s="1" t="s">
        <v>167</v>
      </c>
      <c r="C1" s="1" t="s">
        <v>168</v>
      </c>
      <c r="D1" s="4" t="s">
        <v>757</v>
      </c>
      <c r="E1" s="4" t="s">
        <v>169</v>
      </c>
      <c r="F1" s="1"/>
      <c r="G1" s="1"/>
      <c r="H1" s="1"/>
      <c r="I1" s="1"/>
      <c r="J1" s="1"/>
      <c r="K1" s="1"/>
      <c r="L1" s="1"/>
      <c r="M1" s="1"/>
      <c r="N1" s="1"/>
      <c r="O1" s="1"/>
      <c r="P1" s="1"/>
      <c r="Q1" s="1"/>
      <c r="R1" s="1"/>
      <c r="S1" s="1"/>
      <c r="T1" s="1"/>
      <c r="U1" s="1"/>
      <c r="V1" s="1"/>
      <c r="W1" s="1"/>
      <c r="X1" s="1"/>
      <c r="Y1" s="1"/>
      <c r="Z1" s="1"/>
      <c r="AA1" s="1"/>
      <c r="AB1" s="1"/>
    </row>
    <row r="2" spans="1:28" ht="15.75" customHeight="1">
      <c r="A2" s="1">
        <v>10001</v>
      </c>
      <c r="B2" s="1">
        <v>1</v>
      </c>
      <c r="C2" s="1" t="str">
        <f>IF(B2&lt;=100, VLOOKUP(B2, 'products-講習・試験'!$A$3:$D$200, 2),
    IF(B2&lt;=200, VLOOKUP(B2, 'products-往訪閲覧・縦覧'!$A$3:$D$200, 2),
    IF(B2&lt;=300, VLOOKUP(B2, 'products-事業場の管理・業務状況等の確認'!$A$3:$D$200, 2),
    IF(B2&lt;=400, VLOOKUP(B2, 'products-広域な利用状況・被害等の把握'!$A$3:$D$200, 2)))))</f>
        <v>HURREP（オンライン有人監視型試験運用サービス）</v>
      </c>
      <c r="D2" s="1">
        <f>IF(B2&lt;=100, VLOOKUP(B2, 'products-講習・試験'!$A$3:$D$200, 3),
    IF(B2&lt;=200, VLOOKUP(B2, 'products-往訪閲覧・縦覧'!$A$3:$D$200, 3),
    IF(B2&lt;=300, VLOOKUP(B2, 'products-事業場の管理・業務状況等の確認'!$A$3:$D$200, 3),
    IF(B2&lt;=400, VLOOKUP(B2, 'products-広域な利用状況・被害等の把握'!$A$3:$D$200, 3)))))</f>
        <v>1</v>
      </c>
      <c r="E2" s="1">
        <f>IF(B2&lt;=100, VLOOKUP(B2, 'products-講習・試験'!$A$3:$D$200, 4),
    IF(B2&lt;=200, VLOOKUP(B2, 'products-往訪閲覧・縦覧'!$A$3:$D$200, 4),
    IF(B2&lt;=300, VLOOKUP(B2, 'products-事業場の管理・業務状況等の確認'!$A$3:$D$200, 4),
    IF(B2&lt;=400, VLOOKUP(B2, 'products-広域な利用状況・被害等の把握'!$A$3:$D$200, 4)))))</f>
        <v>10001</v>
      </c>
      <c r="F2" s="1"/>
      <c r="G2" s="1"/>
      <c r="H2" s="1"/>
      <c r="I2" s="1"/>
      <c r="J2" s="1"/>
      <c r="K2" s="1"/>
      <c r="L2" s="1"/>
      <c r="M2" s="1"/>
      <c r="N2" s="1"/>
      <c r="O2" s="1"/>
      <c r="P2" s="1"/>
      <c r="Q2" s="1"/>
      <c r="R2" s="1"/>
      <c r="S2" s="1"/>
      <c r="T2" s="1"/>
      <c r="U2" s="1"/>
      <c r="V2" s="1"/>
      <c r="W2" s="1"/>
      <c r="X2" s="1"/>
      <c r="Y2" s="1"/>
      <c r="Z2" s="1"/>
      <c r="AA2" s="1"/>
      <c r="AB2" s="1"/>
    </row>
    <row r="3" spans="1:28" ht="15.75" customHeight="1">
      <c r="A3" s="1">
        <v>10001</v>
      </c>
      <c r="B3" s="1">
        <v>2</v>
      </c>
      <c r="C3" s="1" t="str">
        <f>IF(B3&lt;=100, VLOOKUP(B3, 'products-講習・試験'!$A$3:$D$200, 2),
    IF(B3&lt;=200, VLOOKUP(B3, 'products-往訪閲覧・縦覧'!$A$3:$D$200, 2),
    IF(B3&lt;=300, VLOOKUP(B3, 'products-事業場の管理・業務状況等の確認'!$A$3:$D$200, 2),
    IF(B3&lt;=400, VLOOKUP(B3, 'products-広域な利用状況・被害等の把握'!$A$3:$D$200, 2)))))</f>
        <v>ドンドラオンライン</v>
      </c>
      <c r="D3" s="1">
        <f>IF(B3&lt;=100, VLOOKUP(B3, 'products-講習・試験'!$A$3:$D$200, 3),
    IF(B3&lt;=200, VLOOKUP(B3, 'products-往訪閲覧・縦覧'!$A$3:$D$200, 3),
    IF(B3&lt;=300, VLOOKUP(B3, 'products-事業場の管理・業務状況等の確認'!$A$3:$D$200, 3),
    IF(B3&lt;=400, VLOOKUP(B3, 'products-広域な利用状況・被害等の把握'!$A$3:$D$200, 3)))))</f>
        <v>1</v>
      </c>
      <c r="E3" s="1">
        <f>IF(B3&lt;=100, VLOOKUP(B3, 'products-講習・試験'!$A$3:$D$200, 4),
    IF(B3&lt;=200, VLOOKUP(B3, 'products-往訪閲覧・縦覧'!$A$3:$D$200, 4),
    IF(B3&lt;=300, VLOOKUP(B3, 'products-事業場の管理・業務状況等の確認'!$A$3:$D$200, 4),
    IF(B3&lt;=400, VLOOKUP(B3, 'products-広域な利用状況・被害等の把握'!$A$3:$D$200, 4)))))</f>
        <v>10001</v>
      </c>
      <c r="F3" s="1"/>
      <c r="G3" s="1"/>
      <c r="H3" s="1"/>
      <c r="I3" s="1"/>
      <c r="J3" s="1"/>
      <c r="K3" s="1"/>
      <c r="L3" s="1"/>
      <c r="M3" s="1"/>
      <c r="N3" s="1"/>
      <c r="O3" s="1"/>
      <c r="P3" s="1"/>
      <c r="Q3" s="1"/>
      <c r="R3" s="1"/>
      <c r="S3" s="1"/>
      <c r="T3" s="1"/>
      <c r="U3" s="1"/>
      <c r="V3" s="1"/>
      <c r="W3" s="1"/>
      <c r="X3" s="1"/>
      <c r="Y3" s="1"/>
      <c r="Z3" s="1"/>
      <c r="AA3" s="1"/>
      <c r="AB3" s="1"/>
    </row>
    <row r="4" spans="1:28" ht="15.75" customHeight="1">
      <c r="A4" s="1">
        <v>10001</v>
      </c>
      <c r="B4" s="1">
        <v>3</v>
      </c>
      <c r="C4" s="1" t="str">
        <f>IF(B4&lt;=100, VLOOKUP(B4, 'products-講習・試験'!$A$3:$D$200, 2),
    IF(B4&lt;=200, VLOOKUP(B4, 'products-往訪閲覧・縦覧'!$A$3:$D$200, 2),
    IF(B4&lt;=300, VLOOKUP(B4, 'products-事業場の管理・業務状況等の確認'!$A$3:$D$200, 2),
    IF(B4&lt;=400, VLOOKUP(B4, 'products-広域な利用状況・被害等の把握'!$A$3:$D$200, 2)))))</f>
        <v>manaable</v>
      </c>
      <c r="D4" s="1">
        <f>IF(B4&lt;=100, VLOOKUP(B4, 'products-講習・試験'!$A$3:$D$200, 3),
    IF(B4&lt;=200, VLOOKUP(B4, 'products-往訪閲覧・縦覧'!$A$3:$D$200, 3),
    IF(B4&lt;=300, VLOOKUP(B4, 'products-事業場の管理・業務状況等の確認'!$A$3:$D$200, 3),
    IF(B4&lt;=400, VLOOKUP(B4, 'products-広域な利用状況・被害等の把握'!$A$3:$D$200, 3)))))</f>
        <v>1</v>
      </c>
      <c r="E4" s="1">
        <f>IF(B4&lt;=100, VLOOKUP(B4, 'products-講習・試験'!$A$3:$D$200, 4),
    IF(B4&lt;=200, VLOOKUP(B4, 'products-往訪閲覧・縦覧'!$A$3:$D$200, 4),
    IF(B4&lt;=300, VLOOKUP(B4, 'products-事業場の管理・業務状況等の確認'!$A$3:$D$200, 4),
    IF(B4&lt;=400, VLOOKUP(B4, 'products-広域な利用状況・被害等の把握'!$A$3:$D$200, 4)))))</f>
        <v>10001</v>
      </c>
      <c r="F4" s="1"/>
      <c r="G4" s="1"/>
      <c r="H4" s="1"/>
      <c r="I4" s="1"/>
      <c r="J4" s="1"/>
      <c r="K4" s="1"/>
      <c r="L4" s="1"/>
      <c r="M4" s="1"/>
      <c r="N4" s="1"/>
      <c r="O4" s="1"/>
      <c r="P4" s="1"/>
      <c r="Q4" s="1"/>
      <c r="R4" s="1"/>
      <c r="S4" s="1"/>
      <c r="T4" s="1"/>
      <c r="U4" s="1"/>
      <c r="V4" s="1"/>
      <c r="W4" s="1"/>
      <c r="X4" s="1"/>
      <c r="Y4" s="1"/>
      <c r="Z4" s="1"/>
      <c r="AA4" s="1"/>
      <c r="AB4" s="1"/>
    </row>
    <row r="5" spans="1:28" ht="15.75" customHeight="1">
      <c r="A5" s="1">
        <v>10001</v>
      </c>
      <c r="B5" s="1">
        <v>4</v>
      </c>
      <c r="C5" s="1" t="str">
        <f>IF(B5&lt;=100, VLOOKUP(B5, 'products-講習・試験'!$A$3:$D$200, 2),
    IF(B5&lt;=200, VLOOKUP(B5, 'products-往訪閲覧・縦覧'!$A$3:$D$200, 2),
    IF(B5&lt;=300, VLOOKUP(B5, 'products-事業場の管理・業務状況等の確認'!$A$3:$D$200, 2),
    IF(B5&lt;=400, VLOOKUP(B5, 'products-広域な利用状況・被害等の把握'!$A$3:$D$200, 2)))))</f>
        <v>KnowledgeDeliver</v>
      </c>
      <c r="D5" s="1">
        <f>IF(B5&lt;=100, VLOOKUP(B5, 'products-講習・試験'!$A$3:$D$200, 3),
    IF(B5&lt;=200, VLOOKUP(B5, 'products-往訪閲覧・縦覧'!$A$3:$D$200, 3),
    IF(B5&lt;=300, VLOOKUP(B5, 'products-事業場の管理・業務状況等の確認'!$A$3:$D$200, 3),
    IF(B5&lt;=400, VLOOKUP(B5, 'products-広域な利用状況・被害等の把握'!$A$3:$D$200, 3)))))</f>
        <v>1</v>
      </c>
      <c r="E5" s="1">
        <f>IF(B5&lt;=100, VLOOKUP(B5, 'products-講習・試験'!$A$3:$D$200, 4),
    IF(B5&lt;=200, VLOOKUP(B5, 'products-往訪閲覧・縦覧'!$A$3:$D$200, 4),
    IF(B5&lt;=300, VLOOKUP(B5, 'products-事業場の管理・業務状況等の確認'!$A$3:$D$200, 4),
    IF(B5&lt;=400, VLOOKUP(B5, 'products-広域な利用状況・被害等の把握'!$A$3:$D$200, 4)))))</f>
        <v>10001</v>
      </c>
      <c r="F5" s="1"/>
      <c r="G5" s="1"/>
      <c r="H5" s="1"/>
      <c r="I5" s="1"/>
      <c r="J5" s="1"/>
      <c r="K5" s="1"/>
      <c r="L5" s="1"/>
      <c r="M5" s="1"/>
      <c r="N5" s="1"/>
      <c r="O5" s="1"/>
      <c r="P5" s="1"/>
      <c r="Q5" s="1"/>
      <c r="R5" s="1"/>
      <c r="S5" s="1"/>
      <c r="T5" s="1"/>
      <c r="U5" s="1"/>
      <c r="V5" s="1"/>
      <c r="W5" s="1"/>
      <c r="X5" s="1"/>
      <c r="Y5" s="1"/>
      <c r="Z5" s="1"/>
      <c r="AA5" s="1"/>
      <c r="AB5" s="1"/>
    </row>
    <row r="6" spans="1:28" ht="15.75" customHeight="1">
      <c r="A6" s="1">
        <v>10001</v>
      </c>
      <c r="B6" s="1">
        <v>5</v>
      </c>
      <c r="C6" s="1" t="str">
        <f>IF(B6&lt;=100, VLOOKUP(B6, 'products-講習・試験'!$A$3:$D$200, 2),
    IF(B6&lt;=200, VLOOKUP(B6, 'products-往訪閲覧・縦覧'!$A$3:$D$200, 2),
    IF(B6&lt;=300, VLOOKUP(B6, 'products-事業場の管理・業務状況等の確認'!$A$3:$D$200, 2),
    IF(B6&lt;=400, VLOOKUP(B6, 'products-広域な利用状況・被害等の把握'!$A$3:$D$200, 2)))))</f>
        <v>LearningWare</v>
      </c>
      <c r="D6" s="1">
        <f>IF(B6&lt;=100, VLOOKUP(B6, 'products-講習・試験'!$A$3:$D$200, 3),
    IF(B6&lt;=200, VLOOKUP(B6, 'products-往訪閲覧・縦覧'!$A$3:$D$200, 3),
    IF(B6&lt;=300, VLOOKUP(B6, 'products-事業場の管理・業務状況等の確認'!$A$3:$D$200, 3),
    IF(B6&lt;=400, VLOOKUP(B6, 'products-広域な利用状況・被害等の把握'!$A$3:$D$200, 3)))))</f>
        <v>1</v>
      </c>
      <c r="E6" s="1">
        <f>IF(B6&lt;=100, VLOOKUP(B6, 'products-講習・試験'!$A$3:$D$200, 4),
    IF(B6&lt;=200, VLOOKUP(B6, 'products-往訪閲覧・縦覧'!$A$3:$D$200, 4),
    IF(B6&lt;=300, VLOOKUP(B6, 'products-事業場の管理・業務状況等の確認'!$A$3:$D$200, 4),
    IF(B6&lt;=400, VLOOKUP(B6, 'products-広域な利用状況・被害等の把握'!$A$3:$D$200, 4)))))</f>
        <v>10001</v>
      </c>
      <c r="F6" s="1"/>
      <c r="G6" s="1"/>
      <c r="H6" s="1"/>
      <c r="I6" s="1"/>
      <c r="J6" s="1"/>
      <c r="K6" s="1"/>
      <c r="L6" s="1"/>
      <c r="M6" s="1"/>
      <c r="N6" s="1"/>
      <c r="O6" s="1"/>
      <c r="P6" s="1"/>
      <c r="Q6" s="1"/>
      <c r="R6" s="1"/>
      <c r="S6" s="1"/>
      <c r="T6" s="1"/>
      <c r="U6" s="1"/>
      <c r="V6" s="1"/>
      <c r="W6" s="1"/>
      <c r="X6" s="1"/>
      <c r="Y6" s="1"/>
      <c r="Z6" s="1"/>
      <c r="AA6" s="1"/>
      <c r="AB6" s="1"/>
    </row>
    <row r="7" spans="1:28" ht="15.75" customHeight="1">
      <c r="A7" s="1">
        <v>10001</v>
      </c>
      <c r="B7" s="1">
        <v>6</v>
      </c>
      <c r="C7" s="1" t="str">
        <f>IF(B7&lt;=100, VLOOKUP(B7, 'products-講習・試験'!$A$3:$D$200, 2),
    IF(B7&lt;=200, VLOOKUP(B7, 'products-往訪閲覧・縦覧'!$A$3:$D$200, 2),
    IF(B7&lt;=300, VLOOKUP(B7, 'products-事業場の管理・業務状況等の確認'!$A$3:$D$200, 2),
    IF(B7&lt;=400, VLOOKUP(B7, 'products-広域な利用状況・被害等の把握'!$A$3:$D$200, 2)))))</f>
        <v>AvePoint Examena/AvePoint Curricula</v>
      </c>
      <c r="D7" s="1">
        <f>IF(B7&lt;=100, VLOOKUP(B7, 'products-講習・試験'!$A$3:$D$200, 3),
    IF(B7&lt;=200, VLOOKUP(B7, 'products-往訪閲覧・縦覧'!$A$3:$D$200, 3),
    IF(B7&lt;=300, VLOOKUP(B7, 'products-事業場の管理・業務状況等の確認'!$A$3:$D$200, 3),
    IF(B7&lt;=400, VLOOKUP(B7, 'products-広域な利用状況・被害等の把握'!$A$3:$D$200, 3)))))</f>
        <v>1</v>
      </c>
      <c r="E7" s="1">
        <f>IF(B7&lt;=100, VLOOKUP(B7, 'products-講習・試験'!$A$3:$D$200, 4),
    IF(B7&lt;=200, VLOOKUP(B7, 'products-往訪閲覧・縦覧'!$A$3:$D$200, 4),
    IF(B7&lt;=300, VLOOKUP(B7, 'products-事業場の管理・業務状況等の確認'!$A$3:$D$200, 4),
    IF(B7&lt;=400, VLOOKUP(B7, 'products-広域な利用状況・被害等の把握'!$A$3:$D$200, 4)))))</f>
        <v>10001</v>
      </c>
      <c r="F7" s="1"/>
      <c r="G7" s="1"/>
      <c r="H7" s="1"/>
      <c r="I7" s="1"/>
      <c r="J7" s="1"/>
      <c r="K7" s="1"/>
      <c r="L7" s="1"/>
      <c r="M7" s="1"/>
      <c r="N7" s="1"/>
      <c r="O7" s="1"/>
      <c r="P7" s="1"/>
      <c r="Q7" s="1"/>
      <c r="R7" s="1"/>
      <c r="S7" s="1"/>
      <c r="T7" s="1"/>
      <c r="U7" s="1"/>
      <c r="V7" s="1"/>
      <c r="W7" s="1"/>
      <c r="X7" s="1"/>
      <c r="Y7" s="1"/>
      <c r="Z7" s="1"/>
      <c r="AA7" s="1"/>
      <c r="AB7" s="1"/>
    </row>
    <row r="8" spans="1:28" ht="15.75" customHeight="1">
      <c r="A8" s="1">
        <v>10001</v>
      </c>
      <c r="B8" s="1">
        <v>7</v>
      </c>
      <c r="C8" s="1" t="str">
        <f>IF(B8&lt;=100, VLOOKUP(B8, 'products-講習・試験'!$A$3:$D$200, 2),
    IF(B8&lt;=200, VLOOKUP(B8, 'products-往訪閲覧・縦覧'!$A$3:$D$200, 2),
    IF(B8&lt;=300, VLOOKUP(B8, 'products-事業場の管理・業務状況等の確認'!$A$3:$D$200, 2),
    IF(B8&lt;=400, VLOOKUP(B8, 'products-広域な利用状況・被害等の把握'!$A$3:$D$200, 2)))))</f>
        <v>リモートテスティング監視付きCBTシステム</v>
      </c>
      <c r="D8" s="1">
        <f>IF(B8&lt;=100, VLOOKUP(B8, 'products-講習・試験'!$A$3:$D$200, 3),
    IF(B8&lt;=200, VLOOKUP(B8, 'products-往訪閲覧・縦覧'!$A$3:$D$200, 3),
    IF(B8&lt;=300, VLOOKUP(B8, 'products-事業場の管理・業務状況等の確認'!$A$3:$D$200, 3),
    IF(B8&lt;=400, VLOOKUP(B8, 'products-広域な利用状況・被害等の把握'!$A$3:$D$200, 3)))))</f>
        <v>1</v>
      </c>
      <c r="E8" s="1">
        <f>IF(B8&lt;=100, VLOOKUP(B8, 'products-講習・試験'!$A$3:$D$200, 4),
    IF(B8&lt;=200, VLOOKUP(B8, 'products-往訪閲覧・縦覧'!$A$3:$D$200, 4),
    IF(B8&lt;=300, VLOOKUP(B8, 'products-事業場の管理・業務状況等の確認'!$A$3:$D$200, 4),
    IF(B8&lt;=400, VLOOKUP(B8, 'products-広域な利用状況・被害等の把握'!$A$3:$D$200, 4)))))</f>
        <v>10001</v>
      </c>
      <c r="F8" s="1"/>
      <c r="G8" s="1"/>
      <c r="H8" s="1"/>
      <c r="I8" s="1"/>
      <c r="J8" s="1"/>
      <c r="K8" s="1"/>
      <c r="L8" s="1"/>
      <c r="M8" s="1"/>
      <c r="N8" s="1"/>
      <c r="O8" s="1"/>
      <c r="P8" s="1"/>
      <c r="Q8" s="1"/>
      <c r="R8" s="1"/>
      <c r="S8" s="1"/>
      <c r="T8" s="1"/>
      <c r="U8" s="1"/>
      <c r="V8" s="1"/>
      <c r="W8" s="1"/>
      <c r="X8" s="1"/>
      <c r="Y8" s="1"/>
      <c r="Z8" s="1"/>
      <c r="AA8" s="1"/>
      <c r="AB8" s="1"/>
    </row>
    <row r="9" spans="1:28" ht="15.75" customHeight="1">
      <c r="A9" s="1">
        <v>10001</v>
      </c>
      <c r="B9" s="1">
        <v>8</v>
      </c>
      <c r="C9" s="1" t="str">
        <f>IF(B9&lt;=100, VLOOKUP(B9, 'products-講習・試験'!$A$3:$D$200, 2),
    IF(B9&lt;=200, VLOOKUP(B9, 'products-往訪閲覧・縦覧'!$A$3:$D$200, 2),
    IF(B9&lt;=300, VLOOKUP(B9, 'products-事業場の管理・業務状況等の確認'!$A$3:$D$200, 2),
    IF(B9&lt;=400, VLOOKUP(B9, 'products-広域な利用状況・被害等の把握'!$A$3:$D$200, 2)))))</f>
        <v>CBTサービス（全国340会場）</v>
      </c>
      <c r="D9" s="1">
        <f>IF(B9&lt;=100, VLOOKUP(B9, 'products-講習・試験'!$A$3:$D$200, 3),
    IF(B9&lt;=200, VLOOKUP(B9, 'products-往訪閲覧・縦覧'!$A$3:$D$200, 3),
    IF(B9&lt;=300, VLOOKUP(B9, 'products-事業場の管理・業務状況等の確認'!$A$3:$D$200, 3),
    IF(B9&lt;=400, VLOOKUP(B9, 'products-広域な利用状況・被害等の把握'!$A$3:$D$200, 3)))))</f>
        <v>1</v>
      </c>
      <c r="E9" s="1">
        <f>IF(B9&lt;=100, VLOOKUP(B9, 'products-講習・試験'!$A$3:$D$200, 4),
    IF(B9&lt;=200, VLOOKUP(B9, 'products-往訪閲覧・縦覧'!$A$3:$D$200, 4),
    IF(B9&lt;=300, VLOOKUP(B9, 'products-事業場の管理・業務状況等の確認'!$A$3:$D$200, 4),
    IF(B9&lt;=400, VLOOKUP(B9, 'products-広域な利用状況・被害等の把握'!$A$3:$D$200, 4)))))</f>
        <v>10001</v>
      </c>
      <c r="F9" s="1"/>
      <c r="G9" s="1"/>
      <c r="H9" s="1"/>
      <c r="I9" s="1"/>
      <c r="J9" s="1"/>
      <c r="K9" s="1"/>
      <c r="L9" s="1"/>
      <c r="M9" s="1"/>
      <c r="N9" s="1"/>
      <c r="O9" s="1"/>
      <c r="P9" s="1"/>
      <c r="Q9" s="1"/>
      <c r="R9" s="1"/>
      <c r="S9" s="1"/>
      <c r="T9" s="1"/>
      <c r="U9" s="1"/>
      <c r="V9" s="1"/>
      <c r="W9" s="1"/>
      <c r="X9" s="1"/>
      <c r="Y9" s="1"/>
      <c r="Z9" s="1"/>
      <c r="AA9" s="1"/>
      <c r="AB9" s="1"/>
    </row>
    <row r="10" spans="1:28" ht="15.75" customHeight="1">
      <c r="A10" s="1">
        <v>10001</v>
      </c>
      <c r="B10" s="1">
        <v>9</v>
      </c>
      <c r="C10" s="1" t="str">
        <f>IF(B10&lt;=100, VLOOKUP(B10, 'products-講習・試験'!$A$3:$D$200, 2),
    IF(B10&lt;=200, VLOOKUP(B10, 'products-往訪閲覧・縦覧'!$A$3:$D$200, 2),
    IF(B10&lt;=300, VLOOKUP(B10, 'products-事業場の管理・業務状況等の確認'!$A$3:$D$200, 2),
    IF(B10&lt;=400, VLOOKUP(B10, 'products-広域な利用状況・被害等の把握'!$A$3:$D$200, 2)))))</f>
        <v>認定試験監督官リモート監視オンラインテストセンター / AI自動検知 RemotyAI+</v>
      </c>
      <c r="D10" s="1">
        <f>IF(B10&lt;=100, VLOOKUP(B10, 'products-講習・試験'!$A$3:$D$200, 3),
    IF(B10&lt;=200, VLOOKUP(B10, 'products-往訪閲覧・縦覧'!$A$3:$D$200, 3),
    IF(B10&lt;=300, VLOOKUP(B10, 'products-事業場の管理・業務状況等の確認'!$A$3:$D$200, 3),
    IF(B10&lt;=400, VLOOKUP(B10, 'products-広域な利用状況・被害等の把握'!$A$3:$D$200, 3)))))</f>
        <v>1</v>
      </c>
      <c r="E10" s="1">
        <f>IF(B10&lt;=100, VLOOKUP(B10, 'products-講習・試験'!$A$3:$D$200, 4),
    IF(B10&lt;=200, VLOOKUP(B10, 'products-往訪閲覧・縦覧'!$A$3:$D$200, 4),
    IF(B10&lt;=300, VLOOKUP(B10, 'products-事業場の管理・業務状況等の確認'!$A$3:$D$200, 4),
    IF(B10&lt;=400, VLOOKUP(B10, 'products-広域な利用状況・被害等の把握'!$A$3:$D$200, 4)))))</f>
        <v>10001</v>
      </c>
      <c r="F10" s="1"/>
      <c r="G10" s="1"/>
      <c r="H10" s="1"/>
      <c r="I10" s="1"/>
      <c r="J10" s="1"/>
      <c r="K10" s="1"/>
      <c r="L10" s="1"/>
      <c r="M10" s="1"/>
      <c r="N10" s="1"/>
      <c r="O10" s="1"/>
      <c r="P10" s="1"/>
      <c r="Q10" s="1"/>
      <c r="R10" s="1"/>
      <c r="S10" s="1"/>
      <c r="T10" s="1"/>
      <c r="U10" s="1"/>
      <c r="V10" s="1"/>
      <c r="W10" s="1"/>
      <c r="X10" s="1"/>
      <c r="Y10" s="1"/>
      <c r="Z10" s="1"/>
      <c r="AA10" s="1"/>
      <c r="AB10" s="1"/>
    </row>
    <row r="11" spans="1:28" ht="15.75" customHeight="1">
      <c r="A11" s="1">
        <v>10001</v>
      </c>
      <c r="B11" s="1">
        <v>10</v>
      </c>
      <c r="C11" s="1" t="str">
        <f>IF(B11&lt;=100, VLOOKUP(B11, 'products-講習・試験'!$A$3:$D$200, 2),
    IF(B11&lt;=200, VLOOKUP(B11, 'products-往訪閲覧・縦覧'!$A$3:$D$200, 2),
    IF(B11&lt;=300, VLOOKUP(B11, 'products-事業場の管理・業務状況等の確認'!$A$3:$D$200, 2),
    IF(B11&lt;=400, VLOOKUP(B11, 'products-広域な利用状況・被害等の把握'!$A$3:$D$200, 2)))))</f>
        <v>LMSquare</v>
      </c>
      <c r="D11" s="1">
        <f>IF(B11&lt;=100, VLOOKUP(B11, 'products-講習・試験'!$A$3:$D$200, 3),
    IF(B11&lt;=200, VLOOKUP(B11, 'products-往訪閲覧・縦覧'!$A$3:$D$200, 3),
    IF(B11&lt;=300, VLOOKUP(B11, 'products-事業場の管理・業務状況等の確認'!$A$3:$D$200, 3),
    IF(B11&lt;=400, VLOOKUP(B11, 'products-広域な利用状況・被害等の把握'!$A$3:$D$200, 3)))))</f>
        <v>1</v>
      </c>
      <c r="E11" s="1">
        <f>IF(B11&lt;=100, VLOOKUP(B11, 'products-講習・試験'!$A$3:$D$200, 4),
    IF(B11&lt;=200, VLOOKUP(B11, 'products-往訪閲覧・縦覧'!$A$3:$D$200, 4),
    IF(B11&lt;=300, VLOOKUP(B11, 'products-事業場の管理・業務状況等の確認'!$A$3:$D$200, 4),
    IF(B11&lt;=400, VLOOKUP(B11, 'products-広域な利用状況・被害等の把握'!$A$3:$D$200, 4)))))</f>
        <v>10001</v>
      </c>
      <c r="F11" s="1"/>
      <c r="G11" s="1"/>
      <c r="H11" s="1"/>
      <c r="I11" s="1"/>
      <c r="J11" s="1"/>
      <c r="K11" s="1"/>
      <c r="L11" s="1"/>
      <c r="M11" s="1"/>
      <c r="N11" s="1"/>
      <c r="O11" s="1"/>
      <c r="P11" s="1"/>
      <c r="Q11" s="1"/>
      <c r="R11" s="1"/>
      <c r="S11" s="1"/>
      <c r="T11" s="1"/>
      <c r="U11" s="1"/>
      <c r="V11" s="1"/>
      <c r="W11" s="1"/>
      <c r="X11" s="1"/>
      <c r="Y11" s="1"/>
      <c r="Z11" s="1"/>
      <c r="AA11" s="1"/>
      <c r="AB11" s="1"/>
    </row>
    <row r="12" spans="1:28" ht="15.75" customHeight="1">
      <c r="A12" s="1">
        <v>10001</v>
      </c>
      <c r="B12" s="1">
        <v>11</v>
      </c>
      <c r="C12" s="1" t="str">
        <f>IF(B12&lt;=100, VLOOKUP(B12, 'products-講習・試験'!$A$3:$D$200, 2),
    IF(B12&lt;=200, VLOOKUP(B12, 'products-往訪閲覧・縦覧'!$A$3:$D$200, 2),
    IF(B12&lt;=300, VLOOKUP(B12, 'products-事業場の管理・業務状況等の確認'!$A$3:$D$200, 2),
    IF(B12&lt;=400, VLOOKUP(B12, 'products-広域な利用状況・被害等の把握'!$A$3:$D$200, 2)))))</f>
        <v>WisdomBase（ウィズダムベース）</v>
      </c>
      <c r="D12" s="1">
        <f>IF(B12&lt;=100, VLOOKUP(B12, 'products-講習・試験'!$A$3:$D$200, 3),
    IF(B12&lt;=200, VLOOKUP(B12, 'products-往訪閲覧・縦覧'!$A$3:$D$200, 3),
    IF(B12&lt;=300, VLOOKUP(B12, 'products-事業場の管理・業務状況等の確認'!$A$3:$D$200, 3),
    IF(B12&lt;=400, VLOOKUP(B12, 'products-広域な利用状況・被害等の把握'!$A$3:$D$200, 3)))))</f>
        <v>1</v>
      </c>
      <c r="E12" s="1">
        <f>IF(B12&lt;=100, VLOOKUP(B12, 'products-講習・試験'!$A$3:$D$200, 4),
    IF(B12&lt;=200, VLOOKUP(B12, 'products-往訪閲覧・縦覧'!$A$3:$D$200, 4),
    IF(B12&lt;=300, VLOOKUP(B12, 'products-事業場の管理・業務状況等の確認'!$A$3:$D$200, 4),
    IF(B12&lt;=400, VLOOKUP(B12, 'products-広域な利用状況・被害等の把握'!$A$3:$D$200, 4)))))</f>
        <v>10001</v>
      </c>
      <c r="F12" s="1"/>
      <c r="G12" s="1"/>
      <c r="H12" s="1"/>
      <c r="I12" s="1"/>
      <c r="J12" s="1"/>
      <c r="K12" s="1"/>
      <c r="L12" s="1"/>
      <c r="M12" s="1"/>
      <c r="N12" s="1"/>
      <c r="O12" s="1"/>
      <c r="P12" s="1"/>
      <c r="Q12" s="1"/>
      <c r="R12" s="1"/>
      <c r="S12" s="1"/>
      <c r="T12" s="1"/>
      <c r="U12" s="1"/>
      <c r="V12" s="1"/>
      <c r="W12" s="1"/>
      <c r="X12" s="1"/>
      <c r="Y12" s="1"/>
      <c r="Z12" s="1"/>
      <c r="AA12" s="1"/>
      <c r="AB12" s="1"/>
    </row>
    <row r="13" spans="1:28" ht="15.75" customHeight="1">
      <c r="A13" s="1">
        <v>10001</v>
      </c>
      <c r="B13" s="1">
        <v>12</v>
      </c>
      <c r="C13" s="1" t="str">
        <f>IF(B13&lt;=100, VLOOKUP(B13, 'products-講習・試験'!$A$3:$D$200, 2),
    IF(B13&lt;=200, VLOOKUP(B13, 'products-往訪閲覧・縦覧'!$A$3:$D$200, 2),
    IF(B13&lt;=300, VLOOKUP(B13, 'products-事業場の管理・業務状況等の確認'!$A$3:$D$200, 2),
    IF(B13&lt;=400, VLOOKUP(B13, 'products-広域な利用状況・被害等の把握'!$A$3:$D$200, 2)))))</f>
        <v>トータル ラーニング プラットフォーム「Multiverse  （マルチバース）」🄬</v>
      </c>
      <c r="D13" s="1">
        <f>IF(B13&lt;=100, VLOOKUP(B13, 'products-講習・試験'!$A$3:$D$200, 3),
    IF(B13&lt;=200, VLOOKUP(B13, 'products-往訪閲覧・縦覧'!$A$3:$D$200, 3),
    IF(B13&lt;=300, VLOOKUP(B13, 'products-事業場の管理・業務状況等の確認'!$A$3:$D$200, 3),
    IF(B13&lt;=400, VLOOKUP(B13, 'products-広域な利用状況・被害等の把握'!$A$3:$D$200, 3)))))</f>
        <v>1</v>
      </c>
      <c r="E13" s="1">
        <f>IF(B13&lt;=100, VLOOKUP(B13, 'products-講習・試験'!$A$3:$D$200, 4),
    IF(B13&lt;=200, VLOOKUP(B13, 'products-往訪閲覧・縦覧'!$A$3:$D$200, 4),
    IF(B13&lt;=300, VLOOKUP(B13, 'products-事業場の管理・業務状況等の確認'!$A$3:$D$200, 4),
    IF(B13&lt;=400, VLOOKUP(B13, 'products-広域な利用状況・被害等の把握'!$A$3:$D$200, 4)))))</f>
        <v>10001</v>
      </c>
      <c r="F13" s="1"/>
      <c r="G13" s="1"/>
      <c r="H13" s="1"/>
      <c r="I13" s="1"/>
      <c r="J13" s="1"/>
      <c r="K13" s="1"/>
      <c r="L13" s="1"/>
      <c r="M13" s="1"/>
      <c r="N13" s="1"/>
      <c r="O13" s="1"/>
      <c r="P13" s="1"/>
      <c r="Q13" s="1"/>
      <c r="R13" s="1"/>
      <c r="S13" s="1"/>
      <c r="T13" s="1"/>
      <c r="U13" s="1"/>
      <c r="V13" s="1"/>
      <c r="W13" s="1"/>
      <c r="X13" s="1"/>
      <c r="Y13" s="1"/>
      <c r="Z13" s="1"/>
      <c r="AA13" s="1"/>
      <c r="AB13" s="1"/>
    </row>
    <row r="14" spans="1:28" ht="15.75" customHeight="1">
      <c r="A14" s="1">
        <v>10001</v>
      </c>
      <c r="B14" s="1">
        <v>13</v>
      </c>
      <c r="C14" s="1" t="str">
        <f>IF(B14&lt;=100, VLOOKUP(B14, 'products-講習・試験'!$A$3:$D$200, 2),
    IF(B14&lt;=200, VLOOKUP(B14, 'products-往訪閲覧・縦覧'!$A$3:$D$200, 2),
    IF(B14&lt;=300, VLOOKUP(B14, 'products-事業場の管理・業務状況等の確認'!$A$3:$D$200, 2),
    IF(B14&lt;=400, VLOOKUP(B14, 'products-広域な利用状況・被害等の把握'!$A$3:$D$200, 2)))))</f>
        <v>PBT/IBT/CBT 試験総合ソリューション（製版・作図・校正校閲・データ化支援を含む）</v>
      </c>
      <c r="D14" s="1">
        <f>IF(B14&lt;=100, VLOOKUP(B14, 'products-講習・試験'!$A$3:$D$200, 3),
    IF(B14&lt;=200, VLOOKUP(B14, 'products-往訪閲覧・縦覧'!$A$3:$D$200, 3),
    IF(B14&lt;=300, VLOOKUP(B14, 'products-事業場の管理・業務状況等の確認'!$A$3:$D$200, 3),
    IF(B14&lt;=400, VLOOKUP(B14, 'products-広域な利用状況・被害等の把握'!$A$3:$D$200, 3)))))</f>
        <v>0</v>
      </c>
      <c r="E14" s="1">
        <f>IF(B14&lt;=100, VLOOKUP(B14, 'products-講習・試験'!$A$3:$D$200, 4),
    IF(B14&lt;=200, VLOOKUP(B14, 'products-往訪閲覧・縦覧'!$A$3:$D$200, 4),
    IF(B14&lt;=300, VLOOKUP(B14, 'products-事業場の管理・業務状況等の確認'!$A$3:$D$200, 4),
    IF(B14&lt;=400, VLOOKUP(B14, 'products-広域な利用状況・被害等の把握'!$A$3:$D$200, 4)))))</f>
        <v>10001</v>
      </c>
      <c r="F14" s="1"/>
      <c r="G14" s="1"/>
      <c r="H14" s="1"/>
      <c r="I14" s="1"/>
      <c r="J14" s="1"/>
      <c r="K14" s="1"/>
      <c r="L14" s="1"/>
      <c r="M14" s="1"/>
      <c r="N14" s="1"/>
      <c r="O14" s="1"/>
      <c r="P14" s="1"/>
      <c r="Q14" s="1"/>
      <c r="R14" s="1"/>
      <c r="S14" s="1"/>
      <c r="T14" s="1"/>
      <c r="U14" s="1"/>
      <c r="V14" s="1"/>
      <c r="W14" s="1"/>
      <c r="X14" s="1"/>
      <c r="Y14" s="1"/>
      <c r="Z14" s="1"/>
      <c r="AA14" s="1"/>
      <c r="AB14" s="1"/>
    </row>
    <row r="15" spans="1:28" ht="15.75" customHeight="1">
      <c r="A15" s="1">
        <v>10002</v>
      </c>
      <c r="B15" s="1">
        <v>101</v>
      </c>
      <c r="C15" s="1" t="str">
        <f>IF(B15&lt;=100, VLOOKUP(B15, 'products-講習・試験'!$A$3:$D$200, 2),
    IF(B15&lt;=200, VLOOKUP(B15, 'products-往訪閲覧・縦覧'!$A$3:$D$200, 2),
    IF(B15&lt;=300, VLOOKUP(B15, 'products-事業場の管理・業務状況等の確認'!$A$3:$D$200, 2),
    IF(B15&lt;=400, VLOOKUP(B15, 'products-広域な利用状況・被害等の把握'!$A$3:$D$200, 2)))))</f>
        <v>エンタープライズ向けブロックチェーン DNCWARE Blockchain+（ディーエヌシーウェア　ブロックチェーンプラス）</v>
      </c>
      <c r="D15" s="1">
        <f>IF(B15&lt;=100, VLOOKUP(B15, 'products-講習・試験'!$A$3:$D$200, 3),
    IF(B15&lt;=200, VLOOKUP(B15, 'products-往訪閲覧・縦覧'!$A$3:$D$200, 3),
    IF(B15&lt;=300, VLOOKUP(B15, 'products-事業場の管理・業務状況等の確認'!$A$3:$D$200, 3),
    IF(B15&lt;=400, VLOOKUP(B15, 'products-広域な利用状況・被害等の把握'!$A$3:$D$200, 3)))))</f>
        <v>1</v>
      </c>
      <c r="E15" s="1">
        <f>IF(B15&lt;=100, VLOOKUP(B15, 'products-講習・試験'!$A$3:$D$200, 4),
    IF(B15&lt;=200, VLOOKUP(B15, 'products-往訪閲覧・縦覧'!$A$3:$D$200, 4),
    IF(B15&lt;=300, VLOOKUP(B15, 'products-事業場の管理・業務状況等の確認'!$A$3:$D$200, 4),
    IF(B15&lt;=400, VLOOKUP(B15, 'products-広域な利用状況・被害等の把握'!$A$3:$D$200, 4)))))</f>
        <v>10002</v>
      </c>
      <c r="F15" s="1"/>
      <c r="G15" s="1"/>
      <c r="H15" s="1"/>
      <c r="I15" s="1"/>
      <c r="J15" s="1"/>
      <c r="K15" s="1"/>
      <c r="L15" s="1"/>
      <c r="M15" s="1"/>
      <c r="N15" s="1"/>
      <c r="O15" s="1"/>
      <c r="P15" s="1"/>
      <c r="Q15" s="1"/>
      <c r="R15" s="1"/>
      <c r="S15" s="1"/>
      <c r="T15" s="1"/>
      <c r="U15" s="1"/>
      <c r="V15" s="1"/>
      <c r="W15" s="1"/>
      <c r="X15" s="1"/>
      <c r="Y15" s="1"/>
      <c r="Z15" s="1"/>
      <c r="AA15" s="1"/>
      <c r="AB15" s="1"/>
    </row>
    <row r="16" spans="1:28" ht="15.75" customHeight="1">
      <c r="A16" s="1">
        <v>10002</v>
      </c>
      <c r="B16" s="1">
        <v>102</v>
      </c>
      <c r="C16" s="1" t="str">
        <f>IF(B16&lt;=100, VLOOKUP(B16, 'products-講習・試験'!$A$3:$D$200, 2),
    IF(B16&lt;=200, VLOOKUP(B16, 'products-往訪閲覧・縦覧'!$A$3:$D$200, 2),
    IF(B16&lt;=300, VLOOKUP(B16, 'products-事業場の管理・業務状況等の確認'!$A$3:$D$200, 2),
    IF(B16&lt;=400, VLOOKUP(B16, 'products-広域な利用状況・被害等の把握'!$A$3:$D$200, 2)))))</f>
        <v>AI OCR文字認識サービス</v>
      </c>
      <c r="D16" s="1">
        <f>IF(B16&lt;=100, VLOOKUP(B16, 'products-講習・試験'!$A$3:$D$200, 3),
    IF(B16&lt;=200, VLOOKUP(B16, 'products-往訪閲覧・縦覧'!$A$3:$D$200, 3),
    IF(B16&lt;=300, VLOOKUP(B16, 'products-事業場の管理・業務状況等の確認'!$A$3:$D$200, 3),
    IF(B16&lt;=400, VLOOKUP(B16, 'products-広域な利用状況・被害等の把握'!$A$3:$D$200, 3)))))</f>
        <v>1</v>
      </c>
      <c r="E16" s="1">
        <f>IF(B16&lt;=100, VLOOKUP(B16, 'products-講習・試験'!$A$3:$D$200, 4),
    IF(B16&lt;=200, VLOOKUP(B16, 'products-往訪閲覧・縦覧'!$A$3:$D$200, 4),
    IF(B16&lt;=300, VLOOKUP(B16, 'products-事業場の管理・業務状況等の確認'!$A$3:$D$200, 4),
    IF(B16&lt;=400, VLOOKUP(B16, 'products-広域な利用状況・被害等の把握'!$A$3:$D$200, 4)))))</f>
        <v>10002</v>
      </c>
      <c r="F16" s="1"/>
      <c r="G16" s="1"/>
      <c r="H16" s="1"/>
      <c r="I16" s="1"/>
      <c r="J16" s="1"/>
      <c r="K16" s="1"/>
      <c r="L16" s="1"/>
      <c r="M16" s="1"/>
      <c r="N16" s="1"/>
      <c r="O16" s="1"/>
      <c r="P16" s="1"/>
      <c r="Q16" s="1"/>
      <c r="R16" s="1"/>
      <c r="S16" s="1"/>
      <c r="T16" s="1"/>
      <c r="U16" s="1"/>
      <c r="V16" s="1"/>
      <c r="W16" s="1"/>
      <c r="X16" s="1"/>
      <c r="Y16" s="1"/>
      <c r="Z16" s="1"/>
      <c r="AA16" s="1"/>
      <c r="AB16" s="1"/>
    </row>
    <row r="17" spans="1:28" ht="15.75" customHeight="1">
      <c r="A17" s="1">
        <v>10002</v>
      </c>
      <c r="B17" s="1">
        <v>103</v>
      </c>
      <c r="C17" s="1" t="str">
        <f>IF(B17&lt;=100, VLOOKUP(B17, 'products-講習・試験'!$A$3:$D$200, 2),
    IF(B17&lt;=200, VLOOKUP(B17, 'products-往訪閲覧・縦覧'!$A$3:$D$200, 2),
    IF(B17&lt;=300, VLOOKUP(B17, 'products-事業場の管理・業務状況等の確認'!$A$3:$D$200, 2),
    IF(B17&lt;=400, VLOOKUP(B17, 'products-広域な利用状況・被害等の把握'!$A$3:$D$200, 2)))))</f>
        <v>WebSAM Rakuform</v>
      </c>
      <c r="D17" s="1">
        <f>IF(B17&lt;=100, VLOOKUP(B17, 'products-講習・試験'!$A$3:$D$200, 3),
    IF(B17&lt;=200, VLOOKUP(B17, 'products-往訪閲覧・縦覧'!$A$3:$D$200, 3),
    IF(B17&lt;=300, VLOOKUP(B17, 'products-事業場の管理・業務状況等の確認'!$A$3:$D$200, 3),
    IF(B17&lt;=400, VLOOKUP(B17, 'products-広域な利用状況・被害等の把握'!$A$3:$D$200, 3)))))</f>
        <v>1</v>
      </c>
      <c r="E17" s="1">
        <f>IF(B17&lt;=100, VLOOKUP(B17, 'products-講習・試験'!$A$3:$D$200, 4),
    IF(B17&lt;=200, VLOOKUP(B17, 'products-往訪閲覧・縦覧'!$A$3:$D$200, 4),
    IF(B17&lt;=300, VLOOKUP(B17, 'products-事業場の管理・業務状況等の確認'!$A$3:$D$200, 4),
    IF(B17&lt;=400, VLOOKUP(B17, 'products-広域な利用状況・被害等の把握'!$A$3:$D$200, 4)))))</f>
        <v>10002</v>
      </c>
      <c r="F17" s="1"/>
      <c r="G17" s="1"/>
      <c r="H17" s="1"/>
      <c r="I17" s="1"/>
      <c r="J17" s="1"/>
      <c r="K17" s="1"/>
      <c r="L17" s="1"/>
      <c r="M17" s="1"/>
      <c r="N17" s="1"/>
      <c r="O17" s="1"/>
      <c r="P17" s="1"/>
      <c r="Q17" s="1"/>
      <c r="R17" s="1"/>
      <c r="S17" s="1"/>
      <c r="T17" s="1"/>
      <c r="U17" s="1"/>
      <c r="V17" s="1"/>
      <c r="W17" s="1"/>
      <c r="X17" s="1"/>
      <c r="Y17" s="1"/>
      <c r="Z17" s="1"/>
      <c r="AA17" s="1"/>
      <c r="AB17" s="1"/>
    </row>
    <row r="18" spans="1:28" ht="15.75" customHeight="1">
      <c r="A18" s="1">
        <v>10002</v>
      </c>
      <c r="B18" s="1">
        <v>104</v>
      </c>
      <c r="C18" s="1" t="str">
        <f>IF(B18&lt;=100, VLOOKUP(B18, 'products-講習・試験'!$A$3:$D$200, 2),
    IF(B18&lt;=200, VLOOKUP(B18, 'products-往訪閲覧・縦覧'!$A$3:$D$200, 2),
    IF(B18&lt;=300, VLOOKUP(B18, 'products-事業場の管理・業務状況等の確認'!$A$3:$D$200, 2),
    IF(B18&lt;=400, VLOOKUP(B18, 'products-広域な利用状況・被害等の把握'!$A$3:$D$200, 2)))))</f>
        <v>PROCENTER/C(オンプレミス版)、PROCENTER SaaS(クラウド版)</v>
      </c>
      <c r="D18" s="1">
        <f>IF(B18&lt;=100, VLOOKUP(B18, 'products-講習・試験'!$A$3:$D$200, 3),
    IF(B18&lt;=200, VLOOKUP(B18, 'products-往訪閲覧・縦覧'!$A$3:$D$200, 3),
    IF(B18&lt;=300, VLOOKUP(B18, 'products-事業場の管理・業務状況等の確認'!$A$3:$D$200, 3),
    IF(B18&lt;=400, VLOOKUP(B18, 'products-広域な利用状況・被害等の把握'!$A$3:$D$200, 3)))))</f>
        <v>1</v>
      </c>
      <c r="E18" s="1">
        <f>IF(B18&lt;=100, VLOOKUP(B18, 'products-講習・試験'!$A$3:$D$200, 4),
    IF(B18&lt;=200, VLOOKUP(B18, 'products-往訪閲覧・縦覧'!$A$3:$D$200, 4),
    IF(B18&lt;=300, VLOOKUP(B18, 'products-事業場の管理・業務状況等の確認'!$A$3:$D$200, 4),
    IF(B18&lt;=400, VLOOKUP(B18, 'products-広域な利用状況・被害等の把握'!$A$3:$D$200, 4)))))</f>
        <v>10002</v>
      </c>
      <c r="F18" s="1"/>
      <c r="G18" s="1"/>
      <c r="H18" s="1"/>
      <c r="I18" s="1"/>
      <c r="J18" s="1"/>
      <c r="K18" s="1"/>
      <c r="L18" s="1"/>
      <c r="M18" s="1"/>
      <c r="N18" s="1"/>
      <c r="O18" s="1"/>
      <c r="P18" s="1"/>
      <c r="Q18" s="1"/>
      <c r="R18" s="1"/>
      <c r="S18" s="1"/>
      <c r="T18" s="1"/>
      <c r="U18" s="1"/>
      <c r="V18" s="1"/>
      <c r="W18" s="1"/>
      <c r="X18" s="1"/>
      <c r="Y18" s="1"/>
      <c r="Z18" s="1"/>
      <c r="AA18" s="1"/>
      <c r="AB18" s="1"/>
    </row>
    <row r="19" spans="1:28" ht="15.75" customHeight="1">
      <c r="A19" s="1">
        <v>10002</v>
      </c>
      <c r="B19" s="1">
        <v>105</v>
      </c>
      <c r="C19" s="1" t="str">
        <f>IF(B19&lt;=100, VLOOKUP(B19, 'products-講習・試験'!$A$3:$D$200, 2),
    IF(B19&lt;=200, VLOOKUP(B19, 'products-往訪閲覧・縦覧'!$A$3:$D$200, 2),
    IF(B19&lt;=300, VLOOKUP(B19, 'products-事業場の管理・業務状況等の確認'!$A$3:$D$200, 2),
    IF(B19&lt;=400, VLOOKUP(B19, 'products-広域な利用状況・被害等の把握'!$A$3:$D$200, 2)))))</f>
        <v>NEC IoT System Security Lifecycle Services</v>
      </c>
      <c r="D19" s="1">
        <f>IF(B19&lt;=100, VLOOKUP(B19, 'products-講習・試験'!$A$3:$D$200, 3),
    IF(B19&lt;=200, VLOOKUP(B19, 'products-往訪閲覧・縦覧'!$A$3:$D$200, 3),
    IF(B19&lt;=300, VLOOKUP(B19, 'products-事業場の管理・業務状況等の確認'!$A$3:$D$200, 3),
    IF(B19&lt;=400, VLOOKUP(B19, 'products-広域な利用状況・被害等の把握'!$A$3:$D$200, 3)))))</f>
        <v>1</v>
      </c>
      <c r="E19" s="1">
        <f>IF(B19&lt;=100, VLOOKUP(B19, 'products-講習・試験'!$A$3:$D$200, 4),
    IF(B19&lt;=200, VLOOKUP(B19, 'products-往訪閲覧・縦覧'!$A$3:$D$200, 4),
    IF(B19&lt;=300, VLOOKUP(B19, 'products-事業場の管理・業務状況等の確認'!$A$3:$D$200, 4),
    IF(B19&lt;=400, VLOOKUP(B19, 'products-広域な利用状況・被害等の把握'!$A$3:$D$200, 4)))))</f>
        <v>10002</v>
      </c>
      <c r="F19" s="1"/>
      <c r="G19" s="1"/>
      <c r="H19" s="1"/>
      <c r="I19" s="1"/>
      <c r="J19" s="1"/>
      <c r="K19" s="1"/>
      <c r="L19" s="1"/>
      <c r="M19" s="1"/>
      <c r="N19" s="1"/>
      <c r="O19" s="1"/>
      <c r="P19" s="1"/>
      <c r="Q19" s="1"/>
      <c r="R19" s="1"/>
      <c r="S19" s="1"/>
      <c r="T19" s="1"/>
      <c r="U19" s="1"/>
      <c r="V19" s="1"/>
      <c r="W19" s="1"/>
      <c r="X19" s="1"/>
      <c r="Y19" s="1"/>
      <c r="Z19" s="1"/>
      <c r="AA19" s="1"/>
      <c r="AB19" s="1"/>
    </row>
    <row r="20" spans="1:28" ht="15.75" customHeight="1">
      <c r="A20" s="1">
        <v>10003</v>
      </c>
      <c r="B20" s="1">
        <v>201</v>
      </c>
      <c r="C20" s="1" t="str">
        <f>IF(B20&lt;=100, VLOOKUP(B20, 'products-講習・試験'!$A$3:$D$200, 2),
    IF(B20&lt;=200, VLOOKUP(B20, 'products-往訪閲覧・縦覧'!$A$3:$D$200, 2),
    IF(B20&lt;=300, VLOOKUP(B20, 'products-事業場の管理・業務状況等の確認'!$A$3:$D$200, 2),
    IF(B20&lt;=400, VLOOKUP(B20, 'products-広域な利用状況・被害等の把握'!$A$3:$D$200, 2)))))</f>
        <v>ARによる設計施工のチェック/記録ツール iVoRi XR（アイヴォリィ エックスアール）</v>
      </c>
      <c r="D20" s="1">
        <f>IF(B20&lt;=100, VLOOKUP(B20, 'products-講習・試験'!$A$3:$D$200, 3),
    IF(B20&lt;=200, VLOOKUP(B20, 'products-往訪閲覧・縦覧'!$A$3:$D$200, 3),
    IF(B20&lt;=300, VLOOKUP(B20, 'products-事業場の管理・業務状況等の確認'!$A$3:$D$200, 3),
    IF(B20&lt;=400, VLOOKUP(B20, 'products-広域な利用状況・被害等の把握'!$A$3:$D$200, 3)))))</f>
        <v>1</v>
      </c>
      <c r="E20" s="1">
        <f>IF(B20&lt;=100, VLOOKUP(B20, 'products-講習・試験'!$A$3:$D$200, 4),
    IF(B20&lt;=200, VLOOKUP(B20, 'products-往訪閲覧・縦覧'!$A$3:$D$200, 4),
    IF(B20&lt;=300, VLOOKUP(B20, 'products-事業場の管理・業務状況等の確認'!$A$3:$D$200, 4),
    IF(B20&lt;=400, VLOOKUP(B20, 'products-広域な利用状況・被害等の把握'!$A$3:$D$200, 4)))))</f>
        <v>10003</v>
      </c>
      <c r="F20" s="1"/>
      <c r="G20" s="1"/>
      <c r="H20" s="1"/>
      <c r="I20" s="1"/>
      <c r="J20" s="1"/>
      <c r="K20" s="1"/>
      <c r="L20" s="1"/>
      <c r="M20" s="1"/>
      <c r="N20" s="1"/>
      <c r="O20" s="1"/>
      <c r="P20" s="1"/>
      <c r="Q20" s="1"/>
      <c r="R20" s="1"/>
      <c r="S20" s="1"/>
      <c r="T20" s="1"/>
      <c r="U20" s="1"/>
      <c r="V20" s="1"/>
      <c r="W20" s="1"/>
      <c r="X20" s="1"/>
      <c r="Y20" s="1"/>
      <c r="Z20" s="1"/>
      <c r="AA20" s="1"/>
      <c r="AB20" s="1"/>
    </row>
    <row r="21" spans="1:28" ht="15.75" customHeight="1">
      <c r="A21" s="1">
        <v>10003</v>
      </c>
      <c r="B21" s="1">
        <v>202</v>
      </c>
      <c r="C21" s="1" t="str">
        <f>IF(B21&lt;=100, VLOOKUP(B21, 'products-講習・試験'!$A$3:$D$200, 2),
    IF(B21&lt;=200, VLOOKUP(B21, 'products-往訪閲覧・縦覧'!$A$3:$D$200, 2),
    IF(B21&lt;=300, VLOOKUP(B21, 'products-事業場の管理・業務状況等の確認'!$A$3:$D$200, 2),
    IF(B21&lt;=400, VLOOKUP(B21, 'products-広域な利用状況・被害等の把握'!$A$3:$D$200, 2)))))</f>
        <v>インテリジェントコラボレーションプラットフォーム</v>
      </c>
      <c r="D21" s="1">
        <f>IF(B21&lt;=100, VLOOKUP(B21, 'products-講習・試験'!$A$3:$D$200, 3),
    IF(B21&lt;=200, VLOOKUP(B21, 'products-往訪閲覧・縦覧'!$A$3:$D$200, 3),
    IF(B21&lt;=300, VLOOKUP(B21, 'products-事業場の管理・業務状況等の確認'!$A$3:$D$200, 3),
    IF(B21&lt;=400, VLOOKUP(B21, 'products-広域な利用状況・被害等の把握'!$A$3:$D$200, 3)))))</f>
        <v>1</v>
      </c>
      <c r="E21" s="1">
        <f>IF(B21&lt;=100, VLOOKUP(B21, 'products-講習・試験'!$A$3:$D$200, 4),
    IF(B21&lt;=200, VLOOKUP(B21, 'products-往訪閲覧・縦覧'!$A$3:$D$200, 4),
    IF(B21&lt;=300, VLOOKUP(B21, 'products-事業場の管理・業務状況等の確認'!$A$3:$D$200, 4),
    IF(B21&lt;=400, VLOOKUP(B21, 'products-広域な利用状況・被害等の把握'!$A$3:$D$200, 4)))))</f>
        <v>10003</v>
      </c>
      <c r="F21" s="1"/>
      <c r="G21" s="1"/>
      <c r="H21" s="1"/>
      <c r="I21" s="1"/>
      <c r="J21" s="1"/>
      <c r="K21" s="1"/>
      <c r="L21" s="1"/>
      <c r="M21" s="1"/>
      <c r="N21" s="1"/>
      <c r="O21" s="1"/>
      <c r="P21" s="1"/>
      <c r="Q21" s="1"/>
      <c r="R21" s="1"/>
      <c r="S21" s="1"/>
      <c r="T21" s="1"/>
      <c r="U21" s="1"/>
      <c r="V21" s="1"/>
      <c r="W21" s="1"/>
      <c r="X21" s="1"/>
      <c r="Y21" s="1"/>
      <c r="Z21" s="1"/>
      <c r="AA21" s="1"/>
      <c r="AB21" s="1"/>
    </row>
    <row r="22" spans="1:28" ht="15.75" customHeight="1">
      <c r="A22" s="1">
        <v>10003</v>
      </c>
      <c r="B22" s="1">
        <v>203</v>
      </c>
      <c r="C22" s="1" t="str">
        <f>IF(B22&lt;=100, VLOOKUP(B22, 'products-講習・試験'!$A$3:$D$200, 2),
    IF(B22&lt;=200, VLOOKUP(B22, 'products-往訪閲覧・縦覧'!$A$3:$D$200, 2),
    IF(B22&lt;=300, VLOOKUP(B22, 'products-事業場の管理・業務状況等の確認'!$A$3:$D$200, 2),
    IF(B22&lt;=400, VLOOKUP(B22, 'products-広域な利用状況・被害等の把握'!$A$3:$D$200, 2)))))</f>
        <v>日本製LTE搭載スマートグラス「InfoLinker3」</v>
      </c>
      <c r="D22" s="1">
        <f>IF(B22&lt;=100, VLOOKUP(B22, 'products-講習・試験'!$A$3:$D$200, 3),
    IF(B22&lt;=200, VLOOKUP(B22, 'products-往訪閲覧・縦覧'!$A$3:$D$200, 3),
    IF(B22&lt;=300, VLOOKUP(B22, 'products-事業場の管理・業務状況等の確認'!$A$3:$D$200, 3),
    IF(B22&lt;=400, VLOOKUP(B22, 'products-広域な利用状況・被害等の把握'!$A$3:$D$200, 3)))))</f>
        <v>1</v>
      </c>
      <c r="E22" s="1">
        <f>IF(B22&lt;=100, VLOOKUP(B22, 'products-講習・試験'!$A$3:$D$200, 4),
    IF(B22&lt;=200, VLOOKUP(B22, 'products-往訪閲覧・縦覧'!$A$3:$D$200, 4),
    IF(B22&lt;=300, VLOOKUP(B22, 'products-事業場の管理・業務状況等の確認'!$A$3:$D$200, 4),
    IF(B22&lt;=400, VLOOKUP(B22, 'products-広域な利用状況・被害等の把握'!$A$3:$D$200, 4)))))</f>
        <v>10003</v>
      </c>
      <c r="F22" s="1"/>
      <c r="G22" s="1"/>
      <c r="H22" s="1"/>
      <c r="I22" s="1"/>
      <c r="J22" s="1"/>
      <c r="K22" s="1"/>
      <c r="L22" s="1"/>
      <c r="M22" s="1"/>
      <c r="N22" s="1"/>
      <c r="O22" s="1"/>
      <c r="P22" s="1"/>
      <c r="Q22" s="1"/>
      <c r="R22" s="1"/>
      <c r="S22" s="1"/>
      <c r="T22" s="1"/>
      <c r="U22" s="1"/>
      <c r="V22" s="1"/>
      <c r="W22" s="1"/>
      <c r="X22" s="1"/>
      <c r="Y22" s="1"/>
      <c r="Z22" s="1"/>
      <c r="AA22" s="1"/>
      <c r="AB22" s="1"/>
    </row>
    <row r="23" spans="1:28" ht="15.75" customHeight="1">
      <c r="A23" s="1">
        <v>10003</v>
      </c>
      <c r="B23" s="1">
        <v>204</v>
      </c>
      <c r="C23" s="1" t="str">
        <f>IF(B23&lt;=100, VLOOKUP(B23, 'products-講習・試験'!$A$3:$D$200, 2),
    IF(B23&lt;=200, VLOOKUP(B23, 'products-往訪閲覧・縦覧'!$A$3:$D$200, 2),
    IF(B23&lt;=300, VLOOKUP(B23, 'products-事業場の管理・業務状況等の確認'!$A$3:$D$200, 2),
    IF(B23&lt;=400, VLOOKUP(B23, 'products-広域な利用状況・被害等の把握'!$A$3:$D$200, 2)))))</f>
        <v>LINE WORKS</v>
      </c>
      <c r="D23" s="1">
        <f>IF(B23&lt;=100, VLOOKUP(B23, 'products-講習・試験'!$A$3:$D$200, 3),
    IF(B23&lt;=200, VLOOKUP(B23, 'products-往訪閲覧・縦覧'!$A$3:$D$200, 3),
    IF(B23&lt;=300, VLOOKUP(B23, 'products-事業場の管理・業務状況等の確認'!$A$3:$D$200, 3),
    IF(B23&lt;=400, VLOOKUP(B23, 'products-広域な利用状況・被害等の把握'!$A$3:$D$200, 3)))))</f>
        <v>1</v>
      </c>
      <c r="E23" s="1">
        <f>IF(B23&lt;=100, VLOOKUP(B23, 'products-講習・試験'!$A$3:$D$200, 4),
    IF(B23&lt;=200, VLOOKUP(B23, 'products-往訪閲覧・縦覧'!$A$3:$D$200, 4),
    IF(B23&lt;=300, VLOOKUP(B23, 'products-事業場の管理・業務状況等の確認'!$A$3:$D$200, 4),
    IF(B23&lt;=400, VLOOKUP(B23, 'products-広域な利用状況・被害等の把握'!$A$3:$D$200, 4)))))</f>
        <v>10003</v>
      </c>
      <c r="F23" s="1"/>
      <c r="G23" s="1"/>
      <c r="H23" s="1"/>
      <c r="I23" s="1"/>
      <c r="J23" s="1"/>
      <c r="K23" s="1"/>
      <c r="L23" s="1"/>
      <c r="M23" s="1"/>
      <c r="N23" s="1"/>
      <c r="O23" s="1"/>
      <c r="P23" s="1"/>
      <c r="Q23" s="1"/>
      <c r="R23" s="1"/>
      <c r="S23" s="1"/>
      <c r="T23" s="1"/>
      <c r="U23" s="1"/>
      <c r="V23" s="1"/>
      <c r="W23" s="1"/>
      <c r="X23" s="1"/>
      <c r="Y23" s="1"/>
      <c r="Z23" s="1"/>
      <c r="AA23" s="1"/>
      <c r="AB23" s="1"/>
    </row>
    <row r="24" spans="1:28" ht="15.75" customHeight="1">
      <c r="A24" s="1">
        <v>10003</v>
      </c>
      <c r="B24" s="1">
        <v>205</v>
      </c>
      <c r="C24" s="1" t="str">
        <f>IF(B24&lt;=100, VLOOKUP(B24, 'products-講習・試験'!$A$3:$D$200, 2),
    IF(B24&lt;=200, VLOOKUP(B24, 'products-往訪閲覧・縦覧'!$A$3:$D$200, 2),
    IF(B24&lt;=300, VLOOKUP(B24, 'products-事業場の管理・業務状況等の確認'!$A$3:$D$200, 2),
    IF(B24&lt;=400, VLOOKUP(B24, 'products-広域な利用状況・被害等の把握'!$A$3:$D$200, 2)))))</f>
        <v>RICOH Remote Field</v>
      </c>
      <c r="D24" s="1">
        <f>IF(B24&lt;=100, VLOOKUP(B24, 'products-講習・試験'!$A$3:$D$200, 3),
    IF(B24&lt;=200, VLOOKUP(B24, 'products-往訪閲覧・縦覧'!$A$3:$D$200, 3),
    IF(B24&lt;=300, VLOOKUP(B24, 'products-事業場の管理・業務状況等の確認'!$A$3:$D$200, 3),
    IF(B24&lt;=400, VLOOKUP(B24, 'products-広域な利用状況・被害等の把握'!$A$3:$D$200, 3)))))</f>
        <v>1</v>
      </c>
      <c r="E24" s="1">
        <f>IF(B24&lt;=100, VLOOKUP(B24, 'products-講習・試験'!$A$3:$D$200, 4),
    IF(B24&lt;=200, VLOOKUP(B24, 'products-往訪閲覧・縦覧'!$A$3:$D$200, 4),
    IF(B24&lt;=300, VLOOKUP(B24, 'products-事業場の管理・業務状況等の確認'!$A$3:$D$200, 4),
    IF(B24&lt;=400, VLOOKUP(B24, 'products-広域な利用状況・被害等の把握'!$A$3:$D$200, 4)))))</f>
        <v>10003</v>
      </c>
      <c r="F24" s="1"/>
      <c r="G24" s="1"/>
      <c r="H24" s="1"/>
      <c r="I24" s="1"/>
      <c r="J24" s="1"/>
      <c r="K24" s="1"/>
      <c r="L24" s="1"/>
      <c r="M24" s="1"/>
      <c r="N24" s="1"/>
      <c r="O24" s="1"/>
      <c r="P24" s="1"/>
      <c r="Q24" s="1"/>
      <c r="R24" s="1"/>
      <c r="S24" s="1"/>
      <c r="T24" s="1"/>
      <c r="U24" s="1"/>
      <c r="V24" s="1"/>
      <c r="W24" s="1"/>
      <c r="X24" s="1"/>
      <c r="Y24" s="1"/>
      <c r="Z24" s="1"/>
      <c r="AA24" s="1"/>
      <c r="AB24" s="1"/>
    </row>
    <row r="25" spans="1:28" ht="15.75" customHeight="1">
      <c r="A25" s="1">
        <v>10003</v>
      </c>
      <c r="B25" s="1">
        <v>206</v>
      </c>
      <c r="C25" s="1" t="str">
        <f>IF(B25&lt;=100, VLOOKUP(B25, 'products-講習・試験'!$A$3:$D$200, 2),
    IF(B25&lt;=200, VLOOKUP(B25, 'products-往訪閲覧・縦覧'!$A$3:$D$200, 2),
    IF(B25&lt;=300, VLOOKUP(B25, 'products-事業場の管理・業務状況等の確認'!$A$3:$D$200, 2),
    IF(B25&lt;=400, VLOOKUP(B25, 'products-広域な利用状況・被害等の把握'!$A$3:$D$200, 2)))))</f>
        <v>LINKLET (遠隔支援ウェアラブルシステム)</v>
      </c>
      <c r="D25" s="1">
        <f>IF(B25&lt;=100, VLOOKUP(B25, 'products-講習・試験'!$A$3:$D$200, 3),
    IF(B25&lt;=200, VLOOKUP(B25, 'products-往訪閲覧・縦覧'!$A$3:$D$200, 3),
    IF(B25&lt;=300, VLOOKUP(B25, 'products-事業場の管理・業務状況等の確認'!$A$3:$D$200, 3),
    IF(B25&lt;=400, VLOOKUP(B25, 'products-広域な利用状況・被害等の把握'!$A$3:$D$200, 3)))))</f>
        <v>1</v>
      </c>
      <c r="E25" s="1">
        <f>IF(B25&lt;=100, VLOOKUP(B25, 'products-講習・試験'!$A$3:$D$200, 4),
    IF(B25&lt;=200, VLOOKUP(B25, 'products-往訪閲覧・縦覧'!$A$3:$D$200, 4),
    IF(B25&lt;=300, VLOOKUP(B25, 'products-事業場の管理・業務状況等の確認'!$A$3:$D$200, 4),
    IF(B25&lt;=400, VLOOKUP(B25, 'products-広域な利用状況・被害等の把握'!$A$3:$D$200, 4)))))</f>
        <v>10003</v>
      </c>
      <c r="F25" s="1"/>
      <c r="G25" s="1"/>
      <c r="H25" s="1"/>
      <c r="I25" s="1"/>
      <c r="J25" s="1"/>
      <c r="K25" s="1"/>
      <c r="L25" s="1"/>
      <c r="M25" s="1"/>
      <c r="N25" s="1"/>
      <c r="O25" s="1"/>
      <c r="P25" s="1"/>
      <c r="Q25" s="1"/>
      <c r="R25" s="1"/>
      <c r="S25" s="1"/>
      <c r="T25" s="1"/>
      <c r="U25" s="1"/>
      <c r="V25" s="1"/>
      <c r="W25" s="1"/>
      <c r="X25" s="1"/>
      <c r="Y25" s="1"/>
      <c r="Z25" s="1"/>
      <c r="AA25" s="1"/>
      <c r="AB25" s="1"/>
    </row>
    <row r="26" spans="1:28" ht="15.75" customHeight="1">
      <c r="A26" s="1">
        <v>10003</v>
      </c>
      <c r="B26" s="1">
        <v>207</v>
      </c>
      <c r="C26" s="1" t="str">
        <f>IF(B26&lt;=100, VLOOKUP(B26, 'products-講習・試験'!$A$3:$D$200, 2),
    IF(B26&lt;=200, VLOOKUP(B26, 'products-往訪閲覧・縦覧'!$A$3:$D$200, 2),
    IF(B26&lt;=300, VLOOKUP(B26, 'products-事業場の管理・業務状況等の確認'!$A$3:$D$200, 2),
    IF(B26&lt;=400, VLOOKUP(B26, 'products-広域な利用状況・被害等の把握'!$A$3:$D$200, 2)))))</f>
        <v>ANDPAD</v>
      </c>
      <c r="D26" s="1">
        <f>IF(B26&lt;=100, VLOOKUP(B26, 'products-講習・試験'!$A$3:$D$200, 3),
    IF(B26&lt;=200, VLOOKUP(B26, 'products-往訪閲覧・縦覧'!$A$3:$D$200, 3),
    IF(B26&lt;=300, VLOOKUP(B26, 'products-事業場の管理・業務状況等の確認'!$A$3:$D$200, 3),
    IF(B26&lt;=400, VLOOKUP(B26, 'products-広域な利用状況・被害等の把握'!$A$3:$D$200, 3)))))</f>
        <v>1</v>
      </c>
      <c r="E26" s="1">
        <f>IF(B26&lt;=100, VLOOKUP(B26, 'products-講習・試験'!$A$3:$D$200, 4),
    IF(B26&lt;=200, VLOOKUP(B26, 'products-往訪閲覧・縦覧'!$A$3:$D$200, 4),
    IF(B26&lt;=300, VLOOKUP(B26, 'products-事業場の管理・業務状況等の確認'!$A$3:$D$200, 4),
    IF(B26&lt;=400, VLOOKUP(B26, 'products-広域な利用状況・被害等の把握'!$A$3:$D$200, 4)))))</f>
        <v>10003</v>
      </c>
      <c r="F26" s="1"/>
      <c r="G26" s="1"/>
      <c r="H26" s="1"/>
      <c r="I26" s="1"/>
      <c r="J26" s="1"/>
      <c r="K26" s="1"/>
      <c r="L26" s="1"/>
      <c r="M26" s="1"/>
      <c r="N26" s="1"/>
      <c r="O26" s="1"/>
      <c r="P26" s="1"/>
      <c r="Q26" s="1"/>
      <c r="R26" s="1"/>
      <c r="S26" s="1"/>
      <c r="T26" s="1"/>
      <c r="U26" s="1"/>
      <c r="V26" s="1"/>
      <c r="W26" s="1"/>
      <c r="X26" s="1"/>
      <c r="Y26" s="1"/>
      <c r="Z26" s="1"/>
      <c r="AA26" s="1"/>
      <c r="AB26" s="1"/>
    </row>
    <row r="27" spans="1:28" ht="15.75" customHeight="1">
      <c r="A27" s="1">
        <v>10003</v>
      </c>
      <c r="B27" s="1">
        <v>208</v>
      </c>
      <c r="C27" s="1" t="str">
        <f>IF(B27&lt;=100, VLOOKUP(B27, 'products-講習・試験'!$A$3:$D$200, 2),
    IF(B27&lt;=200, VLOOKUP(B27, 'products-往訪閲覧・縦覧'!$A$3:$D$200, 2),
    IF(B27&lt;=300, VLOOKUP(B27, 'products-事業場の管理・業務状況等の確認'!$A$3:$D$200, 2),
    IF(B27&lt;=400, VLOOKUP(B27, 'products-広域な利用状況・被害等の把握'!$A$3:$D$200, 2)))))</f>
        <v>リモート監査システム</v>
      </c>
      <c r="D27" s="1">
        <f>IF(B27&lt;=100, VLOOKUP(B27, 'products-講習・試験'!$A$3:$D$200, 3),
    IF(B27&lt;=200, VLOOKUP(B27, 'products-往訪閲覧・縦覧'!$A$3:$D$200, 3),
    IF(B27&lt;=300, VLOOKUP(B27, 'products-事業場の管理・業務状況等の確認'!$A$3:$D$200, 3),
    IF(B27&lt;=400, VLOOKUP(B27, 'products-広域な利用状況・被害等の把握'!$A$3:$D$200, 3)))))</f>
        <v>1</v>
      </c>
      <c r="E27" s="1">
        <f>IF(B27&lt;=100, VLOOKUP(B27, 'products-講習・試験'!$A$3:$D$200, 4),
    IF(B27&lt;=200, VLOOKUP(B27, 'products-往訪閲覧・縦覧'!$A$3:$D$200, 4),
    IF(B27&lt;=300, VLOOKUP(B27, 'products-事業場の管理・業務状況等の確認'!$A$3:$D$200, 4),
    IF(B27&lt;=400, VLOOKUP(B27, 'products-広域な利用状況・被害等の把握'!$A$3:$D$200, 4)))))</f>
        <v>10003</v>
      </c>
      <c r="F27" s="1"/>
      <c r="G27" s="1"/>
      <c r="H27" s="1"/>
      <c r="I27" s="1"/>
      <c r="J27" s="1"/>
      <c r="K27" s="1"/>
      <c r="L27" s="1"/>
      <c r="M27" s="1"/>
      <c r="N27" s="1"/>
      <c r="O27" s="1"/>
      <c r="P27" s="1"/>
      <c r="Q27" s="1"/>
      <c r="R27" s="1"/>
      <c r="S27" s="1"/>
      <c r="T27" s="1"/>
      <c r="U27" s="1"/>
      <c r="V27" s="1"/>
      <c r="W27" s="1"/>
      <c r="X27" s="1"/>
      <c r="Y27" s="1"/>
      <c r="Z27" s="1"/>
      <c r="AA27" s="1"/>
      <c r="AB27" s="1"/>
    </row>
    <row r="28" spans="1:28" ht="15.75" customHeight="1">
      <c r="A28" s="1">
        <v>10003</v>
      </c>
      <c r="B28" s="1">
        <v>209</v>
      </c>
      <c r="C28" s="1" t="str">
        <f>IF(B28&lt;=100, VLOOKUP(B28, 'products-講習・試験'!$A$3:$D$200, 2),
    IF(B28&lt;=200, VLOOKUP(B28, 'products-往訪閲覧・縦覧'!$A$3:$D$200, 2),
    IF(B28&lt;=300, VLOOKUP(B28, 'products-事業場の管理・業務状況等の確認'!$A$3:$D$200, 2),
    IF(B28&lt;=400, VLOOKUP(B28, 'products-広域な利用状況・被害等の把握'!$A$3:$D$200, 2)))))</f>
        <v>施設管理および調査・工事業務管理クラウドシステム</v>
      </c>
      <c r="D28" s="1">
        <f>IF(B28&lt;=100, VLOOKUP(B28, 'products-講習・試験'!$A$3:$D$200, 3),
    IF(B28&lt;=200, VLOOKUP(B28, 'products-往訪閲覧・縦覧'!$A$3:$D$200, 3),
    IF(B28&lt;=300, VLOOKUP(B28, 'products-事業場の管理・業務状況等の確認'!$A$3:$D$200, 3),
    IF(B28&lt;=400, VLOOKUP(B28, 'products-広域な利用状況・被害等の把握'!$A$3:$D$200, 3)))))</f>
        <v>1</v>
      </c>
      <c r="E28" s="1">
        <f>IF(B28&lt;=100, VLOOKUP(B28, 'products-講習・試験'!$A$3:$D$200, 4),
    IF(B28&lt;=200, VLOOKUP(B28, 'products-往訪閲覧・縦覧'!$A$3:$D$200, 4),
    IF(B28&lt;=300, VLOOKUP(B28, 'products-事業場の管理・業務状況等の確認'!$A$3:$D$200, 4),
    IF(B28&lt;=400, VLOOKUP(B28, 'products-広域な利用状況・被害等の把握'!$A$3:$D$200, 4)))))</f>
        <v>10003</v>
      </c>
      <c r="F28" s="1"/>
      <c r="G28" s="1"/>
      <c r="H28" s="1"/>
      <c r="I28" s="1"/>
      <c r="J28" s="1"/>
      <c r="K28" s="1"/>
      <c r="L28" s="1"/>
      <c r="M28" s="1"/>
      <c r="N28" s="1"/>
      <c r="O28" s="1"/>
      <c r="P28" s="1"/>
      <c r="Q28" s="1"/>
      <c r="R28" s="1"/>
      <c r="S28" s="1"/>
      <c r="T28" s="1"/>
      <c r="U28" s="1"/>
      <c r="V28" s="1"/>
      <c r="W28" s="1"/>
      <c r="X28" s="1"/>
      <c r="Y28" s="1"/>
      <c r="Z28" s="1"/>
      <c r="AA28" s="1"/>
      <c r="AB28" s="1"/>
    </row>
    <row r="29" spans="1:28" ht="15.75" customHeight="1">
      <c r="A29" s="1">
        <v>10003</v>
      </c>
      <c r="B29" s="1">
        <v>210</v>
      </c>
      <c r="C29" s="1" t="str">
        <f>IF(B29&lt;=100, VLOOKUP(B29, 'products-講習・試験'!$A$3:$D$200, 2),
    IF(B29&lt;=200, VLOOKUP(B29, 'products-往訪閲覧・縦覧'!$A$3:$D$200, 2),
    IF(B29&lt;=300, VLOOKUP(B29, 'products-事業場の管理・業務状況等の確認'!$A$3:$D$200, 2),
    IF(B29&lt;=400, VLOOKUP(B29, 'products-広域な利用状況・被害等の把握'!$A$3:$D$200, 2)))))</f>
        <v>自律型ドローンとドローンポートを用いた自動巡回環境の実装支援</v>
      </c>
      <c r="D29" s="1">
        <f>IF(B29&lt;=100, VLOOKUP(B29, 'products-講習・試験'!$A$3:$D$200, 3),
    IF(B29&lt;=200, VLOOKUP(B29, 'products-往訪閲覧・縦覧'!$A$3:$D$200, 3),
    IF(B29&lt;=300, VLOOKUP(B29, 'products-事業場の管理・業務状況等の確認'!$A$3:$D$200, 3),
    IF(B29&lt;=400, VLOOKUP(B29, 'products-広域な利用状況・被害等の把握'!$A$3:$D$200, 3)))))</f>
        <v>1</v>
      </c>
      <c r="E29" s="1">
        <f>IF(B29&lt;=100, VLOOKUP(B29, 'products-講習・試験'!$A$3:$D$200, 4),
    IF(B29&lt;=200, VLOOKUP(B29, 'products-往訪閲覧・縦覧'!$A$3:$D$200, 4),
    IF(B29&lt;=300, VLOOKUP(B29, 'products-事業場の管理・業務状況等の確認'!$A$3:$D$200, 4),
    IF(B29&lt;=400, VLOOKUP(B29, 'products-広域な利用状況・被害等の把握'!$A$3:$D$200, 4)))))</f>
        <v>10003</v>
      </c>
      <c r="F29" s="1"/>
      <c r="G29" s="1"/>
      <c r="H29" s="1"/>
      <c r="I29" s="1"/>
      <c r="J29" s="1"/>
      <c r="K29" s="1"/>
      <c r="L29" s="1"/>
      <c r="M29" s="1"/>
      <c r="N29" s="1"/>
      <c r="O29" s="1"/>
      <c r="P29" s="1"/>
      <c r="Q29" s="1"/>
      <c r="R29" s="1"/>
      <c r="S29" s="1"/>
      <c r="T29" s="1"/>
      <c r="U29" s="1"/>
      <c r="V29" s="1"/>
      <c r="W29" s="1"/>
      <c r="X29" s="1"/>
      <c r="Y29" s="1"/>
      <c r="Z29" s="1"/>
      <c r="AA29" s="1"/>
      <c r="AB29" s="1"/>
    </row>
    <row r="30" spans="1:28" ht="15.75" customHeight="1">
      <c r="A30" s="1">
        <v>10003</v>
      </c>
      <c r="B30" s="1">
        <v>211</v>
      </c>
      <c r="C30" s="1" t="str">
        <f>IF(B30&lt;=100, VLOOKUP(B30, 'products-講習・試験'!$A$3:$D$200, 2),
    IF(B30&lt;=200, VLOOKUP(B30, 'products-往訪閲覧・縦覧'!$A$3:$D$200, 2),
    IF(B30&lt;=300, VLOOKUP(B30, 'products-事業場の管理・業務状況等の確認'!$A$3:$D$200, 2),
    IF(B30&lt;=400, VLOOKUP(B30, 'products-広域な利用状況・被害等の把握'!$A$3:$D$200, 2)))))</f>
        <v>自動充電ポートつきドローン「Skydio Dock」を用いた、ドローンの運航・遠隔監視・点検サポートサービス</v>
      </c>
      <c r="D30" s="1">
        <f>IF(B30&lt;=100, VLOOKUP(B30, 'products-講習・試験'!$A$3:$D$200, 3),
    IF(B30&lt;=200, VLOOKUP(B30, 'products-往訪閲覧・縦覧'!$A$3:$D$200, 3),
    IF(B30&lt;=300, VLOOKUP(B30, 'products-事業場の管理・業務状況等の確認'!$A$3:$D$200, 3),
    IF(B30&lt;=400, VLOOKUP(B30, 'products-広域な利用状況・被害等の把握'!$A$3:$D$200, 3)))))</f>
        <v>1</v>
      </c>
      <c r="E30" s="1">
        <f>IF(B30&lt;=100, VLOOKUP(B30, 'products-講習・試験'!$A$3:$D$200, 4),
    IF(B30&lt;=200, VLOOKUP(B30, 'products-往訪閲覧・縦覧'!$A$3:$D$200, 4),
    IF(B30&lt;=300, VLOOKUP(B30, 'products-事業場の管理・業務状況等の確認'!$A$3:$D$200, 4),
    IF(B30&lt;=400, VLOOKUP(B30, 'products-広域な利用状況・被害等の把握'!$A$3:$D$200, 4)))))</f>
        <v>10003</v>
      </c>
      <c r="F30" s="1"/>
      <c r="G30" s="1"/>
      <c r="H30" s="1"/>
      <c r="I30" s="1"/>
      <c r="J30" s="1"/>
      <c r="K30" s="1"/>
      <c r="L30" s="1"/>
      <c r="M30" s="1"/>
      <c r="N30" s="1"/>
      <c r="O30" s="1"/>
      <c r="P30" s="1"/>
      <c r="Q30" s="1"/>
      <c r="R30" s="1"/>
      <c r="S30" s="1"/>
      <c r="T30" s="1"/>
      <c r="U30" s="1"/>
      <c r="V30" s="1"/>
      <c r="W30" s="1"/>
      <c r="X30" s="1"/>
      <c r="Y30" s="1"/>
      <c r="Z30" s="1"/>
      <c r="AA30" s="1"/>
      <c r="AB30" s="1"/>
    </row>
    <row r="31" spans="1:28" ht="15.75" customHeight="1">
      <c r="A31" s="1">
        <v>10003</v>
      </c>
      <c r="B31" s="1">
        <v>212</v>
      </c>
      <c r="C31" s="1" t="str">
        <f>IF(B31&lt;=100, VLOOKUP(B31, 'products-講習・試験'!$A$3:$D$200, 2),
    IF(B31&lt;=200, VLOOKUP(B31, 'products-往訪閲覧・縦覧'!$A$3:$D$200, 2),
    IF(B31&lt;=300, VLOOKUP(B31, 'products-事業場の管理・業務状況等の確認'!$A$3:$D$200, 2),
    IF(B31&lt;=400, VLOOKUP(B31, 'products-広域な利用状況・被害等の把握'!$A$3:$D$200, 2)))))</f>
        <v>Safie Pocket2 Plus（遠隔業務に必要な機能をフルパッケージしたウェアブルカメラ（NETIS登録））</v>
      </c>
      <c r="D31" s="1">
        <f>IF(B31&lt;=100, VLOOKUP(B31, 'products-講習・試験'!$A$3:$D$200, 3),
    IF(B31&lt;=200, VLOOKUP(B31, 'products-往訪閲覧・縦覧'!$A$3:$D$200, 3),
    IF(B31&lt;=300, VLOOKUP(B31, 'products-事業場の管理・業務状況等の確認'!$A$3:$D$200, 3),
    IF(B31&lt;=400, VLOOKUP(B31, 'products-広域な利用状況・被害等の把握'!$A$3:$D$200, 3)))))</f>
        <v>1</v>
      </c>
      <c r="E31" s="1">
        <f>IF(B31&lt;=100, VLOOKUP(B31, 'products-講習・試験'!$A$3:$D$200, 4),
    IF(B31&lt;=200, VLOOKUP(B31, 'products-往訪閲覧・縦覧'!$A$3:$D$200, 4),
    IF(B31&lt;=300, VLOOKUP(B31, 'products-事業場の管理・業務状況等の確認'!$A$3:$D$200, 4),
    IF(B31&lt;=400, VLOOKUP(B31, 'products-広域な利用状況・被害等の把握'!$A$3:$D$200, 4)))))</f>
        <v>10003</v>
      </c>
      <c r="F31" s="1"/>
      <c r="G31" s="1"/>
      <c r="H31" s="1"/>
      <c r="I31" s="1"/>
      <c r="J31" s="1"/>
      <c r="K31" s="1"/>
      <c r="L31" s="1"/>
      <c r="M31" s="1"/>
      <c r="N31" s="1"/>
      <c r="O31" s="1"/>
      <c r="P31" s="1"/>
      <c r="Q31" s="1"/>
      <c r="R31" s="1"/>
      <c r="S31" s="1"/>
      <c r="T31" s="1"/>
      <c r="U31" s="1"/>
      <c r="V31" s="1"/>
      <c r="W31" s="1"/>
      <c r="X31" s="1"/>
      <c r="Y31" s="1"/>
      <c r="Z31" s="1"/>
      <c r="AA31" s="1"/>
      <c r="AB31" s="1"/>
    </row>
    <row r="32" spans="1:28" ht="15.75" customHeight="1">
      <c r="A32" s="1">
        <v>10003</v>
      </c>
      <c r="B32" s="1">
        <v>213</v>
      </c>
      <c r="C32" s="1" t="str">
        <f>IF(B32&lt;=100, VLOOKUP(B32, 'products-講習・試験'!$A$3:$D$200, 2),
    IF(B32&lt;=200, VLOOKUP(B32, 'products-往訪閲覧・縦覧'!$A$3:$D$200, 2),
    IF(B32&lt;=300, VLOOKUP(B32, 'products-事業場の管理・業務状況等の確認'!$A$3:$D$200, 2),
    IF(B32&lt;=400, VLOOKUP(B32, 'products-広域な利用状況・被害等の把握'!$A$3:$D$200, 2)))))</f>
        <v>通信安定 高画質型 ウェアラブルカメラ、クラウド映像共有　Zaoウェアラブル</v>
      </c>
      <c r="D32" s="1">
        <f>IF(B32&lt;=100, VLOOKUP(B32, 'products-講習・試験'!$A$3:$D$200, 3),
    IF(B32&lt;=200, VLOOKUP(B32, 'products-往訪閲覧・縦覧'!$A$3:$D$200, 3),
    IF(B32&lt;=300, VLOOKUP(B32, 'products-事業場の管理・業務状況等の確認'!$A$3:$D$200, 3),
    IF(B32&lt;=400, VLOOKUP(B32, 'products-広域な利用状況・被害等の把握'!$A$3:$D$200, 3)))))</f>
        <v>1</v>
      </c>
      <c r="E32" s="1">
        <f>IF(B32&lt;=100, VLOOKUP(B32, 'products-講習・試験'!$A$3:$D$200, 4),
    IF(B32&lt;=200, VLOOKUP(B32, 'products-往訪閲覧・縦覧'!$A$3:$D$200, 4),
    IF(B32&lt;=300, VLOOKUP(B32, 'products-事業場の管理・業務状況等の確認'!$A$3:$D$200, 4),
    IF(B32&lt;=400, VLOOKUP(B32, 'products-広域な利用状況・被害等の把握'!$A$3:$D$200, 4)))))</f>
        <v>10003</v>
      </c>
      <c r="F32" s="1"/>
      <c r="G32" s="1"/>
      <c r="H32" s="1"/>
      <c r="I32" s="1"/>
      <c r="J32" s="1"/>
      <c r="K32" s="1"/>
      <c r="L32" s="1"/>
      <c r="M32" s="1"/>
      <c r="N32" s="1"/>
      <c r="O32" s="1"/>
      <c r="P32" s="1"/>
      <c r="Q32" s="1"/>
      <c r="R32" s="1"/>
      <c r="S32" s="1"/>
      <c r="T32" s="1"/>
      <c r="U32" s="1"/>
      <c r="V32" s="1"/>
      <c r="W32" s="1"/>
      <c r="X32" s="1"/>
      <c r="Y32" s="1"/>
      <c r="Z32" s="1"/>
      <c r="AA32" s="1"/>
      <c r="AB32" s="1"/>
    </row>
    <row r="33" spans="1:28" ht="15.75" customHeight="1">
      <c r="A33" s="1">
        <v>10003</v>
      </c>
      <c r="B33" s="1">
        <v>214</v>
      </c>
      <c r="C33" s="1" t="str">
        <f>IF(B33&lt;=100, VLOOKUP(B33, 'products-講習・試験'!$A$3:$D$200, 2),
    IF(B33&lt;=200, VLOOKUP(B33, 'products-往訪閲覧・縦覧'!$A$3:$D$200, 2),
    IF(B33&lt;=300, VLOOKUP(B33, 'products-事業場の管理・業務状況等の確認'!$A$3:$D$200, 2),
    IF(B33&lt;=400, VLOOKUP(B33, 'products-広域な利用状況・被害等の把握'!$A$3:$D$200, 2)))))</f>
        <v>Smart Construction Dashboard</v>
      </c>
      <c r="D33" s="1">
        <f>IF(B33&lt;=100, VLOOKUP(B33, 'products-講習・試験'!$A$3:$D$200, 3),
    IF(B33&lt;=200, VLOOKUP(B33, 'products-往訪閲覧・縦覧'!$A$3:$D$200, 3),
    IF(B33&lt;=300, VLOOKUP(B33, 'products-事業場の管理・業務状況等の確認'!$A$3:$D$200, 3),
    IF(B33&lt;=400, VLOOKUP(B33, 'products-広域な利用状況・被害等の把握'!$A$3:$D$200, 3)))))</f>
        <v>1</v>
      </c>
      <c r="E33" s="1">
        <f>IF(B33&lt;=100, VLOOKUP(B33, 'products-講習・試験'!$A$3:$D$200, 4),
    IF(B33&lt;=200, VLOOKUP(B33, 'products-往訪閲覧・縦覧'!$A$3:$D$200, 4),
    IF(B33&lt;=300, VLOOKUP(B33, 'products-事業場の管理・業務状況等の確認'!$A$3:$D$200, 4),
    IF(B33&lt;=400, VLOOKUP(B33, 'products-広域な利用状況・被害等の把握'!$A$3:$D$200, 4)))))</f>
        <v>10003</v>
      </c>
      <c r="F33" s="1"/>
      <c r="G33" s="1"/>
      <c r="H33" s="1"/>
      <c r="I33" s="1"/>
      <c r="J33" s="1"/>
      <c r="K33" s="1"/>
      <c r="L33" s="1"/>
      <c r="M33" s="1"/>
      <c r="N33" s="1"/>
      <c r="O33" s="1"/>
      <c r="P33" s="1"/>
      <c r="Q33" s="1"/>
      <c r="R33" s="1"/>
      <c r="S33" s="1"/>
      <c r="T33" s="1"/>
      <c r="U33" s="1"/>
      <c r="V33" s="1"/>
      <c r="W33" s="1"/>
      <c r="X33" s="1"/>
      <c r="Y33" s="1"/>
      <c r="Z33" s="1"/>
      <c r="AA33" s="1"/>
      <c r="AB33" s="1"/>
    </row>
    <row r="34" spans="1:28" ht="15.75" customHeight="1">
      <c r="A34" s="1">
        <v>10003</v>
      </c>
      <c r="B34" s="1">
        <v>215</v>
      </c>
      <c r="C34" s="1" t="str">
        <f>IF(B34&lt;=100, VLOOKUP(B34, 'products-講習・試験'!$A$3:$D$200, 2),
    IF(B34&lt;=200, VLOOKUP(B34, 'products-往訪閲覧・縦覧'!$A$3:$D$200, 2),
    IF(B34&lt;=300, VLOOKUP(B34, 'products-事業場の管理・業務状況等の確認'!$A$3:$D$200, 2),
    IF(B34&lt;=400, VLOOKUP(B34, 'products-広域な利用状況・被害等の把握'!$A$3:$D$200, 2)))))</f>
        <v>Smart Construction Fleet</v>
      </c>
      <c r="D34" s="1">
        <f>IF(B34&lt;=100, VLOOKUP(B34, 'products-講習・試験'!$A$3:$D$200, 3),
    IF(B34&lt;=200, VLOOKUP(B34, 'products-往訪閲覧・縦覧'!$A$3:$D$200, 3),
    IF(B34&lt;=300, VLOOKUP(B34, 'products-事業場の管理・業務状況等の確認'!$A$3:$D$200, 3),
    IF(B34&lt;=400, VLOOKUP(B34, 'products-広域な利用状況・被害等の把握'!$A$3:$D$200, 3)))))</f>
        <v>1</v>
      </c>
      <c r="E34" s="1">
        <f>IF(B34&lt;=100, VLOOKUP(B34, 'products-講習・試験'!$A$3:$D$200, 4),
    IF(B34&lt;=200, VLOOKUP(B34, 'products-往訪閲覧・縦覧'!$A$3:$D$200, 4),
    IF(B34&lt;=300, VLOOKUP(B34, 'products-事業場の管理・業務状況等の確認'!$A$3:$D$200, 4),
    IF(B34&lt;=400, VLOOKUP(B34, 'products-広域な利用状況・被害等の把握'!$A$3:$D$200, 4)))))</f>
        <v>10003</v>
      </c>
      <c r="F34" s="1"/>
      <c r="G34" s="1"/>
      <c r="H34" s="1"/>
      <c r="I34" s="1"/>
      <c r="J34" s="1"/>
      <c r="K34" s="1"/>
      <c r="L34" s="1"/>
      <c r="M34" s="1"/>
      <c r="N34" s="1"/>
      <c r="O34" s="1"/>
      <c r="P34" s="1"/>
      <c r="Q34" s="1"/>
      <c r="R34" s="1"/>
      <c r="S34" s="1"/>
      <c r="T34" s="1"/>
      <c r="U34" s="1"/>
      <c r="V34" s="1"/>
      <c r="W34" s="1"/>
      <c r="X34" s="1"/>
      <c r="Y34" s="1"/>
      <c r="Z34" s="1"/>
      <c r="AA34" s="1"/>
      <c r="AB34" s="1"/>
    </row>
    <row r="35" spans="1:28" ht="15.75" customHeight="1">
      <c r="A35" s="1">
        <v>10003</v>
      </c>
      <c r="B35" s="1">
        <v>216</v>
      </c>
      <c r="C35" s="1" t="str">
        <f>IF(B35&lt;=100, VLOOKUP(B35, 'products-講習・試験'!$A$3:$D$200, 2),
    IF(B35&lt;=200, VLOOKUP(B35, 'products-往訪閲覧・縦覧'!$A$3:$D$200, 2),
    IF(B35&lt;=300, VLOOKUP(B35, 'products-事業場の管理・業務状況等の確認'!$A$3:$D$200, 2),
    IF(B35&lt;=400, VLOOKUP(B35, 'products-広域な利用状況・被害等の把握'!$A$3:$D$200, 2)))))</f>
        <v>現場特化型遠隔支援システム「SynQRemote（シンクリモート）」</v>
      </c>
      <c r="D35" s="1">
        <f>IF(B35&lt;=100, VLOOKUP(B35, 'products-講習・試験'!$A$3:$D$200, 3),
    IF(B35&lt;=200, VLOOKUP(B35, 'products-往訪閲覧・縦覧'!$A$3:$D$200, 3),
    IF(B35&lt;=300, VLOOKUP(B35, 'products-事業場の管理・業務状況等の確認'!$A$3:$D$200, 3),
    IF(B35&lt;=400, VLOOKUP(B35, 'products-広域な利用状況・被害等の把握'!$A$3:$D$200, 3)))))</f>
        <v>1</v>
      </c>
      <c r="E35" s="1">
        <f>IF(B35&lt;=100, VLOOKUP(B35, 'products-講習・試験'!$A$3:$D$200, 4),
    IF(B35&lt;=200, VLOOKUP(B35, 'products-往訪閲覧・縦覧'!$A$3:$D$200, 4),
    IF(B35&lt;=300, VLOOKUP(B35, 'products-事業場の管理・業務状況等の確認'!$A$3:$D$200, 4),
    IF(B35&lt;=400, VLOOKUP(B35, 'products-広域な利用状況・被害等の把握'!$A$3:$D$200, 4)))))</f>
        <v>10003</v>
      </c>
      <c r="F35" s="1"/>
      <c r="G35" s="1"/>
      <c r="H35" s="1"/>
      <c r="I35" s="1"/>
      <c r="J35" s="1"/>
      <c r="K35" s="1"/>
      <c r="L35" s="1"/>
      <c r="M35" s="1"/>
      <c r="N35" s="1"/>
      <c r="O35" s="1"/>
      <c r="P35" s="1"/>
      <c r="Q35" s="1"/>
      <c r="R35" s="1"/>
      <c r="S35" s="1"/>
      <c r="T35" s="1"/>
      <c r="U35" s="1"/>
      <c r="V35" s="1"/>
      <c r="W35" s="1"/>
      <c r="X35" s="1"/>
      <c r="Y35" s="1"/>
      <c r="Z35" s="1"/>
      <c r="AA35" s="1"/>
      <c r="AB35" s="1"/>
    </row>
    <row r="36" spans="1:28" ht="15.75" customHeight="1">
      <c r="A36" s="1">
        <v>10003</v>
      </c>
      <c r="B36" s="1">
        <v>217</v>
      </c>
      <c r="C36" s="1" t="str">
        <f>IF(B36&lt;=100, VLOOKUP(B36, 'products-講習・試験'!$A$3:$D$200, 2),
    IF(B36&lt;=200, VLOOKUP(B36, 'products-往訪閲覧・縦覧'!$A$3:$D$200, 2),
    IF(B36&lt;=300, VLOOKUP(B36, 'products-事業場の管理・業務状況等の確認'!$A$3:$D$200, 2),
    IF(B36&lt;=400, VLOOKUP(B36, 'products-広域な利用状況・被害等の把握'!$A$3:$D$200, 2)))))</f>
        <v>現場一番</v>
      </c>
      <c r="D36" s="1">
        <f>IF(B36&lt;=100, VLOOKUP(B36, 'products-講習・試験'!$A$3:$D$200, 3),
    IF(B36&lt;=200, VLOOKUP(B36, 'products-往訪閲覧・縦覧'!$A$3:$D$200, 3),
    IF(B36&lt;=300, VLOOKUP(B36, 'products-事業場の管理・業務状況等の確認'!$A$3:$D$200, 3),
    IF(B36&lt;=400, VLOOKUP(B36, 'products-広域な利用状況・被害等の把握'!$A$3:$D$200, 3)))))</f>
        <v>1</v>
      </c>
      <c r="E36" s="1">
        <f>IF(B36&lt;=100, VLOOKUP(B36, 'products-講習・試験'!$A$3:$D$200, 4),
    IF(B36&lt;=200, VLOOKUP(B36, 'products-往訪閲覧・縦覧'!$A$3:$D$200, 4),
    IF(B36&lt;=300, VLOOKUP(B36, 'products-事業場の管理・業務状況等の確認'!$A$3:$D$200, 4),
    IF(B36&lt;=400, VLOOKUP(B36, 'products-広域な利用状況・被害等の把握'!$A$3:$D$200, 4)))))</f>
        <v>10003</v>
      </c>
      <c r="F36" s="1"/>
      <c r="G36" s="1"/>
      <c r="H36" s="1"/>
      <c r="I36" s="1"/>
      <c r="J36" s="1"/>
      <c r="K36" s="1"/>
      <c r="L36" s="1"/>
      <c r="M36" s="1"/>
      <c r="N36" s="1"/>
      <c r="O36" s="1"/>
      <c r="P36" s="1"/>
      <c r="Q36" s="1"/>
      <c r="R36" s="1"/>
      <c r="S36" s="1"/>
      <c r="T36" s="1"/>
      <c r="U36" s="1"/>
      <c r="V36" s="1"/>
      <c r="W36" s="1"/>
      <c r="X36" s="1"/>
      <c r="Y36" s="1"/>
      <c r="Z36" s="1"/>
      <c r="AA36" s="1"/>
      <c r="AB36" s="1"/>
    </row>
    <row r="37" spans="1:28" ht="15.75" customHeight="1">
      <c r="A37" s="1">
        <v>10003</v>
      </c>
      <c r="B37" s="1">
        <v>218</v>
      </c>
      <c r="C37" s="1" t="str">
        <f>IF(B37&lt;=100, VLOOKUP(B37, 'products-講習・試験'!$A$3:$D$200, 2),
    IF(B37&lt;=200, VLOOKUP(B37, 'products-往訪閲覧・縦覧'!$A$3:$D$200, 2),
    IF(B37&lt;=300, VLOOKUP(B37, 'products-事業場の管理・業務状況等の確認'!$A$3:$D$200, 2),
    IF(B37&lt;=400, VLOOKUP(B37, 'products-広域な利用状況・被害等の把握'!$A$3:$D$200, 2)))))</f>
        <v>現場情報共有システムAll-sighte（オールサイト）</v>
      </c>
      <c r="D37" s="1">
        <f>IF(B37&lt;=100, VLOOKUP(B37, 'products-講習・試験'!$A$3:$D$200, 3),
    IF(B37&lt;=200, VLOOKUP(B37, 'products-往訪閲覧・縦覧'!$A$3:$D$200, 3),
    IF(B37&lt;=300, VLOOKUP(B37, 'products-事業場の管理・業務状況等の確認'!$A$3:$D$200, 3),
    IF(B37&lt;=400, VLOOKUP(B37, 'products-広域な利用状況・被害等の把握'!$A$3:$D$200, 3)))))</f>
        <v>1</v>
      </c>
      <c r="E37" s="1">
        <f>IF(B37&lt;=100, VLOOKUP(B37, 'products-講習・試験'!$A$3:$D$200, 4),
    IF(B37&lt;=200, VLOOKUP(B37, 'products-往訪閲覧・縦覧'!$A$3:$D$200, 4),
    IF(B37&lt;=300, VLOOKUP(B37, 'products-事業場の管理・業務状況等の確認'!$A$3:$D$200, 4),
    IF(B37&lt;=400, VLOOKUP(B37, 'products-広域な利用状況・被害等の把握'!$A$3:$D$200, 4)))))</f>
        <v>10003</v>
      </c>
      <c r="F37" s="1"/>
      <c r="G37" s="1"/>
      <c r="H37" s="1"/>
      <c r="I37" s="1"/>
      <c r="J37" s="1"/>
      <c r="K37" s="1"/>
      <c r="L37" s="1"/>
      <c r="M37" s="1"/>
      <c r="N37" s="1"/>
      <c r="O37" s="1"/>
      <c r="P37" s="1"/>
      <c r="Q37" s="1"/>
      <c r="R37" s="1"/>
      <c r="S37" s="1"/>
      <c r="T37" s="1"/>
      <c r="U37" s="1"/>
      <c r="V37" s="1"/>
      <c r="W37" s="1"/>
      <c r="X37" s="1"/>
      <c r="Y37" s="1"/>
      <c r="Z37" s="1"/>
      <c r="AA37" s="1"/>
      <c r="AB37" s="1"/>
    </row>
    <row r="38" spans="1:28" ht="15.75" customHeight="1">
      <c r="A38" s="1">
        <v>10003</v>
      </c>
      <c r="B38" s="1">
        <v>219</v>
      </c>
      <c r="C38" s="1" t="str">
        <f>IF(B38&lt;=100, VLOOKUP(B38, 'products-講習・試験'!$A$3:$D$200, 2),
    IF(B38&lt;=200, VLOOKUP(B38, 'products-往訪閲覧・縦覧'!$A$3:$D$200, 2),
    IF(B38&lt;=300, VLOOKUP(B38, 'products-事業場の管理・業務状況等の確認'!$A$3:$D$200, 2),
    IF(B38&lt;=400, VLOOKUP(B38, 'products-広域な利用状況・被害等の把握'!$A$3:$D$200, 2)))))</f>
        <v>Holostruction（ホロストラクション）</v>
      </c>
      <c r="D38" s="1">
        <f>IF(B38&lt;=100, VLOOKUP(B38, 'products-講習・試験'!$A$3:$D$200, 3),
    IF(B38&lt;=200, VLOOKUP(B38, 'products-往訪閲覧・縦覧'!$A$3:$D$200, 3),
    IF(B38&lt;=300, VLOOKUP(B38, 'products-事業場の管理・業務状況等の確認'!$A$3:$D$200, 3),
    IF(B38&lt;=400, VLOOKUP(B38, 'products-広域な利用状況・被害等の把握'!$A$3:$D$200, 3)))))</f>
        <v>1</v>
      </c>
      <c r="E38" s="1">
        <f>IF(B38&lt;=100, VLOOKUP(B38, 'products-講習・試験'!$A$3:$D$200, 4),
    IF(B38&lt;=200, VLOOKUP(B38, 'products-往訪閲覧・縦覧'!$A$3:$D$200, 4),
    IF(B38&lt;=300, VLOOKUP(B38, 'products-事業場の管理・業務状況等の確認'!$A$3:$D$200, 4),
    IF(B38&lt;=400, VLOOKUP(B38, 'products-広域な利用状況・被害等の把握'!$A$3:$D$200, 4)))))</f>
        <v>10003</v>
      </c>
      <c r="F38" s="1"/>
      <c r="G38" s="1"/>
      <c r="H38" s="1"/>
      <c r="I38" s="1"/>
      <c r="J38" s="1"/>
      <c r="K38" s="1"/>
      <c r="L38" s="1"/>
      <c r="M38" s="1"/>
      <c r="N38" s="1"/>
      <c r="O38" s="1"/>
      <c r="P38" s="1"/>
      <c r="Q38" s="1"/>
      <c r="R38" s="1"/>
      <c r="S38" s="1"/>
      <c r="T38" s="1"/>
      <c r="U38" s="1"/>
      <c r="V38" s="1"/>
      <c r="W38" s="1"/>
      <c r="X38" s="1"/>
      <c r="Y38" s="1"/>
      <c r="Z38" s="1"/>
      <c r="AA38" s="1"/>
      <c r="AB38" s="1"/>
    </row>
    <row r="39" spans="1:28" ht="15.75" customHeight="1">
      <c r="A39" s="1">
        <v>10003</v>
      </c>
      <c r="B39" s="1">
        <v>220</v>
      </c>
      <c r="C39" s="1" t="str">
        <f>IF(B39&lt;=100, VLOOKUP(B39, 'products-講習・試験'!$A$3:$D$200, 2),
    IF(B39&lt;=200, VLOOKUP(B39, 'products-往訪閲覧・縦覧'!$A$3:$D$200, 2),
    IF(B39&lt;=300, VLOOKUP(B39, 'products-事業場の管理・業務状況等の確認'!$A$3:$D$200, 2),
    IF(B39&lt;=400, VLOOKUP(B39, 'products-広域な利用状況・被害等の把握'!$A$3:$D$200, 2)))))</f>
        <v>AMBL(アンブル)画像AI分析</v>
      </c>
      <c r="D39" s="1">
        <f>IF(B39&lt;=100, VLOOKUP(B39, 'products-講習・試験'!$A$3:$D$200, 3),
    IF(B39&lt;=200, VLOOKUP(B39, 'products-往訪閲覧・縦覧'!$A$3:$D$200, 3),
    IF(B39&lt;=300, VLOOKUP(B39, 'products-事業場の管理・業務状況等の確認'!$A$3:$D$200, 3),
    IF(B39&lt;=400, VLOOKUP(B39, 'products-広域な利用状況・被害等の把握'!$A$3:$D$200, 3)))))</f>
        <v>0</v>
      </c>
      <c r="E39" s="1">
        <f>IF(B39&lt;=100, VLOOKUP(B39, 'products-講習・試験'!$A$3:$D$200, 4),
    IF(B39&lt;=200, VLOOKUP(B39, 'products-往訪閲覧・縦覧'!$A$3:$D$200, 4),
    IF(B39&lt;=300, VLOOKUP(B39, 'products-事業場の管理・業務状況等の確認'!$A$3:$D$200, 4),
    IF(B39&lt;=400, VLOOKUP(B39, 'products-広域な利用状況・被害等の把握'!$A$3:$D$200, 4)))))</f>
        <v>10003</v>
      </c>
      <c r="F39" s="1"/>
      <c r="G39" s="1"/>
      <c r="H39" s="1"/>
      <c r="I39" s="1"/>
      <c r="J39" s="1"/>
      <c r="K39" s="1"/>
      <c r="L39" s="1"/>
      <c r="M39" s="1"/>
      <c r="N39" s="1"/>
      <c r="O39" s="1"/>
      <c r="P39" s="1"/>
      <c r="Q39" s="1"/>
      <c r="R39" s="1"/>
      <c r="S39" s="1"/>
      <c r="T39" s="1"/>
      <c r="U39" s="1"/>
      <c r="V39" s="1"/>
      <c r="W39" s="1"/>
      <c r="X39" s="1"/>
      <c r="Y39" s="1"/>
      <c r="Z39" s="1"/>
      <c r="AA39" s="1"/>
      <c r="AB39" s="1"/>
    </row>
    <row r="40" spans="1:28" ht="15.75" customHeight="1">
      <c r="A40" s="1">
        <v>10004</v>
      </c>
      <c r="B40" s="1">
        <v>301</v>
      </c>
      <c r="C40" s="1" t="str">
        <f>IF(B40&lt;=100, VLOOKUP(B40, 'products-講習・試験'!$A$3:$D$200, 2),
    IF(B40&lt;=200, VLOOKUP(B40, 'products-往訪閲覧・縦覧'!$A$3:$D$200, 2),
    IF(B40&lt;=300, VLOOKUP(B40, 'products-事業場の管理・業務状況等の確認'!$A$3:$D$200, 2),
    IF(B40&lt;=400, VLOOKUP(B40, 'products-広域な利用状況・被害等の把握'!$A$3:$D$200, 2)))))</f>
        <v>ドローンと赤外線カメラで撮影した太陽光パネルの画像を解析するソフトウェア
「IoT Ninja Bird's Eye」</v>
      </c>
      <c r="D40" s="1">
        <f>IF(B40&lt;=100, VLOOKUP(B40, 'products-講習・試験'!$A$3:$D$200, 3),
    IF(B40&lt;=200, VLOOKUP(B40, 'products-往訪閲覧・縦覧'!$A$3:$D$200, 3),
    IF(B40&lt;=300, VLOOKUP(B40, 'products-事業場の管理・業務状況等の確認'!$A$3:$D$200, 3),
    IF(B40&lt;=400, VLOOKUP(B40, 'products-広域な利用状況・被害等の把握'!$A$3:$D$200, 3)))))</f>
        <v>1</v>
      </c>
      <c r="E40" s="1">
        <f>IF(B40&lt;=100, VLOOKUP(B40, 'products-講習・試験'!$A$3:$D$200, 4),
    IF(B40&lt;=200, VLOOKUP(B40, 'products-往訪閲覧・縦覧'!$A$3:$D$200, 4),
    IF(B40&lt;=300, VLOOKUP(B40, 'products-事業場の管理・業務状況等の確認'!$A$3:$D$200, 4),
    IF(B40&lt;=400, VLOOKUP(B40, 'products-広域な利用状況・被害等の把握'!$A$3:$D$200, 4)))))</f>
        <v>10004</v>
      </c>
      <c r="F40" s="1"/>
      <c r="G40" s="1"/>
      <c r="H40" s="1"/>
      <c r="I40" s="1"/>
      <c r="J40" s="1"/>
      <c r="K40" s="1"/>
      <c r="L40" s="1"/>
      <c r="M40" s="1"/>
      <c r="N40" s="1"/>
      <c r="O40" s="1"/>
      <c r="P40" s="1"/>
      <c r="Q40" s="1"/>
      <c r="R40" s="1"/>
      <c r="S40" s="1"/>
      <c r="T40" s="1"/>
      <c r="U40" s="1"/>
      <c r="V40" s="1"/>
      <c r="W40" s="1"/>
      <c r="X40" s="1"/>
      <c r="Y40" s="1"/>
      <c r="Z40" s="1"/>
      <c r="AA40" s="1"/>
      <c r="AB40" s="1"/>
    </row>
    <row r="41" spans="1:28" ht="15.75" customHeight="1">
      <c r="A41" s="1">
        <v>10004</v>
      </c>
      <c r="B41" s="1">
        <v>302</v>
      </c>
      <c r="C41" s="1" t="str">
        <f>IF(B41&lt;=100, VLOOKUP(B41, 'products-講習・試験'!$A$3:$D$200, 2),
    IF(B41&lt;=200, VLOOKUP(B41, 'products-往訪閲覧・縦覧'!$A$3:$D$200, 2),
    IF(B41&lt;=300, VLOOKUP(B41, 'products-事業場の管理・業務状況等の確認'!$A$3:$D$200, 2),
    IF(B41&lt;=400, VLOOKUP(B41, 'products-広域な利用状況・被害等の把握'!$A$3:$D$200, 2)))))</f>
        <v>AMBL(アンブル)画像AI分析</v>
      </c>
      <c r="D41" s="1">
        <f>IF(B41&lt;=100, VLOOKUP(B41, 'products-講習・試験'!$A$3:$D$200, 3),
    IF(B41&lt;=200, VLOOKUP(B41, 'products-往訪閲覧・縦覧'!$A$3:$D$200, 3),
    IF(B41&lt;=300, VLOOKUP(B41, 'products-事業場の管理・業務状況等の確認'!$A$3:$D$200, 3),
    IF(B41&lt;=400, VLOOKUP(B41, 'products-広域な利用状況・被害等の把握'!$A$3:$D$200, 3)))))</f>
        <v>1</v>
      </c>
      <c r="E41" s="1">
        <f>IF(B41&lt;=100, VLOOKUP(B41, 'products-講習・試験'!$A$3:$D$200, 4),
    IF(B41&lt;=200, VLOOKUP(B41, 'products-往訪閲覧・縦覧'!$A$3:$D$200, 4),
    IF(B41&lt;=300, VLOOKUP(B41, 'products-事業場の管理・業務状況等の確認'!$A$3:$D$200, 4),
    IF(B41&lt;=400, VLOOKUP(B41, 'products-広域な利用状況・被害等の把握'!$A$3:$D$200, 4)))))</f>
        <v>10004</v>
      </c>
      <c r="F41" s="1"/>
      <c r="G41" s="1"/>
      <c r="H41" s="1"/>
      <c r="I41" s="1"/>
      <c r="J41" s="1"/>
      <c r="K41" s="1"/>
      <c r="L41" s="1"/>
      <c r="M41" s="1"/>
      <c r="N41" s="1"/>
      <c r="O41" s="1"/>
      <c r="P41" s="1"/>
      <c r="Q41" s="1"/>
      <c r="R41" s="1"/>
      <c r="S41" s="1"/>
      <c r="T41" s="1"/>
      <c r="U41" s="1"/>
      <c r="V41" s="1"/>
      <c r="W41" s="1"/>
      <c r="X41" s="1"/>
      <c r="Y41" s="1"/>
      <c r="Z41" s="1"/>
      <c r="AA41" s="1"/>
      <c r="AB41" s="1"/>
    </row>
    <row r="42" spans="1:28" ht="15.75" customHeight="1">
      <c r="A42" s="1">
        <v>10004</v>
      </c>
      <c r="B42" s="1">
        <v>303</v>
      </c>
      <c r="C42" s="1" t="str">
        <f>IF(B42&lt;=100, VLOOKUP(B42, 'products-講習・試験'!$A$3:$D$200, 2),
    IF(B42&lt;=200, VLOOKUP(B42, 'products-往訪閲覧・縦覧'!$A$3:$D$200, 2),
    IF(B42&lt;=300, VLOOKUP(B42, 'products-事業場の管理・業務状況等の確認'!$A$3:$D$200, 2),
    IF(B42&lt;=400, VLOOKUP(B42, 'products-広域な利用状況・被害等の把握'!$A$3:$D$200, 2)))))</f>
        <v>映像解析AIを用いた災害検知AIシステム</v>
      </c>
      <c r="D42" s="1">
        <f>IF(B42&lt;=100, VLOOKUP(B42, 'products-講習・試験'!$A$3:$D$200, 3),
    IF(B42&lt;=200, VLOOKUP(B42, 'products-往訪閲覧・縦覧'!$A$3:$D$200, 3),
    IF(B42&lt;=300, VLOOKUP(B42, 'products-事業場の管理・業務状況等の確認'!$A$3:$D$200, 3),
    IF(B42&lt;=400, VLOOKUP(B42, 'products-広域な利用状況・被害等の把握'!$A$3:$D$200, 3)))))</f>
        <v>1</v>
      </c>
      <c r="E42" s="1">
        <f>IF(B42&lt;=100, VLOOKUP(B42, 'products-講習・試験'!$A$3:$D$200, 4),
    IF(B42&lt;=200, VLOOKUP(B42, 'products-往訪閲覧・縦覧'!$A$3:$D$200, 4),
    IF(B42&lt;=300, VLOOKUP(B42, 'products-事業場の管理・業務状況等の確認'!$A$3:$D$200, 4),
    IF(B42&lt;=400, VLOOKUP(B42, 'products-広域な利用状況・被害等の把握'!$A$3:$D$200, 4)))))</f>
        <v>10004</v>
      </c>
      <c r="F42" s="1"/>
      <c r="G42" s="1"/>
      <c r="H42" s="1"/>
      <c r="I42" s="1"/>
      <c r="J42" s="1"/>
      <c r="K42" s="1"/>
      <c r="L42" s="1"/>
      <c r="M42" s="1"/>
      <c r="N42" s="1"/>
      <c r="O42" s="1"/>
      <c r="P42" s="1"/>
      <c r="Q42" s="1"/>
      <c r="R42" s="1"/>
      <c r="S42" s="1"/>
      <c r="T42" s="1"/>
      <c r="U42" s="1"/>
      <c r="V42" s="1"/>
      <c r="W42" s="1"/>
      <c r="X42" s="1"/>
      <c r="Y42" s="1"/>
      <c r="Z42" s="1"/>
      <c r="AA42" s="1"/>
      <c r="AB42" s="1"/>
    </row>
    <row r="43" spans="1:28" ht="15.75" customHeight="1">
      <c r="A43" s="1">
        <v>10004</v>
      </c>
      <c r="B43" s="1">
        <v>304</v>
      </c>
      <c r="C43" s="1" t="str">
        <f>IF(B43&lt;=100, VLOOKUP(B43, 'products-講習・試験'!$A$3:$D$200, 2),
    IF(B43&lt;=200, VLOOKUP(B43, 'products-往訪閲覧・縦覧'!$A$3:$D$200, 2),
    IF(B43&lt;=300, VLOOKUP(B43, 'products-事業場の管理・業務状況等の確認'!$A$3:$D$200, 2),
    IF(B43&lt;=400, VLOOKUP(B43, 'products-広域な利用状況・被害等の把握'!$A$3:$D$200, 2)))))</f>
        <v>画像処理およびAI/Deep Learningに関するソフトウェア</v>
      </c>
      <c r="D43" s="1">
        <f>IF(B43&lt;=100, VLOOKUP(B43, 'products-講習・試験'!$A$3:$D$200, 3),
    IF(B43&lt;=200, VLOOKUP(B43, 'products-往訪閲覧・縦覧'!$A$3:$D$200, 3),
    IF(B43&lt;=300, VLOOKUP(B43, 'products-事業場の管理・業務状況等の確認'!$A$3:$D$200, 3),
    IF(B43&lt;=400, VLOOKUP(B43, 'products-広域な利用状況・被害等の把握'!$A$3:$D$200, 3)))))</f>
        <v>1</v>
      </c>
      <c r="E43" s="1">
        <f>IF(B43&lt;=100, VLOOKUP(B43, 'products-講習・試験'!$A$3:$D$200, 4),
    IF(B43&lt;=200, VLOOKUP(B43, 'products-往訪閲覧・縦覧'!$A$3:$D$200, 4),
    IF(B43&lt;=300, VLOOKUP(B43, 'products-事業場の管理・業務状況等の確認'!$A$3:$D$200, 4),
    IF(B43&lt;=400, VLOOKUP(B43, 'products-広域な利用状況・被害等の把握'!$A$3:$D$200, 4)))))</f>
        <v>10004</v>
      </c>
      <c r="F43" s="1"/>
      <c r="G43" s="1"/>
      <c r="H43" s="1"/>
      <c r="I43" s="1"/>
      <c r="J43" s="1"/>
      <c r="K43" s="1"/>
      <c r="L43" s="1"/>
      <c r="M43" s="1"/>
      <c r="N43" s="1"/>
      <c r="O43" s="1"/>
      <c r="P43" s="1"/>
      <c r="Q43" s="1"/>
      <c r="R43" s="1"/>
      <c r="S43" s="1"/>
      <c r="T43" s="1"/>
      <c r="U43" s="1"/>
      <c r="V43" s="1"/>
      <c r="W43" s="1"/>
      <c r="X43" s="1"/>
      <c r="Y43" s="1"/>
      <c r="Z43" s="1"/>
      <c r="AA43" s="1"/>
      <c r="AB43" s="1"/>
    </row>
    <row r="44" spans="1:28" ht="15.75" customHeight="1">
      <c r="A44" s="1">
        <v>10004</v>
      </c>
      <c r="B44" s="1">
        <v>305</v>
      </c>
      <c r="C44" s="1" t="str">
        <f>IF(B44&lt;=100, VLOOKUP(B44, 'products-講習・試験'!$A$3:$D$200, 2),
    IF(B44&lt;=200, VLOOKUP(B44, 'products-往訪閲覧・縦覧'!$A$3:$D$200, 2),
    IF(B44&lt;=300, VLOOKUP(B44, 'products-事業場の管理・業務状況等の確認'!$A$3:$D$200, 2),
    IF(B44&lt;=400, VLOOKUP(B44, 'products-広域な利用状況・被害等の把握'!$A$3:$D$200, 2)))))</f>
        <v>全方向水面移動式ボート型ドローンを用いた橋梁点検支援技術</v>
      </c>
      <c r="D44" s="1">
        <f>IF(B44&lt;=100, VLOOKUP(B44, 'products-講習・試験'!$A$3:$D$200, 3),
    IF(B44&lt;=200, VLOOKUP(B44, 'products-往訪閲覧・縦覧'!$A$3:$D$200, 3),
    IF(B44&lt;=300, VLOOKUP(B44, 'products-事業場の管理・業務状況等の確認'!$A$3:$D$200, 3),
    IF(B44&lt;=400, VLOOKUP(B44, 'products-広域な利用状況・被害等の把握'!$A$3:$D$200, 3)))))</f>
        <v>1</v>
      </c>
      <c r="E44" s="1">
        <f>IF(B44&lt;=100, VLOOKUP(B44, 'products-講習・試験'!$A$3:$D$200, 4),
    IF(B44&lt;=200, VLOOKUP(B44, 'products-往訪閲覧・縦覧'!$A$3:$D$200, 4),
    IF(B44&lt;=300, VLOOKUP(B44, 'products-事業場の管理・業務状況等の確認'!$A$3:$D$200, 4),
    IF(B44&lt;=400, VLOOKUP(B44, 'products-広域な利用状況・被害等の把握'!$A$3:$D$200, 4)))))</f>
        <v>10004</v>
      </c>
      <c r="F44" s="1"/>
      <c r="G44" s="1"/>
      <c r="H44" s="1"/>
      <c r="I44" s="1"/>
      <c r="J44" s="1"/>
      <c r="K44" s="1"/>
      <c r="L44" s="1"/>
      <c r="M44" s="1"/>
      <c r="N44" s="1"/>
      <c r="O44" s="1"/>
      <c r="P44" s="1"/>
      <c r="Q44" s="1"/>
      <c r="R44" s="1"/>
      <c r="S44" s="1"/>
      <c r="T44" s="1"/>
      <c r="U44" s="1"/>
      <c r="V44" s="1"/>
      <c r="W44" s="1"/>
      <c r="X44" s="1"/>
      <c r="Y44" s="1"/>
      <c r="Z44" s="1"/>
      <c r="AA44" s="1"/>
      <c r="AB44" s="1"/>
    </row>
    <row r="45" spans="1:28" ht="15.75" customHeight="1">
      <c r="A45" s="1">
        <v>10004</v>
      </c>
      <c r="B45" s="1">
        <v>306</v>
      </c>
      <c r="C45" s="1" t="str">
        <f>IF(B45&lt;=100, VLOOKUP(B45, 'products-講習・試験'!$A$3:$D$200, 2),
    IF(B45&lt;=200, VLOOKUP(B45, 'products-往訪閲覧・縦覧'!$A$3:$D$200, 2),
    IF(B45&lt;=300, VLOOKUP(B45, 'products-事業場の管理・業務状況等の確認'!$A$3:$D$200, 2),
    IF(B45&lt;=400, VLOOKUP(B45, 'products-広域な利用状況・被害等の把握'!$A$3:$D$200, 2)))))</f>
        <v>全方向水面移動式ボート型ドローンを用いた橋梁点検支援技術</v>
      </c>
      <c r="D45" s="1">
        <f>IF(B45&lt;=100, VLOOKUP(B45, 'products-講習・試験'!$A$3:$D$200, 3),
    IF(B45&lt;=200, VLOOKUP(B45, 'products-往訪閲覧・縦覧'!$A$3:$D$200, 3),
    IF(B45&lt;=300, VLOOKUP(B45, 'products-事業場の管理・業務状況等の確認'!$A$3:$D$200, 3),
    IF(B45&lt;=400, VLOOKUP(B45, 'products-広域な利用状況・被害等の把握'!$A$3:$D$200, 3)))))</f>
        <v>1</v>
      </c>
      <c r="E45" s="1">
        <f>IF(B45&lt;=100, VLOOKUP(B45, 'products-講習・試験'!$A$3:$D$200, 4),
    IF(B45&lt;=200, VLOOKUP(B45, 'products-往訪閲覧・縦覧'!$A$3:$D$200, 4),
    IF(B45&lt;=300, VLOOKUP(B45, 'products-事業場の管理・業務状況等の確認'!$A$3:$D$200, 4),
    IF(B45&lt;=400, VLOOKUP(B45, 'products-広域な利用状況・被害等の把握'!$A$3:$D$200, 4)))))</f>
        <v>10004</v>
      </c>
      <c r="F45" s="1"/>
      <c r="G45" s="1"/>
      <c r="H45" s="1"/>
      <c r="I45" s="1"/>
      <c r="J45" s="1"/>
      <c r="K45" s="1"/>
      <c r="L45" s="1"/>
      <c r="M45" s="1"/>
      <c r="N45" s="1"/>
      <c r="O45" s="1"/>
      <c r="P45" s="1"/>
      <c r="Q45" s="1"/>
      <c r="R45" s="1"/>
      <c r="S45" s="1"/>
      <c r="T45" s="1"/>
      <c r="U45" s="1"/>
      <c r="V45" s="1"/>
      <c r="W45" s="1"/>
      <c r="X45" s="1"/>
      <c r="Y45" s="1"/>
      <c r="Z45" s="1"/>
      <c r="AA45" s="1"/>
      <c r="AB45" s="1"/>
    </row>
    <row r="46" spans="1:28" ht="15.75" customHeight="1">
      <c r="A46" s="1">
        <v>10004</v>
      </c>
      <c r="B46" s="1">
        <v>307</v>
      </c>
      <c r="C46" s="1" t="str">
        <f>IF(B46&lt;=100, VLOOKUP(B46, 'products-講習・試験'!$A$3:$D$200, 2),
    IF(B46&lt;=200, VLOOKUP(B46, 'products-往訪閲覧・縦覧'!$A$3:$D$200, 2),
    IF(B46&lt;=300, VLOOKUP(B46, 'products-事業場の管理・業務状況等の確認'!$A$3:$D$200, 2),
    IF(B46&lt;=400, VLOOKUP(B46, 'products-広域な利用状況・被害等の把握'!$A$3:$D$200, 2)))))</f>
        <v>LocationMind xPop™</v>
      </c>
      <c r="D46" s="1">
        <f>IF(B46&lt;=100, VLOOKUP(B46, 'products-講習・試験'!$A$3:$D$200, 3),
    IF(B46&lt;=200, VLOOKUP(B46, 'products-往訪閲覧・縦覧'!$A$3:$D$200, 3),
    IF(B46&lt;=300, VLOOKUP(B46, 'products-事業場の管理・業務状況等の確認'!$A$3:$D$200, 3),
    IF(B46&lt;=400, VLOOKUP(B46, 'products-広域な利用状況・被害等の把握'!$A$3:$D$200, 3)))))</f>
        <v>1</v>
      </c>
      <c r="E46" s="1">
        <f>IF(B46&lt;=100, VLOOKUP(B46, 'products-講習・試験'!$A$3:$D$200, 4),
    IF(B46&lt;=200, VLOOKUP(B46, 'products-往訪閲覧・縦覧'!$A$3:$D$200, 4),
    IF(B46&lt;=300, VLOOKUP(B46, 'products-事業場の管理・業務状況等の確認'!$A$3:$D$200, 4),
    IF(B46&lt;=400, VLOOKUP(B46, 'products-広域な利用状況・被害等の把握'!$A$3:$D$200, 4)))))</f>
        <v>10004</v>
      </c>
      <c r="F46" s="1"/>
      <c r="G46" s="1"/>
      <c r="H46" s="1"/>
      <c r="I46" s="1"/>
      <c r="J46" s="1"/>
      <c r="K46" s="1"/>
      <c r="L46" s="1"/>
      <c r="M46" s="1"/>
      <c r="N46" s="1"/>
      <c r="O46" s="1"/>
      <c r="P46" s="1"/>
      <c r="Q46" s="1"/>
      <c r="R46" s="1"/>
      <c r="S46" s="1"/>
      <c r="T46" s="1"/>
      <c r="U46" s="1"/>
      <c r="V46" s="1"/>
      <c r="W46" s="1"/>
      <c r="X46" s="1"/>
      <c r="Y46" s="1"/>
      <c r="Z46" s="1"/>
      <c r="AA46" s="1"/>
      <c r="AB46" s="1"/>
    </row>
    <row r="47" spans="1:28" ht="15.75" customHeight="1">
      <c r="A47" s="1">
        <v>10004</v>
      </c>
      <c r="B47" s="1">
        <v>308</v>
      </c>
      <c r="C47" s="1" t="str">
        <f>IF(B47&lt;=100, VLOOKUP(B47, 'products-講習・試験'!$A$3:$D$200, 2),
    IF(B47&lt;=200, VLOOKUP(B47, 'products-往訪閲覧・縦覧'!$A$3:$D$200, 2),
    IF(B47&lt;=300, VLOOKUP(B47, 'products-事業場の管理・業務状況等の確認'!$A$3:$D$200, 2),
    IF(B47&lt;=400, VLOOKUP(B47, 'products-広域な利用状況・被害等の把握'!$A$3:$D$200, 2)))))</f>
        <v xml:space="preserve">Smart Construction Edgeによる点群生成サービス他
</v>
      </c>
      <c r="D47" s="1">
        <f>IF(B47&lt;=100, VLOOKUP(B47, 'products-講習・試験'!$A$3:$D$200, 3),
    IF(B47&lt;=200, VLOOKUP(B47, 'products-往訪閲覧・縦覧'!$A$3:$D$200, 3),
    IF(B47&lt;=300, VLOOKUP(B47, 'products-事業場の管理・業務状況等の確認'!$A$3:$D$200, 3),
    IF(B47&lt;=400, VLOOKUP(B47, 'products-広域な利用状況・被害等の把握'!$A$3:$D$200, 3)))))</f>
        <v>1</v>
      </c>
      <c r="E47" s="1">
        <f>IF(B47&lt;=100, VLOOKUP(B47, 'products-講習・試験'!$A$3:$D$200, 4),
    IF(B47&lt;=200, VLOOKUP(B47, 'products-往訪閲覧・縦覧'!$A$3:$D$200, 4),
    IF(B47&lt;=300, VLOOKUP(B47, 'products-事業場の管理・業務状況等の確認'!$A$3:$D$200, 4),
    IF(B47&lt;=400, VLOOKUP(B47, 'products-広域な利用状況・被害等の把握'!$A$3:$D$200, 4)))))</f>
        <v>10004</v>
      </c>
      <c r="F47" s="1"/>
      <c r="G47" s="1"/>
      <c r="H47" s="1"/>
      <c r="I47" s="1"/>
      <c r="J47" s="1"/>
      <c r="K47" s="1"/>
      <c r="L47" s="1"/>
      <c r="M47" s="1"/>
      <c r="N47" s="1"/>
      <c r="O47" s="1"/>
      <c r="P47" s="1"/>
      <c r="Q47" s="1"/>
      <c r="R47" s="1"/>
      <c r="S47" s="1"/>
      <c r="T47" s="1"/>
      <c r="U47" s="1"/>
      <c r="V47" s="1"/>
      <c r="W47" s="1"/>
      <c r="X47" s="1"/>
      <c r="Y47" s="1"/>
      <c r="Z47" s="1"/>
      <c r="AA47" s="1"/>
      <c r="AB47" s="1"/>
    </row>
    <row r="48" spans="1:28" ht="15.75" customHeight="1">
      <c r="A48" s="1">
        <v>10004</v>
      </c>
      <c r="B48" s="1">
        <v>309</v>
      </c>
      <c r="C48" s="1" t="str">
        <f>IF(B48&lt;=100, VLOOKUP(B48, 'products-講習・試験'!$A$3:$D$200, 2),
    IF(B48&lt;=200, VLOOKUP(B48, 'products-往訪閲覧・縦覧'!$A$3:$D$200, 2),
    IF(B48&lt;=300, VLOOKUP(B48, 'products-事業場の管理・業務状況等の確認'!$A$3:$D$200, 2),
    IF(B48&lt;=400, VLOOKUP(B48, 'products-広域な利用状況・被害等の把握'!$A$3:$D$200, 2)))))</f>
        <v>Smart Construction Dashboard</v>
      </c>
      <c r="D48" s="1">
        <f>IF(B48&lt;=100, VLOOKUP(B48, 'products-講習・試験'!$A$3:$D$200, 3),
    IF(B48&lt;=200, VLOOKUP(B48, 'products-往訪閲覧・縦覧'!$A$3:$D$200, 3),
    IF(B48&lt;=300, VLOOKUP(B48, 'products-事業場の管理・業務状況等の確認'!$A$3:$D$200, 3),
    IF(B48&lt;=400, VLOOKUP(B48, 'products-広域な利用状況・被害等の把握'!$A$3:$D$200, 3)))))</f>
        <v>1</v>
      </c>
      <c r="E48" s="1">
        <f>IF(B48&lt;=100, VLOOKUP(B48, 'products-講習・試験'!$A$3:$D$200, 4),
    IF(B48&lt;=200, VLOOKUP(B48, 'products-往訪閲覧・縦覧'!$A$3:$D$200, 4),
    IF(B48&lt;=300, VLOOKUP(B48, 'products-事業場の管理・業務状況等の確認'!$A$3:$D$200, 4),
    IF(B48&lt;=400, VLOOKUP(B48, 'products-広域な利用状況・被害等の把握'!$A$3:$D$200, 4)))))</f>
        <v>10004</v>
      </c>
      <c r="F48" s="1"/>
      <c r="G48" s="1"/>
      <c r="H48" s="1"/>
      <c r="I48" s="1"/>
      <c r="J48" s="1"/>
      <c r="K48" s="1"/>
      <c r="L48" s="1"/>
      <c r="M48" s="1"/>
      <c r="N48" s="1"/>
      <c r="O48" s="1"/>
      <c r="P48" s="1"/>
      <c r="Q48" s="1"/>
      <c r="R48" s="1"/>
      <c r="S48" s="1"/>
      <c r="T48" s="1"/>
      <c r="U48" s="1"/>
      <c r="V48" s="1"/>
      <c r="W48" s="1"/>
      <c r="X48" s="1"/>
      <c r="Y48" s="1"/>
      <c r="Z48" s="1"/>
      <c r="AA48" s="1"/>
      <c r="AB48" s="1"/>
    </row>
    <row r="49" spans="1:28" ht="15.75" customHeight="1">
      <c r="A49" s="1">
        <v>10004</v>
      </c>
      <c r="B49" s="1">
        <v>310</v>
      </c>
      <c r="C49" s="1" t="str">
        <f>IF(B49&lt;=100, VLOOKUP(B49, 'products-講習・試験'!$A$3:$D$200, 2),
    IF(B49&lt;=200, VLOOKUP(B49, 'products-往訪閲覧・縦覧'!$A$3:$D$200, 2),
    IF(B49&lt;=300, VLOOKUP(B49, 'products-事業場の管理・業務状況等の確認'!$A$3:$D$200, 2),
    IF(B49&lt;=400, VLOOKUP(B49, 'products-広域な利用状況・被害等の把握'!$A$3:$D$200, 2)))))</f>
        <v>GNSSやIoTセンサを用いた計測サービス「shamen-net」</v>
      </c>
      <c r="D49" s="1">
        <f>IF(B49&lt;=100, VLOOKUP(B49, 'products-講習・試験'!$A$3:$D$200, 3),
    IF(B49&lt;=200, VLOOKUP(B49, 'products-往訪閲覧・縦覧'!$A$3:$D$200, 3),
    IF(B49&lt;=300, VLOOKUP(B49, 'products-事業場の管理・業務状況等の確認'!$A$3:$D$200, 3),
    IF(B49&lt;=400, VLOOKUP(B49, 'products-広域な利用状況・被害等の把握'!$A$3:$D$200, 3)))))</f>
        <v>1</v>
      </c>
      <c r="E49" s="1">
        <f>IF(B49&lt;=100, VLOOKUP(B49, 'products-講習・試験'!$A$3:$D$200, 4),
    IF(B49&lt;=200, VLOOKUP(B49, 'products-往訪閲覧・縦覧'!$A$3:$D$200, 4),
    IF(B49&lt;=300, VLOOKUP(B49, 'products-事業場の管理・業務状況等の確認'!$A$3:$D$200, 4),
    IF(B49&lt;=400, VLOOKUP(B49, 'products-広域な利用状況・被害等の把握'!$A$3:$D$200, 4)))))</f>
        <v>10004</v>
      </c>
      <c r="F49" s="1"/>
      <c r="G49" s="1"/>
      <c r="H49" s="1"/>
      <c r="I49" s="1"/>
      <c r="J49" s="1"/>
      <c r="K49" s="1"/>
      <c r="L49" s="1"/>
      <c r="M49" s="1"/>
      <c r="N49" s="1"/>
      <c r="O49" s="1"/>
      <c r="P49" s="1"/>
      <c r="Q49" s="1"/>
      <c r="R49" s="1"/>
      <c r="S49" s="1"/>
      <c r="T49" s="1"/>
      <c r="U49" s="1"/>
      <c r="V49" s="1"/>
      <c r="W49" s="1"/>
      <c r="X49" s="1"/>
      <c r="Y49" s="1"/>
      <c r="Z49" s="1"/>
      <c r="AA49" s="1"/>
      <c r="AB49" s="1"/>
    </row>
    <row r="50" spans="1:28" ht="15.75" customHeight="1">
      <c r="A50" s="1">
        <v>10004</v>
      </c>
      <c r="B50" s="1">
        <v>311</v>
      </c>
      <c r="C50" s="1" t="str">
        <f>IF(B50&lt;=100, VLOOKUP(B50, 'products-講習・試験'!$A$3:$D$200, 2),
    IF(B50&lt;=200, VLOOKUP(B50, 'products-往訪閲覧・縦覧'!$A$3:$D$200, 2),
    IF(B50&lt;=300, VLOOKUP(B50, 'products-事業場の管理・業務状況等の確認'!$A$3:$D$200, 2),
    IF(B50&lt;=400, VLOOKUP(B50, 'products-広域な利用状況・被害等の把握'!$A$3:$D$200, 2)))))</f>
        <v>車両移動式 カメラ画像計測およびレーザ計測サービス</v>
      </c>
      <c r="D50" s="1">
        <f>IF(B50&lt;=100, VLOOKUP(B50, 'products-講習・試験'!$A$3:$D$200, 3),
    IF(B50&lt;=200, VLOOKUP(B50, 'products-往訪閲覧・縦覧'!$A$3:$D$200, 3),
    IF(B50&lt;=300, VLOOKUP(B50, 'products-事業場の管理・業務状況等の確認'!$A$3:$D$200, 3),
    IF(B50&lt;=400, VLOOKUP(B50, 'products-広域な利用状況・被害等の把握'!$A$3:$D$200, 3)))))</f>
        <v>1</v>
      </c>
      <c r="E50" s="1">
        <f>IF(B50&lt;=100, VLOOKUP(B50, 'products-講習・試験'!$A$3:$D$200, 4),
    IF(B50&lt;=200, VLOOKUP(B50, 'products-往訪閲覧・縦覧'!$A$3:$D$200, 4),
    IF(B50&lt;=300, VLOOKUP(B50, 'products-事業場の管理・業務状況等の確認'!$A$3:$D$200, 4),
    IF(B50&lt;=400, VLOOKUP(B50, 'products-広域な利用状況・被害等の把握'!$A$3:$D$200, 4)))))</f>
        <v>10004</v>
      </c>
      <c r="F50" s="1"/>
      <c r="G50" s="1"/>
      <c r="H50" s="1"/>
      <c r="I50" s="1"/>
      <c r="J50" s="1"/>
      <c r="K50" s="1"/>
      <c r="L50" s="1"/>
      <c r="M50" s="1"/>
      <c r="N50" s="1"/>
      <c r="O50" s="1"/>
      <c r="P50" s="1"/>
      <c r="Q50" s="1"/>
      <c r="R50" s="1"/>
      <c r="S50" s="1"/>
      <c r="T50" s="1"/>
      <c r="U50" s="1"/>
      <c r="V50" s="1"/>
      <c r="W50" s="1"/>
      <c r="X50" s="1"/>
      <c r="Y50" s="1"/>
      <c r="Z50" s="1"/>
      <c r="AA50" s="1"/>
      <c r="AB50" s="1"/>
    </row>
    <row r="51" spans="1:28" ht="15.75" customHeight="1">
      <c r="A51" s="1">
        <v>10004</v>
      </c>
      <c r="B51" s="1">
        <v>312</v>
      </c>
      <c r="C51" s="1" t="str">
        <f>IF(B51&lt;=100, VLOOKUP(B51, 'products-講習・試験'!$A$3:$D$200, 2),
    IF(B51&lt;=200, VLOOKUP(B51, 'products-往訪閲覧・縦覧'!$A$3:$D$200, 2),
    IF(B51&lt;=300, VLOOKUP(B51, 'products-事業場の管理・業務状況等の確認'!$A$3:$D$200, 2),
    IF(B51&lt;=400, VLOOKUP(B51, 'products-広域な利用状況・被害等の把握'!$A$3:$D$200, 2)))))</f>
        <v>地盤変動監視</v>
      </c>
      <c r="D51" s="1">
        <f>IF(B51&lt;=100, VLOOKUP(B51, 'products-講習・試験'!$A$3:$D$200, 3),
    IF(B51&lt;=200, VLOOKUP(B51, 'products-往訪閲覧・縦覧'!$A$3:$D$200, 3),
    IF(B51&lt;=300, VLOOKUP(B51, 'products-事業場の管理・業務状況等の確認'!$A$3:$D$200, 3),
    IF(B51&lt;=400, VLOOKUP(B51, 'products-広域な利用状況・被害等の把握'!$A$3:$D$200, 3)))))</f>
        <v>1</v>
      </c>
      <c r="E51" s="1">
        <f>IF(B51&lt;=100, VLOOKUP(B51, 'products-講習・試験'!$A$3:$D$200, 4),
    IF(B51&lt;=200, VLOOKUP(B51, 'products-往訪閲覧・縦覧'!$A$3:$D$200, 4),
    IF(B51&lt;=300, VLOOKUP(B51, 'products-事業場の管理・業務状況等の確認'!$A$3:$D$200, 4),
    IF(B51&lt;=400, VLOOKUP(B51, 'products-広域な利用状況・被害等の把握'!$A$3:$D$200, 4)))))</f>
        <v>10004</v>
      </c>
      <c r="F51" s="1"/>
      <c r="G51" s="1"/>
      <c r="H51" s="1"/>
      <c r="I51" s="1"/>
      <c r="J51" s="1"/>
      <c r="K51" s="1"/>
      <c r="L51" s="1"/>
      <c r="M51" s="1"/>
      <c r="N51" s="1"/>
      <c r="O51" s="1"/>
      <c r="P51" s="1"/>
      <c r="Q51" s="1"/>
      <c r="R51" s="1"/>
      <c r="S51" s="1"/>
      <c r="T51" s="1"/>
      <c r="U51" s="1"/>
      <c r="V51" s="1"/>
      <c r="W51" s="1"/>
      <c r="X51" s="1"/>
      <c r="Y51" s="1"/>
      <c r="Z51" s="1"/>
      <c r="AA51" s="1"/>
      <c r="AB51" s="1"/>
    </row>
    <row r="52" spans="1:28" ht="15.75" customHeight="1">
      <c r="A52" s="1">
        <v>10004</v>
      </c>
      <c r="B52" s="1">
        <v>313</v>
      </c>
      <c r="C52" s="1" t="str">
        <f>IF(B52&lt;=100, VLOOKUP(B52, 'products-講習・試験'!$A$3:$D$200, 2),
    IF(B52&lt;=200, VLOOKUP(B52, 'products-往訪閲覧・縦覧'!$A$3:$D$200, 2),
    IF(B52&lt;=300, VLOOKUP(B52, 'products-事業場の管理・業務状況等の確認'!$A$3:$D$200, 2),
    IF(B52&lt;=400, VLOOKUP(B52, 'products-広域な利用状況・被害等の把握'!$A$3:$D$200, 2)))))</f>
        <v>垂直離着陸型VTOLドローンを活用した広域調査ソリューション</v>
      </c>
      <c r="D52" s="1">
        <f>IF(B52&lt;=100, VLOOKUP(B52, 'products-講習・試験'!$A$3:$D$200, 3),
    IF(B52&lt;=200, VLOOKUP(B52, 'products-往訪閲覧・縦覧'!$A$3:$D$200, 3),
    IF(B52&lt;=300, VLOOKUP(B52, 'products-事業場の管理・業務状況等の確認'!$A$3:$D$200, 3),
    IF(B52&lt;=400, VLOOKUP(B52, 'products-広域な利用状況・被害等の把握'!$A$3:$D$200, 3)))))</f>
        <v>1</v>
      </c>
      <c r="E52" s="1">
        <f>IF(B52&lt;=100, VLOOKUP(B52, 'products-講習・試験'!$A$3:$D$200, 4),
    IF(B52&lt;=200, VLOOKUP(B52, 'products-往訪閲覧・縦覧'!$A$3:$D$200, 4),
    IF(B52&lt;=300, VLOOKUP(B52, 'products-事業場の管理・業務状況等の確認'!$A$3:$D$200, 4),
    IF(B52&lt;=400, VLOOKUP(B52, 'products-広域な利用状況・被害等の把握'!$A$3:$D$200, 4)))))</f>
        <v>10004</v>
      </c>
      <c r="F52" s="1"/>
      <c r="G52" s="1"/>
      <c r="H52" s="1"/>
      <c r="I52" s="1"/>
      <c r="J52" s="1"/>
      <c r="K52" s="1"/>
      <c r="L52" s="1"/>
      <c r="M52" s="1"/>
      <c r="N52" s="1"/>
      <c r="O52" s="1"/>
      <c r="P52" s="1"/>
      <c r="Q52" s="1"/>
      <c r="R52" s="1"/>
      <c r="S52" s="1"/>
      <c r="T52" s="1"/>
      <c r="U52" s="1"/>
      <c r="V52" s="1"/>
      <c r="W52" s="1"/>
      <c r="X52" s="1"/>
      <c r="Y52" s="1"/>
      <c r="Z52" s="1"/>
      <c r="AA52" s="1"/>
      <c r="AB52" s="1"/>
    </row>
    <row r="53" spans="1:28" ht="15.75" customHeight="1">
      <c r="A53" s="1">
        <v>10004</v>
      </c>
      <c r="B53" s="1">
        <v>314</v>
      </c>
      <c r="C53" s="1" t="str">
        <f>IF(B53&lt;=100, VLOOKUP(B53, 'products-講習・試験'!$A$3:$D$200, 2),
    IF(B53&lt;=200, VLOOKUP(B53, 'products-往訪閲覧・縦覧'!$A$3:$D$200, 2),
    IF(B53&lt;=300, VLOOKUP(B53, 'products-事業場の管理・業務状況等の確認'!$A$3:$D$200, 2),
    IF(B53&lt;=400, VLOOKUP(B53, 'products-広域な利用状況・被害等の把握'!$A$3:$D$200, 2)))))</f>
        <v>衛星データによる農地利用状況調査の効率化アプリ
「アクタバ」</v>
      </c>
      <c r="D53" s="1">
        <f>IF(B53&lt;=100, VLOOKUP(B53, 'products-講習・試験'!$A$3:$D$200, 3),
    IF(B53&lt;=200, VLOOKUP(B53, 'products-往訪閲覧・縦覧'!$A$3:$D$200, 3),
    IF(B53&lt;=300, VLOOKUP(B53, 'products-事業場の管理・業務状況等の確認'!$A$3:$D$200, 3),
    IF(B53&lt;=400, VLOOKUP(B53, 'products-広域な利用状況・被害等の把握'!$A$3:$D$200, 3)))))</f>
        <v>1</v>
      </c>
      <c r="E53" s="1">
        <f>IF(B53&lt;=100, VLOOKUP(B53, 'products-講習・試験'!$A$3:$D$200, 4),
    IF(B53&lt;=200, VLOOKUP(B53, 'products-往訪閲覧・縦覧'!$A$3:$D$200, 4),
    IF(B53&lt;=300, VLOOKUP(B53, 'products-事業場の管理・業務状況等の確認'!$A$3:$D$200, 4),
    IF(B53&lt;=400, VLOOKUP(B53, 'products-広域な利用状況・被害等の把握'!$A$3:$D$200, 4)))))</f>
        <v>10004</v>
      </c>
      <c r="F53" s="1"/>
      <c r="G53" s="1"/>
      <c r="H53" s="1"/>
      <c r="I53" s="1"/>
      <c r="J53" s="1"/>
      <c r="K53" s="1"/>
      <c r="L53" s="1"/>
      <c r="M53" s="1"/>
      <c r="N53" s="1"/>
      <c r="O53" s="1"/>
      <c r="P53" s="1"/>
      <c r="Q53" s="1"/>
      <c r="R53" s="1"/>
      <c r="S53" s="1"/>
      <c r="T53" s="1"/>
      <c r="U53" s="1"/>
      <c r="V53" s="1"/>
      <c r="W53" s="1"/>
      <c r="X53" s="1"/>
      <c r="Y53" s="1"/>
      <c r="Z53" s="1"/>
      <c r="AA53" s="1"/>
      <c r="AB53" s="1"/>
    </row>
    <row r="54" spans="1:28" ht="15.75" customHeight="1">
      <c r="A54" s="1">
        <v>10004</v>
      </c>
      <c r="B54" s="1">
        <v>315</v>
      </c>
      <c r="C54" s="1" t="str">
        <f>IF(B54&lt;=100, VLOOKUP(B54, 'products-講習・試験'!$A$3:$D$200, 2),
    IF(B54&lt;=200, VLOOKUP(B54, 'products-往訪閲覧・縦覧'!$A$3:$D$200, 2),
    IF(B54&lt;=300, VLOOKUP(B54, 'products-事業場の管理・業務状況等の確認'!$A$3:$D$200, 2),
    IF(B54&lt;=400, VLOOKUP(B54, 'products-広域な利用状況・被害等の把握'!$A$3:$D$200, 2)))))</f>
        <v>衛星データによる経営所得安定対策に掛かる作付け調査の効率化アプリ
「デタバ」</v>
      </c>
      <c r="D54" s="1">
        <f>IF(B54&lt;=100, VLOOKUP(B54, 'products-講習・試験'!$A$3:$D$200, 3),
    IF(B54&lt;=200, VLOOKUP(B54, 'products-往訪閲覧・縦覧'!$A$3:$D$200, 3),
    IF(B54&lt;=300, VLOOKUP(B54, 'products-事業場の管理・業務状況等の確認'!$A$3:$D$200, 3),
    IF(B54&lt;=400, VLOOKUP(B54, 'products-広域な利用状況・被害等の把握'!$A$3:$D$200, 3)))))</f>
        <v>1</v>
      </c>
      <c r="E54" s="1">
        <f>IF(B54&lt;=100, VLOOKUP(B54, 'products-講習・試験'!$A$3:$D$200, 4),
    IF(B54&lt;=200, VLOOKUP(B54, 'products-往訪閲覧・縦覧'!$A$3:$D$200, 4),
    IF(B54&lt;=300, VLOOKUP(B54, 'products-事業場の管理・業務状況等の確認'!$A$3:$D$200, 4),
    IF(B54&lt;=400, VLOOKUP(B54, 'products-広域な利用状況・被害等の把握'!$A$3:$D$200, 4)))))</f>
        <v>10004</v>
      </c>
      <c r="F54" s="1"/>
      <c r="G54" s="1"/>
      <c r="H54" s="1"/>
      <c r="I54" s="1"/>
      <c r="J54" s="1"/>
      <c r="K54" s="1"/>
      <c r="L54" s="1"/>
      <c r="M54" s="1"/>
      <c r="N54" s="1"/>
      <c r="O54" s="1"/>
      <c r="P54" s="1"/>
      <c r="Q54" s="1"/>
      <c r="R54" s="1"/>
      <c r="S54" s="1"/>
      <c r="T54" s="1"/>
      <c r="U54" s="1"/>
      <c r="V54" s="1"/>
      <c r="W54" s="1"/>
      <c r="X54" s="1"/>
      <c r="Y54" s="1"/>
      <c r="Z54" s="1"/>
      <c r="AA54" s="1"/>
      <c r="AB54" s="1"/>
    </row>
    <row r="55" spans="1:28" ht="15.75" customHeight="1">
      <c r="A55" s="1">
        <v>10004</v>
      </c>
      <c r="B55" s="1">
        <v>316</v>
      </c>
      <c r="C55" s="1" t="str">
        <f>IF(B55&lt;=100, VLOOKUP(B55, 'products-講習・試験'!$A$3:$D$200, 2),
    IF(B55&lt;=200, VLOOKUP(B55, 'products-往訪閲覧・縦覧'!$A$3:$D$200, 2),
    IF(B55&lt;=300, VLOOKUP(B55, 'products-事業場の管理・業務状況等の確認'!$A$3:$D$200, 2),
    IF(B55&lt;=400, VLOOKUP(B55, 'products-広域な利用状況・被害等の把握'!$A$3:$D$200, 2)))))</f>
        <v>宇宙ビッグデータを活用した水道管漏水リスク管理業務システム「天地人コンパス 宇宙水道局」</v>
      </c>
      <c r="D55" s="1">
        <f>IF(B55&lt;=100, VLOOKUP(B55, 'products-講習・試験'!$A$3:$D$200, 3),
    IF(B55&lt;=200, VLOOKUP(B55, 'products-往訪閲覧・縦覧'!$A$3:$D$200, 3),
    IF(B55&lt;=300, VLOOKUP(B55, 'products-事業場の管理・業務状況等の確認'!$A$3:$D$200, 3),
    IF(B55&lt;=400, VLOOKUP(B55, 'products-広域な利用状況・被害等の把握'!$A$3:$D$200, 3)))))</f>
        <v>1</v>
      </c>
      <c r="E55" s="1">
        <f>IF(B55&lt;=100, VLOOKUP(B55, 'products-講習・試験'!$A$3:$D$200, 4),
    IF(B55&lt;=200, VLOOKUP(B55, 'products-往訪閲覧・縦覧'!$A$3:$D$200, 4),
    IF(B55&lt;=300, VLOOKUP(B55, 'products-事業場の管理・業務状況等の確認'!$A$3:$D$200, 4),
    IF(B55&lt;=400, VLOOKUP(B55, 'products-広域な利用状況・被害等の把握'!$A$3:$D$200, 4)))))</f>
        <v>10004</v>
      </c>
      <c r="F55" s="1"/>
      <c r="G55" s="1"/>
      <c r="H55" s="1"/>
      <c r="I55" s="1"/>
      <c r="J55" s="1"/>
      <c r="K55" s="1"/>
      <c r="L55" s="1"/>
      <c r="M55" s="1"/>
      <c r="N55" s="1"/>
      <c r="O55" s="1"/>
      <c r="P55" s="1"/>
      <c r="Q55" s="1"/>
      <c r="R55" s="1"/>
      <c r="S55" s="1"/>
      <c r="T55" s="1"/>
      <c r="U55" s="1"/>
      <c r="V55" s="1"/>
      <c r="W55" s="1"/>
      <c r="X55" s="1"/>
      <c r="Y55" s="1"/>
      <c r="Z55" s="1"/>
      <c r="AA55" s="1"/>
      <c r="AB55" s="1"/>
    </row>
    <row r="56" spans="1:28" ht="15.75" customHeight="1">
      <c r="A56" s="1">
        <v>10004</v>
      </c>
      <c r="B56" s="1">
        <v>317</v>
      </c>
      <c r="C56" s="1" t="str">
        <f>IF(B56&lt;=100, VLOOKUP(B56, 'products-講習・試験'!$A$3:$D$200, 2),
    IF(B56&lt;=200, VLOOKUP(B56, 'products-往訪閲覧・縦覧'!$A$3:$D$200, 2),
    IF(B56&lt;=300, VLOOKUP(B56, 'products-事業場の管理・業務状況等の確認'!$A$3:$D$200, 2),
    IF(B56&lt;=400, VLOOKUP(B56, 'products-広域な利用状況・被害等の把握'!$A$3:$D$200, 2)))))</f>
        <v>Parrot社製ドローンANAFi Aiに関する以下のサービスを展開
・機体販売
・空撮、遠隔映像転送、写真測量サービス
・ドローンスクール「ANAFi Aiマスター講習」の提供</v>
      </c>
      <c r="D56" s="1">
        <f>IF(B56&lt;=100, VLOOKUP(B56, 'products-講習・試験'!$A$3:$D$200, 3),
    IF(B56&lt;=200, VLOOKUP(B56, 'products-往訪閲覧・縦覧'!$A$3:$D$200, 3),
    IF(B56&lt;=300, VLOOKUP(B56, 'products-事業場の管理・業務状況等の確認'!$A$3:$D$200, 3),
    IF(B56&lt;=400, VLOOKUP(B56, 'products-広域な利用状況・被害等の把握'!$A$3:$D$200, 3)))))</f>
        <v>1</v>
      </c>
      <c r="E56" s="1">
        <f>IF(B56&lt;=100, VLOOKUP(B56, 'products-講習・試験'!$A$3:$D$200, 4),
    IF(B56&lt;=200, VLOOKUP(B56, 'products-往訪閲覧・縦覧'!$A$3:$D$200, 4),
    IF(B56&lt;=300, VLOOKUP(B56, 'products-事業場の管理・業務状況等の確認'!$A$3:$D$200, 4),
    IF(B56&lt;=400, VLOOKUP(B56, 'products-広域な利用状況・被害等の把握'!$A$3:$D$200, 4)))))</f>
        <v>10004</v>
      </c>
      <c r="F56" s="1"/>
      <c r="G56" s="1"/>
      <c r="H56" s="1"/>
      <c r="I56" s="1"/>
      <c r="J56" s="1"/>
      <c r="K56" s="1"/>
      <c r="L56" s="1"/>
      <c r="M56" s="1"/>
      <c r="N56" s="1"/>
      <c r="O56" s="1"/>
      <c r="P56" s="1"/>
      <c r="Q56" s="1"/>
      <c r="R56" s="1"/>
      <c r="S56" s="1"/>
      <c r="T56" s="1"/>
      <c r="U56" s="1"/>
      <c r="V56" s="1"/>
      <c r="W56" s="1"/>
      <c r="X56" s="1"/>
      <c r="Y56" s="1"/>
      <c r="Z56" s="1"/>
      <c r="AA56" s="1"/>
      <c r="AB56" s="1"/>
    </row>
    <row r="57" spans="1:28" ht="15.75" customHeight="1">
      <c r="A57" s="1">
        <v>10004</v>
      </c>
      <c r="B57" s="1">
        <v>318</v>
      </c>
      <c r="C57" s="1" t="str">
        <f>IF(B57&lt;=100, VLOOKUP(B57, 'products-講習・試験'!$A$3:$D$200, 2),
    IF(B57&lt;=200, VLOOKUP(B57, 'products-往訪閲覧・縦覧'!$A$3:$D$200, 2),
    IF(B57&lt;=300, VLOOKUP(B57, 'products-事業場の管理・業務状況等の確認'!$A$3:$D$200, 2),
    IF(B57&lt;=400, VLOOKUP(B57, 'products-広域な利用状況・被害等の把握'!$A$3:$D$200, 2)))))</f>
        <v>Parrot社製ドローンANAFi USAに関する以下のサービスを展開
・機体販売
・空撮、遠隔映像転送、写真測量サービス
・ドローンスクール「ANAFi USAマスター講習」の提供</v>
      </c>
      <c r="D57" s="1">
        <f>IF(B57&lt;=100, VLOOKUP(B57, 'products-講習・試験'!$A$3:$D$200, 3),
    IF(B57&lt;=200, VLOOKUP(B57, 'products-往訪閲覧・縦覧'!$A$3:$D$200, 3),
    IF(B57&lt;=300, VLOOKUP(B57, 'products-事業場の管理・業務状況等の確認'!$A$3:$D$200, 3),
    IF(B57&lt;=400, VLOOKUP(B57, 'products-広域な利用状況・被害等の把握'!$A$3:$D$200, 3)))))</f>
        <v>1</v>
      </c>
      <c r="E57" s="1">
        <f>IF(B57&lt;=100, VLOOKUP(B57, 'products-講習・試験'!$A$3:$D$200, 4),
    IF(B57&lt;=200, VLOOKUP(B57, 'products-往訪閲覧・縦覧'!$A$3:$D$200, 4),
    IF(B57&lt;=300, VLOOKUP(B57, 'products-事業場の管理・業務状況等の確認'!$A$3:$D$200, 4),
    IF(B57&lt;=400, VLOOKUP(B57, 'products-広域な利用状況・被害等の把握'!$A$3:$D$200, 4)))))</f>
        <v>10004</v>
      </c>
      <c r="F57" s="1"/>
      <c r="G57" s="1"/>
      <c r="H57" s="1"/>
      <c r="I57" s="1"/>
      <c r="J57" s="1"/>
      <c r="K57" s="1"/>
      <c r="L57" s="1"/>
      <c r="M57" s="1"/>
      <c r="N57" s="1"/>
      <c r="O57" s="1"/>
      <c r="P57" s="1"/>
      <c r="Q57" s="1"/>
      <c r="R57" s="1"/>
      <c r="S57" s="1"/>
      <c r="T57" s="1"/>
      <c r="U57" s="1"/>
      <c r="V57" s="1"/>
      <c r="W57" s="1"/>
      <c r="X57" s="1"/>
      <c r="Y57" s="1"/>
      <c r="Z57" s="1"/>
      <c r="AA57" s="1"/>
      <c r="AB57" s="1"/>
    </row>
    <row r="58" spans="1:28" ht="15.75" customHeight="1">
      <c r="A58" s="1">
        <v>10004</v>
      </c>
      <c r="B58" s="1">
        <v>319</v>
      </c>
      <c r="C58" s="1" t="str">
        <f>IF(B58&lt;=100, VLOOKUP(B58, 'products-講習・試験'!$A$3:$D$200, 2),
    IF(B58&lt;=200, VLOOKUP(B58, 'products-往訪閲覧・縦覧'!$A$3:$D$200, 2),
    IF(B58&lt;=300, VLOOKUP(B58, 'products-事業場の管理・業務状況等の確認'!$A$3:$D$200, 2),
    IF(B58&lt;=400, VLOOKUP(B58, 'products-広域な利用状況・被害等の把握'!$A$3:$D$200, 2)))))</f>
        <v>電磁波センサ（地中レーダー）による目に見えない地中可視化サービス</v>
      </c>
      <c r="D58" s="1">
        <f>IF(B58&lt;=100, VLOOKUP(B58, 'products-講習・試験'!$A$3:$D$200, 3),
    IF(B58&lt;=200, VLOOKUP(B58, 'products-往訪閲覧・縦覧'!$A$3:$D$200, 3),
    IF(B58&lt;=300, VLOOKUP(B58, 'products-事業場の管理・業務状況等の確認'!$A$3:$D$200, 3),
    IF(B58&lt;=400, VLOOKUP(B58, 'products-広域な利用状況・被害等の把握'!$A$3:$D$200, 3)))))</f>
        <v>1</v>
      </c>
      <c r="E58" s="1">
        <f>IF(B58&lt;=100, VLOOKUP(B58, 'products-講習・試験'!$A$3:$D$200, 4),
    IF(B58&lt;=200, VLOOKUP(B58, 'products-往訪閲覧・縦覧'!$A$3:$D$200, 4),
    IF(B58&lt;=300, VLOOKUP(B58, 'products-事業場の管理・業務状況等の確認'!$A$3:$D$200, 4),
    IF(B58&lt;=400, VLOOKUP(B58, 'products-広域な利用状況・被害等の把握'!$A$3:$D$200, 4)))))</f>
        <v>10004</v>
      </c>
      <c r="F58" s="1"/>
      <c r="G58" s="1"/>
      <c r="H58" s="1"/>
      <c r="I58" s="1"/>
      <c r="J58" s="1"/>
      <c r="K58" s="1"/>
      <c r="L58" s="1"/>
      <c r="M58" s="1"/>
      <c r="N58" s="1"/>
      <c r="O58" s="1"/>
      <c r="P58" s="1"/>
      <c r="Q58" s="1"/>
      <c r="R58" s="1"/>
      <c r="S58" s="1"/>
      <c r="T58" s="1"/>
      <c r="U58" s="1"/>
      <c r="V58" s="1"/>
      <c r="W58" s="1"/>
      <c r="X58" s="1"/>
      <c r="Y58" s="1"/>
      <c r="Z58" s="1"/>
      <c r="AA58" s="1"/>
      <c r="AB58" s="1"/>
    </row>
    <row r="59" spans="1:28" ht="15.75" customHeight="1">
      <c r="A59" s="1">
        <v>10004</v>
      </c>
      <c r="B59" s="1">
        <v>320</v>
      </c>
      <c r="C59" s="1" t="str">
        <f>IF(B59&lt;=100, VLOOKUP(B59, 'products-講習・試験'!$A$3:$D$200, 2),
    IF(B59&lt;=200, VLOOKUP(B59, 'products-往訪閲覧・縦覧'!$A$3:$D$200, 2),
    IF(B59&lt;=300, VLOOKUP(B59, 'products-事業場の管理・業務状況等の確認'!$A$3:$D$200, 2),
    IF(B59&lt;=400, VLOOKUP(B59, 'products-広域な利用状況・被害等の把握'!$A$3:$D$200, 2)))))</f>
        <v xml:space="preserve">Skydio社製ドローンSkydio2+に関する以下のサービスを展開
・機体販売
・インフラ点検などの飛行請負い
・ドローンスクール「Skydio認定講習」の提供
</v>
      </c>
      <c r="D59" s="1">
        <f>IF(B59&lt;=100, VLOOKUP(B59, 'products-講習・試験'!$A$3:$D$200, 3),
    IF(B59&lt;=200, VLOOKUP(B59, 'products-往訪閲覧・縦覧'!$A$3:$D$200, 3),
    IF(B59&lt;=300, VLOOKUP(B59, 'products-事業場の管理・業務状況等の確認'!$A$3:$D$200, 3),
    IF(B59&lt;=400, VLOOKUP(B59, 'products-広域な利用状況・被害等の把握'!$A$3:$D$200, 3)))))</f>
        <v>1</v>
      </c>
      <c r="E59" s="1">
        <f>IF(B59&lt;=100, VLOOKUP(B59, 'products-講習・試験'!$A$3:$D$200, 4),
    IF(B59&lt;=200, VLOOKUP(B59, 'products-往訪閲覧・縦覧'!$A$3:$D$200, 4),
    IF(B59&lt;=300, VLOOKUP(B59, 'products-事業場の管理・業務状況等の確認'!$A$3:$D$200, 4),
    IF(B59&lt;=400, VLOOKUP(B59, 'products-広域な利用状況・被害等の把握'!$A$3:$D$200, 4)))))</f>
        <v>10004</v>
      </c>
      <c r="F59" s="1"/>
      <c r="G59" s="1"/>
      <c r="H59" s="1"/>
      <c r="I59" s="1"/>
      <c r="J59" s="1"/>
      <c r="K59" s="1"/>
      <c r="L59" s="1"/>
      <c r="M59" s="1"/>
      <c r="N59" s="1"/>
      <c r="O59" s="1"/>
      <c r="P59" s="1"/>
      <c r="Q59" s="1"/>
      <c r="R59" s="1"/>
      <c r="S59" s="1"/>
      <c r="T59" s="1"/>
      <c r="U59" s="1"/>
      <c r="V59" s="1"/>
      <c r="W59" s="1"/>
      <c r="X59" s="1"/>
      <c r="Y59" s="1"/>
      <c r="Z59" s="1"/>
      <c r="AA59" s="1"/>
      <c r="AB59" s="1"/>
    </row>
    <row r="60" spans="1:28" ht="15.75" customHeight="1">
      <c r="A60" s="1">
        <v>10004</v>
      </c>
      <c r="B60" s="1">
        <v>321</v>
      </c>
      <c r="C60" s="1" t="str">
        <f>IF(B60&lt;=100, VLOOKUP(B60, 'products-講習・試験'!$A$3:$D$200, 2),
    IF(B60&lt;=200, VLOOKUP(B60, 'products-往訪閲覧・縦覧'!$A$3:$D$200, 2),
    IF(B60&lt;=300, VLOOKUP(B60, 'products-事業場の管理・業務状況等の確認'!$A$3:$D$200, 2),
    IF(B60&lt;=400, VLOOKUP(B60, 'products-広域な利用状況・被害等の把握'!$A$3:$D$200, 2)))))</f>
        <v>自律飛行型ドローン Skydioを用いた記録および実装支援</v>
      </c>
      <c r="D60" s="1">
        <f>IF(B60&lt;=100, VLOOKUP(B60, 'products-講習・試験'!$A$3:$D$200, 3),
    IF(B60&lt;=200, VLOOKUP(B60, 'products-往訪閲覧・縦覧'!$A$3:$D$200, 3),
    IF(B60&lt;=300, VLOOKUP(B60, 'products-事業場の管理・業務状況等の確認'!$A$3:$D$200, 3),
    IF(B60&lt;=400, VLOOKUP(B60, 'products-広域な利用状況・被害等の把握'!$A$3:$D$200, 3)))))</f>
        <v>1</v>
      </c>
      <c r="E60" s="1">
        <f>IF(B60&lt;=100, VLOOKUP(B60, 'products-講習・試験'!$A$3:$D$200, 4),
    IF(B60&lt;=200, VLOOKUP(B60, 'products-往訪閲覧・縦覧'!$A$3:$D$200, 4),
    IF(B60&lt;=300, VLOOKUP(B60, 'products-事業場の管理・業務状況等の確認'!$A$3:$D$200, 4),
    IF(B60&lt;=400, VLOOKUP(B60, 'products-広域な利用状況・被害等の把握'!$A$3:$D$200, 4)))))</f>
        <v>10004</v>
      </c>
      <c r="F60" s="1"/>
      <c r="G60" s="1"/>
      <c r="H60" s="1"/>
      <c r="I60" s="1"/>
      <c r="J60" s="1"/>
      <c r="K60" s="1"/>
      <c r="L60" s="1"/>
      <c r="M60" s="1"/>
      <c r="N60" s="1"/>
      <c r="O60" s="1"/>
      <c r="P60" s="1"/>
      <c r="Q60" s="1"/>
      <c r="R60" s="1"/>
      <c r="S60" s="1"/>
      <c r="T60" s="1"/>
      <c r="U60" s="1"/>
      <c r="V60" s="1"/>
      <c r="W60" s="1"/>
      <c r="X60" s="1"/>
      <c r="Y60" s="1"/>
      <c r="Z60" s="1"/>
      <c r="AA60" s="1"/>
      <c r="AB60" s="1"/>
    </row>
    <row r="61" spans="1:28" ht="15.75" customHeight="1">
      <c r="A61" s="1">
        <v>10004</v>
      </c>
      <c r="B61" s="1">
        <v>322</v>
      </c>
      <c r="C61" s="1" t="str">
        <f>IF(B61&lt;=100, VLOOKUP(B61, 'products-講習・試験'!$A$3:$D$200, 2),
    IF(B61&lt;=200, VLOOKUP(B61, 'products-往訪閲覧・縦覧'!$A$3:$D$200, 2),
    IF(B61&lt;=300, VLOOKUP(B61, 'products-事業場の管理・業務状況等の確認'!$A$3:$D$200, 2),
    IF(B61&lt;=400, VLOOKUP(B61, 'products-広域な利用状況・被害等の把握'!$A$3:$D$200, 2)))))</f>
        <v>Skydio X2</v>
      </c>
      <c r="D61" s="1">
        <f>IF(B61&lt;=100, VLOOKUP(B61, 'products-講習・試験'!$A$3:$D$200, 3),
    IF(B61&lt;=200, VLOOKUP(B61, 'products-往訪閲覧・縦覧'!$A$3:$D$200, 3),
    IF(B61&lt;=300, VLOOKUP(B61, 'products-事業場の管理・業務状況等の確認'!$A$3:$D$200, 3),
    IF(B61&lt;=400, VLOOKUP(B61, 'products-広域な利用状況・被害等の把握'!$A$3:$D$200, 3)))))</f>
        <v>1</v>
      </c>
      <c r="E61" s="1">
        <f>IF(B61&lt;=100, VLOOKUP(B61, 'products-講習・試験'!$A$3:$D$200, 4),
    IF(B61&lt;=200, VLOOKUP(B61, 'products-往訪閲覧・縦覧'!$A$3:$D$200, 4),
    IF(B61&lt;=300, VLOOKUP(B61, 'products-事業場の管理・業務状況等の確認'!$A$3:$D$200, 4),
    IF(B61&lt;=400, VLOOKUP(B61, 'products-広域な利用状況・被害等の把握'!$A$3:$D$200, 4)))))</f>
        <v>10004</v>
      </c>
      <c r="F61" s="1"/>
      <c r="G61" s="1"/>
      <c r="H61" s="1"/>
      <c r="I61" s="1"/>
      <c r="J61" s="1"/>
      <c r="K61" s="1"/>
      <c r="L61" s="1"/>
      <c r="M61" s="1"/>
      <c r="N61" s="1"/>
      <c r="O61" s="1"/>
      <c r="P61" s="1"/>
      <c r="Q61" s="1"/>
      <c r="R61" s="1"/>
      <c r="S61" s="1"/>
      <c r="T61" s="1"/>
      <c r="U61" s="1"/>
      <c r="V61" s="1"/>
      <c r="W61" s="1"/>
      <c r="X61" s="1"/>
      <c r="Y61" s="1"/>
      <c r="Z61" s="1"/>
      <c r="AA61" s="1"/>
      <c r="AB61" s="1"/>
    </row>
    <row r="62" spans="1:28" ht="15.75" customHeight="1">
      <c r="A62" s="1">
        <v>10004</v>
      </c>
      <c r="B62" s="1">
        <v>323</v>
      </c>
      <c r="C62" s="1" t="str">
        <f>IF(B62&lt;=100, VLOOKUP(B62, 'products-講習・試験'!$A$3:$D$200, 2),
    IF(B62&lt;=200, VLOOKUP(B62, 'products-往訪閲覧・縦覧'!$A$3:$D$200, 2),
    IF(B62&lt;=300, VLOOKUP(B62, 'products-事業場の管理・業務状況等の確認'!$A$3:$D$200, 2),
    IF(B62&lt;=400, VLOOKUP(B62, 'products-広域な利用状況・被害等の把握'!$A$3:$D$200, 2)))))</f>
        <v>AIによる家屋異動調査サービス</v>
      </c>
      <c r="D62" s="1">
        <f>IF(B62&lt;=100, VLOOKUP(B62, 'products-講習・試験'!$A$3:$D$200, 3),
    IF(B62&lt;=200, VLOOKUP(B62, 'products-往訪閲覧・縦覧'!$A$3:$D$200, 3),
    IF(B62&lt;=300, VLOOKUP(B62, 'products-事業場の管理・業務状況等の確認'!$A$3:$D$200, 3),
    IF(B62&lt;=400, VLOOKUP(B62, 'products-広域な利用状況・被害等の把握'!$A$3:$D$200, 3)))))</f>
        <v>1</v>
      </c>
      <c r="E62" s="1">
        <f>IF(B62&lt;=100, VLOOKUP(B62, 'products-講習・試験'!$A$3:$D$200, 4),
    IF(B62&lt;=200, VLOOKUP(B62, 'products-往訪閲覧・縦覧'!$A$3:$D$200, 4),
    IF(B62&lt;=300, VLOOKUP(B62, 'products-事業場の管理・業務状況等の確認'!$A$3:$D$200, 4),
    IF(B62&lt;=400, VLOOKUP(B62, 'products-広域な利用状況・被害等の把握'!$A$3:$D$200, 4)))))</f>
        <v>10004</v>
      </c>
      <c r="F62" s="1"/>
      <c r="G62" s="1"/>
      <c r="H62" s="1"/>
      <c r="I62" s="1"/>
      <c r="J62" s="1"/>
      <c r="K62" s="1"/>
      <c r="L62" s="1"/>
      <c r="M62" s="1"/>
      <c r="N62" s="1"/>
      <c r="O62" s="1"/>
      <c r="P62" s="1"/>
      <c r="Q62" s="1"/>
      <c r="R62" s="1"/>
      <c r="S62" s="1"/>
      <c r="T62" s="1"/>
      <c r="U62" s="1"/>
      <c r="V62" s="1"/>
      <c r="W62" s="1"/>
      <c r="X62" s="1"/>
      <c r="Y62" s="1"/>
      <c r="Z62" s="1"/>
      <c r="AA62" s="1"/>
      <c r="AB62" s="1"/>
    </row>
    <row r="63" spans="1:28" ht="15.75" customHeight="1">
      <c r="A63" s="1">
        <v>10004</v>
      </c>
      <c r="B63" s="1">
        <v>324</v>
      </c>
      <c r="C63" s="1" t="str">
        <f>IF(B63&lt;=100, VLOOKUP(B63, 'products-講習・試験'!$A$3:$D$200, 2),
    IF(B63&lt;=200, VLOOKUP(B63, 'products-往訪閲覧・縦覧'!$A$3:$D$200, 2),
    IF(B63&lt;=300, VLOOKUP(B63, 'products-事業場の管理・業務状況等の確認'!$A$3:$D$200, 2),
    IF(B63&lt;=400, VLOOKUP(B63, 'products-広域な利用状況・被害等の把握'!$A$3:$D$200, 2)))))</f>
        <v>ドローン搭載型グリーンレーザスキャナ（TDOT3 GREEN）及びハイブリッドドローンによる計測・解析</v>
      </c>
      <c r="D63" s="1">
        <f>IF(B63&lt;=100, VLOOKUP(B63, 'products-講習・試験'!$A$3:$D$200, 3),
    IF(B63&lt;=200, VLOOKUP(B63, 'products-往訪閲覧・縦覧'!$A$3:$D$200, 3),
    IF(B63&lt;=300, VLOOKUP(B63, 'products-事業場の管理・業務状況等の確認'!$A$3:$D$200, 3),
    IF(B63&lt;=400, VLOOKUP(B63, 'products-広域な利用状況・被害等の把握'!$A$3:$D$200, 3)))))</f>
        <v>1</v>
      </c>
      <c r="E63" s="1">
        <f>IF(B63&lt;=100, VLOOKUP(B63, 'products-講習・試験'!$A$3:$D$200, 4),
    IF(B63&lt;=200, VLOOKUP(B63, 'products-往訪閲覧・縦覧'!$A$3:$D$200, 4),
    IF(B63&lt;=300, VLOOKUP(B63, 'products-事業場の管理・業務状況等の確認'!$A$3:$D$200, 4),
    IF(B63&lt;=400, VLOOKUP(B63, 'products-広域な利用状況・被害等の把握'!$A$3:$D$200, 4)))))</f>
        <v>10004</v>
      </c>
      <c r="F63" s="1"/>
      <c r="G63" s="1"/>
      <c r="H63" s="1"/>
      <c r="I63" s="1"/>
      <c r="J63" s="1"/>
      <c r="K63" s="1"/>
      <c r="L63" s="1"/>
      <c r="M63" s="1"/>
      <c r="N63" s="1"/>
      <c r="O63" s="1"/>
      <c r="P63" s="1"/>
      <c r="Q63" s="1"/>
      <c r="R63" s="1"/>
      <c r="S63" s="1"/>
      <c r="T63" s="1"/>
      <c r="U63" s="1"/>
      <c r="V63" s="1"/>
      <c r="W63" s="1"/>
      <c r="X63" s="1"/>
      <c r="Y63" s="1"/>
      <c r="Z63" s="1"/>
      <c r="AA63" s="1"/>
      <c r="AB63" s="1"/>
    </row>
    <row r="64" spans="1:28" ht="15.75" customHeight="1">
      <c r="A64" s="1">
        <v>10004</v>
      </c>
      <c r="B64" s="1">
        <v>325</v>
      </c>
      <c r="C64" s="1" t="str">
        <f>IF(B64&lt;=100, VLOOKUP(B64, 'products-講習・試験'!$A$3:$D$200, 2),
    IF(B64&lt;=200, VLOOKUP(B64, 'products-往訪閲覧・縦覧'!$A$3:$D$200, 2),
    IF(B64&lt;=300, VLOOKUP(B64, 'products-事業場の管理・業務状況等の確認'!$A$3:$D$200, 2),
    IF(B64&lt;=400, VLOOKUP(B64, 'products-広域な利用状況・被害等の把握'!$A$3:$D$200, 2)))))</f>
        <v>Skydio X10</v>
      </c>
      <c r="D64" s="1">
        <f>IF(B64&lt;=100, VLOOKUP(B64, 'products-講習・試験'!$A$3:$D$200, 3),
    IF(B64&lt;=200, VLOOKUP(B64, 'products-往訪閲覧・縦覧'!$A$3:$D$200, 3),
    IF(B64&lt;=300, VLOOKUP(B64, 'products-事業場の管理・業務状況等の確認'!$A$3:$D$200, 3),
    IF(B64&lt;=400, VLOOKUP(B64, 'products-広域な利用状況・被害等の把握'!$A$3:$D$200, 3)))))</f>
        <v>1</v>
      </c>
      <c r="E64" s="1">
        <f>IF(B64&lt;=100, VLOOKUP(B64, 'products-講習・試験'!$A$3:$D$200, 4),
    IF(B64&lt;=200, VLOOKUP(B64, 'products-往訪閲覧・縦覧'!$A$3:$D$200, 4),
    IF(B64&lt;=300, VLOOKUP(B64, 'products-事業場の管理・業務状況等の確認'!$A$3:$D$200, 4),
    IF(B64&lt;=400, VLOOKUP(B64, 'products-広域な利用状況・被害等の把握'!$A$3:$D$200, 4)))))</f>
        <v>10004</v>
      </c>
      <c r="F64" s="1"/>
      <c r="G64" s="1"/>
      <c r="H64" s="1"/>
      <c r="I64" s="1"/>
      <c r="J64" s="1"/>
      <c r="K64" s="1"/>
      <c r="L64" s="1"/>
      <c r="M64" s="1"/>
      <c r="N64" s="1"/>
      <c r="O64" s="1"/>
      <c r="P64" s="1"/>
      <c r="Q64" s="1"/>
      <c r="R64" s="1"/>
      <c r="S64" s="1"/>
      <c r="T64" s="1"/>
      <c r="U64" s="1"/>
      <c r="V64" s="1"/>
      <c r="W64" s="1"/>
      <c r="X64" s="1"/>
      <c r="Y64" s="1"/>
      <c r="Z64" s="1"/>
      <c r="AA64" s="1"/>
      <c r="AB64" s="1"/>
    </row>
    <row r="65" spans="1:28" ht="15.75" customHeight="1">
      <c r="A65" s="1">
        <v>10004</v>
      </c>
      <c r="B65" s="1">
        <v>326</v>
      </c>
      <c r="C65" s="1" t="str">
        <f>IF(B65&lt;=100, VLOOKUP(B65, 'products-講習・試験'!$A$3:$D$200, 2),
    IF(B65&lt;=200, VLOOKUP(B65, 'products-往訪閲覧・縦覧'!$A$3:$D$200, 2),
    IF(B65&lt;=300, VLOOKUP(B65, 'products-事業場の管理・業務状況等の確認'!$A$3:$D$200, 2),
    IF(B65&lt;=400, VLOOKUP(B65, 'products-広域な利用状況・被害等の把握'!$A$3:$D$200, 2)))))</f>
        <v xml:space="preserve">Skydio Dock / Skydio Remote Ops
</v>
      </c>
      <c r="D65" s="1">
        <f>IF(B65&lt;=100, VLOOKUP(B65, 'products-講習・試験'!$A$3:$D$200, 3),
    IF(B65&lt;=200, VLOOKUP(B65, 'products-往訪閲覧・縦覧'!$A$3:$D$200, 3),
    IF(B65&lt;=300, VLOOKUP(B65, 'products-事業場の管理・業務状況等の確認'!$A$3:$D$200, 3),
    IF(B65&lt;=400, VLOOKUP(B65, 'products-広域な利用状況・被害等の把握'!$A$3:$D$200, 3)))))</f>
        <v>1</v>
      </c>
      <c r="E65" s="1">
        <f>IF(B65&lt;=100, VLOOKUP(B65, 'products-講習・試験'!$A$3:$D$200, 4),
    IF(B65&lt;=200, VLOOKUP(B65, 'products-往訪閲覧・縦覧'!$A$3:$D$200, 4),
    IF(B65&lt;=300, VLOOKUP(B65, 'products-事業場の管理・業務状況等の確認'!$A$3:$D$200, 4),
    IF(B65&lt;=400, VLOOKUP(B65, 'products-広域な利用状況・被害等の把握'!$A$3:$D$200, 4)))))</f>
        <v>10004</v>
      </c>
      <c r="F65" s="1"/>
      <c r="G65" s="1"/>
      <c r="H65" s="1"/>
      <c r="I65" s="1"/>
      <c r="J65" s="1"/>
      <c r="K65" s="1"/>
      <c r="L65" s="1"/>
      <c r="M65" s="1"/>
      <c r="N65" s="1"/>
      <c r="O65" s="1"/>
      <c r="P65" s="1"/>
      <c r="Q65" s="1"/>
      <c r="R65" s="1"/>
      <c r="S65" s="1"/>
      <c r="T65" s="1"/>
      <c r="U65" s="1"/>
      <c r="V65" s="1"/>
      <c r="W65" s="1"/>
      <c r="X65" s="1"/>
      <c r="Y65" s="1"/>
      <c r="Z65" s="1"/>
      <c r="AA65" s="1"/>
      <c r="AB65" s="1"/>
    </row>
    <row r="66" spans="1:28" ht="15.75" customHeight="1">
      <c r="A66" s="1">
        <v>10004</v>
      </c>
      <c r="B66" s="1">
        <v>327</v>
      </c>
      <c r="C66" s="1" t="str">
        <f>IF(B66&lt;=100, VLOOKUP(B66, 'products-講習・試験'!$A$3:$D$200, 2),
    IF(B66&lt;=200, VLOOKUP(B66, 'products-往訪閲覧・縦覧'!$A$3:$D$200, 2),
    IF(B66&lt;=300, VLOOKUP(B66, 'products-事業場の管理・業務状況等の確認'!$A$3:$D$200, 2),
    IF(B66&lt;=400, VLOOKUP(B66, 'products-広域な利用状況・被害等の把握'!$A$3:$D$200, 2)))))</f>
        <v>更新度優先マップ</v>
      </c>
      <c r="D66" s="1">
        <f>IF(B66&lt;=100, VLOOKUP(B66, 'products-講習・試験'!$A$3:$D$200, 3),
    IF(B66&lt;=200, VLOOKUP(B66, 'products-往訪閲覧・縦覧'!$A$3:$D$200, 3),
    IF(B66&lt;=300, VLOOKUP(B66, 'products-事業場の管理・業務状況等の確認'!$A$3:$D$200, 3),
    IF(B66&lt;=400, VLOOKUP(B66, 'products-広域な利用状況・被害等の把握'!$A$3:$D$200, 3)))))</f>
        <v>1</v>
      </c>
      <c r="E66" s="1">
        <f>IF(B66&lt;=100, VLOOKUP(B66, 'products-講習・試験'!$A$3:$D$200, 4),
    IF(B66&lt;=200, VLOOKUP(B66, 'products-往訪閲覧・縦覧'!$A$3:$D$200, 4),
    IF(B66&lt;=300, VLOOKUP(B66, 'products-事業場の管理・業務状況等の確認'!$A$3:$D$200, 4),
    IF(B66&lt;=400, VLOOKUP(B66, 'products-広域な利用状況・被害等の把握'!$A$3:$D$200, 4)))))</f>
        <v>10004</v>
      </c>
      <c r="F66" s="1"/>
      <c r="G66" s="1"/>
      <c r="H66" s="1"/>
      <c r="I66" s="1"/>
      <c r="J66" s="1"/>
      <c r="K66" s="1"/>
      <c r="L66" s="1"/>
      <c r="M66" s="1"/>
      <c r="N66" s="1"/>
      <c r="O66" s="1"/>
      <c r="P66" s="1"/>
      <c r="Q66" s="1"/>
      <c r="R66" s="1"/>
      <c r="S66" s="1"/>
      <c r="T66" s="1"/>
      <c r="U66" s="1"/>
      <c r="V66" s="1"/>
      <c r="W66" s="1"/>
      <c r="X66" s="1"/>
      <c r="Y66" s="1"/>
      <c r="Z66" s="1"/>
      <c r="AA66" s="1"/>
      <c r="AB66" s="1"/>
    </row>
    <row r="67" spans="1:28" ht="15.75" customHeight="1">
      <c r="A67" s="1">
        <v>10004</v>
      </c>
      <c r="B67" s="1">
        <v>328</v>
      </c>
      <c r="C67" s="1" t="str">
        <f>IF(B67&lt;=100, VLOOKUP(B67, 'products-講習・試験'!$A$3:$D$200, 2),
    IF(B67&lt;=200, VLOOKUP(B67, 'products-往訪閲覧・縦覧'!$A$3:$D$200, 2),
    IF(B67&lt;=300, VLOOKUP(B67, 'products-事業場の管理・業務状況等の確認'!$A$3:$D$200, 2),
    IF(B67&lt;=400, VLOOKUP(B67, 'products-広域な利用状況・被害等の把握'!$A$3:$D$200, 2)))))</f>
        <v>MiteMiru森林（森林変化情報提供サービス）</v>
      </c>
      <c r="D67" s="1">
        <f>IF(B67&lt;=100, VLOOKUP(B67, 'products-講習・試験'!$A$3:$D$200, 3),
    IF(B67&lt;=200, VLOOKUP(B67, 'products-往訪閲覧・縦覧'!$A$3:$D$200, 3),
    IF(B67&lt;=300, VLOOKUP(B67, 'products-事業場の管理・業務状況等の確認'!$A$3:$D$200, 3),
    IF(B67&lt;=400, VLOOKUP(B67, 'products-広域な利用状況・被害等の把握'!$A$3:$D$200, 3)))))</f>
        <v>1</v>
      </c>
      <c r="E67" s="1">
        <f>IF(B67&lt;=100, VLOOKUP(B67, 'products-講習・試験'!$A$3:$D$200, 4),
    IF(B67&lt;=200, VLOOKUP(B67, 'products-往訪閲覧・縦覧'!$A$3:$D$200, 4),
    IF(B67&lt;=300, VLOOKUP(B67, 'products-事業場の管理・業務状況等の確認'!$A$3:$D$200, 4),
    IF(B67&lt;=400, VLOOKUP(B67, 'products-広域な利用状況・被害等の把握'!$A$3:$D$200, 4)))))</f>
        <v>10004</v>
      </c>
      <c r="F67" s="1"/>
      <c r="G67" s="1"/>
      <c r="H67" s="1"/>
      <c r="I67" s="1"/>
      <c r="J67" s="1"/>
      <c r="K67" s="1"/>
      <c r="L67" s="1"/>
      <c r="M67" s="1"/>
      <c r="N67" s="1"/>
      <c r="O67" s="1"/>
      <c r="P67" s="1"/>
      <c r="Q67" s="1"/>
      <c r="R67" s="1"/>
      <c r="S67" s="1"/>
      <c r="T67" s="1"/>
      <c r="U67" s="1"/>
      <c r="V67" s="1"/>
      <c r="W67" s="1"/>
      <c r="X67" s="1"/>
      <c r="Y67" s="1"/>
      <c r="Z67" s="1"/>
      <c r="AA67" s="1"/>
      <c r="AB67" s="1"/>
    </row>
    <row r="68" spans="1:28" ht="15.75" customHeight="1">
      <c r="A68" s="1">
        <v>10004</v>
      </c>
      <c r="B68" s="1">
        <v>329</v>
      </c>
      <c r="C68" s="1" t="str">
        <f>IF(B68&lt;=100, VLOOKUP(B68, 'products-講習・試験'!$A$3:$D$200, 2),
    IF(B68&lt;=200, VLOOKUP(B68, 'products-往訪閲覧・縦覧'!$A$3:$D$200, 2),
    IF(B68&lt;=300, VLOOKUP(B68, 'products-事業場の管理・業務状況等の確認'!$A$3:$D$200, 2),
    IF(B68&lt;=400, VLOOKUP(B68, 'products-広域な利用状況・被害等の把握'!$A$3:$D$200, 2)))))</f>
        <v>衛星による変動モニタリング（山間部の地盤変動監視）</v>
      </c>
      <c r="D68" s="1">
        <f>IF(B68&lt;=100, VLOOKUP(B68, 'products-講習・試験'!$A$3:$D$200, 3),
    IF(B68&lt;=200, VLOOKUP(B68, 'products-往訪閲覧・縦覧'!$A$3:$D$200, 3),
    IF(B68&lt;=300, VLOOKUP(B68, 'products-事業場の管理・業務状況等の確認'!$A$3:$D$200, 3),
    IF(B68&lt;=400, VLOOKUP(B68, 'products-広域な利用状況・被害等の把握'!$A$3:$D$200, 3)))))</f>
        <v>1</v>
      </c>
      <c r="E68" s="1">
        <f>IF(B68&lt;=100, VLOOKUP(B68, 'products-講習・試験'!$A$3:$D$200, 4),
    IF(B68&lt;=200, VLOOKUP(B68, 'products-往訪閲覧・縦覧'!$A$3:$D$200, 4),
    IF(B68&lt;=300, VLOOKUP(B68, 'products-事業場の管理・業務状況等の確認'!$A$3:$D$200, 4),
    IF(B68&lt;=400, VLOOKUP(B68, 'products-広域な利用状況・被害等の把握'!$A$3:$D$200, 4)))))</f>
        <v>10004</v>
      </c>
      <c r="F68" s="1"/>
      <c r="G68" s="1"/>
      <c r="H68" s="1"/>
      <c r="I68" s="1"/>
      <c r="J68" s="1"/>
      <c r="K68" s="1"/>
      <c r="L68" s="1"/>
      <c r="M68" s="1"/>
      <c r="N68" s="1"/>
      <c r="O68" s="1"/>
      <c r="P68" s="1"/>
      <c r="Q68" s="1"/>
      <c r="R68" s="1"/>
      <c r="S68" s="1"/>
      <c r="T68" s="1"/>
      <c r="U68" s="1"/>
      <c r="V68" s="1"/>
      <c r="W68" s="1"/>
      <c r="X68" s="1"/>
      <c r="Y68" s="1"/>
      <c r="Z68" s="1"/>
      <c r="AA68" s="1"/>
      <c r="AB68" s="1"/>
    </row>
    <row r="69" spans="1:28" ht="15.75" customHeight="1">
      <c r="A69" s="1">
        <v>10004</v>
      </c>
      <c r="B69" s="1">
        <v>330</v>
      </c>
      <c r="C69" s="1" t="str">
        <f>IF(B69&lt;=100, VLOOKUP(B69, 'products-講習・試験'!$A$3:$D$200, 2),
    IF(B69&lt;=200, VLOOKUP(B69, 'products-往訪閲覧・縦覧'!$A$3:$D$200, 2),
    IF(B69&lt;=300, VLOOKUP(B69, 'products-事業場の管理・業務状況等の確認'!$A$3:$D$200, 2),
    IF(B69&lt;=400, VLOOKUP(B69, 'products-広域な利用状況・被害等の把握'!$A$3:$D$200, 2)))))</f>
        <v>地下工事の地盤沈下モニタリング</v>
      </c>
      <c r="D69" s="1">
        <f>IF(B69&lt;=100, VLOOKUP(B69, 'products-講習・試験'!$A$3:$D$200, 3),
    IF(B69&lt;=200, VLOOKUP(B69, 'products-往訪閲覧・縦覧'!$A$3:$D$200, 3),
    IF(B69&lt;=300, VLOOKUP(B69, 'products-事業場の管理・業務状況等の確認'!$A$3:$D$200, 3),
    IF(B69&lt;=400, VLOOKUP(B69, 'products-広域な利用状況・被害等の把握'!$A$3:$D$200, 3)))))</f>
        <v>1</v>
      </c>
      <c r="E69" s="1">
        <f>IF(B69&lt;=100, VLOOKUP(B69, 'products-講習・試験'!$A$3:$D$200, 4),
    IF(B69&lt;=200, VLOOKUP(B69, 'products-往訪閲覧・縦覧'!$A$3:$D$200, 4),
    IF(B69&lt;=300, VLOOKUP(B69, 'products-事業場の管理・業務状況等の確認'!$A$3:$D$200, 4),
    IF(B69&lt;=400, VLOOKUP(B69, 'products-広域な利用状況・被害等の把握'!$A$3:$D$200, 4)))))</f>
        <v>10004</v>
      </c>
      <c r="F69" s="1"/>
      <c r="G69" s="1"/>
      <c r="H69" s="1"/>
      <c r="I69" s="1"/>
      <c r="J69" s="1"/>
      <c r="K69" s="1"/>
      <c r="L69" s="1"/>
      <c r="M69" s="1"/>
      <c r="N69" s="1"/>
      <c r="O69" s="1"/>
      <c r="P69" s="1"/>
      <c r="Q69" s="1"/>
      <c r="R69" s="1"/>
      <c r="S69" s="1"/>
      <c r="T69" s="1"/>
      <c r="U69" s="1"/>
      <c r="V69" s="1"/>
      <c r="W69" s="1"/>
      <c r="X69" s="1"/>
      <c r="Y69" s="1"/>
      <c r="Z69" s="1"/>
      <c r="AA69" s="1"/>
      <c r="AB69" s="1"/>
    </row>
    <row r="70" spans="1:28" ht="15.75" customHeight="1">
      <c r="A70" s="1">
        <v>10004</v>
      </c>
      <c r="B70" s="1">
        <v>331</v>
      </c>
      <c r="C70" s="1" t="str">
        <f>IF(B70&lt;=100, VLOOKUP(B70, 'products-講習・試験'!$A$3:$D$200, 2),
    IF(B70&lt;=200, VLOOKUP(B70, 'products-往訪閲覧・縦覧'!$A$3:$D$200, 2),
    IF(B70&lt;=300, VLOOKUP(B70, 'products-事業場の管理・業務状況等の確認'!$A$3:$D$200, 2),
    IF(B70&lt;=400, VLOOKUP(B70, 'products-広域な利用状況・被害等の把握'!$A$3:$D$200, 2)))))</f>
        <v xml:space="preserve">Skydio 3D Scan
</v>
      </c>
      <c r="D70" s="1">
        <f>IF(B70&lt;=100, VLOOKUP(B70, 'products-講習・試験'!$A$3:$D$200, 3),
    IF(B70&lt;=200, VLOOKUP(B70, 'products-往訪閲覧・縦覧'!$A$3:$D$200, 3),
    IF(B70&lt;=300, VLOOKUP(B70, 'products-事業場の管理・業務状況等の確認'!$A$3:$D$200, 3),
    IF(B70&lt;=400, VLOOKUP(B70, 'products-広域な利用状況・被害等の把握'!$A$3:$D$200, 3)))))</f>
        <v>1</v>
      </c>
      <c r="E70" s="1">
        <f>IF(B70&lt;=100, VLOOKUP(B70, 'products-講習・試験'!$A$3:$D$200, 4),
    IF(B70&lt;=200, VLOOKUP(B70, 'products-往訪閲覧・縦覧'!$A$3:$D$200, 4),
    IF(B70&lt;=300, VLOOKUP(B70, 'products-事業場の管理・業務状況等の確認'!$A$3:$D$200, 4),
    IF(B70&lt;=400, VLOOKUP(B70, 'products-広域な利用状況・被害等の把握'!$A$3:$D$200, 4)))))</f>
        <v>10004</v>
      </c>
      <c r="F70" s="1"/>
      <c r="G70" s="1"/>
      <c r="H70" s="1"/>
      <c r="I70" s="1"/>
      <c r="J70" s="1"/>
      <c r="K70" s="1"/>
      <c r="L70" s="1"/>
      <c r="M70" s="1"/>
      <c r="N70" s="1"/>
      <c r="O70" s="1"/>
      <c r="P70" s="1"/>
      <c r="Q70" s="1"/>
      <c r="R70" s="1"/>
      <c r="S70" s="1"/>
      <c r="T70" s="1"/>
      <c r="U70" s="1"/>
      <c r="V70" s="1"/>
      <c r="W70" s="1"/>
      <c r="X70" s="1"/>
      <c r="Y70" s="1"/>
      <c r="Z70" s="1"/>
      <c r="AA70" s="1"/>
      <c r="AB70" s="1"/>
    </row>
    <row r="71" spans="1:28" ht="15.75" customHeight="1">
      <c r="A71" s="1">
        <v>10004</v>
      </c>
      <c r="B71" s="1">
        <v>332</v>
      </c>
      <c r="C71" s="1" t="str">
        <f>IF(B71&lt;=100, VLOOKUP(B71, 'products-講習・試験'!$A$3:$D$200, 2),
    IF(B71&lt;=200, VLOOKUP(B71, 'products-往訪閲覧・縦覧'!$A$3:$D$200, 2),
    IF(B71&lt;=300, VLOOKUP(B71, 'products-事業場の管理・業務状況等の確認'!$A$3:$D$200, 2),
    IF(B71&lt;=400, VLOOKUP(B71, 'products-広域な利用状況・被害等の把握'!$A$3:$D$200, 2)))))</f>
        <v>Skydio 2+</v>
      </c>
      <c r="D71" s="1">
        <f>IF(B71&lt;=100, VLOOKUP(B71, 'products-講習・試験'!$A$3:$D$200, 3),
    IF(B71&lt;=200, VLOOKUP(B71, 'products-往訪閲覧・縦覧'!$A$3:$D$200, 3),
    IF(B71&lt;=300, VLOOKUP(B71, 'products-事業場の管理・業務状況等の確認'!$A$3:$D$200, 3),
    IF(B71&lt;=400, VLOOKUP(B71, 'products-広域な利用状況・被害等の把握'!$A$3:$D$200, 3)))))</f>
        <v>1</v>
      </c>
      <c r="E71" s="1">
        <f>IF(B71&lt;=100, VLOOKUP(B71, 'products-講習・試験'!$A$3:$D$200, 4),
    IF(B71&lt;=200, VLOOKUP(B71, 'products-往訪閲覧・縦覧'!$A$3:$D$200, 4),
    IF(B71&lt;=300, VLOOKUP(B71, 'products-事業場の管理・業務状況等の確認'!$A$3:$D$200, 4),
    IF(B71&lt;=400, VLOOKUP(B71, 'products-広域な利用状況・被害等の把握'!$A$3:$D$200, 4)))))</f>
        <v>10004</v>
      </c>
      <c r="F71" s="1"/>
      <c r="G71" s="1"/>
      <c r="H71" s="1"/>
      <c r="I71" s="1"/>
      <c r="J71" s="1"/>
      <c r="K71" s="1"/>
      <c r="L71" s="1"/>
      <c r="M71" s="1"/>
      <c r="N71" s="1"/>
      <c r="O71" s="1"/>
      <c r="P71" s="1"/>
      <c r="Q71" s="1"/>
      <c r="R71" s="1"/>
      <c r="S71" s="1"/>
      <c r="T71" s="1"/>
      <c r="U71" s="1"/>
      <c r="V71" s="1"/>
      <c r="W71" s="1"/>
      <c r="X71" s="1"/>
      <c r="Y71" s="1"/>
      <c r="Z71" s="1"/>
      <c r="AA71" s="1"/>
      <c r="AB71" s="1"/>
    </row>
    <row r="72" spans="1:28" ht="15.75" customHeight="1">
      <c r="A72" s="1">
        <v>10004</v>
      </c>
      <c r="B72" s="1">
        <v>333</v>
      </c>
      <c r="C72" s="1" t="str">
        <f>IF(B72&lt;=100, VLOOKUP(B72, 'products-講習・試験'!$A$3:$D$200, 2),
    IF(B72&lt;=200, VLOOKUP(B72, 'products-往訪閲覧・縦覧'!$A$3:$D$200, 2),
    IF(B72&lt;=300, VLOOKUP(B72, 'products-事業場の管理・業務状況等の確認'!$A$3:$D$200, 2),
    IF(B72&lt;=400, VLOOKUP(B72, 'products-広域な利用状況・被害等の把握'!$A$3:$D$200, 2)))))</f>
        <v>衛星SARによる地盤変位監視サービス</v>
      </c>
      <c r="D72" s="1">
        <f>IF(B72&lt;=100, VLOOKUP(B72, 'products-講習・試験'!$A$3:$D$200, 3),
    IF(B72&lt;=200, VLOOKUP(B72, 'products-往訪閲覧・縦覧'!$A$3:$D$200, 3),
    IF(B72&lt;=300, VLOOKUP(B72, 'products-事業場の管理・業務状況等の確認'!$A$3:$D$200, 3),
    IF(B72&lt;=400, VLOOKUP(B72, 'products-広域な利用状況・被害等の把握'!$A$3:$D$200, 3)))))</f>
        <v>1</v>
      </c>
      <c r="E72" s="1">
        <f>IF(B72&lt;=100, VLOOKUP(B72, 'products-講習・試験'!$A$3:$D$200, 4),
    IF(B72&lt;=200, VLOOKUP(B72, 'products-往訪閲覧・縦覧'!$A$3:$D$200, 4),
    IF(B72&lt;=300, VLOOKUP(B72, 'products-事業場の管理・業務状況等の確認'!$A$3:$D$200, 4),
    IF(B72&lt;=400, VLOOKUP(B72, 'products-広域な利用状況・被害等の把握'!$A$3:$D$200, 4)))))</f>
        <v>10004</v>
      </c>
      <c r="F72" s="1"/>
      <c r="G72" s="1"/>
      <c r="H72" s="1"/>
      <c r="I72" s="1"/>
      <c r="J72" s="1"/>
      <c r="K72" s="1"/>
      <c r="L72" s="1"/>
      <c r="M72" s="1"/>
      <c r="N72" s="1"/>
      <c r="O72" s="1"/>
      <c r="P72" s="1"/>
      <c r="Q72" s="1"/>
      <c r="R72" s="1"/>
      <c r="S72" s="1"/>
      <c r="T72" s="1"/>
      <c r="U72" s="1"/>
      <c r="V72" s="1"/>
      <c r="W72" s="1"/>
      <c r="X72" s="1"/>
      <c r="Y72" s="1"/>
      <c r="Z72" s="1"/>
      <c r="AA72" s="1"/>
      <c r="AB72" s="1"/>
    </row>
    <row r="73" spans="1:28" ht="15.75" customHeight="1">
      <c r="A73" s="1">
        <v>10004</v>
      </c>
      <c r="B73" s="1">
        <v>334</v>
      </c>
      <c r="C73" s="1" t="str">
        <f>IF(B73&lt;=100, VLOOKUP(B73, 'products-講習・試験'!$A$3:$D$200, 2),
    IF(B73&lt;=200, VLOOKUP(B73, 'products-往訪閲覧・縦覧'!$A$3:$D$200, 2),
    IF(B73&lt;=300, VLOOKUP(B73, 'products-事業場の管理・業務状況等の確認'!$A$3:$D$200, 2),
    IF(B73&lt;=400, VLOOKUP(B73, 'products-広域な利用状況・被害等の把握'!$A$3:$D$200, 2)))))</f>
        <v>衛星SARによる災害時浸水範囲・浸水深早期把握サービス</v>
      </c>
      <c r="D73" s="1">
        <f>IF(B73&lt;=100, VLOOKUP(B73, 'products-講習・試験'!$A$3:$D$200, 3),
    IF(B73&lt;=200, VLOOKUP(B73, 'products-往訪閲覧・縦覧'!$A$3:$D$200, 3),
    IF(B73&lt;=300, VLOOKUP(B73, 'products-事業場の管理・業務状況等の確認'!$A$3:$D$200, 3),
    IF(B73&lt;=400, VLOOKUP(B73, 'products-広域な利用状況・被害等の把握'!$A$3:$D$200, 3)))))</f>
        <v>1</v>
      </c>
      <c r="E73" s="1">
        <f>IF(B73&lt;=100, VLOOKUP(B73, 'products-講習・試験'!$A$3:$D$200, 4),
    IF(B73&lt;=200, VLOOKUP(B73, 'products-往訪閲覧・縦覧'!$A$3:$D$200, 4),
    IF(B73&lt;=300, VLOOKUP(B73, 'products-事業場の管理・業務状況等の確認'!$A$3:$D$200, 4),
    IF(B73&lt;=400, VLOOKUP(B73, 'products-広域な利用状況・被害等の把握'!$A$3:$D$200, 4)))))</f>
        <v>10004</v>
      </c>
      <c r="F73" s="1"/>
      <c r="G73" s="1"/>
      <c r="H73" s="1"/>
      <c r="I73" s="1"/>
      <c r="J73" s="1"/>
      <c r="K73" s="1"/>
      <c r="L73" s="1"/>
      <c r="M73" s="1"/>
      <c r="N73" s="1"/>
      <c r="O73" s="1"/>
      <c r="P73" s="1"/>
      <c r="Q73" s="1"/>
      <c r="R73" s="1"/>
      <c r="S73" s="1"/>
      <c r="T73" s="1"/>
      <c r="U73" s="1"/>
      <c r="V73" s="1"/>
      <c r="W73" s="1"/>
      <c r="X73" s="1"/>
      <c r="Y73" s="1"/>
      <c r="Z73" s="1"/>
      <c r="AA73" s="1"/>
      <c r="AB73" s="1"/>
    </row>
    <row r="74" spans="1:28" ht="15.75" customHeight="1">
      <c r="A74" s="1">
        <v>10004</v>
      </c>
      <c r="B74" s="1">
        <v>335</v>
      </c>
      <c r="C74" s="1" t="str">
        <f>IF(B74&lt;=100, VLOOKUP(B74, 'products-講習・試験'!$A$3:$D$200, 2),
    IF(B74&lt;=200, VLOOKUP(B74, 'products-往訪閲覧・縦覧'!$A$3:$D$200, 2),
    IF(B74&lt;=300, VLOOKUP(B74, 'products-事業場の管理・業務状況等の確認'!$A$3:$D$200, 2),
    IF(B74&lt;=400, VLOOKUP(B74, 'products-広域な利用状況・被害等の把握'!$A$3:$D$200, 2)))))</f>
        <v>歩くだけで毎木調査等が可能。バックパック式LiDAR「mapry LA03」</v>
      </c>
      <c r="D74" s="1">
        <f>IF(B74&lt;=100, VLOOKUP(B74, 'products-講習・試験'!$A$3:$D$200, 3),
    IF(B74&lt;=200, VLOOKUP(B74, 'products-往訪閲覧・縦覧'!$A$3:$D$200, 3),
    IF(B74&lt;=300, VLOOKUP(B74, 'products-事業場の管理・業務状況等の確認'!$A$3:$D$200, 3),
    IF(B74&lt;=400, VLOOKUP(B74, 'products-広域な利用状況・被害等の把握'!$A$3:$D$200, 3)))))</f>
        <v>1</v>
      </c>
      <c r="E74" s="1">
        <f>IF(B74&lt;=100, VLOOKUP(B74, 'products-講習・試験'!$A$3:$D$200, 4),
    IF(B74&lt;=200, VLOOKUP(B74, 'products-往訪閲覧・縦覧'!$A$3:$D$200, 4),
    IF(B74&lt;=300, VLOOKUP(B74, 'products-事業場の管理・業務状況等の確認'!$A$3:$D$200, 4),
    IF(B74&lt;=400, VLOOKUP(B74, 'products-広域な利用状況・被害等の把握'!$A$3:$D$200, 4)))))</f>
        <v>10004</v>
      </c>
      <c r="F74" s="1"/>
      <c r="G74" s="1"/>
      <c r="H74" s="1"/>
      <c r="I74" s="1"/>
      <c r="J74" s="1"/>
      <c r="K74" s="1"/>
      <c r="L74" s="1"/>
      <c r="M74" s="1"/>
      <c r="N74" s="1"/>
      <c r="O74" s="1"/>
      <c r="P74" s="1"/>
      <c r="Q74" s="1"/>
      <c r="R74" s="1"/>
      <c r="S74" s="1"/>
      <c r="T74" s="1"/>
      <c r="U74" s="1"/>
      <c r="V74" s="1"/>
      <c r="W74" s="1"/>
      <c r="X74" s="1"/>
      <c r="Y74" s="1"/>
      <c r="Z74" s="1"/>
      <c r="AA74" s="1"/>
      <c r="AB74" s="1"/>
    </row>
    <row r="75" spans="1:28" ht="15.75" customHeight="1">
      <c r="A75" s="1">
        <v>10004</v>
      </c>
      <c r="B75" s="1">
        <v>336</v>
      </c>
      <c r="C75" s="1" t="str">
        <f>IF(B75&lt;=100, VLOOKUP(B75, 'products-講習・試験'!$A$3:$D$200, 2),
    IF(B75&lt;=200, VLOOKUP(B75, 'products-往訪閲覧・縦覧'!$A$3:$D$200, 2),
    IF(B75&lt;=300, VLOOKUP(B75, 'products-事業場の管理・業務状況等の確認'!$A$3:$D$200, 2),
    IF(B75&lt;=400, VLOOKUP(B75, 'products-広域な利用状況・被害等の把握'!$A$3:$D$200, 2)))))</f>
        <v>浸水検知ソリューション「SUIJIN」(スイジン)</v>
      </c>
      <c r="D75" s="1">
        <f>IF(B75&lt;=100, VLOOKUP(B75, 'products-講習・試験'!$A$3:$D$200, 3),
    IF(B75&lt;=200, VLOOKUP(B75, 'products-往訪閲覧・縦覧'!$A$3:$D$200, 3),
    IF(B75&lt;=300, VLOOKUP(B75, 'products-事業場の管理・業務状況等の確認'!$A$3:$D$200, 3),
    IF(B75&lt;=400, VLOOKUP(B75, 'products-広域な利用状況・被害等の把握'!$A$3:$D$200, 3)))))</f>
        <v>1</v>
      </c>
      <c r="E75" s="1">
        <f>IF(B75&lt;=100, VLOOKUP(B75, 'products-講習・試験'!$A$3:$D$200, 4),
    IF(B75&lt;=200, VLOOKUP(B75, 'products-往訪閲覧・縦覧'!$A$3:$D$200, 4),
    IF(B75&lt;=300, VLOOKUP(B75, 'products-事業場の管理・業務状況等の確認'!$A$3:$D$200, 4),
    IF(B75&lt;=400, VLOOKUP(B75, 'products-広域な利用状況・被害等の把握'!$A$3:$D$200, 4)))))</f>
        <v>10004</v>
      </c>
      <c r="F75" s="1"/>
      <c r="G75" s="1"/>
      <c r="H75" s="1"/>
      <c r="I75" s="1"/>
      <c r="J75" s="1"/>
      <c r="K75" s="1"/>
      <c r="L75" s="1"/>
      <c r="M75" s="1"/>
      <c r="N75" s="1"/>
      <c r="O75" s="1"/>
      <c r="P75" s="1"/>
      <c r="Q75" s="1"/>
      <c r="R75" s="1"/>
      <c r="S75" s="1"/>
      <c r="T75" s="1"/>
      <c r="U75" s="1"/>
      <c r="V75" s="1"/>
      <c r="W75" s="1"/>
      <c r="X75" s="1"/>
      <c r="Y75" s="1"/>
      <c r="Z75" s="1"/>
      <c r="AA75" s="1"/>
      <c r="AB75" s="1"/>
    </row>
    <row r="76" spans="1:28" ht="15.75" customHeight="1">
      <c r="A76" s="1">
        <v>10004</v>
      </c>
      <c r="B76" s="1">
        <v>337</v>
      </c>
      <c r="C76" s="1" t="str">
        <f>IF(B76&lt;=100, VLOOKUP(B76, 'products-講習・試験'!$A$3:$D$200, 2),
    IF(B76&lt;=200, VLOOKUP(B76, 'products-往訪閲覧・縦覧'!$A$3:$D$200, 2),
    IF(B76&lt;=300, VLOOKUP(B76, 'products-事業場の管理・業務状況等の確認'!$A$3:$D$200, 2),
    IF(B76&lt;=400, VLOOKUP(B76, 'products-広域な利用状況・被害等の把握'!$A$3:$D$200, 2)))))</f>
        <v>Safie Connect（ドローン等様々な機器の映像をリアルタイム伝送するルーター）</v>
      </c>
      <c r="D76" s="1">
        <f>IF(B76&lt;=100, VLOOKUP(B76, 'products-講習・試験'!$A$3:$D$200, 3),
    IF(B76&lt;=200, VLOOKUP(B76, 'products-往訪閲覧・縦覧'!$A$3:$D$200, 3),
    IF(B76&lt;=300, VLOOKUP(B76, 'products-事業場の管理・業務状況等の確認'!$A$3:$D$200, 3),
    IF(B76&lt;=400, VLOOKUP(B76, 'products-広域な利用状況・被害等の把握'!$A$3:$D$200, 3)))))</f>
        <v>1</v>
      </c>
      <c r="E76" s="1">
        <f>IF(B76&lt;=100, VLOOKUP(B76, 'products-講習・試験'!$A$3:$D$200, 4),
    IF(B76&lt;=200, VLOOKUP(B76, 'products-往訪閲覧・縦覧'!$A$3:$D$200, 4),
    IF(B76&lt;=300, VLOOKUP(B76, 'products-事業場の管理・業務状況等の確認'!$A$3:$D$200, 4),
    IF(B76&lt;=400, VLOOKUP(B76, 'products-広域な利用状況・被害等の把握'!$A$3:$D$200, 4)))))</f>
        <v>10004</v>
      </c>
      <c r="F76" s="1"/>
      <c r="G76" s="1"/>
      <c r="H76" s="1"/>
      <c r="I76" s="1"/>
      <c r="J76" s="1"/>
      <c r="K76" s="1"/>
      <c r="L76" s="1"/>
      <c r="M76" s="1"/>
      <c r="N76" s="1"/>
      <c r="O76" s="1"/>
      <c r="P76" s="1"/>
      <c r="Q76" s="1"/>
      <c r="R76" s="1"/>
      <c r="S76" s="1"/>
      <c r="T76" s="1"/>
      <c r="U76" s="1"/>
      <c r="V76" s="1"/>
      <c r="W76" s="1"/>
      <c r="X76" s="1"/>
      <c r="Y76" s="1"/>
      <c r="Z76" s="1"/>
      <c r="AA76" s="1"/>
      <c r="AB76" s="1"/>
    </row>
    <row r="77" spans="1:28" ht="15.75" customHeight="1">
      <c r="A77" s="1">
        <v>10004</v>
      </c>
      <c r="B77" s="1">
        <v>338</v>
      </c>
      <c r="C77" s="1" t="str">
        <f>IF(B77&lt;=100, VLOOKUP(B77, 'products-講習・試験'!$A$3:$D$200, 2),
    IF(B77&lt;=200, VLOOKUP(B77, 'products-往訪閲覧・縦覧'!$A$3:$D$200, 2),
    IF(B77&lt;=300, VLOOKUP(B77, 'products-事業場の管理・業務状況等の確認'!$A$3:$D$200, 2),
    IF(B77&lt;=400, VLOOKUP(B77, 'products-広域な利用状況・被害等の把握'!$A$3:$D$200, 2)))))</f>
        <v>Safie GO PTZ Plus（LTE搭載・屋外向けGPS搭載PTZカメラ（NETIS登録））</v>
      </c>
      <c r="D77" s="1">
        <f>IF(B77&lt;=100, VLOOKUP(B77, 'products-講習・試験'!$A$3:$D$200, 3),
    IF(B77&lt;=200, VLOOKUP(B77, 'products-往訪閲覧・縦覧'!$A$3:$D$200, 3),
    IF(B77&lt;=300, VLOOKUP(B77, 'products-事業場の管理・業務状況等の確認'!$A$3:$D$200, 3),
    IF(B77&lt;=400, VLOOKUP(B77, 'products-広域な利用状況・被害等の把握'!$A$3:$D$200, 3)))))</f>
        <v>1</v>
      </c>
      <c r="E77" s="1">
        <f>IF(B77&lt;=100, VLOOKUP(B77, 'products-講習・試験'!$A$3:$D$200, 4),
    IF(B77&lt;=200, VLOOKUP(B77, 'products-往訪閲覧・縦覧'!$A$3:$D$200, 4),
    IF(B77&lt;=300, VLOOKUP(B77, 'products-事業場の管理・業務状況等の確認'!$A$3:$D$200, 4),
    IF(B77&lt;=400, VLOOKUP(B77, 'products-広域な利用状況・被害等の把握'!$A$3:$D$200, 4)))))</f>
        <v>10004</v>
      </c>
      <c r="F77" s="1"/>
      <c r="G77" s="1"/>
      <c r="H77" s="1"/>
      <c r="I77" s="1"/>
      <c r="J77" s="1"/>
      <c r="K77" s="1"/>
      <c r="L77" s="1"/>
      <c r="M77" s="1"/>
      <c r="N77" s="1"/>
      <c r="O77" s="1"/>
      <c r="P77" s="1"/>
      <c r="Q77" s="1"/>
      <c r="R77" s="1"/>
      <c r="S77" s="1"/>
      <c r="T77" s="1"/>
      <c r="U77" s="1"/>
      <c r="V77" s="1"/>
      <c r="W77" s="1"/>
      <c r="X77" s="1"/>
      <c r="Y77" s="1"/>
      <c r="Z77" s="1"/>
      <c r="AA77" s="1"/>
      <c r="AB77" s="1"/>
    </row>
    <row r="78" spans="1:28" ht="15.75" customHeight="1">
      <c r="A78" s="1">
        <v>10004</v>
      </c>
      <c r="B78" s="1">
        <v>339</v>
      </c>
      <c r="C78" s="1" t="str">
        <f>IF(B78&lt;=100, VLOOKUP(B78, 'products-講習・試験'!$A$3:$D$200, 2),
    IF(B78&lt;=200, VLOOKUP(B78, 'products-往訪閲覧・縦覧'!$A$3:$D$200, 2),
    IF(B78&lt;=300, VLOOKUP(B78, 'products-事業場の管理・業務状況等の確認'!$A$3:$D$200, 2),
    IF(B78&lt;=400, VLOOKUP(B78, 'products-広域な利用状況・被害等の把握'!$A$3:$D$200, 2)))))</f>
        <v>Safie GO 180（LTE搭載・屋外向け広角(180°)カメラ（NETIS登録））</v>
      </c>
      <c r="D78" s="1">
        <f>IF(B78&lt;=100, VLOOKUP(B78, 'products-講習・試験'!$A$3:$D$200, 3),
    IF(B78&lt;=200, VLOOKUP(B78, 'products-往訪閲覧・縦覧'!$A$3:$D$200, 3),
    IF(B78&lt;=300, VLOOKUP(B78, 'products-事業場の管理・業務状況等の確認'!$A$3:$D$200, 3),
    IF(B78&lt;=400, VLOOKUP(B78, 'products-広域な利用状況・被害等の把握'!$A$3:$D$200, 3)))))</f>
        <v>1</v>
      </c>
      <c r="E78" s="1">
        <f>IF(B78&lt;=100, VLOOKUP(B78, 'products-講習・試験'!$A$3:$D$200, 4),
    IF(B78&lt;=200, VLOOKUP(B78, 'products-往訪閲覧・縦覧'!$A$3:$D$200, 4),
    IF(B78&lt;=300, VLOOKUP(B78, 'products-事業場の管理・業務状況等の確認'!$A$3:$D$200, 4),
    IF(B78&lt;=400, VLOOKUP(B78, 'products-広域な利用状況・被害等の把握'!$A$3:$D$200, 4)))))</f>
        <v>10004</v>
      </c>
      <c r="F78" s="1"/>
      <c r="G78" s="1"/>
      <c r="H78" s="1"/>
      <c r="I78" s="1"/>
      <c r="J78" s="1"/>
      <c r="K78" s="1"/>
      <c r="L78" s="1"/>
      <c r="M78" s="1"/>
      <c r="N78" s="1"/>
      <c r="O78" s="1"/>
      <c r="P78" s="1"/>
      <c r="Q78" s="1"/>
      <c r="R78" s="1"/>
      <c r="S78" s="1"/>
      <c r="T78" s="1"/>
      <c r="U78" s="1"/>
      <c r="V78" s="1"/>
      <c r="W78" s="1"/>
      <c r="X78" s="1"/>
      <c r="Y78" s="1"/>
      <c r="Z78" s="1"/>
      <c r="AA78" s="1"/>
      <c r="AB78" s="1"/>
    </row>
    <row r="79" spans="1:28" ht="15.75" customHeight="1">
      <c r="A79" s="1">
        <v>10004</v>
      </c>
      <c r="B79" s="1">
        <v>340</v>
      </c>
      <c r="C79" s="1" t="str">
        <f>IF(B79&lt;=100, VLOOKUP(B79, 'products-講習・試験'!$A$3:$D$200, 2),
    IF(B79&lt;=200, VLOOKUP(B79, 'products-往訪閲覧・縦覧'!$A$3:$D$200, 2),
    IF(B79&lt;=300, VLOOKUP(B79, 'products-事業場の管理・業務状況等の確認'!$A$3:$D$200, 2),
    IF(B79&lt;=400, VLOOKUP(B79, 'products-広域な利用状況・被害等の把握'!$A$3:$D$200, 2)))))</f>
        <v>Safie GO 360（LTE搭載・屋外向け広角(360°)カメラ）</v>
      </c>
      <c r="D79" s="1">
        <f>IF(B79&lt;=100, VLOOKUP(B79, 'products-講習・試験'!$A$3:$D$200, 3),
    IF(B79&lt;=200, VLOOKUP(B79, 'products-往訪閲覧・縦覧'!$A$3:$D$200, 3),
    IF(B79&lt;=300, VLOOKUP(B79, 'products-事業場の管理・業務状況等の確認'!$A$3:$D$200, 3),
    IF(B79&lt;=400, VLOOKUP(B79, 'products-広域な利用状況・被害等の把握'!$A$3:$D$200, 3)))))</f>
        <v>1</v>
      </c>
      <c r="E79" s="1">
        <f>IF(B79&lt;=100, VLOOKUP(B79, 'products-講習・試験'!$A$3:$D$200, 4),
    IF(B79&lt;=200, VLOOKUP(B79, 'products-往訪閲覧・縦覧'!$A$3:$D$200, 4),
    IF(B79&lt;=300, VLOOKUP(B79, 'products-事業場の管理・業務状況等の確認'!$A$3:$D$200, 4),
    IF(B79&lt;=400, VLOOKUP(B79, 'products-広域な利用状況・被害等の把握'!$A$3:$D$200, 4)))))</f>
        <v>10004</v>
      </c>
      <c r="F79" s="1"/>
      <c r="G79" s="1"/>
      <c r="H79" s="1"/>
      <c r="I79" s="1"/>
      <c r="J79" s="1"/>
      <c r="K79" s="1"/>
      <c r="L79" s="1"/>
      <c r="M79" s="1"/>
      <c r="N79" s="1"/>
      <c r="O79" s="1"/>
      <c r="P79" s="1"/>
      <c r="Q79" s="1"/>
      <c r="R79" s="1"/>
      <c r="S79" s="1"/>
      <c r="T79" s="1"/>
      <c r="U79" s="1"/>
      <c r="V79" s="1"/>
      <c r="W79" s="1"/>
      <c r="X79" s="1"/>
      <c r="Y79" s="1"/>
      <c r="Z79" s="1"/>
      <c r="AA79" s="1"/>
      <c r="AB79" s="1"/>
    </row>
    <row r="80" spans="1:28" ht="15.75" customHeight="1">
      <c r="A80" s="1">
        <v>10004</v>
      </c>
      <c r="B80" s="1">
        <v>341</v>
      </c>
      <c r="C80" s="1" t="str">
        <f>IF(B80&lt;=100, VLOOKUP(B80, 'products-講習・試験'!$A$3:$D$200, 2),
    IF(B80&lt;=200, VLOOKUP(B80, 'products-往訪閲覧・縦覧'!$A$3:$D$200, 2),
    IF(B80&lt;=300, VLOOKUP(B80, 'products-事業場の管理・業務状況等の確認'!$A$3:$D$200, 2),
    IF(B80&lt;=400, VLOOKUP(B80, 'products-広域な利用状況・被害等の把握'!$A$3:$D$200, 2)))))</f>
        <v>ドローン搭載用小型軽量電動ウインチ</v>
      </c>
      <c r="D80" s="1">
        <f>IF(B80&lt;=100, VLOOKUP(B80, 'products-講習・試験'!$A$3:$D$200, 3),
    IF(B80&lt;=200, VLOOKUP(B80, 'products-往訪閲覧・縦覧'!$A$3:$D$200, 3),
    IF(B80&lt;=300, VLOOKUP(B80, 'products-事業場の管理・業務状況等の確認'!$A$3:$D$200, 3),
    IF(B80&lt;=400, VLOOKUP(B80, 'products-広域な利用状況・被害等の把握'!$A$3:$D$200, 3)))))</f>
        <v>0</v>
      </c>
      <c r="E80" s="1">
        <f>IF(B80&lt;=100, VLOOKUP(B80, 'products-講習・試験'!$A$3:$D$200, 4),
    IF(B80&lt;=200, VLOOKUP(B80, 'products-往訪閲覧・縦覧'!$A$3:$D$200, 4),
    IF(B80&lt;=300, VLOOKUP(B80, 'products-事業場の管理・業務状況等の確認'!$A$3:$D$200, 4),
    IF(B80&lt;=400, VLOOKUP(B80, 'products-広域な利用状況・被害等の把握'!$A$3:$D$200, 4)))))</f>
        <v>10004</v>
      </c>
      <c r="F80" s="1"/>
      <c r="G80" s="1"/>
      <c r="H80" s="1"/>
      <c r="I80" s="1"/>
      <c r="J80" s="1"/>
      <c r="K80" s="1"/>
      <c r="L80" s="1"/>
      <c r="M80" s="1"/>
      <c r="N80" s="1"/>
      <c r="O80" s="1"/>
      <c r="P80" s="1"/>
      <c r="Q80" s="1"/>
      <c r="R80" s="1"/>
      <c r="S80" s="1"/>
      <c r="T80" s="1"/>
      <c r="U80" s="1"/>
      <c r="V80" s="1"/>
      <c r="W80" s="1"/>
      <c r="X80" s="1"/>
      <c r="Y80" s="1"/>
      <c r="Z80" s="1"/>
      <c r="AA80" s="1"/>
      <c r="AB80" s="1"/>
    </row>
    <row r="81" spans="1:28"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row>
    <row r="82" spans="1:28"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row>
    <row r="83" spans="1:28"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row>
    <row r="84" spans="1:28"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row>
    <row r="85" spans="1:28"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row>
    <row r="86" spans="1:28"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row>
    <row r="87" spans="1:28"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row>
    <row r="88" spans="1:28"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row>
    <row r="89" spans="1:28" ht="13">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row>
    <row r="90" spans="1:28" ht="13">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row>
    <row r="91" spans="1:28" ht="13">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row>
    <row r="92" spans="1:28" ht="13">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row>
    <row r="93" spans="1:28" ht="13">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row>
    <row r="94" spans="1:28" ht="13">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row>
    <row r="95" spans="1:28" ht="13">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row>
    <row r="96" spans="1:28" ht="13">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row>
    <row r="97" spans="1:28" ht="13">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row>
    <row r="98" spans="1:28" ht="13">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row>
    <row r="99" spans="1:28" ht="13">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row>
    <row r="100" spans="1:28" ht="13">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row>
    <row r="101" spans="1:28" ht="13">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row>
    <row r="102" spans="1:28" ht="13">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row>
    <row r="103" spans="1:28" ht="1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row>
    <row r="104" spans="1:28" ht="13">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row>
    <row r="105" spans="1:28" ht="13">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row>
    <row r="106" spans="1:28" ht="13">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row>
    <row r="107" spans="1:28" ht="13">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row>
    <row r="108" spans="1:28" ht="13">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row>
    <row r="109" spans="1:28" ht="13">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row>
    <row r="110" spans="1:28" ht="13">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row>
    <row r="111" spans="1:28" ht="13">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row>
    <row r="112" spans="1:28" ht="13">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row>
    <row r="113" spans="1:28" ht="1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row>
    <row r="114" spans="1:28" ht="13">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row>
    <row r="115" spans="1:28" ht="13">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row>
    <row r="116" spans="1:28" ht="13">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row>
    <row r="117" spans="1:28" ht="13">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row>
    <row r="118" spans="1:28" ht="13">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row>
    <row r="119" spans="1:28" ht="13">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row>
    <row r="120" spans="1:28" ht="13">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row>
    <row r="121" spans="1:28" ht="13">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row>
    <row r="122" spans="1:28" ht="13">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row>
    <row r="123" spans="1:28" ht="1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row>
    <row r="124" spans="1:28" ht="13">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row>
    <row r="125" spans="1:28" ht="13">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row>
    <row r="126" spans="1:28" ht="13">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row>
    <row r="127" spans="1:28" ht="13">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row>
    <row r="128" spans="1:28" ht="13">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row>
    <row r="129" spans="1:28" ht="13">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row>
    <row r="130" spans="1:28" ht="13">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row>
    <row r="131" spans="1:28" ht="13">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row>
    <row r="132" spans="1:28" ht="13">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row>
    <row r="133" spans="1:28" ht="1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row>
    <row r="134" spans="1:28" ht="13">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row>
    <row r="135" spans="1:28" ht="13">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row>
    <row r="136" spans="1:28" ht="13">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row>
    <row r="137" spans="1:28" ht="13">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row>
    <row r="138" spans="1:28" ht="13">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row>
    <row r="139" spans="1:28" ht="13">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row>
    <row r="140" spans="1:28" ht="13">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row>
    <row r="141" spans="1:28" ht="13">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row>
    <row r="142" spans="1:28" ht="13">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row>
    <row r="143" spans="1:28" ht="1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row>
    <row r="144" spans="1:28" ht="13">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row>
    <row r="145" spans="1:28" ht="13">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row>
    <row r="146" spans="1:28" ht="13">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row>
    <row r="147" spans="1:28" ht="13">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row>
    <row r="148" spans="1:28" ht="13">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row>
    <row r="149" spans="1:28" ht="13">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row>
    <row r="150" spans="1:28" ht="13">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row>
    <row r="151" spans="1:28" ht="13">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row>
    <row r="152" spans="1:28" ht="13">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row>
    <row r="153" spans="1:28" ht="1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row>
    <row r="154" spans="1:28" ht="13">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row>
    <row r="155" spans="1:28" ht="13">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row>
    <row r="156" spans="1:28" ht="13">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row>
    <row r="157" spans="1:28" ht="13">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row>
    <row r="158" spans="1:28" ht="13">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row>
    <row r="159" spans="1:28" ht="13">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row>
    <row r="160" spans="1:28" ht="13">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row>
    <row r="161" spans="1:28" ht="13">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row>
    <row r="162" spans="1:28" ht="13">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row>
    <row r="163" spans="1:28" ht="1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row>
    <row r="164" spans="1:28" ht="13">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row>
    <row r="165" spans="1:28" ht="13">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row>
    <row r="166" spans="1:28" ht="13">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row>
    <row r="167" spans="1:28" ht="13">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row>
    <row r="168" spans="1:28" ht="13">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row>
    <row r="169" spans="1:28" ht="13">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row>
    <row r="170" spans="1:28" ht="13">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row>
    <row r="171" spans="1:28" ht="13">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row>
    <row r="172" spans="1:28" ht="13">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row>
    <row r="173" spans="1:28" ht="1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row>
    <row r="174" spans="1:28" ht="13">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row>
    <row r="175" spans="1:28" ht="13">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row>
    <row r="176" spans="1:28" ht="13">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row>
    <row r="177" spans="1:28" ht="13">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row>
    <row r="178" spans="1:28" ht="13">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row>
    <row r="179" spans="1:28" ht="13">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row>
    <row r="180" spans="1:28" ht="13">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row>
    <row r="181" spans="1:28" ht="13">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row>
    <row r="182" spans="1:28" ht="13">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row>
    <row r="183" spans="1:28" ht="1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row>
    <row r="184" spans="1:28" ht="13">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row>
    <row r="185" spans="1:28" ht="13">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row>
    <row r="186" spans="1:28" ht="13">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row>
    <row r="187" spans="1:28" ht="13">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row>
    <row r="188" spans="1:28" ht="13">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row>
    <row r="189" spans="1:28" ht="13">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row>
    <row r="190" spans="1:28" ht="13">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row>
    <row r="191" spans="1:28" ht="13">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row>
    <row r="192" spans="1:28" ht="13">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row>
    <row r="193" spans="1:28" ht="1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row>
    <row r="194" spans="1:28" ht="13">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row>
    <row r="195" spans="1:28" ht="13">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row>
    <row r="196" spans="1:28" ht="13">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row>
    <row r="197" spans="1:28" ht="13">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row>
    <row r="198" spans="1:28" ht="13">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row>
    <row r="199" spans="1:28" ht="13">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row>
    <row r="200" spans="1:28" ht="13">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row>
    <row r="201" spans="1:28" ht="13">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row>
    <row r="202" spans="1:28" ht="13">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row>
    <row r="203" spans="1:28" ht="13">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row>
    <row r="204" spans="1:28" ht="13">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row>
    <row r="205" spans="1:28" ht="13">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row>
    <row r="206" spans="1:28" ht="13">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row>
    <row r="207" spans="1:28" ht="13">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row>
    <row r="208" spans="1:28" ht="13">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row>
    <row r="209" spans="1:28" ht="13">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row>
    <row r="210" spans="1:28" ht="13">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row>
    <row r="211" spans="1:28" ht="13">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row>
    <row r="212" spans="1:28" ht="13">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row>
    <row r="213" spans="1:28" ht="13">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row>
    <row r="214" spans="1:28" ht="13">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row>
    <row r="215" spans="1:28" ht="13">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row>
    <row r="216" spans="1:28" ht="13">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row>
    <row r="217" spans="1:28" ht="13">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row>
    <row r="218" spans="1:28" ht="13">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row>
    <row r="219" spans="1:28" ht="13">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row>
    <row r="220" spans="1:28" ht="13">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row>
    <row r="221" spans="1:28" ht="13">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row>
    <row r="222" spans="1:28" ht="13">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row>
    <row r="223" spans="1:28" ht="13">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row>
    <row r="224" spans="1:28" ht="13">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row>
    <row r="225" spans="1:28" ht="13">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row>
    <row r="226" spans="1:28" ht="13">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row>
    <row r="227" spans="1:28" ht="13">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row>
    <row r="228" spans="1:28" ht="13">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row>
    <row r="229" spans="1:28" ht="13">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row>
    <row r="230" spans="1:28" ht="13">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row>
    <row r="231" spans="1:28" ht="13">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row>
    <row r="232" spans="1:28" ht="13">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row>
    <row r="233" spans="1:28" ht="13">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row>
    <row r="234" spans="1:28" ht="13">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row>
    <row r="235" spans="1:28" ht="13">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row>
    <row r="236" spans="1:28" ht="13">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row>
    <row r="237" spans="1:28" ht="13">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row>
    <row r="238" spans="1:28" ht="13">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row>
    <row r="239" spans="1:28" ht="13">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row>
    <row r="240" spans="1:28" ht="13">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row>
    <row r="241" spans="1:28" ht="13">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row>
    <row r="242" spans="1:28" ht="13">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row>
    <row r="243" spans="1:28" ht="13">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row>
    <row r="244" spans="1:28" ht="13">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row>
    <row r="245" spans="1:28" ht="13">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row>
    <row r="246" spans="1:28" ht="13">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row>
    <row r="247" spans="1:28" ht="13">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row>
    <row r="248" spans="1:28" ht="13">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row>
    <row r="249" spans="1:28" ht="13">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row>
    <row r="250" spans="1:28" ht="13">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row>
    <row r="251" spans="1:28" ht="13">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row>
    <row r="252" spans="1:28" ht="13">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row>
    <row r="253" spans="1:28" ht="13">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row>
    <row r="254" spans="1:28" ht="13">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row>
    <row r="255" spans="1:28" ht="13">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row>
    <row r="256" spans="1:28" ht="13">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row>
    <row r="257" spans="1:28" ht="13">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row>
    <row r="258" spans="1:28" ht="13">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row>
    <row r="259" spans="1:28" ht="13">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row>
    <row r="260" spans="1:28" ht="13">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row>
    <row r="261" spans="1:28" ht="13">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row>
    <row r="262" spans="1:28" ht="13">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row>
    <row r="263" spans="1:28" ht="13">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row>
    <row r="264" spans="1:28" ht="13">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row>
    <row r="265" spans="1:28" ht="13">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row>
    <row r="266" spans="1:28" ht="13">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row>
    <row r="267" spans="1:28" ht="13">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row>
    <row r="268" spans="1:28" ht="13">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row>
    <row r="269" spans="1:28" ht="13">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row>
    <row r="270" spans="1:28" ht="13">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row>
    <row r="271" spans="1:28" ht="13">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row>
    <row r="272" spans="1:28" ht="13">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row>
    <row r="273" spans="1:28" ht="13">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row>
    <row r="274" spans="1:28" ht="13">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row>
    <row r="275" spans="1:28" ht="13">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row>
    <row r="276" spans="1:28" ht="13">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row>
    <row r="277" spans="1:28" ht="13">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row>
    <row r="278" spans="1:28" ht="13">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row>
    <row r="279" spans="1:28" ht="13">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row>
    <row r="280" spans="1:28" ht="13">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row>
    <row r="281" spans="1:28" ht="13">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row>
    <row r="282" spans="1:28" ht="13">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row>
    <row r="283" spans="1:28" ht="13">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row>
    <row r="284" spans="1:28" ht="13">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row>
    <row r="285" spans="1:28" ht="13">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row>
    <row r="286" spans="1:28" ht="13">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row>
    <row r="287" spans="1:28" ht="13">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row>
    <row r="288" spans="1:28" ht="13">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row>
    <row r="289" spans="1:28" ht="13">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row>
    <row r="290" spans="1:28" ht="13">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row>
    <row r="291" spans="1:28" ht="13">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row>
    <row r="292" spans="1:28" ht="13">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row>
    <row r="293" spans="1:28" ht="13">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row>
    <row r="294" spans="1:28" ht="13">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row>
    <row r="295" spans="1:28" ht="13">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row>
    <row r="296" spans="1:28" ht="13">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row>
    <row r="297" spans="1:28" ht="13">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row>
    <row r="298" spans="1:28" ht="13">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row>
    <row r="299" spans="1:28" ht="13">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row>
    <row r="300" spans="1:28" ht="13">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row>
    <row r="301" spans="1:28" ht="13">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row>
    <row r="302" spans="1:28" ht="13">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row>
    <row r="303" spans="1:28" ht="13">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row>
    <row r="304" spans="1:28" ht="13">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row>
    <row r="305" spans="1:28" ht="13">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row>
    <row r="306" spans="1:28" ht="13">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row>
    <row r="307" spans="1:28" ht="13">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row>
    <row r="308" spans="1:28" ht="13">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row>
    <row r="309" spans="1:28" ht="13">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row>
    <row r="310" spans="1:28" ht="13">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row>
    <row r="311" spans="1:28" ht="13">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row>
    <row r="312" spans="1:28" ht="13">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row>
    <row r="313" spans="1:28" ht="13">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row>
    <row r="314" spans="1:28" ht="13">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row>
    <row r="315" spans="1:28" ht="13">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row>
    <row r="316" spans="1:28" ht="13">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row>
    <row r="317" spans="1:28" ht="13">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row>
    <row r="318" spans="1:28" ht="13">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row>
    <row r="319" spans="1:28" ht="13">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row>
    <row r="320" spans="1:28" ht="13">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row>
    <row r="321" spans="1:28" ht="13">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row>
    <row r="322" spans="1:28" ht="13">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row>
    <row r="323" spans="1:28" ht="13">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row>
    <row r="324" spans="1:28" ht="13">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row>
    <row r="325" spans="1:28" ht="13">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row>
    <row r="326" spans="1:28" ht="13">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row>
    <row r="327" spans="1:28" ht="13">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row>
    <row r="328" spans="1:28" ht="13">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row>
    <row r="329" spans="1:28" ht="13">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row>
    <row r="330" spans="1:28" ht="13">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row>
    <row r="331" spans="1:28" ht="13">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row>
    <row r="332" spans="1:28" ht="13">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row>
    <row r="333" spans="1:28" ht="13">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row>
    <row r="334" spans="1:28" ht="13">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row>
    <row r="335" spans="1:28" ht="13">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row>
    <row r="336" spans="1:28" ht="13">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row>
    <row r="337" spans="1:28" ht="13">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row>
    <row r="338" spans="1:28" ht="13">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row>
    <row r="339" spans="1:28" ht="13">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row>
    <row r="340" spans="1:28" ht="13">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row>
    <row r="341" spans="1:28" ht="13">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row>
    <row r="342" spans="1:28" ht="13">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row>
    <row r="343" spans="1:28" ht="13">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row>
    <row r="344" spans="1:28" ht="13">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row>
    <row r="345" spans="1:28" ht="13">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row>
    <row r="346" spans="1:28" ht="13">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row>
    <row r="347" spans="1:28" ht="13">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row>
    <row r="348" spans="1:28" ht="13">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row>
    <row r="349" spans="1:28" ht="13">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row>
    <row r="350" spans="1:28" ht="13">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row>
    <row r="351" spans="1:28" ht="13">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row>
    <row r="352" spans="1:28" ht="13">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row>
    <row r="353" spans="1:28" ht="13">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row>
    <row r="354" spans="1:28" ht="13">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row>
    <row r="355" spans="1:28" ht="13">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row>
    <row r="356" spans="1:28" ht="13">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row>
    <row r="357" spans="1:28" ht="13">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row>
    <row r="358" spans="1:28" ht="13">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row>
    <row r="359" spans="1:28" ht="13">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row>
    <row r="360" spans="1:28" ht="13">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row>
    <row r="361" spans="1:28" ht="13">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row>
    <row r="362" spans="1:28" ht="13">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row>
    <row r="363" spans="1:28" ht="13">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row>
    <row r="364" spans="1:28" ht="13">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row>
    <row r="365" spans="1:28" ht="13">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row>
    <row r="366" spans="1:28" ht="13">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row>
    <row r="367" spans="1:28" ht="13">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row>
    <row r="368" spans="1:28" ht="13">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row>
    <row r="369" spans="1:28" ht="13">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row>
    <row r="370" spans="1:28" ht="13">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row>
    <row r="371" spans="1:28" ht="13">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row>
    <row r="372" spans="1:28" ht="13">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row>
    <row r="373" spans="1:28" ht="13">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row>
    <row r="374" spans="1:28" ht="13">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row>
    <row r="375" spans="1:28" ht="13">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row>
    <row r="376" spans="1:28" ht="13">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row>
    <row r="377" spans="1:28" ht="13">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row>
    <row r="378" spans="1:28" ht="13">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row>
    <row r="379" spans="1:28" ht="13">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row>
    <row r="380" spans="1:28" ht="13">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row>
    <row r="381" spans="1:28" ht="13">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row>
    <row r="382" spans="1:28" ht="13">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row>
    <row r="383" spans="1:28" ht="13">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row>
    <row r="384" spans="1:28" ht="13">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row>
    <row r="385" spans="1:28" ht="13">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row>
    <row r="386" spans="1:28" ht="13">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row>
    <row r="387" spans="1:28" ht="13">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row>
    <row r="388" spans="1:28" ht="13">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row>
    <row r="389" spans="1:28" ht="13">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row>
    <row r="390" spans="1:28" ht="13">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row>
    <row r="391" spans="1:28" ht="13">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row>
    <row r="392" spans="1:28" ht="13">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row>
    <row r="393" spans="1:28" ht="13">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row>
    <row r="394" spans="1:28" ht="13">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row>
    <row r="395" spans="1:28" ht="13">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row>
    <row r="396" spans="1:28" ht="13">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row>
    <row r="397" spans="1:28" ht="13">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row>
    <row r="398" spans="1:28" ht="13">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row>
    <row r="399" spans="1:28" ht="13">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row>
    <row r="400" spans="1:28" ht="13">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row>
    <row r="401" spans="1:28" ht="13">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row>
    <row r="402" spans="1:28" ht="13">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row>
    <row r="403" spans="1:28" ht="13">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row>
    <row r="404" spans="1:28" ht="13">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row>
    <row r="405" spans="1:28" ht="13">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row>
    <row r="406" spans="1:28" ht="13">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row>
    <row r="407" spans="1:28" ht="13">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row>
    <row r="408" spans="1:28" ht="13">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row>
    <row r="409" spans="1:28" ht="13">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row>
    <row r="410" spans="1:28" ht="13">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row>
    <row r="411" spans="1:28" ht="13">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row>
    <row r="412" spans="1:28" ht="13">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row>
    <row r="413" spans="1:28" ht="13">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row>
    <row r="414" spans="1:28" ht="13">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row>
    <row r="415" spans="1:28" ht="13">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row>
    <row r="416" spans="1:28" ht="13">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row>
    <row r="417" spans="1:28" ht="13">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row>
    <row r="418" spans="1:28" ht="13">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row>
    <row r="419" spans="1:28" ht="13">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row>
    <row r="420" spans="1:28" ht="13">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row>
    <row r="421" spans="1:28" ht="13">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row>
    <row r="422" spans="1:28" ht="13">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row>
    <row r="423" spans="1:28" ht="13">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row>
    <row r="424" spans="1:28" ht="13">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row>
    <row r="425" spans="1:28" ht="13">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row>
    <row r="426" spans="1:28" ht="13">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row>
    <row r="427" spans="1:28" ht="13">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row>
    <row r="428" spans="1:28" ht="13">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row>
    <row r="429" spans="1:28" ht="13">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row>
    <row r="430" spans="1:28" ht="13">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row>
    <row r="431" spans="1:28" ht="13">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row>
    <row r="432" spans="1:28" ht="13">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row>
    <row r="433" spans="1:28" ht="13">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row>
    <row r="434" spans="1:28" ht="13">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row>
    <row r="435" spans="1:28" ht="13">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row>
    <row r="436" spans="1:28" ht="13">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row>
    <row r="437" spans="1:28" ht="13">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row>
    <row r="438" spans="1:28" ht="13">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row>
    <row r="439" spans="1:28" ht="13">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row>
    <row r="440" spans="1:28" ht="13">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row>
    <row r="441" spans="1:28" ht="13">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row>
    <row r="442" spans="1:28" ht="13">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row>
    <row r="443" spans="1:28" ht="13">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row>
    <row r="444" spans="1:28" ht="13">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row>
    <row r="445" spans="1:28" ht="13">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row>
    <row r="446" spans="1:28" ht="13">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row>
    <row r="447" spans="1:28" ht="13">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row>
    <row r="448" spans="1:28" ht="13">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row>
    <row r="449" spans="1:28" ht="13">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row>
    <row r="450" spans="1:28" ht="13">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row>
    <row r="451" spans="1:28" ht="13">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row>
    <row r="452" spans="1:28" ht="13">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row>
    <row r="453" spans="1:28" ht="13">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row>
    <row r="454" spans="1:28" ht="13">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row>
    <row r="455" spans="1:28" ht="13">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row>
    <row r="456" spans="1:28" ht="13">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row>
    <row r="457" spans="1:28" ht="13">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row>
    <row r="458" spans="1:28" ht="13">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row>
    <row r="459" spans="1:28" ht="13">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row>
    <row r="460" spans="1:28" ht="13">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row>
    <row r="461" spans="1:28" ht="13">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row>
    <row r="462" spans="1:28" ht="13">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row>
    <row r="463" spans="1:28" ht="13">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row>
    <row r="464" spans="1:28" ht="13">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row>
    <row r="465" spans="1:28" ht="13">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row>
    <row r="466" spans="1:28" ht="13">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row>
    <row r="467" spans="1:28" ht="13">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row>
    <row r="468" spans="1:28" ht="13">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row>
    <row r="469" spans="1:28" ht="13">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row>
    <row r="470" spans="1:28" ht="13">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row>
    <row r="471" spans="1:28" ht="13">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row>
    <row r="472" spans="1:28" ht="13">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row>
    <row r="473" spans="1:28" ht="13">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row>
    <row r="474" spans="1:28" ht="13">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row>
    <row r="475" spans="1:28" ht="13">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row>
    <row r="476" spans="1:28" ht="13">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row>
    <row r="477" spans="1:28" ht="13">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row>
    <row r="478" spans="1:28" ht="13">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row>
    <row r="479" spans="1:28" ht="13">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row>
    <row r="480" spans="1:28" ht="13">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row>
    <row r="481" spans="1:28" ht="13">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row>
    <row r="482" spans="1:28" ht="13">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row>
    <row r="483" spans="1:28" ht="13">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row>
    <row r="484" spans="1:28" ht="13">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row>
    <row r="485" spans="1:28" ht="13">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row>
    <row r="486" spans="1:28" ht="13">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row>
    <row r="487" spans="1:28" ht="13">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row>
    <row r="488" spans="1:28" ht="13">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row>
    <row r="489" spans="1:28" ht="13">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row>
    <row r="490" spans="1:28" ht="13">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row>
    <row r="491" spans="1:28" ht="13">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row>
    <row r="492" spans="1:28" ht="13">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row>
    <row r="493" spans="1:28" ht="13">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row>
    <row r="494" spans="1:28" ht="13">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row>
    <row r="495" spans="1:28" ht="13">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row>
    <row r="496" spans="1:28" ht="13">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row>
    <row r="497" spans="1:28" ht="13">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row>
    <row r="498" spans="1:28" ht="13">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row>
    <row r="499" spans="1:28" ht="13">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row>
    <row r="500" spans="1:28" ht="13">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row>
    <row r="501" spans="1:28" ht="13">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row>
    <row r="502" spans="1:28" ht="13">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row>
    <row r="503" spans="1:28" ht="13">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row>
    <row r="504" spans="1:28" ht="13">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row>
    <row r="505" spans="1:28" ht="13">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row>
    <row r="506" spans="1:28" ht="13">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row>
    <row r="507" spans="1:28" ht="13">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row>
    <row r="508" spans="1:28" ht="13">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row>
    <row r="509" spans="1:28" ht="13">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row>
    <row r="510" spans="1:28" ht="13">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row>
    <row r="511" spans="1:28" ht="13">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row>
    <row r="512" spans="1:28" ht="13">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row>
    <row r="513" spans="1:28" ht="13">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row>
    <row r="514" spans="1:28" ht="13">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row>
    <row r="515" spans="1:28" ht="13">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row>
    <row r="516" spans="1:28" ht="13">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row>
    <row r="517" spans="1:28" ht="13">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row>
    <row r="518" spans="1:28" ht="13">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row>
    <row r="519" spans="1:28" ht="13">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row>
    <row r="520" spans="1:28" ht="13">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row>
    <row r="521" spans="1:28" ht="13">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row>
    <row r="522" spans="1:28" ht="13">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row>
    <row r="523" spans="1:28" ht="13">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row>
    <row r="524" spans="1:28" ht="13">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row>
    <row r="525" spans="1:28" ht="13">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row>
    <row r="526" spans="1:28" ht="13">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row>
    <row r="527" spans="1:28" ht="13">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row>
    <row r="528" spans="1:28" ht="13">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row>
    <row r="529" spans="1:28" ht="13">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row>
    <row r="530" spans="1:28" ht="13">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row>
    <row r="531" spans="1:28" ht="13">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row>
    <row r="532" spans="1:28" ht="13">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row>
    <row r="533" spans="1:28" ht="13">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row>
    <row r="534" spans="1:28" ht="13">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row>
    <row r="535" spans="1:28" ht="13">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row>
    <row r="536" spans="1:28" ht="13">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row>
    <row r="537" spans="1:28" ht="13">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row>
    <row r="538" spans="1:28" ht="13">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row>
    <row r="539" spans="1:28" ht="13">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row>
    <row r="540" spans="1:28" ht="13">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row>
    <row r="541" spans="1:28" ht="13">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row>
    <row r="542" spans="1:28" ht="13">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row>
    <row r="543" spans="1:28" ht="13">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row>
    <row r="544" spans="1:28" ht="13">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row>
    <row r="545" spans="1:28" ht="13">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row>
    <row r="546" spans="1:28" ht="13">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row>
    <row r="547" spans="1:28" ht="13">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row>
    <row r="548" spans="1:28" ht="13">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row>
    <row r="549" spans="1:28" ht="13">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row>
    <row r="550" spans="1:28" ht="13">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row>
    <row r="551" spans="1:28" ht="13">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row>
    <row r="552" spans="1:28" ht="13">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row>
    <row r="553" spans="1:28" ht="13">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row>
    <row r="554" spans="1:28" ht="13">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row>
    <row r="555" spans="1:28" ht="13">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row>
    <row r="556" spans="1:28" ht="13">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row>
    <row r="557" spans="1:28" ht="13">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row>
    <row r="558" spans="1:28" ht="13">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row>
    <row r="559" spans="1:28" ht="13">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row>
    <row r="560" spans="1:28" ht="13">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row>
    <row r="561" spans="1:28" ht="13">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row>
    <row r="562" spans="1:28" ht="13">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row>
    <row r="563" spans="1:28" ht="13">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row>
    <row r="564" spans="1:28" ht="13">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row>
    <row r="565" spans="1:28" ht="13">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row>
    <row r="566" spans="1:28" ht="13">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row>
    <row r="567" spans="1:28" ht="13">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row>
    <row r="568" spans="1:28" ht="13">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row>
    <row r="569" spans="1:28" ht="13">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row>
    <row r="570" spans="1:28" ht="13">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row>
    <row r="571" spans="1:28" ht="13">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row>
    <row r="572" spans="1:28" ht="13">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row>
    <row r="573" spans="1:28" ht="13">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row>
    <row r="574" spans="1:28" ht="13">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row>
    <row r="575" spans="1:28" ht="13">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row>
    <row r="576" spans="1:28" ht="13">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row>
    <row r="577" spans="1:28" ht="13">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row>
    <row r="578" spans="1:28" ht="13">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row>
    <row r="579" spans="1:28" ht="13">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row>
    <row r="580" spans="1:28" ht="13">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row>
    <row r="581" spans="1:28" ht="13">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row>
    <row r="582" spans="1:28" ht="13">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row>
    <row r="583" spans="1:28" ht="13">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row>
    <row r="584" spans="1:28" ht="13">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row>
    <row r="585" spans="1:28" ht="13">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row>
    <row r="586" spans="1:28" ht="13">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row>
    <row r="587" spans="1:28" ht="13">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row>
    <row r="588" spans="1:28" ht="13">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row>
    <row r="589" spans="1:28" ht="13">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row>
    <row r="590" spans="1:28" ht="13">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row>
    <row r="591" spans="1:28" ht="13">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row>
    <row r="592" spans="1:28" ht="13">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row>
    <row r="593" spans="1:28" ht="13">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row>
    <row r="594" spans="1:28" ht="13">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row>
    <row r="595" spans="1:28" ht="13">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row>
    <row r="596" spans="1:28" ht="13">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row>
    <row r="597" spans="1:28" ht="13">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row>
    <row r="598" spans="1:28" ht="13">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row>
    <row r="599" spans="1:28" ht="13">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row>
    <row r="600" spans="1:28" ht="13">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row>
    <row r="601" spans="1:28" ht="13">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row>
    <row r="602" spans="1:28" ht="13">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row>
    <row r="603" spans="1:28" ht="13">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row>
    <row r="604" spans="1:28" ht="13">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row>
    <row r="605" spans="1:28" ht="13">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row>
    <row r="606" spans="1:28" ht="13">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row>
    <row r="607" spans="1:28" ht="13">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row>
    <row r="608" spans="1:28" ht="13">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row>
    <row r="609" spans="1:28" ht="13">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row>
    <row r="610" spans="1:28" ht="13">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row>
    <row r="611" spans="1:28" ht="13">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row>
    <row r="612" spans="1:28" ht="13">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row>
    <row r="613" spans="1:28" ht="13">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row>
    <row r="614" spans="1:28" ht="13">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row>
    <row r="615" spans="1:28" ht="13">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row>
    <row r="616" spans="1:28" ht="13">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row>
    <row r="617" spans="1:28" ht="13">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row>
    <row r="618" spans="1:28" ht="13">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row>
    <row r="619" spans="1:28" ht="13">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row>
    <row r="620" spans="1:28" ht="13">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row>
    <row r="621" spans="1:28" ht="13">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row>
    <row r="622" spans="1:28" ht="13">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row>
    <row r="623" spans="1:28" ht="13">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row>
    <row r="624" spans="1:28" ht="13">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row>
    <row r="625" spans="1:28" ht="13">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row>
    <row r="626" spans="1:28" ht="13">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row>
    <row r="627" spans="1:28" ht="13">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row>
    <row r="628" spans="1:28" ht="13">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row>
    <row r="629" spans="1:28" ht="13">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row>
    <row r="630" spans="1:28" ht="13">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row>
    <row r="631" spans="1:28" ht="13">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row>
    <row r="632" spans="1:28" ht="13">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row>
    <row r="633" spans="1:28" ht="13">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row>
    <row r="634" spans="1:28" ht="13">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row>
    <row r="635" spans="1:28" ht="13">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row>
    <row r="636" spans="1:28" ht="13">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row>
    <row r="637" spans="1:28" ht="13">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row>
    <row r="638" spans="1:28" ht="13">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row>
    <row r="639" spans="1:28" ht="13">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row>
    <row r="640" spans="1:28" ht="13">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row>
    <row r="641" spans="1:28" ht="13">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row>
    <row r="642" spans="1:28" ht="13">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row>
    <row r="643" spans="1:28" ht="13">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row>
    <row r="644" spans="1:28" ht="13">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row>
    <row r="645" spans="1:28" ht="13">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row>
    <row r="646" spans="1:28" ht="13">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row>
    <row r="647" spans="1:28" ht="13">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row>
    <row r="648" spans="1:28" ht="13">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row>
    <row r="649" spans="1:28" ht="13">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row>
    <row r="650" spans="1:28" ht="13">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row>
    <row r="651" spans="1:28" ht="13">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row>
    <row r="652" spans="1:28" ht="13">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row>
    <row r="653" spans="1:28" ht="13">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row>
    <row r="654" spans="1:28" ht="13">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row>
    <row r="655" spans="1:28" ht="13">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row>
    <row r="656" spans="1:28" ht="13">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row>
    <row r="657" spans="1:28" ht="13">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row>
    <row r="658" spans="1:28" ht="13">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row>
    <row r="659" spans="1:28" ht="13">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row>
    <row r="660" spans="1:28" ht="13">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row>
    <row r="661" spans="1:28" ht="13">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row>
    <row r="662" spans="1:28" ht="13">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row>
    <row r="663" spans="1:28" ht="13">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row>
    <row r="664" spans="1:28" ht="13">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row>
    <row r="665" spans="1:28" ht="13">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row>
    <row r="666" spans="1:28" ht="13">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row>
    <row r="667" spans="1:28" ht="13">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row>
    <row r="668" spans="1:28" ht="13">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row>
    <row r="669" spans="1:28" ht="13">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row>
    <row r="670" spans="1:28" ht="13">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row>
    <row r="671" spans="1:28" ht="13">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row>
    <row r="672" spans="1:28" ht="13">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row>
    <row r="673" spans="1:28" ht="13">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row>
    <row r="674" spans="1:28" ht="13">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row>
    <row r="675" spans="1:28" ht="13">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row>
    <row r="676" spans="1:28" ht="13">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row>
    <row r="677" spans="1:28" ht="13">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row>
    <row r="678" spans="1:28" ht="13">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row>
    <row r="679" spans="1:28" ht="13">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row>
    <row r="680" spans="1:28" ht="13">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row>
    <row r="681" spans="1:28" ht="13">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row>
    <row r="682" spans="1:28" ht="13">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row>
    <row r="683" spans="1:28" ht="13">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row>
    <row r="684" spans="1:28" ht="13">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row>
    <row r="685" spans="1:28" ht="13">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row>
    <row r="686" spans="1:28" ht="13">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row>
    <row r="687" spans="1:28" ht="13">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row>
    <row r="688" spans="1:28" ht="13">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row>
    <row r="689" spans="1:28" ht="13">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row>
    <row r="690" spans="1:28" ht="13">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row>
    <row r="691" spans="1:28" ht="13">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row>
    <row r="692" spans="1:28" ht="13">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row>
    <row r="693" spans="1:28" ht="13">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row>
    <row r="694" spans="1:28" ht="13">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row>
    <row r="695" spans="1:28" ht="13">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row>
    <row r="696" spans="1:28" ht="13">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row>
    <row r="697" spans="1:28" ht="13">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row>
    <row r="698" spans="1:28" ht="13">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row>
    <row r="699" spans="1:28" ht="13">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row>
    <row r="700" spans="1:28" ht="13">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row>
    <row r="701" spans="1:28" ht="13">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row>
    <row r="702" spans="1:28" ht="13">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row>
    <row r="703" spans="1:28" ht="13">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row>
    <row r="704" spans="1:28" ht="13">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row>
    <row r="705" spans="1:28" ht="13">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row>
    <row r="706" spans="1:28" ht="13">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row>
    <row r="707" spans="1:28" ht="13">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row>
    <row r="708" spans="1:28" ht="13">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row>
    <row r="709" spans="1:28" ht="13">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row>
    <row r="710" spans="1:28" ht="13">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row>
    <row r="711" spans="1:28" ht="13">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row>
    <row r="712" spans="1:28" ht="13">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row>
    <row r="713" spans="1:28" ht="13">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row>
    <row r="714" spans="1:28" ht="13">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row>
    <row r="715" spans="1:28" ht="13">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row>
    <row r="716" spans="1:28" ht="13">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row>
    <row r="717" spans="1:28" ht="13">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row>
    <row r="718" spans="1:28" ht="13">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row>
    <row r="719" spans="1:28" ht="13">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row>
    <row r="720" spans="1:28" ht="13">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row>
    <row r="721" spans="1:28" ht="13">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row>
    <row r="722" spans="1:28" ht="13">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row>
    <row r="723" spans="1:28" ht="13">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row>
    <row r="724" spans="1:28" ht="13">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row>
    <row r="725" spans="1:28" ht="13">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row>
    <row r="726" spans="1:28" ht="13">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row>
    <row r="727" spans="1:28" ht="13">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row>
    <row r="728" spans="1:28" ht="13">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row>
    <row r="729" spans="1:28" ht="13">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row>
    <row r="730" spans="1:28" ht="13">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row>
    <row r="731" spans="1:28" ht="13">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row>
    <row r="732" spans="1:28" ht="13">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row>
    <row r="733" spans="1:28" ht="13">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row>
    <row r="734" spans="1:28" ht="13">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row>
    <row r="735" spans="1:28" ht="13">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row>
    <row r="736" spans="1:28" ht="13">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row>
    <row r="737" spans="1:28" ht="13">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row>
    <row r="738" spans="1:28" ht="13">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row>
    <row r="739" spans="1:28" ht="13">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row>
    <row r="740" spans="1:28" ht="13">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row>
    <row r="741" spans="1:28" ht="13">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row>
    <row r="742" spans="1:28" ht="13">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row>
    <row r="743" spans="1:28" ht="13">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row>
    <row r="744" spans="1:28" ht="13">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row>
    <row r="745" spans="1:28" ht="13">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row>
    <row r="746" spans="1:28" ht="13">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row>
    <row r="747" spans="1:28" ht="13">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row>
    <row r="748" spans="1:28" ht="13">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row>
    <row r="749" spans="1:28" ht="13">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row>
    <row r="750" spans="1:28" ht="13">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row>
    <row r="751" spans="1:28" ht="13">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row>
    <row r="752" spans="1:28" ht="13">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row>
    <row r="753" spans="1:28" ht="13">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row>
    <row r="754" spans="1:28" ht="13">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row>
    <row r="755" spans="1:28" ht="13">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row>
    <row r="756" spans="1:28" ht="13">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row>
    <row r="757" spans="1:28" ht="13">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row>
    <row r="758" spans="1:28" ht="13">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row>
    <row r="759" spans="1:28" ht="13">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row>
    <row r="760" spans="1:28" ht="13">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row>
    <row r="761" spans="1:28" ht="13">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row>
    <row r="762" spans="1:28" ht="13">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row>
    <row r="763" spans="1:28" ht="13">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row>
    <row r="764" spans="1:28" ht="13">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row>
    <row r="765" spans="1:28" ht="13">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row>
    <row r="766" spans="1:28" ht="13">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row>
    <row r="767" spans="1:28" ht="13">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row>
    <row r="768" spans="1:28" ht="13">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row>
    <row r="769" spans="1:28" ht="13">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row>
    <row r="770" spans="1:28" ht="13">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row>
    <row r="771" spans="1:28" ht="13">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row>
    <row r="772" spans="1:28" ht="13">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row>
    <row r="773" spans="1:28" ht="13">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row>
    <row r="774" spans="1:28" ht="13">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row>
    <row r="775" spans="1:28" ht="13">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row>
    <row r="776" spans="1:28" ht="13">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row>
    <row r="777" spans="1:28" ht="13">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row>
    <row r="778" spans="1:28" ht="13">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row>
    <row r="779" spans="1:28" ht="13">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row>
    <row r="780" spans="1:28" ht="13">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row>
    <row r="781" spans="1:28" ht="13">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row>
    <row r="782" spans="1:28" ht="13">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row>
    <row r="783" spans="1:28" ht="13">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row>
    <row r="784" spans="1:28" ht="13">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row>
    <row r="785" spans="1:28" ht="13">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row>
    <row r="786" spans="1:28" ht="13">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row>
    <row r="787" spans="1:28" ht="13">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row>
    <row r="788" spans="1:28" ht="13">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row>
    <row r="789" spans="1:28" ht="13">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row>
    <row r="790" spans="1:28" ht="13">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row>
    <row r="791" spans="1:28" ht="13">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row>
    <row r="792" spans="1:28" ht="13">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row>
    <row r="793" spans="1:28" ht="13">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row>
    <row r="794" spans="1:28" ht="13">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row>
    <row r="795" spans="1:28" ht="13">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row>
    <row r="796" spans="1:28" ht="13">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row>
    <row r="797" spans="1:28" ht="13">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row>
    <row r="798" spans="1:28" ht="13">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row>
    <row r="799" spans="1:28" ht="13">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row>
    <row r="800" spans="1:28" ht="13">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row>
    <row r="801" spans="1:28" ht="13">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row>
    <row r="802" spans="1:28" ht="13">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row>
    <row r="803" spans="1:28" ht="13">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row>
    <row r="804" spans="1:28" ht="13">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row>
    <row r="805" spans="1:28" ht="13">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row>
    <row r="806" spans="1:28" ht="13">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row>
    <row r="807" spans="1:28" ht="13">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row>
    <row r="808" spans="1:28" ht="13">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row>
    <row r="809" spans="1:28" ht="13">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row>
    <row r="810" spans="1:28" ht="13">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row>
    <row r="811" spans="1:28" ht="13">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row>
    <row r="812" spans="1:28" ht="13">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row>
    <row r="813" spans="1:28" ht="13">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row>
    <row r="814" spans="1:28" ht="13">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row>
    <row r="815" spans="1:28" ht="13">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row>
    <row r="816" spans="1:28" ht="13">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row>
    <row r="817" spans="1:28" ht="13">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row>
    <row r="818" spans="1:28" ht="13">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row>
    <row r="819" spans="1:28" ht="13">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row>
    <row r="820" spans="1:28" ht="13">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row>
    <row r="821" spans="1:28" ht="13">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row>
    <row r="822" spans="1:28" ht="13">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row>
    <row r="823" spans="1:28" ht="13">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row>
    <row r="824" spans="1:28" ht="13">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row>
    <row r="825" spans="1:28" ht="13">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row>
    <row r="826" spans="1:28" ht="13">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row>
    <row r="827" spans="1:28" ht="13">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row>
    <row r="828" spans="1:28" ht="13">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row>
    <row r="829" spans="1:28" ht="13">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row>
    <row r="830" spans="1:28" ht="13">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row>
    <row r="831" spans="1:28" ht="13">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row>
    <row r="832" spans="1:28" ht="13">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row>
    <row r="833" spans="1:28" ht="13">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row>
    <row r="834" spans="1:28" ht="13">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row>
    <row r="835" spans="1:28" ht="13">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row>
    <row r="836" spans="1:28" ht="13">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row>
    <row r="837" spans="1:28" ht="13">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row>
    <row r="838" spans="1:28" ht="13">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row>
    <row r="839" spans="1:28" ht="13">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row>
    <row r="840" spans="1:28" ht="13">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row>
    <row r="841" spans="1:28" ht="13">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row>
    <row r="842" spans="1:28" ht="13">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row>
    <row r="843" spans="1:28" ht="13">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row>
    <row r="844" spans="1:28" ht="13">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row>
    <row r="845" spans="1:28" ht="13">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row>
    <row r="846" spans="1:28" ht="13">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row>
    <row r="847" spans="1:28" ht="13">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row>
    <row r="848" spans="1:28" ht="13">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row>
    <row r="849" spans="1:28" ht="13">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row>
    <row r="850" spans="1:28" ht="13">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row>
    <row r="851" spans="1:28" ht="13">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row>
    <row r="852" spans="1:28" ht="13">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row>
    <row r="853" spans="1:28" ht="13">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row>
    <row r="854" spans="1:28" ht="13">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row>
    <row r="855" spans="1:28" ht="13">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row>
    <row r="856" spans="1:28" ht="13">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row>
    <row r="857" spans="1:28" ht="13">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row>
    <row r="858" spans="1:28" ht="13">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row>
    <row r="859" spans="1:28" ht="13">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row>
    <row r="860" spans="1:28" ht="13">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row>
    <row r="861" spans="1:28" ht="13">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row>
    <row r="862" spans="1:28" ht="13">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row>
    <row r="863" spans="1:28" ht="13">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row>
    <row r="864" spans="1:28" ht="13">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row>
    <row r="865" spans="1:28" ht="13">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row>
    <row r="866" spans="1:28" ht="13">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row>
    <row r="867" spans="1:28" ht="13">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row>
    <row r="868" spans="1:28" ht="13">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row>
    <row r="869" spans="1:28" ht="13">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row>
    <row r="870" spans="1:28" ht="13">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row>
    <row r="871" spans="1:28" ht="13">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row>
    <row r="872" spans="1:28" ht="13">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row>
    <row r="873" spans="1:28" ht="13">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row>
    <row r="874" spans="1:28" ht="13">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row>
    <row r="875" spans="1:28" ht="13">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row>
    <row r="876" spans="1:28" ht="13">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row>
    <row r="877" spans="1:28" ht="13">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row>
    <row r="878" spans="1:28" ht="13">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row>
    <row r="879" spans="1:28" ht="13">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row>
    <row r="880" spans="1:28" ht="13">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row>
    <row r="881" spans="1:28" ht="13">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row>
    <row r="882" spans="1:28" ht="13">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row>
    <row r="883" spans="1:28" ht="13">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row>
    <row r="884" spans="1:28" ht="13">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row>
    <row r="885" spans="1:28" ht="13">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row>
    <row r="886" spans="1:28" ht="13">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row>
    <row r="887" spans="1:28" ht="13">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row>
    <row r="888" spans="1:28" ht="13">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row>
    <row r="889" spans="1:28" ht="13">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row>
    <row r="890" spans="1:28" ht="13">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row>
    <row r="891" spans="1:28" ht="13">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row>
    <row r="892" spans="1:28" ht="13">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row>
    <row r="893" spans="1:28" ht="13">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row>
    <row r="894" spans="1:28" ht="13">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row>
    <row r="895" spans="1:28" ht="13">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row>
    <row r="896" spans="1:28" ht="13">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row>
    <row r="897" spans="1:28" ht="13">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row>
    <row r="898" spans="1:28" ht="13">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row>
    <row r="899" spans="1:28" ht="13">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row>
    <row r="900" spans="1:28" ht="13">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row>
    <row r="901" spans="1:28" ht="13">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row>
    <row r="902" spans="1:28" ht="13">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row>
    <row r="903" spans="1:28" ht="13">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row>
    <row r="904" spans="1:28" ht="13">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row>
    <row r="905" spans="1:28" ht="13">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row>
    <row r="906" spans="1:28" ht="13">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row>
    <row r="907" spans="1:28" ht="13">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row>
    <row r="908" spans="1:28" ht="13">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row>
    <row r="909" spans="1:28" ht="13">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row>
    <row r="910" spans="1:28" ht="13">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row>
    <row r="911" spans="1:28" ht="13">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row>
    <row r="912" spans="1:28" ht="13">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row>
    <row r="913" spans="1:28" ht="13">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row>
    <row r="914" spans="1:28" ht="13">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row>
    <row r="915" spans="1:28" ht="13">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row>
    <row r="916" spans="1:28" ht="13">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row>
    <row r="917" spans="1:28" ht="13">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row>
    <row r="918" spans="1:28" ht="13">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row>
    <row r="919" spans="1:28" ht="13">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row>
    <row r="920" spans="1:28" ht="13">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row>
    <row r="921" spans="1:28" ht="13">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row>
    <row r="922" spans="1:28" ht="13">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row>
    <row r="923" spans="1:28" ht="13">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row>
    <row r="924" spans="1:28" ht="13">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row>
    <row r="925" spans="1:28" ht="13">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row>
    <row r="926" spans="1:28" ht="13">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row>
    <row r="927" spans="1:28" ht="13">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row>
    <row r="928" spans="1:28" ht="13">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row>
    <row r="929" spans="1:28" ht="13">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row>
    <row r="930" spans="1:28" ht="13">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row>
    <row r="931" spans="1:28" ht="13">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row>
    <row r="932" spans="1:28" ht="13">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row>
    <row r="933" spans="1:28" ht="13">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row>
    <row r="934" spans="1:28" ht="13">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row>
    <row r="935" spans="1:28" ht="13">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row>
    <row r="936" spans="1:28" ht="13">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row>
    <row r="937" spans="1:28" ht="13">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row>
    <row r="938" spans="1:28" ht="13">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row>
    <row r="939" spans="1:28" ht="13">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row>
    <row r="940" spans="1:28" ht="13">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row>
    <row r="941" spans="1:28" ht="13">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row>
    <row r="942" spans="1:28" ht="13">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row>
    <row r="943" spans="1:28" ht="13">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row>
    <row r="944" spans="1:28" ht="13">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row>
    <row r="945" spans="1:28" ht="13">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row>
    <row r="946" spans="1:28" ht="13">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row>
    <row r="947" spans="1:28" ht="13">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row>
    <row r="948" spans="1:28" ht="13">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row>
    <row r="949" spans="1:28" ht="13">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row>
    <row r="950" spans="1:28" ht="13">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row>
    <row r="951" spans="1:28" ht="13">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row>
    <row r="952" spans="1:28" ht="13">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row>
    <row r="953" spans="1:28" ht="13">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row>
    <row r="954" spans="1:28" ht="13">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row>
    <row r="955" spans="1:28" ht="13">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row>
    <row r="956" spans="1:28" ht="13">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row>
    <row r="957" spans="1:28" ht="13">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row>
    <row r="958" spans="1:28" ht="13">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row>
    <row r="959" spans="1:28" ht="13">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row>
    <row r="960" spans="1:28" ht="13">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row>
    <row r="961" spans="1:28" ht="13">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row>
    <row r="962" spans="1:28" ht="13">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row>
    <row r="963" spans="1:28" ht="13">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row>
    <row r="964" spans="1:28" ht="13">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row>
    <row r="965" spans="1:28" ht="13">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row>
    <row r="966" spans="1:28" ht="13">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row>
    <row r="967" spans="1:28" ht="13">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row>
    <row r="968" spans="1:28" ht="13">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row>
    <row r="969" spans="1:28" ht="13">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row>
    <row r="970" spans="1:28" ht="13">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row>
    <row r="971" spans="1:28" ht="13">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row>
    <row r="972" spans="1:28" ht="13">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row>
    <row r="973" spans="1:28" ht="13">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row>
    <row r="974" spans="1:28" ht="13">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row>
    <row r="975" spans="1:28" ht="13">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row>
    <row r="976" spans="1:28" ht="13">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row>
    <row r="977" spans="1:28" ht="13">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row>
    <row r="978" spans="1:28" ht="13">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row>
    <row r="979" spans="1:28" ht="13">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row>
    <row r="980" spans="1:28" ht="13">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row>
    <row r="981" spans="1:28" ht="13">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row>
    <row r="982" spans="1:28" ht="13">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row>
    <row r="983" spans="1:28" ht="13">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row>
    <row r="984" spans="1:28" ht="13">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row>
    <row r="985" spans="1:28" ht="13">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row>
    <row r="986" spans="1:28" ht="13">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row>
    <row r="987" spans="1:28" ht="13">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row>
    <row r="988" spans="1:28" ht="13">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row>
    <row r="989" spans="1:28" ht="13">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row>
    <row r="990" spans="1:28" ht="13">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
    </row>
    <row r="991" spans="1:28" ht="13">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c r="AB991" s="1"/>
    </row>
    <row r="992" spans="1:28" ht="13">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c r="AB992" s="1"/>
    </row>
    <row r="993" spans="1:28" ht="13">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c r="AB993" s="1"/>
    </row>
    <row r="994" spans="1:28" ht="13">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c r="AB994" s="1"/>
    </row>
    <row r="995" spans="1:28" ht="13">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c r="AB995" s="1"/>
    </row>
    <row r="996" spans="1:28" ht="13">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c r="AB996" s="1"/>
    </row>
    <row r="997" spans="1:28" ht="13">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c r="AB997" s="1"/>
    </row>
    <row r="998" spans="1:28" ht="13">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c r="AB998" s="1"/>
    </row>
    <row r="999" spans="1:28" ht="13">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c r="AB999" s="1"/>
    </row>
    <row r="1000" spans="1:28" ht="13">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c r="AB1000" s="1"/>
    </row>
  </sheetData>
  <phoneticPr fontId="3"/>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10</vt:i4>
      </vt:variant>
    </vt:vector>
  </HeadingPairs>
  <TitlesOfParts>
    <vt:vector size="10" baseType="lpstr">
      <vt:lpstr>map-1</vt:lpstr>
      <vt:lpstr>map-2</vt:lpstr>
      <vt:lpstr>categories</vt:lpstr>
      <vt:lpstr>offers</vt:lpstr>
      <vt:lpstr>products-講習・試験</vt:lpstr>
      <vt:lpstr>products-往訪閲覧・縦覧</vt:lpstr>
      <vt:lpstr>products-事業場の管理・業務状況等の確認</vt:lpstr>
      <vt:lpstr>products-広域な利用状況・被害等の把握</vt:lpstr>
      <vt:lpstr>relations</vt:lpstr>
      <vt:lpstr>news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真樹 藤本</cp:lastModifiedBy>
  <dcterms:modified xsi:type="dcterms:W3CDTF">2024-03-10T17:56:36Z</dcterms:modified>
</cp:coreProperties>
</file>