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53e7f1baa64304a/デスクトップ/"/>
    </mc:Choice>
  </mc:AlternateContent>
  <xr:revisionPtr revIDLastSave="364" documentId="13_ncr:1_{655739A2-654C-49B7-B441-A54DAE8B8AA0}" xr6:coauthVersionLast="47" xr6:coauthVersionMax="47" xr10:uidLastSave="{27680BC4-2C99-4647-8A37-E1BFAF57F364}"/>
  <bookViews>
    <workbookView xWindow="-120" yWindow="-120" windowWidth="29040" windowHeight="15840" activeTab="8" xr2:uid="{00000000-000D-0000-FFFF-FFFF00000000}"/>
  </bookViews>
  <sheets>
    <sheet name="総合" sheetId="4" r:id="rId1"/>
    <sheet name="00_カレンダ" sheetId="2" r:id="rId2"/>
    <sheet name="01_イベント" sheetId="5" r:id="rId3"/>
    <sheet name="02_突発作業" sheetId="3" r:id="rId4"/>
    <sheet name="03_Ａ作業" sheetId="6" r:id="rId5"/>
    <sheet name="04_B作業" sheetId="7" r:id="rId6"/>
    <sheet name="05_C作業" sheetId="8" r:id="rId7"/>
    <sheet name="06_サンプル作業" sheetId="9" r:id="rId8"/>
    <sheet name="Prm&amp;WK" sheetId="1" r:id="rId9"/>
  </sheets>
  <definedNames>
    <definedName name="_xlnm._FilterDatabase" localSheetId="0" hidden="1">総合!$A$3:$I$26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8" l="1"/>
  <c r="J4" i="7"/>
  <c r="J4" i="6"/>
  <c r="J9" i="3"/>
  <c r="J8" i="3"/>
  <c r="J7" i="3"/>
  <c r="J6" i="3"/>
  <c r="J5" i="3"/>
  <c r="J4" i="3"/>
  <c r="J15" i="9"/>
  <c r="J14" i="9"/>
  <c r="J10" i="9"/>
  <c r="J9" i="9"/>
  <c r="J8" i="9"/>
  <c r="J7" i="9"/>
  <c r="J6" i="9"/>
  <c r="J4" i="9"/>
  <c r="J5" i="9"/>
  <c r="AE4" i="1"/>
  <c r="AF4" i="1" s="1"/>
  <c r="I9" i="3"/>
  <c r="C9" i="3"/>
  <c r="I8" i="3"/>
  <c r="C8" i="3"/>
  <c r="I7" i="3"/>
  <c r="C7" i="3"/>
  <c r="I6" i="3"/>
  <c r="C6" i="3"/>
  <c r="I5" i="3"/>
  <c r="C5" i="3"/>
  <c r="C11" i="1"/>
  <c r="I15" i="9"/>
  <c r="C15" i="9"/>
  <c r="I14" i="9"/>
  <c r="C14" i="9"/>
  <c r="I10" i="9"/>
  <c r="C10" i="9"/>
  <c r="I9" i="9"/>
  <c r="C9" i="9"/>
  <c r="I8" i="9"/>
  <c r="C8" i="9"/>
  <c r="I7" i="9"/>
  <c r="C7" i="9"/>
  <c r="I6" i="9"/>
  <c r="C6" i="9"/>
  <c r="I5" i="9"/>
  <c r="C5" i="9"/>
  <c r="I4" i="9"/>
  <c r="C4" i="9"/>
  <c r="I4" i="8"/>
  <c r="C4" i="8"/>
  <c r="I4" i="7"/>
  <c r="C4" i="7"/>
  <c r="C10" i="1"/>
  <c r="C9" i="1"/>
  <c r="C8" i="1"/>
  <c r="I4" i="6"/>
  <c r="C4" i="6"/>
  <c r="C374" i="2"/>
  <c r="A374" i="2" s="1"/>
  <c r="C373" i="2"/>
  <c r="A373" i="2" s="1"/>
  <c r="C372" i="2"/>
  <c r="A372" i="2" s="1"/>
  <c r="C371" i="2"/>
  <c r="A371" i="2" s="1"/>
  <c r="C370" i="2"/>
  <c r="A370" i="2" s="1"/>
  <c r="C369" i="2"/>
  <c r="A369" i="2" s="1"/>
  <c r="C368" i="2"/>
  <c r="A368" i="2" s="1"/>
  <c r="C367" i="2"/>
  <c r="A367" i="2" s="1"/>
  <c r="C366" i="2"/>
  <c r="A366" i="2" s="1"/>
  <c r="C365" i="2"/>
  <c r="A365" i="2" s="1"/>
  <c r="C364" i="2"/>
  <c r="A364" i="2" s="1"/>
  <c r="C363" i="2"/>
  <c r="A363" i="2" s="1"/>
  <c r="C362" i="2"/>
  <c r="A362" i="2" s="1"/>
  <c r="C361" i="2"/>
  <c r="A361" i="2" s="1"/>
  <c r="C360" i="2"/>
  <c r="A360" i="2" s="1"/>
  <c r="C359" i="2"/>
  <c r="A359" i="2" s="1"/>
  <c r="C358" i="2"/>
  <c r="A358" i="2" s="1"/>
  <c r="C357" i="2"/>
  <c r="A357" i="2" s="1"/>
  <c r="C356" i="2"/>
  <c r="A356" i="2" s="1"/>
  <c r="C355" i="2"/>
  <c r="A355" i="2" s="1"/>
  <c r="C354" i="2"/>
  <c r="A354" i="2" s="1"/>
  <c r="C353" i="2"/>
  <c r="A353" i="2" s="1"/>
  <c r="C352" i="2"/>
  <c r="A352" i="2" s="1"/>
  <c r="C351" i="2"/>
  <c r="A351" i="2" s="1"/>
  <c r="C350" i="2"/>
  <c r="A350" i="2" s="1"/>
  <c r="C349" i="2"/>
  <c r="A349" i="2"/>
  <c r="C348" i="2"/>
  <c r="A348" i="2" s="1"/>
  <c r="C347" i="2"/>
  <c r="A347" i="2" s="1"/>
  <c r="C346" i="2"/>
  <c r="A346" i="2" s="1"/>
  <c r="C345" i="2"/>
  <c r="A345" i="2" s="1"/>
  <c r="C344" i="2"/>
  <c r="A344" i="2" s="1"/>
  <c r="C343" i="2"/>
  <c r="A343" i="2"/>
  <c r="C342" i="2"/>
  <c r="A342" i="2" s="1"/>
  <c r="C341" i="2"/>
  <c r="A341" i="2" s="1"/>
  <c r="C340" i="2"/>
  <c r="A340" i="2" s="1"/>
  <c r="C339" i="2"/>
  <c r="A339" i="2" s="1"/>
  <c r="C338" i="2"/>
  <c r="A338" i="2" s="1"/>
  <c r="C337" i="2"/>
  <c r="A337" i="2" s="1"/>
  <c r="C336" i="2"/>
  <c r="A336" i="2" s="1"/>
  <c r="C335" i="2"/>
  <c r="A335" i="2" s="1"/>
  <c r="C334" i="2"/>
  <c r="A334" i="2" s="1"/>
  <c r="C333" i="2"/>
  <c r="A333" i="2" s="1"/>
  <c r="C332" i="2"/>
  <c r="A332" i="2" s="1"/>
  <c r="C331" i="2"/>
  <c r="A331" i="2" s="1"/>
  <c r="C330" i="2"/>
  <c r="A330" i="2" s="1"/>
  <c r="C329" i="2"/>
  <c r="A329" i="2" s="1"/>
  <c r="C328" i="2"/>
  <c r="A328" i="2" s="1"/>
  <c r="C327" i="2"/>
  <c r="A327" i="2" s="1"/>
  <c r="C326" i="2"/>
  <c r="A326" i="2" s="1"/>
  <c r="C325" i="2"/>
  <c r="A325" i="2" s="1"/>
  <c r="C324" i="2"/>
  <c r="A324" i="2" s="1"/>
  <c r="C323" i="2"/>
  <c r="A323" i="2"/>
  <c r="C322" i="2"/>
  <c r="A322" i="2" s="1"/>
  <c r="C321" i="2"/>
  <c r="A321" i="2" s="1"/>
  <c r="C320" i="2"/>
  <c r="A320" i="2" s="1"/>
  <c r="C319" i="2"/>
  <c r="A319" i="2" s="1"/>
  <c r="C318" i="2"/>
  <c r="A318" i="2" s="1"/>
  <c r="C317" i="2"/>
  <c r="A317" i="2"/>
  <c r="C316" i="2"/>
  <c r="A316" i="2" s="1"/>
  <c r="C315" i="2"/>
  <c r="A315" i="2" s="1"/>
  <c r="C314" i="2"/>
  <c r="A314" i="2" s="1"/>
  <c r="C313" i="2"/>
  <c r="A313" i="2" s="1"/>
  <c r="C312" i="2"/>
  <c r="A312" i="2" s="1"/>
  <c r="C311" i="2"/>
  <c r="A311" i="2" s="1"/>
  <c r="C310" i="2"/>
  <c r="A310" i="2" s="1"/>
  <c r="C309" i="2"/>
  <c r="A309" i="2" s="1"/>
  <c r="C308" i="2"/>
  <c r="A308" i="2" s="1"/>
  <c r="C307" i="2"/>
  <c r="A307" i="2"/>
  <c r="C306" i="2"/>
  <c r="A306" i="2" s="1"/>
  <c r="C305" i="2"/>
  <c r="A305" i="2" s="1"/>
  <c r="C304" i="2"/>
  <c r="A304" i="2" s="1"/>
  <c r="C303" i="2"/>
  <c r="A303" i="2" s="1"/>
  <c r="C302" i="2"/>
  <c r="A302" i="2" s="1"/>
  <c r="C301" i="2"/>
  <c r="A301" i="2" s="1"/>
  <c r="C300" i="2"/>
  <c r="A300" i="2" s="1"/>
  <c r="C299" i="2"/>
  <c r="A299" i="2" s="1"/>
  <c r="C298" i="2"/>
  <c r="A298" i="2" s="1"/>
  <c r="C297" i="2"/>
  <c r="A297" i="2" s="1"/>
  <c r="C296" i="2"/>
  <c r="A296" i="2" s="1"/>
  <c r="C295" i="2"/>
  <c r="A295" i="2" s="1"/>
  <c r="C294" i="2"/>
  <c r="A294" i="2" s="1"/>
  <c r="C293" i="2"/>
  <c r="A293" i="2" s="1"/>
  <c r="C292" i="2"/>
  <c r="A292" i="2" s="1"/>
  <c r="C291" i="2"/>
  <c r="A291" i="2" s="1"/>
  <c r="C290" i="2"/>
  <c r="A290" i="2" s="1"/>
  <c r="C289" i="2"/>
  <c r="A289" i="2" s="1"/>
  <c r="C288" i="2"/>
  <c r="A288" i="2" s="1"/>
  <c r="C287" i="2"/>
  <c r="A287" i="2" s="1"/>
  <c r="C286" i="2"/>
  <c r="A286" i="2" s="1"/>
  <c r="C285" i="2"/>
  <c r="A285" i="2" s="1"/>
  <c r="C284" i="2"/>
  <c r="A284" i="2" s="1"/>
  <c r="C283" i="2"/>
  <c r="A283" i="2" s="1"/>
  <c r="C282" i="2"/>
  <c r="A282" i="2" s="1"/>
  <c r="C281" i="2"/>
  <c r="A281" i="2" s="1"/>
  <c r="C280" i="2"/>
  <c r="A280" i="2" s="1"/>
  <c r="C279" i="2"/>
  <c r="A279" i="2"/>
  <c r="C278" i="2"/>
  <c r="A278" i="2" s="1"/>
  <c r="C277" i="2"/>
  <c r="A277" i="2" s="1"/>
  <c r="C276" i="2"/>
  <c r="A276" i="2" s="1"/>
  <c r="C275" i="2"/>
  <c r="A275" i="2" s="1"/>
  <c r="C274" i="2"/>
  <c r="A274" i="2" s="1"/>
  <c r="C273" i="2"/>
  <c r="A273" i="2" s="1"/>
  <c r="C272" i="2"/>
  <c r="A272" i="2" s="1"/>
  <c r="C271" i="2"/>
  <c r="A271" i="2" s="1"/>
  <c r="C270" i="2"/>
  <c r="A270" i="2" s="1"/>
  <c r="C269" i="2"/>
  <c r="A269" i="2"/>
  <c r="C268" i="2"/>
  <c r="A268" i="2" s="1"/>
  <c r="C267" i="2"/>
  <c r="A267" i="2" s="1"/>
  <c r="C266" i="2"/>
  <c r="A266" i="2" s="1"/>
  <c r="C265" i="2"/>
  <c r="A265" i="2" s="1"/>
  <c r="C264" i="2"/>
  <c r="A264" i="2" s="1"/>
  <c r="C263" i="2"/>
  <c r="A263" i="2"/>
  <c r="C262" i="2"/>
  <c r="A262" i="2" s="1"/>
  <c r="C261" i="2"/>
  <c r="A261" i="2" s="1"/>
  <c r="C260" i="2"/>
  <c r="A260" i="2" s="1"/>
  <c r="C259" i="2"/>
  <c r="A259" i="2"/>
  <c r="C258" i="2"/>
  <c r="A258" i="2" s="1"/>
  <c r="C257" i="2"/>
  <c r="A257" i="2" s="1"/>
  <c r="C256" i="2"/>
  <c r="A256" i="2" s="1"/>
  <c r="C255" i="2"/>
  <c r="A255" i="2" s="1"/>
  <c r="C254" i="2"/>
  <c r="A254" i="2" s="1"/>
  <c r="C253" i="2"/>
  <c r="A253" i="2"/>
  <c r="C252" i="2"/>
  <c r="A252" i="2" s="1"/>
  <c r="C251" i="2"/>
  <c r="A251" i="2" s="1"/>
  <c r="C250" i="2"/>
  <c r="A250" i="2" s="1"/>
  <c r="C249" i="2"/>
  <c r="A249" i="2" s="1"/>
  <c r="C248" i="2"/>
  <c r="A248" i="2" s="1"/>
  <c r="C247" i="2"/>
  <c r="A247" i="2" s="1"/>
  <c r="C246" i="2"/>
  <c r="A246" i="2" s="1"/>
  <c r="C245" i="2"/>
  <c r="A245" i="2" s="1"/>
  <c r="C244" i="2"/>
  <c r="A244" i="2" s="1"/>
  <c r="C243" i="2"/>
  <c r="A243" i="2"/>
  <c r="C242" i="2"/>
  <c r="A242" i="2" s="1"/>
  <c r="C241" i="2"/>
  <c r="A241" i="2" s="1"/>
  <c r="C240" i="2"/>
  <c r="A240" i="2" s="1"/>
  <c r="C239" i="2"/>
  <c r="A239" i="2" s="1"/>
  <c r="C238" i="2"/>
  <c r="A238" i="2" s="1"/>
  <c r="C237" i="2"/>
  <c r="A237" i="2" s="1"/>
  <c r="C236" i="2"/>
  <c r="A236" i="2" s="1"/>
  <c r="C235" i="2"/>
  <c r="A235" i="2" s="1"/>
  <c r="C234" i="2"/>
  <c r="A234" i="2" s="1"/>
  <c r="C233" i="2"/>
  <c r="A233" i="2" s="1"/>
  <c r="C232" i="2"/>
  <c r="A232" i="2" s="1"/>
  <c r="C231" i="2"/>
  <c r="A231" i="2" s="1"/>
  <c r="C230" i="2"/>
  <c r="A230" i="2" s="1"/>
  <c r="C229" i="2"/>
  <c r="A229" i="2"/>
  <c r="C228" i="2"/>
  <c r="A228" i="2" s="1"/>
  <c r="C227" i="2"/>
  <c r="A227" i="2" s="1"/>
  <c r="C226" i="2"/>
  <c r="A226" i="2" s="1"/>
  <c r="C225" i="2"/>
  <c r="A225" i="2" s="1"/>
  <c r="C224" i="2"/>
  <c r="A224" i="2" s="1"/>
  <c r="C223" i="2"/>
  <c r="A223" i="2" s="1"/>
  <c r="C222" i="2"/>
  <c r="A222" i="2" s="1"/>
  <c r="C221" i="2"/>
  <c r="A221" i="2" s="1"/>
  <c r="C220" i="2"/>
  <c r="A220" i="2" s="1"/>
  <c r="C219" i="2"/>
  <c r="A219" i="2"/>
  <c r="C218" i="2"/>
  <c r="A218" i="2" s="1"/>
  <c r="C217" i="2"/>
  <c r="A217" i="2" s="1"/>
  <c r="C216" i="2"/>
  <c r="A216" i="2" s="1"/>
  <c r="C215" i="2"/>
  <c r="A215" i="2" s="1"/>
  <c r="C214" i="2"/>
  <c r="A214" i="2" s="1"/>
  <c r="C213" i="2"/>
  <c r="A213" i="2" s="1"/>
  <c r="C212" i="2"/>
  <c r="A212" i="2" s="1"/>
  <c r="C211" i="2"/>
  <c r="A211" i="2" s="1"/>
  <c r="C210" i="2"/>
  <c r="A210" i="2" s="1"/>
  <c r="C209" i="2"/>
  <c r="A209" i="2" s="1"/>
  <c r="C208" i="2"/>
  <c r="A208" i="2" s="1"/>
  <c r="C207" i="2"/>
  <c r="A207" i="2" s="1"/>
  <c r="C206" i="2"/>
  <c r="A206" i="2" s="1"/>
  <c r="C205" i="2"/>
  <c r="A205" i="2" s="1"/>
  <c r="C204" i="2"/>
  <c r="A204" i="2" s="1"/>
  <c r="C203" i="2"/>
  <c r="A203" i="2" s="1"/>
  <c r="C202" i="2"/>
  <c r="A202" i="2" s="1"/>
  <c r="C201" i="2"/>
  <c r="A201" i="2" s="1"/>
  <c r="C200" i="2"/>
  <c r="A200" i="2" s="1"/>
  <c r="C199" i="2"/>
  <c r="A199" i="2"/>
  <c r="C198" i="2"/>
  <c r="A198" i="2" s="1"/>
  <c r="C197" i="2"/>
  <c r="A197" i="2" s="1"/>
  <c r="C196" i="2"/>
  <c r="A196" i="2" s="1"/>
  <c r="C195" i="2"/>
  <c r="A195" i="2" s="1"/>
  <c r="C194" i="2"/>
  <c r="A194" i="2" s="1"/>
  <c r="C193" i="2"/>
  <c r="A193" i="2" s="1"/>
  <c r="C192" i="2"/>
  <c r="A192" i="2" s="1"/>
  <c r="C191" i="2"/>
  <c r="A191" i="2"/>
  <c r="C190" i="2"/>
  <c r="A190" i="2" s="1"/>
  <c r="C189" i="2"/>
  <c r="A189" i="2" s="1"/>
  <c r="C188" i="2"/>
  <c r="A188" i="2" s="1"/>
  <c r="C187" i="2"/>
  <c r="A187" i="2" s="1"/>
  <c r="C186" i="2"/>
  <c r="A186" i="2" s="1"/>
  <c r="C185" i="2"/>
  <c r="A185" i="2" s="1"/>
  <c r="C184" i="2"/>
  <c r="A184" i="2" s="1"/>
  <c r="C183" i="2"/>
  <c r="A183" i="2" s="1"/>
  <c r="C182" i="2"/>
  <c r="A182" i="2" s="1"/>
  <c r="C181" i="2"/>
  <c r="A181" i="2" s="1"/>
  <c r="C180" i="2"/>
  <c r="A180" i="2" s="1"/>
  <c r="C179" i="2"/>
  <c r="A179" i="2" s="1"/>
  <c r="C178" i="2"/>
  <c r="A178" i="2" s="1"/>
  <c r="C177" i="2"/>
  <c r="A177" i="2" s="1"/>
  <c r="C176" i="2"/>
  <c r="A176" i="2" s="1"/>
  <c r="C175" i="2"/>
  <c r="A175" i="2" s="1"/>
  <c r="C174" i="2"/>
  <c r="A174" i="2" s="1"/>
  <c r="C173" i="2"/>
  <c r="A173" i="2" s="1"/>
  <c r="C172" i="2"/>
  <c r="A172" i="2" s="1"/>
  <c r="C171" i="2"/>
  <c r="A171" i="2" s="1"/>
  <c r="C170" i="2"/>
  <c r="A170" i="2" s="1"/>
  <c r="C169" i="2"/>
  <c r="A169" i="2" s="1"/>
  <c r="C168" i="2"/>
  <c r="A168" i="2" s="1"/>
  <c r="C167" i="2"/>
  <c r="A167" i="2"/>
  <c r="C166" i="2"/>
  <c r="A166" i="2" s="1"/>
  <c r="C165" i="2"/>
  <c r="A165" i="2" s="1"/>
  <c r="C164" i="2"/>
  <c r="A164" i="2" s="1"/>
  <c r="C163" i="2"/>
  <c r="A163" i="2" s="1"/>
  <c r="C162" i="2"/>
  <c r="A162" i="2" s="1"/>
  <c r="C161" i="2"/>
  <c r="A161" i="2" s="1"/>
  <c r="C160" i="2"/>
  <c r="A160" i="2" s="1"/>
  <c r="C159" i="2"/>
  <c r="A159" i="2"/>
  <c r="C158" i="2"/>
  <c r="A158" i="2" s="1"/>
  <c r="C157" i="2"/>
  <c r="A157" i="2" s="1"/>
  <c r="C156" i="2"/>
  <c r="A156" i="2" s="1"/>
  <c r="C155" i="2"/>
  <c r="A155" i="2" s="1"/>
  <c r="C154" i="2"/>
  <c r="A154" i="2" s="1"/>
  <c r="C153" i="2"/>
  <c r="A153" i="2" s="1"/>
  <c r="C152" i="2"/>
  <c r="A152" i="2" s="1"/>
  <c r="C151" i="2"/>
  <c r="A151" i="2" s="1"/>
  <c r="C150" i="2"/>
  <c r="A150" i="2" s="1"/>
  <c r="C149" i="2"/>
  <c r="A149" i="2" s="1"/>
  <c r="C148" i="2"/>
  <c r="A148" i="2" s="1"/>
  <c r="C147" i="2"/>
  <c r="A147" i="2" s="1"/>
  <c r="C146" i="2"/>
  <c r="A146" i="2" s="1"/>
  <c r="C145" i="2"/>
  <c r="A145" i="2" s="1"/>
  <c r="C144" i="2"/>
  <c r="A144" i="2" s="1"/>
  <c r="C143" i="2"/>
  <c r="A143" i="2" s="1"/>
  <c r="C142" i="2"/>
  <c r="A142" i="2" s="1"/>
  <c r="C141" i="2"/>
  <c r="A141" i="2" s="1"/>
  <c r="C140" i="2"/>
  <c r="A140" i="2" s="1"/>
  <c r="C139" i="2"/>
  <c r="A139" i="2" s="1"/>
  <c r="C138" i="2"/>
  <c r="A138" i="2" s="1"/>
  <c r="C137" i="2"/>
  <c r="A137" i="2" s="1"/>
  <c r="C136" i="2"/>
  <c r="A136" i="2" s="1"/>
  <c r="C135" i="2"/>
  <c r="A135" i="2"/>
  <c r="C134" i="2"/>
  <c r="A134" i="2" s="1"/>
  <c r="C133" i="2"/>
  <c r="A133" i="2" s="1"/>
  <c r="C132" i="2"/>
  <c r="A132" i="2" s="1"/>
  <c r="C131" i="2"/>
  <c r="A131" i="2" s="1"/>
  <c r="C130" i="2"/>
  <c r="A130" i="2" s="1"/>
  <c r="C129" i="2"/>
  <c r="A129" i="2" s="1"/>
  <c r="C128" i="2"/>
  <c r="A128" i="2" s="1"/>
  <c r="C127" i="2"/>
  <c r="A127" i="2"/>
  <c r="C126" i="2"/>
  <c r="A126" i="2" s="1"/>
  <c r="C125" i="2"/>
  <c r="A125" i="2" s="1"/>
  <c r="C124" i="2"/>
  <c r="A124" i="2" s="1"/>
  <c r="C123" i="2"/>
  <c r="A123" i="2" s="1"/>
  <c r="C122" i="2"/>
  <c r="A122" i="2" s="1"/>
  <c r="C121" i="2"/>
  <c r="A121" i="2" s="1"/>
  <c r="C120" i="2"/>
  <c r="A120" i="2" s="1"/>
  <c r="C119" i="2"/>
  <c r="A119" i="2" s="1"/>
  <c r="C118" i="2"/>
  <c r="A118" i="2" s="1"/>
  <c r="C117" i="2"/>
  <c r="A117" i="2" s="1"/>
  <c r="C116" i="2"/>
  <c r="A116" i="2" s="1"/>
  <c r="C115" i="2"/>
  <c r="A115" i="2" s="1"/>
  <c r="C114" i="2"/>
  <c r="A114" i="2" s="1"/>
  <c r="C113" i="2"/>
  <c r="A113" i="2" s="1"/>
  <c r="C112" i="2"/>
  <c r="A112" i="2" s="1"/>
  <c r="C111" i="2"/>
  <c r="A111" i="2" s="1"/>
  <c r="C110" i="2"/>
  <c r="A110" i="2" s="1"/>
  <c r="C109" i="2"/>
  <c r="A109" i="2" s="1"/>
  <c r="C108" i="2"/>
  <c r="A108" i="2" s="1"/>
  <c r="C107" i="2"/>
  <c r="A107" i="2" s="1"/>
  <c r="C106" i="2"/>
  <c r="A106" i="2" s="1"/>
  <c r="C105" i="2"/>
  <c r="A105" i="2" s="1"/>
  <c r="C104" i="2"/>
  <c r="A104" i="2" s="1"/>
  <c r="C103" i="2"/>
  <c r="A103" i="2"/>
  <c r="C102" i="2"/>
  <c r="A102" i="2" s="1"/>
  <c r="C101" i="2"/>
  <c r="A101" i="2" s="1"/>
  <c r="C100" i="2"/>
  <c r="A100" i="2" s="1"/>
  <c r="C99" i="2"/>
  <c r="A99" i="2" s="1"/>
  <c r="C98" i="2"/>
  <c r="A98" i="2" s="1"/>
  <c r="C97" i="2"/>
  <c r="A97" i="2" s="1"/>
  <c r="C96" i="2"/>
  <c r="A96" i="2" s="1"/>
  <c r="C95" i="2"/>
  <c r="A95" i="2"/>
  <c r="C94" i="2"/>
  <c r="A94" i="2" s="1"/>
  <c r="C93" i="2"/>
  <c r="A93" i="2" s="1"/>
  <c r="C92" i="2"/>
  <c r="A92" i="2" s="1"/>
  <c r="C91" i="2"/>
  <c r="A91" i="2" s="1"/>
  <c r="C90" i="2"/>
  <c r="A90" i="2" s="1"/>
  <c r="C89" i="2"/>
  <c r="A89" i="2" s="1"/>
  <c r="C88" i="2"/>
  <c r="A88" i="2" s="1"/>
  <c r="C87" i="2"/>
  <c r="A87" i="2" s="1"/>
  <c r="C86" i="2"/>
  <c r="A86" i="2" s="1"/>
  <c r="C85" i="2"/>
  <c r="A85" i="2" s="1"/>
  <c r="C84" i="2"/>
  <c r="A84" i="2" s="1"/>
  <c r="C83" i="2"/>
  <c r="A83" i="2" s="1"/>
  <c r="C82" i="2"/>
  <c r="A82" i="2" s="1"/>
  <c r="C81" i="2"/>
  <c r="A81" i="2" s="1"/>
  <c r="C80" i="2"/>
  <c r="A80" i="2" s="1"/>
  <c r="C79" i="2"/>
  <c r="A79" i="2" s="1"/>
  <c r="C78" i="2"/>
  <c r="A78" i="2" s="1"/>
  <c r="C77" i="2"/>
  <c r="A77" i="2" s="1"/>
  <c r="C76" i="2"/>
  <c r="A76" i="2" s="1"/>
  <c r="C75" i="2"/>
  <c r="A75" i="2" s="1"/>
  <c r="C74" i="2"/>
  <c r="A74" i="2" s="1"/>
  <c r="C73" i="2"/>
  <c r="A73" i="2" s="1"/>
  <c r="C72" i="2"/>
  <c r="A72" i="2" s="1"/>
  <c r="C71" i="2"/>
  <c r="A71" i="2" s="1"/>
  <c r="C70" i="2"/>
  <c r="A70" i="2" s="1"/>
  <c r="C69" i="2"/>
  <c r="A69" i="2" s="1"/>
  <c r="C68" i="2"/>
  <c r="A68" i="2" s="1"/>
  <c r="C67" i="2"/>
  <c r="A67" i="2" s="1"/>
  <c r="C66" i="2"/>
  <c r="A66" i="2" s="1"/>
  <c r="C65" i="2"/>
  <c r="A65" i="2" s="1"/>
  <c r="C64" i="2"/>
  <c r="A64" i="2" s="1"/>
  <c r="C63" i="2"/>
  <c r="A63" i="2" s="1"/>
  <c r="C62" i="2"/>
  <c r="A62" i="2" s="1"/>
  <c r="C61" i="2"/>
  <c r="A61" i="2" s="1"/>
  <c r="C60" i="2"/>
  <c r="A60" i="2" s="1"/>
  <c r="C59" i="2"/>
  <c r="A59" i="2" s="1"/>
  <c r="C58" i="2"/>
  <c r="A58" i="2" s="1"/>
  <c r="C57" i="2"/>
  <c r="A57" i="2" s="1"/>
  <c r="C56" i="2"/>
  <c r="A56" i="2" s="1"/>
  <c r="C55" i="2"/>
  <c r="A55" i="2" s="1"/>
  <c r="C54" i="2"/>
  <c r="A54" i="2" s="1"/>
  <c r="C53" i="2"/>
  <c r="A53" i="2" s="1"/>
  <c r="C52" i="2"/>
  <c r="A52" i="2" s="1"/>
  <c r="C51" i="2"/>
  <c r="A51" i="2" s="1"/>
  <c r="C50" i="2"/>
  <c r="A50" i="2" s="1"/>
  <c r="C49" i="2"/>
  <c r="A49" i="2" s="1"/>
  <c r="C48" i="2"/>
  <c r="A48" i="2" s="1"/>
  <c r="C47" i="2"/>
  <c r="A47" i="2" s="1"/>
  <c r="C46" i="2"/>
  <c r="A46" i="2" s="1"/>
  <c r="C45" i="2"/>
  <c r="A45" i="2" s="1"/>
  <c r="C44" i="2"/>
  <c r="A44" i="2" s="1"/>
  <c r="C43" i="2"/>
  <c r="A43" i="2" s="1"/>
  <c r="C42" i="2"/>
  <c r="A42" i="2" s="1"/>
  <c r="C41" i="2"/>
  <c r="C40" i="2"/>
  <c r="C39" i="2"/>
  <c r="C38" i="2"/>
  <c r="C37" i="2"/>
  <c r="C36" i="2"/>
  <c r="A36" i="2" s="1"/>
  <c r="C35" i="2"/>
  <c r="A35" i="2" s="1"/>
  <c r="C34" i="2"/>
  <c r="C33" i="2"/>
  <c r="A33" i="2" s="1"/>
  <c r="C32" i="2"/>
  <c r="A32" i="2" s="1"/>
  <c r="C31" i="2"/>
  <c r="A31" i="2" s="1"/>
  <c r="C30" i="2"/>
  <c r="A30" i="2" s="1"/>
  <c r="C29" i="2"/>
  <c r="A29" i="2" s="1"/>
  <c r="C28" i="2"/>
  <c r="A28" i="2" s="1"/>
  <c r="C27" i="2"/>
  <c r="A27" i="2" s="1"/>
  <c r="C26" i="2"/>
  <c r="A26" i="2" s="1"/>
  <c r="C25" i="2"/>
  <c r="A25" i="2" s="1"/>
  <c r="A5" i="2"/>
  <c r="A4" i="2"/>
  <c r="C24" i="2"/>
  <c r="A24" i="2" s="1"/>
  <c r="C23" i="2"/>
  <c r="A23" i="2" s="1"/>
  <c r="C22" i="2"/>
  <c r="A22" i="2" s="1"/>
  <c r="C21" i="2"/>
  <c r="A21" i="2" s="1"/>
  <c r="C20" i="2"/>
  <c r="A20" i="2" s="1"/>
  <c r="C19" i="2"/>
  <c r="A19" i="2" s="1"/>
  <c r="C18" i="2"/>
  <c r="A18" i="2" s="1"/>
  <c r="C17" i="2"/>
  <c r="A17" i="2" s="1"/>
  <c r="C16" i="2"/>
  <c r="A16" i="2" s="1"/>
  <c r="C15" i="2"/>
  <c r="A15" i="2" s="1"/>
  <c r="C14" i="2"/>
  <c r="A14" i="2" s="1"/>
  <c r="C13" i="2"/>
  <c r="A13" i="2" s="1"/>
  <c r="C12" i="2"/>
  <c r="A12" i="2" s="1"/>
  <c r="C11" i="2"/>
  <c r="A11" i="2" s="1"/>
  <c r="C10" i="2"/>
  <c r="A10" i="2" s="1"/>
  <c r="C9" i="2"/>
  <c r="A9" i="2" s="1"/>
  <c r="C8" i="2"/>
  <c r="A8" i="2" s="1"/>
  <c r="C7" i="2"/>
  <c r="A7" i="2" s="1"/>
  <c r="C6" i="2"/>
  <c r="A6" i="2" s="1"/>
  <c r="C5" i="2"/>
  <c r="C4" i="2"/>
  <c r="C9" i="5"/>
  <c r="C6" i="1"/>
  <c r="C5" i="1"/>
  <c r="C7" i="1"/>
  <c r="C4" i="5"/>
  <c r="I4" i="3"/>
  <c r="C4" i="3"/>
  <c r="E7" i="1" a="1"/>
  <c r="E5" i="1" a="1"/>
  <c r="E5" i="1" l="1"/>
  <c r="E7" i="1"/>
  <c r="E6" i="1" a="1"/>
  <c r="E8" i="1" a="1"/>
  <c r="E10" i="1" a="1"/>
  <c r="E11" i="1" a="1"/>
  <c r="E9" i="1" a="1"/>
  <c r="F7" i="1" l="1"/>
  <c r="M7" i="1"/>
  <c r="F5" i="1"/>
  <c r="M5" i="1"/>
  <c r="E11" i="1"/>
  <c r="M11" i="1" s="1"/>
  <c r="E9" i="1"/>
  <c r="M9" i="1" s="1"/>
  <c r="E10" i="1"/>
  <c r="M10" i="1" s="1"/>
  <c r="E8" i="1"/>
  <c r="M8" i="1" s="1"/>
  <c r="E6" i="1"/>
  <c r="O5" i="1"/>
  <c r="J5" i="1"/>
  <c r="N5" i="1"/>
  <c r="I5" i="1"/>
  <c r="L5" i="1"/>
  <c r="H5" i="1"/>
  <c r="K5" i="1"/>
  <c r="O7" i="1"/>
  <c r="J7" i="1"/>
  <c r="K7" i="1"/>
  <c r="N7" i="1"/>
  <c r="I7" i="1"/>
  <c r="G7" i="1"/>
  <c r="L7" i="1"/>
  <c r="H7" i="1"/>
  <c r="G5" i="1"/>
  <c r="F6" i="1" l="1"/>
  <c r="M6" i="1"/>
  <c r="O11" i="1"/>
  <c r="L11" i="1"/>
  <c r="F11" i="1"/>
  <c r="K11" i="1"/>
  <c r="I11" i="1"/>
  <c r="J11" i="1"/>
  <c r="N11" i="1"/>
  <c r="H11" i="1"/>
  <c r="G11" i="1"/>
  <c r="K10" i="1"/>
  <c r="O10" i="1"/>
  <c r="F10" i="1"/>
  <c r="H10" i="1"/>
  <c r="I10" i="1"/>
  <c r="G10" i="1"/>
  <c r="J10" i="1"/>
  <c r="L10" i="1"/>
  <c r="N10" i="1"/>
  <c r="L9" i="1"/>
  <c r="I9" i="1"/>
  <c r="G9" i="1"/>
  <c r="J9" i="1"/>
  <c r="N9" i="1"/>
  <c r="K9" i="1"/>
  <c r="O9" i="1"/>
  <c r="H9" i="1"/>
  <c r="F9" i="1"/>
  <c r="O8" i="1"/>
  <c r="L8" i="1"/>
  <c r="K8" i="1"/>
  <c r="I8" i="1"/>
  <c r="J8" i="1"/>
  <c r="F8" i="1"/>
  <c r="N8" i="1"/>
  <c r="H8" i="1"/>
  <c r="G8" i="1"/>
  <c r="O6" i="1"/>
  <c r="I6" i="1"/>
  <c r="J6" i="1"/>
  <c r="H6" i="1"/>
  <c r="N6" i="1"/>
  <c r="L6" i="1"/>
  <c r="G6" i="1"/>
  <c r="K6" i="1"/>
  <c r="AA4" i="1" a="1"/>
  <c r="AB4" i="1" a="1"/>
  <c r="AD4" i="1" a="1"/>
  <c r="Z4" i="1" a="1"/>
  <c r="AJ4" i="1" a="1"/>
  <c r="AG4" i="1" a="1"/>
  <c r="AL4" i="1" a="1"/>
  <c r="AK4" i="1" a="1"/>
  <c r="AC4" i="1" a="1"/>
  <c r="AN4" i="1" a="1"/>
  <c r="AA4" i="1" l="1"/>
  <c r="AD4" i="1"/>
  <c r="AB4" i="1"/>
  <c r="Z4" i="1"/>
  <c r="AM4" i="1" s="1" a="1"/>
  <c r="AM4" i="1" s="1"/>
  <c r="AN4" i="1"/>
  <c r="AL4" i="1"/>
  <c r="AK4" i="1"/>
  <c r="AC4" i="1"/>
  <c r="AO4" i="1" s="1" a="1"/>
  <c r="AO4" i="1" s="1"/>
  <c r="AG4" i="1"/>
  <c r="AJ4" i="1"/>
  <c r="AI4" i="1" s="1" a="1"/>
  <c r="AI4" i="1" s="1"/>
  <c r="AH4" i="1" l="1" a="1"/>
  <c r="AH4" i="1" s="1"/>
  <c r="T1" i="1" a="1"/>
  <c r="T1" i="1" s="1"/>
  <c r="W4" i="1" s="1"/>
  <c r="U4" i="1" a="1"/>
  <c r="U4" i="1" s="1"/>
  <c r="V4" i="1" a="1"/>
  <c r="V4" i="1" s="1"/>
  <c r="X4" i="1" a="1"/>
  <c r="X4" i="1" l="1"/>
  <c r="Y4" i="1" a="1"/>
  <c r="Y4" i="1" s="1"/>
  <c r="B4" i="4" l="1" a="1"/>
  <c r="B4" i="4" s="1"/>
  <c r="A4" i="4" s="1" a="1"/>
  <c r="A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<sst xmlns="http://schemas.openxmlformats.org/spreadsheetml/2006/main" count="274" uniqueCount="71">
  <si>
    <t>年月日</t>
    <rPh sb="0" eb="3">
      <t>ネンガッピ</t>
    </rPh>
    <phoneticPr fontId="1"/>
  </si>
  <si>
    <t>曜日</t>
    <rPh sb="0" eb="2">
      <t>ヨウビ</t>
    </rPh>
    <phoneticPr fontId="1"/>
  </si>
  <si>
    <t>期限</t>
    <rPh sb="0" eb="2">
      <t>キゲン</t>
    </rPh>
    <phoneticPr fontId="1"/>
  </si>
  <si>
    <t>進捗メモ</t>
    <rPh sb="0" eb="2">
      <t>シンチョク</t>
    </rPh>
    <phoneticPr fontId="1"/>
  </si>
  <si>
    <t>担当者</t>
    <rPh sb="0" eb="2">
      <t>タントウ</t>
    </rPh>
    <phoneticPr fontId="1"/>
  </si>
  <si>
    <t>完了日</t>
    <rPh sb="0" eb="2">
      <t>カンリョウ</t>
    </rPh>
    <rPh sb="2" eb="3">
      <t>ビ</t>
    </rPh>
    <phoneticPr fontId="1"/>
  </si>
  <si>
    <t>作業手順</t>
    <rPh sb="0" eb="2">
      <t>サギョウ</t>
    </rPh>
    <rPh sb="2" eb="4">
      <t>テジュン</t>
    </rPh>
    <phoneticPr fontId="1"/>
  </si>
  <si>
    <t>ああ</t>
    <phoneticPr fontId="1"/>
  </si>
  <si>
    <t>いいい</t>
    <phoneticPr fontId="1"/>
  </si>
  <si>
    <t>ううううう</t>
    <phoneticPr fontId="1"/>
  </si>
  <si>
    <t>シート名</t>
    <rPh sb="3" eb="4">
      <t>メイ</t>
    </rPh>
    <phoneticPr fontId="1"/>
  </si>
  <si>
    <t>列位置</t>
    <rPh sb="0" eb="1">
      <t>レツ</t>
    </rPh>
    <rPh sb="1" eb="3">
      <t>イチ</t>
    </rPh>
    <phoneticPr fontId="1"/>
  </si>
  <si>
    <t>着手</t>
    <rPh sb="0" eb="2">
      <t>チャクシュ</t>
    </rPh>
    <phoneticPr fontId="1"/>
  </si>
  <si>
    <t>ええ</t>
    <phoneticPr fontId="1"/>
  </si>
  <si>
    <t>指定時間</t>
    <rPh sb="0" eb="4">
      <t>シテイジカン</t>
    </rPh>
    <phoneticPr fontId="1"/>
  </si>
  <si>
    <t>着手予定日</t>
    <rPh sb="0" eb="2">
      <t>チャクシュ</t>
    </rPh>
    <rPh sb="2" eb="4">
      <t>ヨテイ</t>
    </rPh>
    <rPh sb="4" eb="5">
      <t>ビ</t>
    </rPh>
    <phoneticPr fontId="1"/>
  </si>
  <si>
    <t>内容</t>
    <rPh sb="0" eb="2">
      <t>ナイヨウ</t>
    </rPh>
    <phoneticPr fontId="1"/>
  </si>
  <si>
    <t>期限日</t>
    <rPh sb="0" eb="2">
      <t>キゲン</t>
    </rPh>
    <rPh sb="2" eb="3">
      <t>ビ</t>
    </rPh>
    <phoneticPr fontId="1"/>
  </si>
  <si>
    <t>ステータス</t>
  </si>
  <si>
    <t>xyz</t>
    <phoneticPr fontId="1"/>
  </si>
  <si>
    <t>abc</t>
    <phoneticPr fontId="1"/>
  </si>
  <si>
    <t>ii</t>
    <phoneticPr fontId="1"/>
  </si>
  <si>
    <t>備考</t>
    <rPh sb="0" eb="2">
      <t>ビコウ</t>
    </rPh>
    <phoneticPr fontId="1"/>
  </si>
  <si>
    <t>↓イベント系は0:00を指定してください。</t>
    <rPh sb="5" eb="6">
      <t>ケイ</t>
    </rPh>
    <rPh sb="12" eb="14">
      <t>シテイ</t>
    </rPh>
    <phoneticPr fontId="1"/>
  </si>
  <si>
    <t>ＸＸさん振休</t>
    <rPh sb="4" eb="6">
      <t>フリキュウ</t>
    </rPh>
    <phoneticPr fontId="1"/>
  </si>
  <si>
    <t>00_カレンダ</t>
    <phoneticPr fontId="1"/>
  </si>
  <si>
    <t>01_イベント</t>
    <phoneticPr fontId="1"/>
  </si>
  <si>
    <t>作業・内容</t>
    <rPh sb="0" eb="2">
      <t>サギョウ</t>
    </rPh>
    <rPh sb="3" eb="5">
      <t>ナイヨウ</t>
    </rPh>
    <phoneticPr fontId="1"/>
  </si>
  <si>
    <t>作業分類</t>
    <rPh sb="0" eb="2">
      <t>サギョウ</t>
    </rPh>
    <rPh sb="2" eb="4">
      <t>ブンルイ</t>
    </rPh>
    <phoneticPr fontId="1"/>
  </si>
  <si>
    <t>↓作業の場合，分類必須</t>
    <rPh sb="1" eb="3">
      <t>サギョウ</t>
    </rPh>
    <rPh sb="4" eb="6">
      <t>バアイ</t>
    </rPh>
    <rPh sb="7" eb="9">
      <t>ブンルイ</t>
    </rPh>
    <rPh sb="9" eb="11">
      <t>ヒッス</t>
    </rPh>
    <phoneticPr fontId="1"/>
  </si>
  <si>
    <t>B</t>
  </si>
  <si>
    <t>休業日</t>
    <rPh sb="0" eb="3">
      <t>キュウギョウビ</t>
    </rPh>
    <phoneticPr fontId="1"/>
  </si>
  <si>
    <t>A</t>
  </si>
  <si>
    <t>D</t>
  </si>
  <si>
    <t>E</t>
  </si>
  <si>
    <t>F</t>
  </si>
  <si>
    <t>G</t>
  </si>
  <si>
    <t>H</t>
  </si>
  <si>
    <t>K</t>
  </si>
  <si>
    <t>Max行番号</t>
    <rPh sb="3" eb="6">
      <t>ギョウバンゴウ</t>
    </rPh>
    <phoneticPr fontId="1"/>
  </si>
  <si>
    <t>パラメタ</t>
    <phoneticPr fontId="1"/>
  </si>
  <si>
    <t>計算式ワーク</t>
    <rPh sb="0" eb="3">
      <t>ケイサンシキ</t>
    </rPh>
    <phoneticPr fontId="1"/>
  </si>
  <si>
    <t>内容有り</t>
    <rPh sb="0" eb="2">
      <t>ナイヨウ</t>
    </rPh>
    <rPh sb="2" eb="3">
      <t>ア</t>
    </rPh>
    <phoneticPr fontId="1"/>
  </si>
  <si>
    <t>=日付</t>
    <phoneticPr fontId="1"/>
  </si>
  <si>
    <t>同日列数</t>
    <rPh sb="0" eb="2">
      <t>ドウジツ</t>
    </rPh>
    <rPh sb="2" eb="4">
      <t>レツスウ</t>
    </rPh>
    <phoneticPr fontId="1"/>
  </si>
  <si>
    <t>表示対象の判定</t>
    <rPh sb="0" eb="2">
      <t>ヒョウジ</t>
    </rPh>
    <rPh sb="2" eb="4">
      <t>タイショウ</t>
    </rPh>
    <rPh sb="5" eb="7">
      <t>ハンテイ</t>
    </rPh>
    <phoneticPr fontId="1"/>
  </si>
  <si>
    <t>判定結果</t>
    <rPh sb="0" eb="2">
      <t>ハンテイ</t>
    </rPh>
    <rPh sb="2" eb="4">
      <t>ケッカ</t>
    </rPh>
    <phoneticPr fontId="1"/>
  </si>
  <si>
    <t>02_突発作業</t>
    <phoneticPr fontId="1"/>
  </si>
  <si>
    <t>参照</t>
    <rPh sb="0" eb="2">
      <t>サンショウ</t>
    </rPh>
    <phoneticPr fontId="1"/>
  </si>
  <si>
    <t>祝日</t>
    <rPh sb="0" eb="2">
      <t>シュクジツ</t>
    </rPh>
    <phoneticPr fontId="1"/>
  </si>
  <si>
    <t>05_C作業</t>
  </si>
  <si>
    <t>04_B作業</t>
  </si>
  <si>
    <t>03_Ａ作業</t>
  </si>
  <si>
    <t>06_サンプル作業</t>
    <phoneticPr fontId="1"/>
  </si>
  <si>
    <t>定期保守日</t>
    <rPh sb="0" eb="5">
      <t>テイキホシュビ</t>
    </rPh>
    <phoneticPr fontId="1"/>
  </si>
  <si>
    <t>サンプル作業－２</t>
    <rPh sb="4" eb="6">
      <t>サギョウ</t>
    </rPh>
    <phoneticPr fontId="1"/>
  </si>
  <si>
    <t>サンプル作業－１</t>
    <rPh sb="4" eb="6">
      <t>サギョウ</t>
    </rPh>
    <phoneticPr fontId="1"/>
  </si>
  <si>
    <t>Ｘさん</t>
    <phoneticPr fontId="1"/>
  </si>
  <si>
    <t>Yさん</t>
    <phoneticPr fontId="1"/>
  </si>
  <si>
    <t>ステータス</t>
    <phoneticPr fontId="1"/>
  </si>
  <si>
    <r>
      <t>直接入力禁止シートです。</t>
    </r>
    <r>
      <rPr>
        <sz val="8"/>
        <color rgb="FFFF0000"/>
        <rFont val="Yu Gothic"/>
        <family val="3"/>
        <charset val="128"/>
        <scheme val="minor"/>
      </rPr>
      <t>　　※値はA4,B4の計算式のみで他シートから参照しています。罫線・網掛はすべて条件付き書式で設定しています。</t>
    </r>
    <rPh sb="0" eb="2">
      <t>チョクセツ</t>
    </rPh>
    <rPh sb="2" eb="4">
      <t>ニュウリョク</t>
    </rPh>
    <rPh sb="4" eb="6">
      <t>キンシ</t>
    </rPh>
    <rPh sb="15" eb="16">
      <t>アタイ</t>
    </rPh>
    <rPh sb="29" eb="30">
      <t>ホカ</t>
    </rPh>
    <rPh sb="35" eb="37">
      <t>サンショウ</t>
    </rPh>
    <rPh sb="43" eb="45">
      <t>ケイセン</t>
    </rPh>
    <rPh sb="46" eb="48">
      <t>アミカ</t>
    </rPh>
    <rPh sb="52" eb="55">
      <t>ジョウケンツ</t>
    </rPh>
    <rPh sb="56" eb="58">
      <t>ショシキ</t>
    </rPh>
    <rPh sb="59" eb="61">
      <t>セッテイ</t>
    </rPh>
    <phoneticPr fontId="1"/>
  </si>
  <si>
    <t>L</t>
    <phoneticPr fontId="1"/>
  </si>
  <si>
    <t>指定時間/着手予定日</t>
    <rPh sb="5" eb="7">
      <t>チャクシュ</t>
    </rPh>
    <rPh sb="7" eb="9">
      <t>ヨテイ</t>
    </rPh>
    <rPh sb="9" eb="10">
      <t>ビ</t>
    </rPh>
    <phoneticPr fontId="1"/>
  </si>
  <si>
    <t>進捗%</t>
    <rPh sb="0" eb="2">
      <t>シンチョク</t>
    </rPh>
    <phoneticPr fontId="1"/>
  </si>
  <si>
    <t>進捗状況</t>
    <rPh sb="0" eb="2">
      <t>シンチョク</t>
    </rPh>
    <rPh sb="2" eb="4">
      <t>ジョウキョウ</t>
    </rPh>
    <phoneticPr fontId="1"/>
  </si>
  <si>
    <t>J</t>
    <phoneticPr fontId="1"/>
  </si>
  <si>
    <t>=TODAY()</t>
    <phoneticPr fontId="1"/>
  </si>
  <si>
    <t>Value</t>
    <phoneticPr fontId="1"/>
  </si>
  <si>
    <t>strings</t>
    <phoneticPr fontId="1"/>
  </si>
  <si>
    <r>
      <t>カレンダー</t>
    </r>
    <r>
      <rPr>
        <sz val="8"/>
        <color theme="1"/>
        <rFont val="Yu Gothic"/>
        <family val="3"/>
        <charset val="128"/>
        <scheme val="minor"/>
      </rPr>
      <t>　　休業日</t>
    </r>
    <phoneticPr fontId="1"/>
  </si>
  <si>
    <t>計画（突発含む）</t>
    <rPh sb="0" eb="2">
      <t>ケイカク</t>
    </rPh>
    <rPh sb="3" eb="5">
      <t>トッパツ</t>
    </rPh>
    <rPh sb="5" eb="6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</si>
</sst>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;@"/>
    <numFmt numFmtId="177" formatCode="yyyy/m/d;@"/>
    <numFmt numFmtId="178" formatCode="h:mm;@"/>
  </numFmts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b/>
      <sz val="10"/>
      <color rgb="FFFF0000"/>
      <name val="Yu Gothic"/>
      <family val="3"/>
      <charset val="128"/>
      <scheme val="minor"/>
    </font>
    <font>
      <sz val="8"/>
      <color rgb="FFFF0000"/>
      <name val="Yu Gothic"/>
      <family val="3"/>
      <charset val="128"/>
      <scheme val="minor"/>
    </font>
    <font>
      <b/>
      <sz val="8"/>
      <color theme="1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176" fontId="2" fillId="0" borderId="1" xfId="0" applyNumberFormat="1" applyFont="1" applyBorder="1" applyAlignment="1">
      <alignment shrinkToFit="1"/>
    </xf>
    <xf numFmtId="0" fontId="2" fillId="0" borderId="1" xfId="0" applyFont="1" applyBorder="1" applyAlignment="1">
      <alignment wrapText="1"/>
    </xf>
    <xf numFmtId="177" fontId="2" fillId="0" borderId="1" xfId="0" applyNumberFormat="1" applyFont="1" applyBorder="1" applyAlignment="1">
      <alignment shrinkToFit="1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76" fontId="2" fillId="2" borderId="1" xfId="0" applyNumberFormat="1" applyFont="1" applyFill="1" applyBorder="1" applyAlignment="1">
      <alignment shrinkToFit="1"/>
    </xf>
    <xf numFmtId="178" fontId="2" fillId="0" borderId="1" xfId="0" applyNumberFormat="1" applyFont="1" applyBorder="1" applyAlignment="1">
      <alignment shrinkToFit="1"/>
    </xf>
    <xf numFmtId="0" fontId="0" fillId="3" borderId="0" xfId="0" applyFill="1"/>
    <xf numFmtId="177" fontId="2" fillId="4" borderId="5" xfId="0" applyNumberFormat="1" applyFont="1" applyFill="1" applyBorder="1"/>
    <xf numFmtId="0" fontId="2" fillId="4" borderId="5" xfId="0" applyFont="1" applyFill="1" applyBorder="1"/>
    <xf numFmtId="0" fontId="2" fillId="3" borderId="0" xfId="0" applyFont="1" applyFill="1" applyAlignment="1">
      <alignment shrinkToFit="1"/>
    </xf>
    <xf numFmtId="177" fontId="2" fillId="2" borderId="0" xfId="0" applyNumberFormat="1" applyFont="1" applyFill="1" applyAlignment="1">
      <alignment shrinkToFit="1"/>
    </xf>
    <xf numFmtId="177" fontId="2" fillId="0" borderId="0" xfId="0" applyNumberFormat="1" applyFont="1" applyAlignment="1">
      <alignment shrinkToFit="1"/>
    </xf>
    <xf numFmtId="178" fontId="2" fillId="0" borderId="0" xfId="0" applyNumberFormat="1" applyFont="1" applyAlignment="1">
      <alignment shrinkToFit="1"/>
    </xf>
    <xf numFmtId="0" fontId="2" fillId="0" borderId="1" xfId="0" quotePrefix="1" applyFont="1" applyBorder="1" applyAlignment="1">
      <alignment wrapText="1"/>
    </xf>
    <xf numFmtId="0" fontId="2" fillId="2" borderId="1" xfId="0" applyFont="1" applyFill="1" applyBorder="1" applyAlignment="1">
      <alignment shrinkToFit="1"/>
    </xf>
    <xf numFmtId="177" fontId="0" fillId="3" borderId="0" xfId="0" applyNumberFormat="1" applyFill="1"/>
    <xf numFmtId="0" fontId="2" fillId="0" borderId="0" xfId="0" applyFont="1" applyAlignment="1">
      <alignment shrinkToFit="1"/>
    </xf>
    <xf numFmtId="0" fontId="2" fillId="0" borderId="1" xfId="0" applyFont="1" applyBorder="1" applyAlignment="1">
      <alignment shrinkToFit="1"/>
    </xf>
    <xf numFmtId="0" fontId="2" fillId="2" borderId="7" xfId="0" applyFont="1" applyFill="1" applyBorder="1" applyAlignment="1">
      <alignment shrinkToFit="1"/>
    </xf>
    <xf numFmtId="177" fontId="2" fillId="0" borderId="7" xfId="0" applyNumberFormat="1" applyFont="1" applyBorder="1" applyAlignment="1">
      <alignment shrinkToFit="1"/>
    </xf>
    <xf numFmtId="176" fontId="2" fillId="2" borderId="7" xfId="0" applyNumberFormat="1" applyFont="1" applyFill="1" applyBorder="1" applyAlignment="1">
      <alignment shrinkToFit="1"/>
    </xf>
    <xf numFmtId="178" fontId="2" fillId="0" borderId="7" xfId="0" applyNumberFormat="1" applyFont="1" applyBorder="1" applyAlignment="1">
      <alignment shrinkToFit="1"/>
    </xf>
    <xf numFmtId="0" fontId="2" fillId="0" borderId="7" xfId="0" applyFont="1" applyBorder="1" applyAlignment="1">
      <alignment wrapText="1"/>
    </xf>
    <xf numFmtId="0" fontId="3" fillId="4" borderId="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3" fillId="4" borderId="9" xfId="0" applyFont="1" applyFill="1" applyBorder="1" applyAlignment="1">
      <alignment horizontal="center" vertical="center" shrinkToFit="1"/>
    </xf>
    <xf numFmtId="0" fontId="3" fillId="0" borderId="1" xfId="0" quotePrefix="1" applyFont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0" fillId="5" borderId="0" xfId="0" applyFill="1"/>
    <xf numFmtId="0" fontId="2" fillId="5" borderId="0" xfId="0" applyFont="1" applyFill="1"/>
    <xf numFmtId="177" fontId="3" fillId="4" borderId="6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77" fontId="0" fillId="3" borderId="0" xfId="0" applyNumberFormat="1" applyFill="1" applyAlignment="1">
      <alignment shrinkToFit="1"/>
    </xf>
    <xf numFmtId="0" fontId="3" fillId="0" borderId="0" xfId="0" applyFont="1" applyAlignment="1">
      <alignment vertical="center"/>
    </xf>
    <xf numFmtId="177" fontId="3" fillId="3" borderId="1" xfId="0" applyNumberFormat="1" applyFont="1" applyFill="1" applyBorder="1" applyAlignment="1">
      <alignment horizontal="center" vertical="center" shrinkToFit="1"/>
    </xf>
    <xf numFmtId="177" fontId="2" fillId="3" borderId="0" xfId="0" applyNumberFormat="1" applyFont="1" applyFill="1" applyAlignment="1">
      <alignment shrinkToFit="1"/>
    </xf>
    <xf numFmtId="177" fontId="3" fillId="6" borderId="4" xfId="0" applyNumberFormat="1" applyFont="1" applyFill="1" applyBorder="1" applyAlignment="1">
      <alignment horizontal="center" vertical="center" shrinkToFit="1"/>
    </xf>
    <xf numFmtId="0" fontId="3" fillId="6" borderId="10" xfId="0" applyFont="1" applyFill="1" applyBorder="1" applyAlignment="1">
      <alignment horizontal="right" vertical="center"/>
    </xf>
    <xf numFmtId="0" fontId="3" fillId="6" borderId="2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  <xf numFmtId="177" fontId="4" fillId="4" borderId="7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78" fontId="3" fillId="0" borderId="0" xfId="0" applyNumberFormat="1" applyFont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 shrinkToFit="1"/>
    </xf>
    <xf numFmtId="178" fontId="0" fillId="0" borderId="0" xfId="0" applyNumberFormat="1"/>
    <xf numFmtId="0" fontId="6" fillId="4" borderId="10" xfId="0" applyFont="1" applyFill="1" applyBorder="1" applyAlignment="1">
      <alignment horizontal="center"/>
    </xf>
    <xf numFmtId="0" fontId="3" fillId="4" borderId="14" xfId="0" applyFont="1" applyFill="1" applyBorder="1"/>
    <xf numFmtId="0" fontId="6" fillId="4" borderId="8" xfId="0" applyFont="1" applyFill="1" applyBorder="1" applyAlignment="1">
      <alignment horizontal="center"/>
    </xf>
    <xf numFmtId="177" fontId="2" fillId="4" borderId="12" xfId="0" applyNumberFormat="1" applyFont="1" applyFill="1" applyBorder="1"/>
    <xf numFmtId="0" fontId="2" fillId="4" borderId="13" xfId="0" applyFont="1" applyFill="1" applyBorder="1" applyAlignment="1">
      <alignment horizontal="center"/>
    </xf>
    <xf numFmtId="177" fontId="3" fillId="4" borderId="9" xfId="0" applyNumberFormat="1" applyFont="1" applyFill="1" applyBorder="1" applyAlignment="1">
      <alignment horizontal="left"/>
    </xf>
    <xf numFmtId="178" fontId="2" fillId="3" borderId="0" xfId="0" applyNumberFormat="1" applyFont="1" applyFill="1" applyAlignment="1">
      <alignment shrinkToFit="1"/>
    </xf>
    <xf numFmtId="0" fontId="6" fillId="4" borderId="7" xfId="0" applyFont="1" applyFill="1" applyBorder="1" applyAlignment="1">
      <alignment shrinkToFit="1"/>
    </xf>
    <xf numFmtId="0" fontId="2" fillId="4" borderId="5" xfId="0" applyFont="1" applyFill="1" applyBorder="1" applyAlignment="1">
      <alignment shrinkToFit="1"/>
    </xf>
    <xf numFmtId="9" fontId="0" fillId="0" borderId="0" xfId="0" applyNumberFormat="1"/>
    <xf numFmtId="9" fontId="3" fillId="4" borderId="11" xfId="0" applyNumberFormat="1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wrapText="1"/>
    </xf>
    <xf numFmtId="9" fontId="3" fillId="0" borderId="1" xfId="0" applyNumberFormat="1" applyFont="1" applyBorder="1" applyAlignment="1">
      <alignment horizontal="center" vertical="center"/>
    </xf>
    <xf numFmtId="9" fontId="2" fillId="2" borderId="0" xfId="0" applyNumberFormat="1" applyFont="1" applyFill="1" applyAlignment="1">
      <alignment shrinkToFit="1"/>
    </xf>
    <xf numFmtId="9" fontId="2" fillId="0" borderId="0" xfId="0" applyNumberFormat="1" applyFont="1" applyAlignment="1">
      <alignment shrinkToFit="1"/>
    </xf>
    <xf numFmtId="0" fontId="2" fillId="4" borderId="5" xfId="0" applyNumberFormat="1" applyFont="1" applyFill="1" applyBorder="1"/>
    <xf numFmtId="0" fontId="3" fillId="4" borderId="4" xfId="0" applyFont="1" applyFill="1" applyBorder="1" applyAlignment="1">
      <alignment horizontal="center" vertical="center" shrinkToFit="1"/>
    </xf>
    <xf numFmtId="0" fontId="3" fillId="4" borderId="2" xfId="0" quotePrefix="1" applyFont="1" applyFill="1" applyBorder="1" applyAlignment="1">
      <alignment horizontal="center" vertical="center" shrinkToFit="1"/>
    </xf>
    <xf numFmtId="0" fontId="0" fillId="6" borderId="0" xfId="0" applyFill="1"/>
    <xf numFmtId="0" fontId="3" fillId="6" borderId="8" xfId="0" applyFont="1" applyFill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6" borderId="8" xfId="0" applyFill="1" applyBorder="1"/>
    <xf numFmtId="177" fontId="3" fillId="4" borderId="7" xfId="0" applyNumberFormat="1" applyFont="1" applyFill="1" applyBorder="1" applyAlignment="1">
      <alignment horizontal="center"/>
    </xf>
    <xf numFmtId="0" fontId="3" fillId="4" borderId="6" xfId="0" applyNumberFormat="1" applyFont="1" applyFill="1" applyBorder="1" applyAlignment="1">
      <alignment horizontal="center"/>
    </xf>
    <xf numFmtId="0" fontId="3" fillId="4" borderId="7" xfId="0" applyNumberFormat="1" applyFont="1" applyFill="1" applyBorder="1" applyAlignment="1">
      <alignment horizontal="center"/>
    </xf>
  </cellXfs>
  <cellStyles count="1">
    <cellStyle name="標準" xfId="0" builtinId="0"/>
  </cellStyles>
  <dxfs count="7">
    <dxf>
      <border>
        <bottom style="thin">
          <color auto="1"/>
        </bottom>
        <vertical/>
        <horizontal/>
      </border>
    </dxf>
    <dxf>
      <border>
        <bottom style="thin">
          <color rgb="FFFF0000"/>
        </bottom>
        <vertical/>
        <horizontal/>
      </border>
    </dxf>
    <dxf>
      <fill>
        <patternFill>
          <bgColor theme="9" tint="0.79998168889431442"/>
        </patternFill>
      </fill>
    </dxf>
    <dxf>
      <font>
        <color theme="0" tint="-4.9989318521683403E-2"/>
      </font>
    </dxf>
    <dxf>
      <border>
        <bottom style="dotted">
          <color auto="1"/>
        </bottom>
        <vertical/>
        <horizontal/>
      </border>
    </dxf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560294</xdr:colOff>
      <xdr:row>389</xdr:row>
      <xdr:rowOff>168088</xdr:rowOff>
    </xdr:from>
    <xdr:to>
      <xdr:col>13</xdr:col>
      <xdr:colOff>571500</xdr:colOff>
      <xdr:row>406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80FD4A-7E5F-72F2-85C1-AEFE5E956C5B}"/>
            </a:ext>
          </a:extLst>
        </xdr:cNvPr>
        <xdr:cNvSpPr txBox="1"/>
      </xdr:nvSpPr>
      <xdr:spPr>
        <a:xfrm>
          <a:off x="560294" y="91708941"/>
          <a:ext cx="9614647" cy="383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</a:t>
          </a:r>
          <a:r>
            <a:rPr kumimoji="1" lang="ja-JP" altLang="en-US" sz="1100"/>
            <a:t>スピル活用</a:t>
          </a:r>
          <a:r>
            <a:rPr kumimoji="1" lang="en-US" altLang="ja-JP" sz="1100"/>
            <a:t>_</a:t>
          </a:r>
          <a:r>
            <a:rPr kumimoji="1" lang="ja-JP" altLang="en-US" sz="1100"/>
            <a:t>計画作業管理表</a:t>
          </a:r>
          <a:r>
            <a:rPr kumimoji="1" lang="en-US" altLang="ja-JP" sz="1100"/>
            <a:t>] (C) 2023 Takahiro Katsumata</a:t>
          </a:r>
          <a:br>
            <a:rPr kumimoji="1" lang="en-US" altLang="ja-JP" sz="1100"/>
          </a:br>
          <a:r>
            <a:rPr kumimoji="1" lang="ja-JP" altLang="en-US" sz="1100"/>
            <a:t>　この</a:t>
          </a:r>
          <a:r>
            <a:rPr kumimoji="1" lang="en-US" altLang="ja-JP" sz="1100"/>
            <a:t>Excel</a:t>
          </a:r>
          <a:r>
            <a:rPr kumimoji="1" lang="ja-JP" altLang="en-US" sz="1100"/>
            <a:t>ワークシートツールはフリーソフトですので自由にご利用ください。</a:t>
          </a:r>
          <a:br>
            <a:rPr kumimoji="1" lang="ja-JP" altLang="en-US" sz="1100"/>
          </a:br>
          <a:r>
            <a:rPr kumimoji="1" lang="ja-JP" altLang="en-US" sz="1100"/>
            <a:t>　（このツールを商用利用，業務利用する際はご一報ください）</a:t>
          </a:r>
          <a:br>
            <a:rPr kumimoji="1" lang="ja-JP" altLang="en-US" sz="1100"/>
          </a:br>
          <a:r>
            <a:rPr kumimoji="1" lang="ja-JP" altLang="en-US" sz="1100"/>
            <a:t>　著作権は作者が保有しており，作者の個人活動によって作成されたものです。</a:t>
          </a:r>
          <a:br>
            <a:rPr kumimoji="1" lang="ja-JP" altLang="en-US" sz="1100"/>
          </a:br>
          <a:endParaRPr kumimoji="1" lang="en-US" altLang="ja-JP" sz="1100"/>
        </a:p>
        <a:p>
          <a:r>
            <a:rPr kumimoji="1" lang="ja-JP" altLang="en-US" sz="1100"/>
            <a:t>特徴</a:t>
          </a:r>
          <a:endParaRPr kumimoji="1" lang="en-US" altLang="ja-JP" sz="1100"/>
        </a:p>
        <a:p>
          <a:r>
            <a:rPr kumimoji="1" lang="ja-JP" altLang="en-US" sz="1100"/>
            <a:t>・データ量削減と性能向上を図っています。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スピル関数機能の活用</a:t>
          </a:r>
          <a:endParaRPr lang="ja-JP" altLang="ja-JP">
            <a:effectLst/>
          </a:endParaRPr>
        </a:p>
        <a:p>
          <a:r>
            <a:rPr kumimoji="1" lang="ja-JP" altLang="en-US" sz="1100"/>
            <a:t>　　</a:t>
          </a:r>
          <a:r>
            <a:rPr kumimoji="1" lang="en-US" altLang="ja-JP" sz="1100"/>
            <a:t>※</a:t>
          </a:r>
          <a:r>
            <a:rPr kumimoji="1" lang="ja-JP" altLang="en-US" sz="1100"/>
            <a:t>全行参照，前列参照（例：</a:t>
          </a:r>
          <a:r>
            <a:rPr kumimoji="1" lang="en-US" altLang="ja-JP" sz="1100"/>
            <a:t>=COUNTIF(A1,B:B)</a:t>
          </a:r>
          <a:r>
            <a:rPr kumimoji="1" lang="ja-JP" altLang="en-US" sz="1100"/>
            <a:t>）を行わずに可変レコード数に対応しています。</a:t>
          </a:r>
          <a:endParaRPr kumimoji="1" lang="en-US" altLang="ja-JP" sz="1100"/>
        </a:p>
        <a:p>
          <a:r>
            <a:rPr kumimoji="1" lang="ja-JP" altLang="en-US" sz="1100"/>
            <a:t>・パラメタで作業表シート数の拡張可能。</a:t>
          </a:r>
          <a:endParaRPr kumimoji="1" lang="en-US" altLang="ja-JP" sz="1100"/>
        </a:p>
        <a:p>
          <a:r>
            <a:rPr kumimoji="1" lang="ja-JP" altLang="en-US" sz="1100"/>
            <a:t>・パラメタで作業表シートレイアウトのカスタマイズ可能。</a:t>
          </a:r>
          <a:endParaRPr kumimoji="1" lang="en-US" altLang="ja-JP" sz="1100"/>
        </a:p>
        <a:p>
          <a:r>
            <a:rPr kumimoji="1" lang="ja-JP" altLang="en-US" sz="1100"/>
            <a:t>・計算式の堅牢性を考慮しています。</a:t>
          </a:r>
          <a:endParaRPr kumimoji="1" lang="en-US" altLang="ja-JP" sz="1100"/>
        </a:p>
        <a:p>
          <a:r>
            <a:rPr kumimoji="1" lang="ja-JP" altLang="en-US" sz="1100"/>
            <a:t>　　作業表シートに対する参照は</a:t>
          </a:r>
          <a:r>
            <a:rPr kumimoji="1" lang="en-US" altLang="ja-JP" sz="1100"/>
            <a:t>INDIRECT</a:t>
          </a:r>
          <a:r>
            <a:rPr kumimoji="1" lang="ja-JP" altLang="en-US" sz="1100"/>
            <a:t>関数を仲介することでシート間独立性を保っています。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E6C1-C00A-4A6D-A859-42DB3544ADB0}">
  <dimension ref="A1:J377"/>
  <sheetViews>
    <sheetView zoomScaleNormal="100" workbookViewId="0">
      <pane ySplit="3" topLeftCell="A4" activePane="bottomLeft" state="frozen"/>
      <selection pane="bottomLeft" activeCell="F28" sqref="F28"/>
    </sheetView>
  </sheetViews>
  <sheetFormatPr defaultRowHeight="18.75"/>
  <cols>
    <col min="1" max="1" width="12.25" style="65" customWidth="1"/>
    <col min="2" max="2" width="3.125" style="66" bestFit="1" customWidth="1"/>
    <col min="3" max="3" width="13.125" style="10" bestFit="1" customWidth="1"/>
    <col min="4" max="4" width="9.125" style="9" bestFit="1" customWidth="1"/>
    <col min="5" max="5" width="16.875" style="10" customWidth="1"/>
    <col min="6" max="6" width="52.625" style="10" customWidth="1"/>
    <col min="7" max="7" width="10.625" style="70" customWidth="1"/>
    <col min="8" max="8" width="9" style="9"/>
    <col min="9" max="9" width="10.75" style="77" customWidth="1"/>
    <col min="10" max="16384" width="9" style="34"/>
  </cols>
  <sheetData>
    <row r="1" spans="1:10">
      <c r="A1" s="48" t="s">
        <v>60</v>
      </c>
      <c r="B1" s="48"/>
      <c r="C1" s="48"/>
      <c r="D1" s="48"/>
      <c r="E1" s="48"/>
      <c r="F1" s="48"/>
      <c r="G1" s="48"/>
      <c r="H1" s="48"/>
      <c r="I1" s="48"/>
    </row>
    <row r="2" spans="1:10">
      <c r="A2" s="67" t="s">
        <v>69</v>
      </c>
      <c r="B2" s="62"/>
      <c r="C2" s="37" t="s">
        <v>18</v>
      </c>
      <c r="D2" s="36" t="s">
        <v>2</v>
      </c>
      <c r="E2" s="56" t="s">
        <v>70</v>
      </c>
      <c r="F2" s="57"/>
      <c r="G2" s="58"/>
      <c r="H2" s="37" t="s">
        <v>4</v>
      </c>
      <c r="I2" s="87" t="s">
        <v>64</v>
      </c>
      <c r="J2" s="35"/>
    </row>
    <row r="3" spans="1:10">
      <c r="A3" s="63"/>
      <c r="B3" s="64"/>
      <c r="C3" s="38"/>
      <c r="D3" s="86"/>
      <c r="E3" s="38" t="s">
        <v>28</v>
      </c>
      <c r="F3" s="38" t="s">
        <v>16</v>
      </c>
      <c r="G3" s="69" t="s">
        <v>62</v>
      </c>
      <c r="H3" s="86"/>
      <c r="I3" s="88"/>
      <c r="J3" s="35"/>
    </row>
    <row r="4" spans="1:10">
      <c r="A4" s="65" t="str" cm="1">
        <f t="array" aca="1" ref="A4:A377" ca="1">TEXT(INDEX(_xlfn.ANCHORARRAY(B4),,3),"yyyy/mm/dd(aaa)")</f>
        <v>2023/03/29(水)</v>
      </c>
      <c r="B4" s="66" t="str" cm="1">
        <f t="array" aca="1" ref="B4:I377" ca="1">_xlfn._xlws.SORT(_xlfn._xlws.FILTER(_xlfn.ANCHORARRAY('Prm&amp;WK'!AH4):_xlfn.ANCHORARRAY('Prm&amp;WK'!AO4),_xlfn.ANCHORARRAY('Prm&amp;WK'!Y4)),{3,6})</f>
        <v/>
      </c>
      <c r="C4" s="10" t="str">
        <f ca="1"/>
        <v/>
      </c>
      <c r="D4" s="9">
        <f ca="1"/>
        <v>45014</v>
      </c>
      <c r="E4" s="10" t="str">
        <f ca="1"/>
        <v/>
      </c>
      <c r="F4" s="10" t="str">
        <f ca="1"/>
        <v>ＸＸさん振休</v>
      </c>
      <c r="G4" s="70" t="str">
        <f ca="1"/>
        <v>00:00</v>
      </c>
      <c r="H4" s="9" t="str">
        <f ca="1"/>
        <v/>
      </c>
      <c r="I4" s="77" t="str">
        <f ca="1"/>
        <v/>
      </c>
      <c r="J4" s="35"/>
    </row>
    <row r="5" spans="1:10">
      <c r="A5" s="65" t="str">
        <f ca="1"/>
        <v>2023/03/30(木)</v>
      </c>
      <c r="B5" s="66" t="str">
        <f ca="1"/>
        <v/>
      </c>
      <c r="C5" s="10" t="str">
        <f ca="1"/>
        <v/>
      </c>
      <c r="D5" s="9">
        <f ca="1"/>
        <v>45015</v>
      </c>
      <c r="E5" s="10" t="str">
        <f ca="1"/>
        <v/>
      </c>
      <c r="F5" s="10" t="str">
        <f ca="1"/>
        <v/>
      </c>
      <c r="G5" s="70" t="str">
        <f ca="1"/>
        <v>00:00</v>
      </c>
      <c r="H5" s="9" t="str">
        <f ca="1"/>
        <v/>
      </c>
      <c r="I5" s="77" t="str">
        <f ca="1"/>
        <v/>
      </c>
      <c r="J5" s="35"/>
    </row>
    <row r="6" spans="1:10">
      <c r="A6" s="65" t="str">
        <f ca="1"/>
        <v>2023/03/31(金)</v>
      </c>
      <c r="B6" s="66" t="str">
        <f ca="1"/>
        <v/>
      </c>
      <c r="C6" s="10" t="str">
        <f ca="1"/>
        <v>【★期限超過】</v>
      </c>
      <c r="D6" s="9">
        <f ca="1"/>
        <v>45016</v>
      </c>
      <c r="E6" s="10" t="str">
        <f ca="1"/>
        <v>サンプル作業－１</v>
      </c>
      <c r="F6" s="10" t="str">
        <f ca="1"/>
        <v>xyz</v>
      </c>
      <c r="G6" s="70" t="str">
        <f ca="1"/>
        <v/>
      </c>
      <c r="H6" s="9" t="str">
        <f ca="1"/>
        <v>Ｘさん</v>
      </c>
      <c r="I6" s="77" t="str">
        <f ca="1"/>
        <v/>
      </c>
      <c r="J6" s="35"/>
    </row>
    <row r="7" spans="1:10">
      <c r="A7" s="65" t="str">
        <f ca="1"/>
        <v>2023/03/31(金)</v>
      </c>
      <c r="B7" s="66" t="str">
        <f ca="1"/>
        <v/>
      </c>
      <c r="C7" s="10" t="str">
        <f ca="1"/>
        <v/>
      </c>
      <c r="D7" s="9">
        <f ca="1"/>
        <v>45016</v>
      </c>
      <c r="E7" s="10" t="str">
        <f ca="1"/>
        <v>サンプル作業－１</v>
      </c>
      <c r="F7" s="10" t="str">
        <f ca="1"/>
        <v>abc</v>
      </c>
      <c r="G7" s="70" t="str">
        <f ca="1"/>
        <v/>
      </c>
      <c r="H7" s="9" t="str">
        <f ca="1"/>
        <v>Ｘさん</v>
      </c>
      <c r="I7" s="77" t="str">
        <f ca="1"/>
        <v>2023/4/2完</v>
      </c>
      <c r="J7" s="35"/>
    </row>
    <row r="8" spans="1:10">
      <c r="A8" s="65" t="str">
        <f ca="1"/>
        <v>2023/04/01(土)</v>
      </c>
      <c r="B8" s="66" t="str">
        <f ca="1"/>
        <v>休</v>
      </c>
      <c r="C8" s="10" t="str">
        <f ca="1"/>
        <v/>
      </c>
      <c r="D8" s="9">
        <f ca="1"/>
        <v>45017</v>
      </c>
      <c r="E8" s="10" t="str">
        <f ca="1"/>
        <v/>
      </c>
      <c r="F8" s="10" t="str">
        <f ca="1"/>
        <v/>
      </c>
      <c r="G8" s="70" t="str">
        <f ca="1"/>
        <v>00:00</v>
      </c>
      <c r="H8" s="9" t="str">
        <f ca="1"/>
        <v/>
      </c>
      <c r="I8" s="77" t="str">
        <f ca="1"/>
        <v/>
      </c>
      <c r="J8" s="35"/>
    </row>
    <row r="9" spans="1:10">
      <c r="A9" s="65" t="str">
        <f ca="1"/>
        <v>2023/04/02(日)</v>
      </c>
      <c r="B9" s="66" t="str">
        <f ca="1"/>
        <v>休</v>
      </c>
      <c r="C9" s="10" t="str">
        <f ca="1"/>
        <v/>
      </c>
      <c r="D9" s="9">
        <f ca="1"/>
        <v>45018</v>
      </c>
      <c r="E9" s="10" t="str">
        <f ca="1"/>
        <v>サンプル作業－１</v>
      </c>
      <c r="F9" s="10" t="str">
        <f ca="1"/>
        <v>ii</v>
      </c>
      <c r="G9" s="70" t="str">
        <f ca="1"/>
        <v>15:00・2023/4/1</v>
      </c>
      <c r="H9" s="9" t="str">
        <f ca="1"/>
        <v>Ｘさん</v>
      </c>
      <c r="I9" s="77" t="str">
        <f ca="1"/>
        <v>2023/4/2完</v>
      </c>
      <c r="J9" s="35"/>
    </row>
    <row r="10" spans="1:10">
      <c r="A10" s="65" t="str">
        <f ca="1"/>
        <v>2023/04/02(日)</v>
      </c>
      <c r="B10" s="66" t="str">
        <f ca="1"/>
        <v>休</v>
      </c>
      <c r="C10" s="10" t="str">
        <f ca="1"/>
        <v>【★期限超過】</v>
      </c>
      <c r="D10" s="9">
        <f ca="1"/>
        <v>45018</v>
      </c>
      <c r="E10" s="10" t="str">
        <f ca="1"/>
        <v>サンプル作業－１</v>
      </c>
      <c r="F10" s="10" t="str">
        <f ca="1"/>
        <v>ああ</v>
      </c>
      <c r="G10" s="70" t="str">
        <f ca="1"/>
        <v>2023/4/1</v>
      </c>
      <c r="H10" s="9" t="str">
        <f ca="1"/>
        <v>Ｘさん</v>
      </c>
      <c r="I10" s="77" t="str">
        <f ca="1"/>
        <v/>
      </c>
      <c r="J10" s="35"/>
    </row>
    <row r="11" spans="1:10">
      <c r="A11" s="65" t="str">
        <f ca="1"/>
        <v>2023/04/03(月)</v>
      </c>
      <c r="B11" s="66" t="str">
        <f ca="1"/>
        <v/>
      </c>
      <c r="C11" s="10" t="str">
        <f ca="1"/>
        <v/>
      </c>
      <c r="D11" s="9">
        <f ca="1"/>
        <v>45019</v>
      </c>
      <c r="E11" s="10" t="str">
        <f ca="1"/>
        <v/>
      </c>
      <c r="F11" s="10" t="str">
        <f ca="1"/>
        <v/>
      </c>
      <c r="G11" s="70" t="str">
        <f ca="1"/>
        <v>00:00</v>
      </c>
      <c r="H11" s="9" t="str">
        <f ca="1"/>
        <v/>
      </c>
      <c r="I11" s="77" t="str">
        <f ca="1"/>
        <v/>
      </c>
      <c r="J11" s="35"/>
    </row>
    <row r="12" spans="1:10">
      <c r="A12" s="65" t="str">
        <f ca="1"/>
        <v>2023/04/04(火)</v>
      </c>
      <c r="B12" s="66" t="str">
        <f ca="1"/>
        <v/>
      </c>
      <c r="C12" s="10" t="str">
        <f ca="1"/>
        <v/>
      </c>
      <c r="D12" s="9">
        <f ca="1"/>
        <v>45020</v>
      </c>
      <c r="E12" s="10" t="str">
        <f ca="1"/>
        <v/>
      </c>
      <c r="F12" s="10" t="str">
        <f ca="1"/>
        <v/>
      </c>
      <c r="G12" s="70" t="str">
        <f ca="1"/>
        <v>00:00</v>
      </c>
      <c r="H12" s="9" t="str">
        <f ca="1"/>
        <v/>
      </c>
      <c r="I12" s="77" t="str">
        <f ca="1"/>
        <v/>
      </c>
      <c r="J12" s="35"/>
    </row>
    <row r="13" spans="1:10">
      <c r="A13" s="65" t="str">
        <f ca="1"/>
        <v>2023/04/05(水)</v>
      </c>
      <c r="B13" s="66" t="str">
        <f ca="1"/>
        <v/>
      </c>
      <c r="C13" s="10" t="str">
        <f ca="1"/>
        <v>【★期限超過】</v>
      </c>
      <c r="D13" s="9">
        <f ca="1"/>
        <v>45021</v>
      </c>
      <c r="E13" s="10" t="str">
        <f ca="1"/>
        <v>サンプル作業－１</v>
      </c>
      <c r="F13" s="10" t="str">
        <f ca="1"/>
        <v>いいい</v>
      </c>
      <c r="G13" s="70" t="str">
        <f ca="1"/>
        <v>18:00</v>
      </c>
      <c r="H13" s="9" t="str">
        <f ca="1"/>
        <v>Ｘさん</v>
      </c>
      <c r="I13" s="77" t="str">
        <f ca="1"/>
        <v>：着手</v>
      </c>
      <c r="J13" s="35"/>
    </row>
    <row r="14" spans="1:10">
      <c r="A14" s="65" t="str">
        <f ca="1"/>
        <v>2023/04/06(木)</v>
      </c>
      <c r="B14" s="66" t="str">
        <f ca="1"/>
        <v/>
      </c>
      <c r="C14" s="10" t="str">
        <f ca="1"/>
        <v>【本日】</v>
      </c>
      <c r="D14" s="9">
        <f ca="1"/>
        <v>45022</v>
      </c>
      <c r="E14" s="10" t="str">
        <f ca="1"/>
        <v/>
      </c>
      <c r="F14" s="10" t="str">
        <f ca="1"/>
        <v/>
      </c>
      <c r="G14" s="70" t="str">
        <f ca="1"/>
        <v>00:00</v>
      </c>
      <c r="H14" s="9" t="str">
        <f ca="1"/>
        <v/>
      </c>
      <c r="I14" s="77" t="str">
        <f ca="1"/>
        <v/>
      </c>
      <c r="J14" s="35"/>
    </row>
    <row r="15" spans="1:10">
      <c r="A15" s="65" t="str">
        <f ca="1"/>
        <v>2023/04/07(金)</v>
      </c>
      <c r="B15" s="66" t="str">
        <f ca="1"/>
        <v/>
      </c>
      <c r="C15" s="10" t="str">
        <f ca="1"/>
        <v/>
      </c>
      <c r="D15" s="9">
        <f ca="1"/>
        <v>45023</v>
      </c>
      <c r="E15" s="10" t="str">
        <f ca="1"/>
        <v/>
      </c>
      <c r="F15" s="10" t="str">
        <f ca="1"/>
        <v/>
      </c>
      <c r="G15" s="70" t="str">
        <f ca="1"/>
        <v>00:00</v>
      </c>
      <c r="H15" s="9" t="str">
        <f ca="1"/>
        <v/>
      </c>
      <c r="I15" s="77" t="str">
        <f ca="1"/>
        <v/>
      </c>
      <c r="J15" s="35"/>
    </row>
    <row r="16" spans="1:10">
      <c r="A16" s="65" t="str">
        <f ca="1"/>
        <v>2023/04/08(土)</v>
      </c>
      <c r="B16" s="66" t="str">
        <f ca="1"/>
        <v>休</v>
      </c>
      <c r="C16" s="10" t="str">
        <f ca="1"/>
        <v/>
      </c>
      <c r="D16" s="9">
        <f ca="1"/>
        <v>45024</v>
      </c>
      <c r="E16" s="10" t="str">
        <f ca="1"/>
        <v>サンプル作業－２</v>
      </c>
      <c r="F16" s="10" t="str">
        <f ca="1"/>
        <v>ええ</v>
      </c>
      <c r="G16" s="70" t="str">
        <f ca="1"/>
        <v>2023/4/8</v>
      </c>
      <c r="H16" s="9" t="str">
        <f ca="1"/>
        <v>Yさん</v>
      </c>
      <c r="I16" s="77" t="str">
        <f ca="1"/>
        <v/>
      </c>
      <c r="J16" s="35"/>
    </row>
    <row r="17" spans="1:10">
      <c r="A17" s="65" t="str">
        <f ca="1"/>
        <v>2023/04/09(日)</v>
      </c>
      <c r="B17" s="66" t="str">
        <f ca="1"/>
        <v>休</v>
      </c>
      <c r="C17" s="10" t="str">
        <f ca="1"/>
        <v>【要着手】</v>
      </c>
      <c r="D17" s="9">
        <f ca="1"/>
        <v>45025</v>
      </c>
      <c r="E17" s="10" t="str">
        <f ca="1"/>
        <v>サンプル作業－２</v>
      </c>
      <c r="F17" s="10" t="str">
        <f ca="1"/>
        <v>ええ</v>
      </c>
      <c r="G17" s="70" t="str">
        <f ca="1"/>
        <v>15:00・2023/4/1</v>
      </c>
      <c r="H17" s="9" t="str">
        <f ca="1"/>
        <v>Yさん</v>
      </c>
      <c r="I17" s="77" t="str">
        <f ca="1"/>
        <v/>
      </c>
      <c r="J17" s="35"/>
    </row>
    <row r="18" spans="1:10">
      <c r="A18" s="65" t="str">
        <f ca="1"/>
        <v>2023/04/09(日)</v>
      </c>
      <c r="B18" s="66" t="str">
        <f ca="1"/>
        <v>休</v>
      </c>
      <c r="C18" s="10" t="str">
        <f ca="1"/>
        <v>【要着手】</v>
      </c>
      <c r="D18" s="9">
        <f ca="1"/>
        <v>45025</v>
      </c>
      <c r="E18" s="10" t="str">
        <f ca="1"/>
        <v>サンプル作業－１</v>
      </c>
      <c r="F18" s="10" t="str">
        <f ca="1"/>
        <v>ううううう</v>
      </c>
      <c r="G18" s="70" t="str">
        <f ca="1"/>
        <v>18:00・2023/4/1</v>
      </c>
      <c r="H18" s="9" t="str">
        <f ca="1"/>
        <v>Ｘさん</v>
      </c>
      <c r="I18" s="77" t="str">
        <f ca="1"/>
        <v/>
      </c>
      <c r="J18" s="35"/>
    </row>
    <row r="19" spans="1:10">
      <c r="A19" s="65" t="str">
        <f ca="1"/>
        <v>2023/04/10(月)</v>
      </c>
      <c r="B19" s="66" t="str">
        <f ca="1"/>
        <v/>
      </c>
      <c r="C19" s="10" t="str">
        <f ca="1"/>
        <v/>
      </c>
      <c r="D19" s="9">
        <f ca="1"/>
        <v>45026</v>
      </c>
      <c r="E19" s="10" t="str">
        <f ca="1"/>
        <v/>
      </c>
      <c r="F19" s="10" t="str">
        <f ca="1"/>
        <v/>
      </c>
      <c r="G19" s="70" t="str">
        <f ca="1"/>
        <v>00:00</v>
      </c>
      <c r="H19" s="9" t="str">
        <f ca="1"/>
        <v/>
      </c>
      <c r="I19" s="77" t="str">
        <f ca="1"/>
        <v/>
      </c>
      <c r="J19" s="35"/>
    </row>
    <row r="20" spans="1:10">
      <c r="A20" s="65" t="str">
        <f ca="1"/>
        <v>2023/04/11(火)</v>
      </c>
      <c r="B20" s="66" t="str">
        <f ca="1"/>
        <v/>
      </c>
      <c r="C20" s="10" t="str">
        <f ca="1"/>
        <v/>
      </c>
      <c r="D20" s="9">
        <f ca="1"/>
        <v>45027</v>
      </c>
      <c r="E20" s="10" t="str">
        <f ca="1"/>
        <v/>
      </c>
      <c r="F20" s="10" t="str">
        <f ca="1"/>
        <v/>
      </c>
      <c r="G20" s="70" t="str">
        <f ca="1"/>
        <v>00:00</v>
      </c>
      <c r="H20" s="9" t="str">
        <f ca="1"/>
        <v/>
      </c>
      <c r="I20" s="77" t="str">
        <f ca="1"/>
        <v/>
      </c>
      <c r="J20" s="35"/>
    </row>
    <row r="21" spans="1:10">
      <c r="A21" s="65" t="str">
        <f ca="1"/>
        <v>2023/04/12(水)</v>
      </c>
      <c r="B21" s="66" t="str">
        <f ca="1"/>
        <v/>
      </c>
      <c r="C21" s="10" t="str">
        <f ca="1"/>
        <v/>
      </c>
      <c r="D21" s="9">
        <f ca="1"/>
        <v>45028</v>
      </c>
      <c r="E21" s="10" t="str">
        <f ca="1"/>
        <v/>
      </c>
      <c r="F21" s="10" t="str">
        <f ca="1"/>
        <v/>
      </c>
      <c r="G21" s="70" t="str">
        <f ca="1"/>
        <v>00:00</v>
      </c>
      <c r="H21" s="9" t="str">
        <f ca="1"/>
        <v/>
      </c>
      <c r="I21" s="77" t="str">
        <f ca="1"/>
        <v/>
      </c>
      <c r="J21" s="35"/>
    </row>
    <row r="22" spans="1:10">
      <c r="A22" s="65" t="str">
        <f ca="1"/>
        <v>2023/04/13(木)</v>
      </c>
      <c r="B22" s="66" t="str">
        <f ca="1"/>
        <v/>
      </c>
      <c r="C22" s="10" t="str">
        <f ca="1"/>
        <v/>
      </c>
      <c r="D22" s="9">
        <f ca="1"/>
        <v>45029</v>
      </c>
      <c r="E22" s="10" t="str">
        <f ca="1"/>
        <v/>
      </c>
      <c r="F22" s="10" t="str">
        <f ca="1"/>
        <v/>
      </c>
      <c r="G22" s="70" t="str">
        <f ca="1"/>
        <v>00:00</v>
      </c>
      <c r="H22" s="9" t="str">
        <f ca="1"/>
        <v/>
      </c>
      <c r="I22" s="77" t="str">
        <f ca="1"/>
        <v/>
      </c>
      <c r="J22" s="35"/>
    </row>
    <row r="23" spans="1:10">
      <c r="A23" s="65" t="str">
        <f ca="1"/>
        <v>2023/04/14(金)</v>
      </c>
      <c r="B23" s="66" t="str">
        <f ca="1"/>
        <v/>
      </c>
      <c r="C23" s="10" t="str">
        <f ca="1"/>
        <v/>
      </c>
      <c r="D23" s="9">
        <f ca="1"/>
        <v>45030</v>
      </c>
      <c r="E23" s="10" t="str">
        <f ca="1"/>
        <v/>
      </c>
      <c r="F23" s="10" t="str">
        <f ca="1"/>
        <v/>
      </c>
      <c r="G23" s="70" t="str">
        <f ca="1"/>
        <v>00:00</v>
      </c>
      <c r="H23" s="9" t="str">
        <f ca="1"/>
        <v/>
      </c>
      <c r="I23" s="77" t="str">
        <f ca="1"/>
        <v/>
      </c>
      <c r="J23" s="35"/>
    </row>
    <row r="24" spans="1:10">
      <c r="A24" s="65" t="str">
        <f ca="1"/>
        <v>2023/04/15(土)</v>
      </c>
      <c r="B24" s="66" t="str">
        <f ca="1"/>
        <v>休</v>
      </c>
      <c r="C24" s="10" t="str">
        <f ca="1"/>
        <v/>
      </c>
      <c r="D24" s="9">
        <f ca="1"/>
        <v>45031</v>
      </c>
      <c r="E24" s="10" t="str">
        <f ca="1"/>
        <v/>
      </c>
      <c r="F24" s="10" t="str">
        <f ca="1"/>
        <v/>
      </c>
      <c r="G24" s="70" t="str">
        <f ca="1"/>
        <v>00:00</v>
      </c>
      <c r="H24" s="9" t="str">
        <f ca="1"/>
        <v/>
      </c>
      <c r="I24" s="77" t="str">
        <f ca="1"/>
        <v/>
      </c>
      <c r="J24" s="35"/>
    </row>
    <row r="25" spans="1:10">
      <c r="A25" s="65" t="str">
        <f ca="1"/>
        <v>2023/04/16(日)</v>
      </c>
      <c r="B25" s="66" t="str">
        <f ca="1"/>
        <v>休</v>
      </c>
      <c r="C25" s="10" t="str">
        <f ca="1"/>
        <v/>
      </c>
      <c r="D25" s="9">
        <f ca="1"/>
        <v>45032</v>
      </c>
      <c r="E25" s="10" t="str">
        <f ca="1"/>
        <v/>
      </c>
      <c r="F25" s="10" t="str">
        <f ca="1"/>
        <v>定期保守日</v>
      </c>
      <c r="G25" s="70" t="str">
        <f ca="1"/>
        <v>00:00</v>
      </c>
      <c r="H25" s="9" t="str">
        <f ca="1"/>
        <v/>
      </c>
      <c r="I25" s="77" t="str">
        <f ca="1"/>
        <v/>
      </c>
      <c r="J25" s="35"/>
    </row>
    <row r="26" spans="1:10">
      <c r="A26" s="65" t="str">
        <f ca="1"/>
        <v>2023/04/17(月)</v>
      </c>
      <c r="B26" s="66" t="str">
        <f ca="1"/>
        <v/>
      </c>
      <c r="C26" s="10" t="str">
        <f ca="1"/>
        <v/>
      </c>
      <c r="D26" s="9">
        <f ca="1"/>
        <v>45033</v>
      </c>
      <c r="E26" s="10" t="str">
        <f ca="1"/>
        <v/>
      </c>
      <c r="F26" s="10" t="str">
        <f ca="1"/>
        <v/>
      </c>
      <c r="G26" s="70" t="str">
        <f ca="1"/>
        <v>00:00</v>
      </c>
      <c r="H26" s="9" t="str">
        <f ca="1"/>
        <v/>
      </c>
      <c r="I26" s="77" t="str">
        <f ca="1"/>
        <v/>
      </c>
    </row>
    <row r="27" spans="1:10">
      <c r="A27" s="65" t="str">
        <f ca="1"/>
        <v>2023/04/18(火)</v>
      </c>
      <c r="B27" s="66" t="str">
        <f ca="1"/>
        <v/>
      </c>
      <c r="C27" s="10" t="str">
        <f ca="1"/>
        <v/>
      </c>
      <c r="D27" s="9">
        <f ca="1"/>
        <v>45034</v>
      </c>
      <c r="E27" s="10" t="str">
        <f ca="1"/>
        <v/>
      </c>
      <c r="F27" s="10" t="str">
        <f ca="1"/>
        <v/>
      </c>
      <c r="G27" s="70" t="str">
        <f ca="1"/>
        <v>00:00</v>
      </c>
      <c r="H27" s="9" t="str">
        <f ca="1"/>
        <v/>
      </c>
      <c r="I27" s="77" t="str">
        <f ca="1"/>
        <v/>
      </c>
    </row>
    <row r="28" spans="1:10">
      <c r="A28" s="65" t="str">
        <f ca="1"/>
        <v>2023/04/19(水)</v>
      </c>
      <c r="B28" s="66" t="str">
        <f ca="1"/>
        <v/>
      </c>
      <c r="C28" s="10" t="str">
        <f ca="1"/>
        <v/>
      </c>
      <c r="D28" s="9">
        <f ca="1"/>
        <v>45035</v>
      </c>
      <c r="E28" s="10" t="str">
        <f ca="1"/>
        <v/>
      </c>
      <c r="F28" s="10" t="str">
        <f ca="1"/>
        <v/>
      </c>
      <c r="G28" s="70" t="str">
        <f ca="1"/>
        <v>00:00</v>
      </c>
      <c r="H28" s="9" t="str">
        <f ca="1"/>
        <v/>
      </c>
      <c r="I28" s="77" t="str">
        <f ca="1"/>
        <v/>
      </c>
    </row>
    <row r="29" spans="1:10">
      <c r="A29" s="65" t="str">
        <f ca="1"/>
        <v>2023/04/20(木)</v>
      </c>
      <c r="B29" s="66" t="str">
        <f ca="1"/>
        <v/>
      </c>
      <c r="C29" s="10" t="str">
        <f ca="1"/>
        <v/>
      </c>
      <c r="D29" s="9">
        <f ca="1"/>
        <v>45036</v>
      </c>
      <c r="E29" s="10" t="str">
        <f ca="1"/>
        <v/>
      </c>
      <c r="F29" s="10" t="str">
        <f ca="1"/>
        <v/>
      </c>
      <c r="G29" s="70" t="str">
        <f ca="1"/>
        <v>00:00</v>
      </c>
      <c r="H29" s="9" t="str">
        <f ca="1"/>
        <v/>
      </c>
      <c r="I29" s="77" t="str">
        <f ca="1"/>
        <v/>
      </c>
    </row>
    <row r="30" spans="1:10">
      <c r="A30" s="65" t="str">
        <f ca="1"/>
        <v>2023/04/21(金)</v>
      </c>
      <c r="B30" s="66" t="str">
        <f ca="1"/>
        <v/>
      </c>
      <c r="C30" s="10" t="str">
        <f ca="1"/>
        <v/>
      </c>
      <c r="D30" s="9">
        <f ca="1"/>
        <v>45037</v>
      </c>
      <c r="E30" s="10" t="str">
        <f ca="1"/>
        <v/>
      </c>
      <c r="F30" s="10" t="str">
        <f ca="1"/>
        <v/>
      </c>
      <c r="G30" s="70" t="str">
        <f ca="1"/>
        <v>00:00</v>
      </c>
      <c r="H30" s="9" t="str">
        <f ca="1"/>
        <v/>
      </c>
      <c r="I30" s="77" t="str">
        <f ca="1"/>
        <v/>
      </c>
    </row>
    <row r="31" spans="1:10">
      <c r="A31" s="65" t="str">
        <f ca="1"/>
        <v>2023/04/22(土)</v>
      </c>
      <c r="B31" s="66" t="str">
        <f ca="1"/>
        <v>休</v>
      </c>
      <c r="C31" s="10" t="str">
        <f ca="1"/>
        <v/>
      </c>
      <c r="D31" s="9">
        <f ca="1"/>
        <v>45038</v>
      </c>
      <c r="E31" s="10" t="str">
        <f ca="1"/>
        <v/>
      </c>
      <c r="F31" s="10" t="str">
        <f ca="1"/>
        <v/>
      </c>
      <c r="G31" s="70" t="str">
        <f ca="1"/>
        <v>00:00</v>
      </c>
      <c r="H31" s="9" t="str">
        <f ca="1"/>
        <v/>
      </c>
      <c r="I31" s="77" t="str">
        <f ca="1"/>
        <v/>
      </c>
    </row>
    <row r="32" spans="1:10">
      <c r="A32" s="65" t="str">
        <f ca="1"/>
        <v>2023/04/23(日)</v>
      </c>
      <c r="B32" s="66" t="str">
        <f ca="1"/>
        <v>休</v>
      </c>
      <c r="C32" s="10" t="str">
        <f ca="1"/>
        <v/>
      </c>
      <c r="D32" s="9">
        <f ca="1"/>
        <v>45039</v>
      </c>
      <c r="E32" s="10" t="str">
        <f ca="1"/>
        <v/>
      </c>
      <c r="F32" s="10" t="str">
        <f ca="1"/>
        <v/>
      </c>
      <c r="G32" s="70" t="str">
        <f ca="1"/>
        <v>00:00</v>
      </c>
      <c r="H32" s="9" t="str">
        <f ca="1"/>
        <v/>
      </c>
      <c r="I32" s="77" t="str">
        <f ca="1"/>
        <v/>
      </c>
    </row>
    <row r="33" spans="1:9">
      <c r="A33" s="65" t="str">
        <f ca="1"/>
        <v>2023/04/24(月)</v>
      </c>
      <c r="B33" s="66" t="str">
        <f ca="1"/>
        <v/>
      </c>
      <c r="C33" s="10" t="str">
        <f ca="1"/>
        <v/>
      </c>
      <c r="D33" s="9">
        <f ca="1"/>
        <v>45040</v>
      </c>
      <c r="E33" s="10" t="str">
        <f ca="1"/>
        <v/>
      </c>
      <c r="F33" s="10" t="str">
        <f ca="1"/>
        <v/>
      </c>
      <c r="G33" s="70" t="str">
        <f ca="1"/>
        <v>00:00</v>
      </c>
      <c r="H33" s="9" t="str">
        <f ca="1"/>
        <v/>
      </c>
      <c r="I33" s="77" t="str">
        <f ca="1"/>
        <v/>
      </c>
    </row>
    <row r="34" spans="1:9">
      <c r="A34" s="65" t="str">
        <f ca="1"/>
        <v>2023/04/25(火)</v>
      </c>
      <c r="B34" s="66" t="str">
        <f ca="1"/>
        <v/>
      </c>
      <c r="C34" s="10" t="str">
        <f ca="1"/>
        <v/>
      </c>
      <c r="D34" s="9">
        <f ca="1"/>
        <v>45041</v>
      </c>
      <c r="E34" s="10" t="str">
        <f ca="1"/>
        <v/>
      </c>
      <c r="F34" s="10" t="str">
        <f ca="1"/>
        <v/>
      </c>
      <c r="G34" s="70" t="str">
        <f ca="1"/>
        <v>00:00</v>
      </c>
      <c r="H34" s="9" t="str">
        <f ca="1"/>
        <v/>
      </c>
      <c r="I34" s="77" t="str">
        <f ca="1"/>
        <v/>
      </c>
    </row>
    <row r="35" spans="1:9">
      <c r="A35" s="65" t="str">
        <f ca="1"/>
        <v>2023/04/26(水)</v>
      </c>
      <c r="B35" s="66" t="str">
        <f ca="1"/>
        <v/>
      </c>
      <c r="C35" s="10" t="str">
        <f ca="1"/>
        <v/>
      </c>
      <c r="D35" s="9">
        <f ca="1"/>
        <v>45042</v>
      </c>
      <c r="E35" s="10" t="str">
        <f ca="1"/>
        <v/>
      </c>
      <c r="F35" s="10" t="str">
        <f ca="1"/>
        <v/>
      </c>
      <c r="G35" s="70" t="str">
        <f ca="1"/>
        <v>00:00</v>
      </c>
      <c r="H35" s="9" t="str">
        <f ca="1"/>
        <v/>
      </c>
      <c r="I35" s="77" t="str">
        <f ca="1"/>
        <v/>
      </c>
    </row>
    <row r="36" spans="1:9">
      <c r="A36" s="65" t="str">
        <f ca="1"/>
        <v>2023/04/27(木)</v>
      </c>
      <c r="B36" s="66" t="str">
        <f ca="1"/>
        <v/>
      </c>
      <c r="C36" s="10" t="str">
        <f ca="1"/>
        <v/>
      </c>
      <c r="D36" s="9">
        <f ca="1"/>
        <v>45043</v>
      </c>
      <c r="E36" s="10" t="str">
        <f ca="1"/>
        <v/>
      </c>
      <c r="F36" s="10" t="str">
        <f ca="1"/>
        <v/>
      </c>
      <c r="G36" s="70" t="str">
        <f ca="1"/>
        <v>00:00</v>
      </c>
      <c r="H36" s="9" t="str">
        <f ca="1"/>
        <v/>
      </c>
      <c r="I36" s="77" t="str">
        <f ca="1"/>
        <v/>
      </c>
    </row>
    <row r="37" spans="1:9">
      <c r="A37" s="65" t="str">
        <f ca="1"/>
        <v>2023/04/28(金)</v>
      </c>
      <c r="B37" s="66" t="str">
        <f ca="1"/>
        <v>休</v>
      </c>
      <c r="C37" s="10" t="str">
        <f ca="1"/>
        <v/>
      </c>
      <c r="D37" s="9">
        <f ca="1"/>
        <v>45044</v>
      </c>
      <c r="E37" s="10" t="str">
        <f ca="1"/>
        <v/>
      </c>
      <c r="F37" s="10" t="str">
        <f ca="1"/>
        <v>休業日</v>
      </c>
      <c r="G37" s="70" t="str">
        <f ca="1"/>
        <v>00:00</v>
      </c>
      <c r="H37" s="9" t="str">
        <f ca="1"/>
        <v/>
      </c>
      <c r="I37" s="77" t="str">
        <f ca="1"/>
        <v/>
      </c>
    </row>
    <row r="38" spans="1:9">
      <c r="A38" s="65" t="str">
        <f ca="1"/>
        <v>2023/04/29(土)</v>
      </c>
      <c r="B38" s="66" t="str">
        <f ca="1"/>
        <v>休</v>
      </c>
      <c r="C38" s="10" t="str">
        <f ca="1"/>
        <v/>
      </c>
      <c r="D38" s="9">
        <f ca="1"/>
        <v>45045</v>
      </c>
      <c r="E38" s="10" t="str">
        <f ca="1"/>
        <v/>
      </c>
      <c r="F38" s="10" t="str">
        <f ca="1"/>
        <v/>
      </c>
      <c r="G38" s="70" t="str">
        <f ca="1"/>
        <v>00:00</v>
      </c>
      <c r="H38" s="9" t="str">
        <f ca="1"/>
        <v/>
      </c>
      <c r="I38" s="77" t="str">
        <f ca="1"/>
        <v/>
      </c>
    </row>
    <row r="39" spans="1:9">
      <c r="A39" s="65" t="str">
        <f ca="1"/>
        <v>2023/04/30(日)</v>
      </c>
      <c r="B39" s="66" t="str">
        <f ca="1"/>
        <v>休</v>
      </c>
      <c r="C39" s="10" t="str">
        <f ca="1"/>
        <v/>
      </c>
      <c r="D39" s="9">
        <f ca="1"/>
        <v>45046</v>
      </c>
      <c r="E39" s="10" t="str">
        <f ca="1"/>
        <v/>
      </c>
      <c r="F39" s="10" t="str">
        <f ca="1"/>
        <v/>
      </c>
      <c r="G39" s="70" t="str">
        <f ca="1"/>
        <v>00:00</v>
      </c>
      <c r="H39" s="9" t="str">
        <f ca="1"/>
        <v/>
      </c>
      <c r="I39" s="77" t="str">
        <f ca="1"/>
        <v/>
      </c>
    </row>
    <row r="40" spans="1:9">
      <c r="A40" s="65" t="str">
        <f ca="1"/>
        <v>2023/05/01(月)</v>
      </c>
      <c r="B40" s="66" t="str">
        <f ca="1"/>
        <v>休</v>
      </c>
      <c r="C40" s="10" t="str">
        <f ca="1"/>
        <v/>
      </c>
      <c r="D40" s="9">
        <f ca="1"/>
        <v>45047</v>
      </c>
      <c r="E40" s="10" t="str">
        <f ca="1"/>
        <v/>
      </c>
      <c r="F40" s="10" t="str">
        <f ca="1"/>
        <v>祝日</v>
      </c>
      <c r="G40" s="70" t="str">
        <f ca="1"/>
        <v>00:00</v>
      </c>
      <c r="H40" s="9" t="str">
        <f ca="1"/>
        <v/>
      </c>
      <c r="I40" s="77" t="str">
        <f ca="1"/>
        <v/>
      </c>
    </row>
    <row r="41" spans="1:9">
      <c r="A41" s="65" t="str">
        <f ca="1"/>
        <v>2023/05/02(火)</v>
      </c>
      <c r="B41" s="66" t="str">
        <f ca="1"/>
        <v>休</v>
      </c>
      <c r="C41" s="10" t="str">
        <f ca="1"/>
        <v/>
      </c>
      <c r="D41" s="9">
        <f ca="1"/>
        <v>45048</v>
      </c>
      <c r="E41" s="10" t="str">
        <f ca="1"/>
        <v/>
      </c>
      <c r="F41" s="10" t="str">
        <f ca="1"/>
        <v>祝日</v>
      </c>
      <c r="G41" s="70" t="str">
        <f ca="1"/>
        <v>00:00</v>
      </c>
      <c r="H41" s="9" t="str">
        <f ca="1"/>
        <v/>
      </c>
      <c r="I41" s="77" t="str">
        <f ca="1"/>
        <v/>
      </c>
    </row>
    <row r="42" spans="1:9">
      <c r="A42" s="65" t="str">
        <f ca="1"/>
        <v>2023/05/03(水)</v>
      </c>
      <c r="B42" s="66" t="str">
        <f ca="1"/>
        <v>休</v>
      </c>
      <c r="C42" s="10" t="str">
        <f ca="1"/>
        <v/>
      </c>
      <c r="D42" s="9">
        <f ca="1"/>
        <v>45049</v>
      </c>
      <c r="E42" s="10" t="str">
        <f ca="1"/>
        <v/>
      </c>
      <c r="F42" s="10" t="str">
        <f ca="1"/>
        <v>祝日</v>
      </c>
      <c r="G42" s="70" t="str">
        <f ca="1"/>
        <v>00:00</v>
      </c>
      <c r="H42" s="9" t="str">
        <f ca="1"/>
        <v/>
      </c>
      <c r="I42" s="77" t="str">
        <f ca="1"/>
        <v/>
      </c>
    </row>
    <row r="43" spans="1:9">
      <c r="A43" s="65" t="str">
        <f ca="1"/>
        <v>2023/05/04(木)</v>
      </c>
      <c r="B43" s="66" t="str">
        <f ca="1"/>
        <v>休</v>
      </c>
      <c r="C43" s="10" t="str">
        <f ca="1"/>
        <v/>
      </c>
      <c r="D43" s="9">
        <f ca="1"/>
        <v>45050</v>
      </c>
      <c r="E43" s="10" t="str">
        <f ca="1"/>
        <v/>
      </c>
      <c r="F43" s="10" t="str">
        <f ca="1"/>
        <v>祝日</v>
      </c>
      <c r="G43" s="70" t="str">
        <f ca="1"/>
        <v>00:00</v>
      </c>
      <c r="H43" s="9" t="str">
        <f ca="1"/>
        <v/>
      </c>
      <c r="I43" s="77" t="str">
        <f ca="1"/>
        <v/>
      </c>
    </row>
    <row r="44" spans="1:9">
      <c r="A44" s="65" t="str">
        <f ca="1"/>
        <v>2023/05/05(金)</v>
      </c>
      <c r="B44" s="66" t="str">
        <f ca="1"/>
        <v>休</v>
      </c>
      <c r="C44" s="10" t="str">
        <f ca="1"/>
        <v/>
      </c>
      <c r="D44" s="9">
        <f ca="1"/>
        <v>45051</v>
      </c>
      <c r="E44" s="10" t="str">
        <f ca="1"/>
        <v/>
      </c>
      <c r="F44" s="10" t="str">
        <f ca="1"/>
        <v>祝日</v>
      </c>
      <c r="G44" s="70" t="str">
        <f ca="1"/>
        <v>00:00</v>
      </c>
      <c r="H44" s="9" t="str">
        <f ca="1"/>
        <v/>
      </c>
      <c r="I44" s="77" t="str">
        <f ca="1"/>
        <v/>
      </c>
    </row>
    <row r="45" spans="1:9">
      <c r="A45" s="65" t="str">
        <f ca="1"/>
        <v>2023/05/06(土)</v>
      </c>
      <c r="B45" s="66" t="str">
        <f ca="1"/>
        <v>休</v>
      </c>
      <c r="C45" s="10" t="str">
        <f ca="1"/>
        <v/>
      </c>
      <c r="D45" s="9">
        <f ca="1"/>
        <v>45052</v>
      </c>
      <c r="E45" s="10" t="str">
        <f ca="1"/>
        <v/>
      </c>
      <c r="F45" s="10" t="str">
        <f ca="1"/>
        <v/>
      </c>
      <c r="G45" s="70" t="str">
        <f ca="1"/>
        <v>00:00</v>
      </c>
      <c r="H45" s="9" t="str">
        <f ca="1"/>
        <v/>
      </c>
      <c r="I45" s="77" t="str">
        <f ca="1"/>
        <v/>
      </c>
    </row>
    <row r="46" spans="1:9">
      <c r="A46" s="65" t="str">
        <f ca="1"/>
        <v>2023/05/07(日)</v>
      </c>
      <c r="B46" s="66" t="str">
        <f ca="1"/>
        <v>休</v>
      </c>
      <c r="C46" s="10" t="str">
        <f ca="1"/>
        <v/>
      </c>
      <c r="D46" s="9">
        <f ca="1"/>
        <v>45053</v>
      </c>
      <c r="E46" s="10" t="str">
        <f ca="1"/>
        <v/>
      </c>
      <c r="F46" s="10" t="str">
        <f ca="1"/>
        <v/>
      </c>
      <c r="G46" s="70" t="str">
        <f ca="1"/>
        <v>00:00</v>
      </c>
      <c r="H46" s="9" t="str">
        <f ca="1"/>
        <v/>
      </c>
      <c r="I46" s="77" t="str">
        <f ca="1"/>
        <v/>
      </c>
    </row>
    <row r="47" spans="1:9">
      <c r="A47" s="65" t="str">
        <f ca="1"/>
        <v>2023/05/08(月)</v>
      </c>
      <c r="B47" s="66" t="str">
        <f ca="1"/>
        <v/>
      </c>
      <c r="C47" s="10" t="str">
        <f ca="1"/>
        <v/>
      </c>
      <c r="D47" s="9">
        <f ca="1"/>
        <v>45054</v>
      </c>
      <c r="E47" s="10" t="str">
        <f ca="1"/>
        <v/>
      </c>
      <c r="F47" s="10" t="str">
        <f ca="1"/>
        <v/>
      </c>
      <c r="G47" s="70" t="str">
        <f ca="1"/>
        <v>00:00</v>
      </c>
      <c r="H47" s="9" t="str">
        <f ca="1"/>
        <v/>
      </c>
      <c r="I47" s="77" t="str">
        <f ca="1"/>
        <v/>
      </c>
    </row>
    <row r="48" spans="1:9">
      <c r="A48" s="65" t="str">
        <f ca="1"/>
        <v>2023/05/09(火)</v>
      </c>
      <c r="B48" s="66" t="str">
        <f ca="1"/>
        <v/>
      </c>
      <c r="C48" s="10" t="str">
        <f ca="1"/>
        <v/>
      </c>
      <c r="D48" s="9">
        <f ca="1"/>
        <v>45055</v>
      </c>
      <c r="E48" s="10" t="str">
        <f ca="1"/>
        <v/>
      </c>
      <c r="F48" s="10" t="str">
        <f ca="1"/>
        <v/>
      </c>
      <c r="G48" s="70" t="str">
        <f ca="1"/>
        <v>00:00</v>
      </c>
      <c r="H48" s="9" t="str">
        <f ca="1"/>
        <v/>
      </c>
      <c r="I48" s="77" t="str">
        <f ca="1"/>
        <v/>
      </c>
    </row>
    <row r="49" spans="1:9">
      <c r="A49" s="65" t="str">
        <f ca="1"/>
        <v>2023/05/10(水)</v>
      </c>
      <c r="B49" s="66" t="str">
        <f ca="1"/>
        <v/>
      </c>
      <c r="C49" s="10" t="str">
        <f ca="1"/>
        <v/>
      </c>
      <c r="D49" s="9">
        <f ca="1"/>
        <v>45056</v>
      </c>
      <c r="E49" s="10" t="str">
        <f ca="1"/>
        <v/>
      </c>
      <c r="F49" s="10" t="str">
        <f ca="1"/>
        <v/>
      </c>
      <c r="G49" s="70" t="str">
        <f ca="1"/>
        <v>00:00</v>
      </c>
      <c r="H49" s="9" t="str">
        <f ca="1"/>
        <v/>
      </c>
      <c r="I49" s="77" t="str">
        <f ca="1"/>
        <v/>
      </c>
    </row>
    <row r="50" spans="1:9">
      <c r="A50" s="65" t="str">
        <f ca="1"/>
        <v>2023/05/11(木)</v>
      </c>
      <c r="B50" s="66" t="str">
        <f ca="1"/>
        <v/>
      </c>
      <c r="C50" s="10" t="str">
        <f ca="1"/>
        <v/>
      </c>
      <c r="D50" s="9">
        <f ca="1"/>
        <v>45057</v>
      </c>
      <c r="E50" s="10" t="str">
        <f ca="1"/>
        <v/>
      </c>
      <c r="F50" s="10" t="str">
        <f ca="1"/>
        <v/>
      </c>
      <c r="G50" s="70" t="str">
        <f ca="1"/>
        <v>00:00</v>
      </c>
      <c r="H50" s="9" t="str">
        <f ca="1"/>
        <v/>
      </c>
      <c r="I50" s="77" t="str">
        <f ca="1"/>
        <v/>
      </c>
    </row>
    <row r="51" spans="1:9">
      <c r="A51" s="65" t="str">
        <f ca="1"/>
        <v>2023/05/12(金)</v>
      </c>
      <c r="B51" s="66" t="str">
        <f ca="1"/>
        <v/>
      </c>
      <c r="C51" s="10" t="str">
        <f ca="1"/>
        <v/>
      </c>
      <c r="D51" s="9">
        <f ca="1"/>
        <v>45058</v>
      </c>
      <c r="E51" s="10" t="str">
        <f ca="1"/>
        <v/>
      </c>
      <c r="F51" s="10" t="str">
        <f ca="1"/>
        <v/>
      </c>
      <c r="G51" s="70" t="str">
        <f ca="1"/>
        <v>00:00</v>
      </c>
      <c r="H51" s="9" t="str">
        <f ca="1"/>
        <v/>
      </c>
      <c r="I51" s="77" t="str">
        <f ca="1"/>
        <v/>
      </c>
    </row>
    <row r="52" spans="1:9">
      <c r="A52" s="65" t="str">
        <f ca="1"/>
        <v>2023/05/13(土)</v>
      </c>
      <c r="B52" s="66" t="str">
        <f ca="1"/>
        <v>休</v>
      </c>
      <c r="C52" s="10" t="str">
        <f ca="1"/>
        <v/>
      </c>
      <c r="D52" s="9">
        <f ca="1"/>
        <v>45059</v>
      </c>
      <c r="E52" s="10" t="str">
        <f ca="1"/>
        <v/>
      </c>
      <c r="F52" s="10" t="str">
        <f ca="1"/>
        <v/>
      </c>
      <c r="G52" s="70" t="str">
        <f ca="1"/>
        <v>00:00</v>
      </c>
      <c r="H52" s="9" t="str">
        <f ca="1"/>
        <v/>
      </c>
      <c r="I52" s="77" t="str">
        <f ca="1"/>
        <v/>
      </c>
    </row>
    <row r="53" spans="1:9">
      <c r="A53" s="65" t="str">
        <f ca="1"/>
        <v>2023/05/14(日)</v>
      </c>
      <c r="B53" s="66" t="str">
        <f ca="1"/>
        <v>休</v>
      </c>
      <c r="C53" s="10" t="str">
        <f ca="1"/>
        <v/>
      </c>
      <c r="D53" s="9">
        <f ca="1"/>
        <v>45060</v>
      </c>
      <c r="E53" s="10" t="str">
        <f ca="1"/>
        <v/>
      </c>
      <c r="F53" s="10" t="str">
        <f ca="1"/>
        <v/>
      </c>
      <c r="G53" s="70" t="str">
        <f ca="1"/>
        <v>00:00</v>
      </c>
      <c r="H53" s="9" t="str">
        <f ca="1"/>
        <v/>
      </c>
      <c r="I53" s="77" t="str">
        <f ca="1"/>
        <v/>
      </c>
    </row>
    <row r="54" spans="1:9">
      <c r="A54" s="65" t="str">
        <f ca="1"/>
        <v>2023/05/15(月)</v>
      </c>
      <c r="B54" s="66" t="str">
        <f ca="1"/>
        <v/>
      </c>
      <c r="C54" s="10" t="str">
        <f ca="1"/>
        <v/>
      </c>
      <c r="D54" s="9">
        <f ca="1"/>
        <v>45061</v>
      </c>
      <c r="E54" s="10" t="str">
        <f ca="1"/>
        <v/>
      </c>
      <c r="F54" s="10" t="str">
        <f ca="1"/>
        <v/>
      </c>
      <c r="G54" s="70" t="str">
        <f ca="1"/>
        <v>00:00</v>
      </c>
      <c r="H54" s="9" t="str">
        <f ca="1"/>
        <v/>
      </c>
      <c r="I54" s="77" t="str">
        <f ca="1"/>
        <v/>
      </c>
    </row>
    <row r="55" spans="1:9">
      <c r="A55" s="65" t="str">
        <f ca="1"/>
        <v>2023/05/16(火)</v>
      </c>
      <c r="B55" s="66" t="str">
        <f ca="1"/>
        <v/>
      </c>
      <c r="C55" s="10" t="str">
        <f ca="1"/>
        <v/>
      </c>
      <c r="D55" s="9">
        <f ca="1"/>
        <v>45062</v>
      </c>
      <c r="E55" s="10" t="str">
        <f ca="1"/>
        <v/>
      </c>
      <c r="F55" s="10" t="str">
        <f ca="1"/>
        <v/>
      </c>
      <c r="G55" s="70" t="str">
        <f ca="1"/>
        <v>00:00</v>
      </c>
      <c r="H55" s="9" t="str">
        <f ca="1"/>
        <v/>
      </c>
      <c r="I55" s="77" t="str">
        <f ca="1"/>
        <v/>
      </c>
    </row>
    <row r="56" spans="1:9">
      <c r="A56" s="65" t="str">
        <f ca="1"/>
        <v>2023/05/17(水)</v>
      </c>
      <c r="B56" s="66" t="str">
        <f ca="1"/>
        <v/>
      </c>
      <c r="C56" s="10" t="str">
        <f ca="1"/>
        <v/>
      </c>
      <c r="D56" s="9">
        <f ca="1"/>
        <v>45063</v>
      </c>
      <c r="E56" s="10" t="str">
        <f ca="1"/>
        <v/>
      </c>
      <c r="F56" s="10" t="str">
        <f ca="1"/>
        <v/>
      </c>
      <c r="G56" s="70" t="str">
        <f ca="1"/>
        <v>00:00</v>
      </c>
      <c r="H56" s="9" t="str">
        <f ca="1"/>
        <v/>
      </c>
      <c r="I56" s="77" t="str">
        <f ca="1"/>
        <v/>
      </c>
    </row>
    <row r="57" spans="1:9">
      <c r="A57" s="65" t="str">
        <f ca="1"/>
        <v>2023/05/18(木)</v>
      </c>
      <c r="B57" s="66" t="str">
        <f ca="1"/>
        <v/>
      </c>
      <c r="C57" s="10" t="str">
        <f ca="1"/>
        <v/>
      </c>
      <c r="D57" s="9">
        <f ca="1"/>
        <v>45064</v>
      </c>
      <c r="E57" s="10" t="str">
        <f ca="1"/>
        <v/>
      </c>
      <c r="F57" s="10" t="str">
        <f ca="1"/>
        <v/>
      </c>
      <c r="G57" s="70" t="str">
        <f ca="1"/>
        <v>00:00</v>
      </c>
      <c r="H57" s="9" t="str">
        <f ca="1"/>
        <v/>
      </c>
      <c r="I57" s="77" t="str">
        <f ca="1"/>
        <v/>
      </c>
    </row>
    <row r="58" spans="1:9">
      <c r="A58" s="65" t="str">
        <f ca="1"/>
        <v>2023/05/19(金)</v>
      </c>
      <c r="B58" s="66" t="str">
        <f ca="1"/>
        <v/>
      </c>
      <c r="C58" s="10" t="str">
        <f ca="1"/>
        <v/>
      </c>
      <c r="D58" s="9">
        <f ca="1"/>
        <v>45065</v>
      </c>
      <c r="E58" s="10" t="str">
        <f ca="1"/>
        <v/>
      </c>
      <c r="F58" s="10" t="str">
        <f ca="1"/>
        <v/>
      </c>
      <c r="G58" s="70" t="str">
        <f ca="1"/>
        <v>00:00</v>
      </c>
      <c r="H58" s="9" t="str">
        <f ca="1"/>
        <v/>
      </c>
      <c r="I58" s="77" t="str">
        <f ca="1"/>
        <v/>
      </c>
    </row>
    <row r="59" spans="1:9">
      <c r="A59" s="65" t="str">
        <f ca="1"/>
        <v>2023/05/20(土)</v>
      </c>
      <c r="B59" s="66" t="str">
        <f ca="1"/>
        <v>休</v>
      </c>
      <c r="C59" s="10" t="str">
        <f ca="1"/>
        <v/>
      </c>
      <c r="D59" s="9">
        <f ca="1"/>
        <v>45066</v>
      </c>
      <c r="E59" s="10" t="str">
        <f ca="1"/>
        <v/>
      </c>
      <c r="F59" s="10" t="str">
        <f ca="1"/>
        <v/>
      </c>
      <c r="G59" s="70" t="str">
        <f ca="1"/>
        <v>00:00</v>
      </c>
      <c r="H59" s="9" t="str">
        <f ca="1"/>
        <v/>
      </c>
      <c r="I59" s="77" t="str">
        <f ca="1"/>
        <v/>
      </c>
    </row>
    <row r="60" spans="1:9">
      <c r="A60" s="65" t="str">
        <f ca="1"/>
        <v>2023/05/21(日)</v>
      </c>
      <c r="B60" s="66" t="str">
        <f ca="1"/>
        <v>休</v>
      </c>
      <c r="C60" s="10" t="str">
        <f ca="1"/>
        <v/>
      </c>
      <c r="D60" s="9">
        <f ca="1"/>
        <v>45067</v>
      </c>
      <c r="E60" s="10" t="str">
        <f ca="1"/>
        <v/>
      </c>
      <c r="F60" s="10" t="str">
        <f ca="1"/>
        <v/>
      </c>
      <c r="G60" s="70" t="str">
        <f ca="1"/>
        <v>00:00</v>
      </c>
      <c r="H60" s="9" t="str">
        <f ca="1"/>
        <v/>
      </c>
      <c r="I60" s="77" t="str">
        <f ca="1"/>
        <v/>
      </c>
    </row>
    <row r="61" spans="1:9">
      <c r="A61" s="65" t="str">
        <f ca="1"/>
        <v>2023/05/22(月)</v>
      </c>
      <c r="B61" s="66" t="str">
        <f ca="1"/>
        <v/>
      </c>
      <c r="C61" s="10" t="str">
        <f ca="1"/>
        <v/>
      </c>
      <c r="D61" s="9">
        <f ca="1"/>
        <v>45068</v>
      </c>
      <c r="E61" s="10" t="str">
        <f ca="1"/>
        <v/>
      </c>
      <c r="F61" s="10" t="str">
        <f ca="1"/>
        <v/>
      </c>
      <c r="G61" s="70" t="str">
        <f ca="1"/>
        <v>00:00</v>
      </c>
      <c r="H61" s="9" t="str">
        <f ca="1"/>
        <v/>
      </c>
      <c r="I61" s="77" t="str">
        <f ca="1"/>
        <v/>
      </c>
    </row>
    <row r="62" spans="1:9">
      <c r="A62" s="65" t="str">
        <f ca="1"/>
        <v>2023/05/23(火)</v>
      </c>
      <c r="B62" s="66" t="str">
        <f ca="1"/>
        <v/>
      </c>
      <c r="C62" s="10" t="str">
        <f ca="1"/>
        <v/>
      </c>
      <c r="D62" s="9">
        <f ca="1"/>
        <v>45069</v>
      </c>
      <c r="E62" s="10" t="str">
        <f ca="1"/>
        <v/>
      </c>
      <c r="F62" s="10" t="str">
        <f ca="1"/>
        <v/>
      </c>
      <c r="G62" s="70" t="str">
        <f ca="1"/>
        <v>00:00</v>
      </c>
      <c r="H62" s="9" t="str">
        <f ca="1"/>
        <v/>
      </c>
      <c r="I62" s="77" t="str">
        <f ca="1"/>
        <v/>
      </c>
    </row>
    <row r="63" spans="1:9">
      <c r="A63" s="65" t="str">
        <f ca="1"/>
        <v>2023/05/24(水)</v>
      </c>
      <c r="B63" s="66" t="str">
        <f ca="1"/>
        <v/>
      </c>
      <c r="C63" s="10" t="str">
        <f ca="1"/>
        <v/>
      </c>
      <c r="D63" s="9">
        <f ca="1"/>
        <v>45070</v>
      </c>
      <c r="E63" s="10" t="str">
        <f ca="1"/>
        <v/>
      </c>
      <c r="F63" s="10" t="str">
        <f ca="1"/>
        <v/>
      </c>
      <c r="G63" s="70" t="str">
        <f ca="1"/>
        <v>00:00</v>
      </c>
      <c r="H63" s="9" t="str">
        <f ca="1"/>
        <v/>
      </c>
      <c r="I63" s="77" t="str">
        <f ca="1"/>
        <v/>
      </c>
    </row>
    <row r="64" spans="1:9">
      <c r="A64" s="65" t="str">
        <f ca="1"/>
        <v>2023/05/25(木)</v>
      </c>
      <c r="B64" s="66" t="str">
        <f ca="1"/>
        <v/>
      </c>
      <c r="C64" s="10" t="str">
        <f ca="1"/>
        <v/>
      </c>
      <c r="D64" s="9">
        <f ca="1"/>
        <v>45071</v>
      </c>
      <c r="E64" s="10" t="str">
        <f ca="1"/>
        <v/>
      </c>
      <c r="F64" s="10" t="str">
        <f ca="1"/>
        <v/>
      </c>
      <c r="G64" s="70" t="str">
        <f ca="1"/>
        <v>00:00</v>
      </c>
      <c r="H64" s="9" t="str">
        <f ca="1"/>
        <v/>
      </c>
      <c r="I64" s="77" t="str">
        <f ca="1"/>
        <v/>
      </c>
    </row>
    <row r="65" spans="1:9">
      <c r="A65" s="65" t="str">
        <f ca="1"/>
        <v>2023/05/26(金)</v>
      </c>
      <c r="B65" s="66" t="str">
        <f ca="1"/>
        <v/>
      </c>
      <c r="C65" s="10" t="str">
        <f ca="1"/>
        <v/>
      </c>
      <c r="D65" s="9">
        <f ca="1"/>
        <v>45072</v>
      </c>
      <c r="E65" s="10" t="str">
        <f ca="1"/>
        <v/>
      </c>
      <c r="F65" s="10" t="str">
        <f ca="1"/>
        <v/>
      </c>
      <c r="G65" s="70" t="str">
        <f ca="1"/>
        <v>00:00</v>
      </c>
      <c r="H65" s="9" t="str">
        <f ca="1"/>
        <v/>
      </c>
      <c r="I65" s="77" t="str">
        <f ca="1"/>
        <v/>
      </c>
    </row>
    <row r="66" spans="1:9">
      <c r="A66" s="65" t="str">
        <f ca="1"/>
        <v>2023/05/27(土)</v>
      </c>
      <c r="B66" s="66" t="str">
        <f ca="1"/>
        <v>休</v>
      </c>
      <c r="C66" s="10" t="str">
        <f ca="1"/>
        <v/>
      </c>
      <c r="D66" s="9">
        <f ca="1"/>
        <v>45073</v>
      </c>
      <c r="E66" s="10" t="str">
        <f ca="1"/>
        <v/>
      </c>
      <c r="F66" s="10" t="str">
        <f ca="1"/>
        <v/>
      </c>
      <c r="G66" s="70" t="str">
        <f ca="1"/>
        <v>00:00</v>
      </c>
      <c r="H66" s="9" t="str">
        <f ca="1"/>
        <v/>
      </c>
      <c r="I66" s="77" t="str">
        <f ca="1"/>
        <v/>
      </c>
    </row>
    <row r="67" spans="1:9">
      <c r="A67" s="65" t="str">
        <f ca="1"/>
        <v>2023/05/28(日)</v>
      </c>
      <c r="B67" s="66" t="str">
        <f ca="1"/>
        <v>休</v>
      </c>
      <c r="C67" s="10" t="str">
        <f ca="1"/>
        <v/>
      </c>
      <c r="D67" s="9">
        <f ca="1"/>
        <v>45074</v>
      </c>
      <c r="E67" s="10" t="str">
        <f ca="1"/>
        <v/>
      </c>
      <c r="F67" s="10" t="str">
        <f ca="1"/>
        <v/>
      </c>
      <c r="G67" s="70" t="str">
        <f ca="1"/>
        <v>00:00</v>
      </c>
      <c r="H67" s="9" t="str">
        <f ca="1"/>
        <v/>
      </c>
      <c r="I67" s="77" t="str">
        <f ca="1"/>
        <v/>
      </c>
    </row>
    <row r="68" spans="1:9">
      <c r="A68" s="65" t="str">
        <f ca="1"/>
        <v>2023/05/29(月)</v>
      </c>
      <c r="B68" s="66" t="str">
        <f ca="1"/>
        <v/>
      </c>
      <c r="C68" s="10" t="str">
        <f ca="1"/>
        <v/>
      </c>
      <c r="D68" s="9">
        <f ca="1"/>
        <v>45075</v>
      </c>
      <c r="E68" s="10" t="str">
        <f ca="1"/>
        <v/>
      </c>
      <c r="F68" s="10" t="str">
        <f ca="1"/>
        <v/>
      </c>
      <c r="G68" s="70" t="str">
        <f ca="1"/>
        <v>00:00</v>
      </c>
      <c r="H68" s="9" t="str">
        <f ca="1"/>
        <v/>
      </c>
      <c r="I68" s="77" t="str">
        <f ca="1"/>
        <v/>
      </c>
    </row>
    <row r="69" spans="1:9">
      <c r="A69" s="65" t="str">
        <f ca="1"/>
        <v>2023/05/30(火)</v>
      </c>
      <c r="B69" s="66" t="str">
        <f ca="1"/>
        <v/>
      </c>
      <c r="C69" s="10" t="str">
        <f ca="1"/>
        <v/>
      </c>
      <c r="D69" s="9">
        <f ca="1"/>
        <v>45076</v>
      </c>
      <c r="E69" s="10" t="str">
        <f ca="1"/>
        <v/>
      </c>
      <c r="F69" s="10" t="str">
        <f ca="1"/>
        <v/>
      </c>
      <c r="G69" s="70" t="str">
        <f ca="1"/>
        <v>00:00</v>
      </c>
      <c r="H69" s="9" t="str">
        <f ca="1"/>
        <v/>
      </c>
      <c r="I69" s="77" t="str">
        <f ca="1"/>
        <v/>
      </c>
    </row>
    <row r="70" spans="1:9">
      <c r="A70" s="65" t="str">
        <f ca="1"/>
        <v>2023/05/31(水)</v>
      </c>
      <c r="B70" s="66" t="str">
        <f ca="1"/>
        <v/>
      </c>
      <c r="C70" s="10" t="str">
        <f ca="1"/>
        <v/>
      </c>
      <c r="D70" s="9">
        <f ca="1"/>
        <v>45077</v>
      </c>
      <c r="E70" s="10" t="str">
        <f ca="1"/>
        <v/>
      </c>
      <c r="F70" s="10" t="str">
        <f ca="1"/>
        <v/>
      </c>
      <c r="G70" s="70" t="str">
        <f ca="1"/>
        <v>00:00</v>
      </c>
      <c r="H70" s="9" t="str">
        <f ca="1"/>
        <v/>
      </c>
      <c r="I70" s="77" t="str">
        <f ca="1"/>
        <v/>
      </c>
    </row>
    <row r="71" spans="1:9">
      <c r="A71" s="65" t="str">
        <f ca="1"/>
        <v>2023/06/01(木)</v>
      </c>
      <c r="B71" s="66" t="str">
        <f ca="1"/>
        <v/>
      </c>
      <c r="C71" s="10" t="str">
        <f ca="1"/>
        <v/>
      </c>
      <c r="D71" s="9">
        <f ca="1"/>
        <v>45078</v>
      </c>
      <c r="E71" s="10" t="str">
        <f ca="1"/>
        <v/>
      </c>
      <c r="F71" s="10" t="str">
        <f ca="1"/>
        <v/>
      </c>
      <c r="G71" s="70" t="str">
        <f ca="1"/>
        <v>00:00</v>
      </c>
      <c r="H71" s="9" t="str">
        <f ca="1"/>
        <v/>
      </c>
      <c r="I71" s="77" t="str">
        <f ca="1"/>
        <v/>
      </c>
    </row>
    <row r="72" spans="1:9">
      <c r="A72" s="65" t="str">
        <f ca="1"/>
        <v>2023/06/02(金)</v>
      </c>
      <c r="B72" s="66" t="str">
        <f ca="1"/>
        <v/>
      </c>
      <c r="C72" s="10" t="str">
        <f ca="1"/>
        <v/>
      </c>
      <c r="D72" s="9">
        <f ca="1"/>
        <v>45079</v>
      </c>
      <c r="E72" s="10" t="str">
        <f ca="1"/>
        <v/>
      </c>
      <c r="F72" s="10" t="str">
        <f ca="1"/>
        <v/>
      </c>
      <c r="G72" s="70" t="str">
        <f ca="1"/>
        <v>00:00</v>
      </c>
      <c r="H72" s="9" t="str">
        <f ca="1"/>
        <v/>
      </c>
      <c r="I72" s="77" t="str">
        <f ca="1"/>
        <v/>
      </c>
    </row>
    <row r="73" spans="1:9">
      <c r="A73" s="65" t="str">
        <f ca="1"/>
        <v>2023/06/03(土)</v>
      </c>
      <c r="B73" s="66" t="str">
        <f ca="1"/>
        <v>休</v>
      </c>
      <c r="C73" s="10" t="str">
        <f ca="1"/>
        <v/>
      </c>
      <c r="D73" s="9">
        <f ca="1"/>
        <v>45080</v>
      </c>
      <c r="E73" s="10" t="str">
        <f ca="1"/>
        <v/>
      </c>
      <c r="F73" s="10" t="str">
        <f ca="1"/>
        <v/>
      </c>
      <c r="G73" s="70" t="str">
        <f ca="1"/>
        <v>00:00</v>
      </c>
      <c r="H73" s="9" t="str">
        <f ca="1"/>
        <v/>
      </c>
      <c r="I73" s="77" t="str">
        <f ca="1"/>
        <v/>
      </c>
    </row>
    <row r="74" spans="1:9">
      <c r="A74" s="65" t="str">
        <f ca="1"/>
        <v>2023/06/04(日)</v>
      </c>
      <c r="B74" s="66" t="str">
        <f ca="1"/>
        <v>休</v>
      </c>
      <c r="C74" s="10" t="str">
        <f ca="1"/>
        <v/>
      </c>
      <c r="D74" s="9">
        <f ca="1"/>
        <v>45081</v>
      </c>
      <c r="E74" s="10" t="str">
        <f ca="1"/>
        <v/>
      </c>
      <c r="F74" s="10" t="str">
        <f ca="1"/>
        <v/>
      </c>
      <c r="G74" s="70" t="str">
        <f ca="1"/>
        <v>00:00</v>
      </c>
      <c r="H74" s="9" t="str">
        <f ca="1"/>
        <v/>
      </c>
      <c r="I74" s="77" t="str">
        <f ca="1"/>
        <v/>
      </c>
    </row>
    <row r="75" spans="1:9">
      <c r="A75" s="65" t="str">
        <f ca="1"/>
        <v>2023/06/05(月)</v>
      </c>
      <c r="B75" s="66" t="str">
        <f ca="1"/>
        <v/>
      </c>
      <c r="C75" s="10" t="str">
        <f ca="1"/>
        <v/>
      </c>
      <c r="D75" s="9">
        <f ca="1"/>
        <v>45082</v>
      </c>
      <c r="E75" s="10" t="str">
        <f ca="1"/>
        <v/>
      </c>
      <c r="F75" s="10" t="str">
        <f ca="1"/>
        <v/>
      </c>
      <c r="G75" s="70" t="str">
        <f ca="1"/>
        <v>00:00</v>
      </c>
      <c r="H75" s="9" t="str">
        <f ca="1"/>
        <v/>
      </c>
      <c r="I75" s="77" t="str">
        <f ca="1"/>
        <v/>
      </c>
    </row>
    <row r="76" spans="1:9">
      <c r="A76" s="65" t="str">
        <f ca="1"/>
        <v>2023/06/06(火)</v>
      </c>
      <c r="B76" s="66" t="str">
        <f ca="1"/>
        <v/>
      </c>
      <c r="C76" s="10" t="str">
        <f ca="1"/>
        <v/>
      </c>
      <c r="D76" s="9">
        <f ca="1"/>
        <v>45083</v>
      </c>
      <c r="E76" s="10" t="str">
        <f ca="1"/>
        <v/>
      </c>
      <c r="F76" s="10" t="str">
        <f ca="1"/>
        <v/>
      </c>
      <c r="G76" s="70" t="str">
        <f ca="1"/>
        <v>00:00</v>
      </c>
      <c r="H76" s="9" t="str">
        <f ca="1"/>
        <v/>
      </c>
      <c r="I76" s="77" t="str">
        <f ca="1"/>
        <v/>
      </c>
    </row>
    <row r="77" spans="1:9">
      <c r="A77" s="65" t="str">
        <f ca="1"/>
        <v>2023/06/07(水)</v>
      </c>
      <c r="B77" s="66" t="str">
        <f ca="1"/>
        <v/>
      </c>
      <c r="C77" s="10" t="str">
        <f ca="1"/>
        <v/>
      </c>
      <c r="D77" s="9">
        <f ca="1"/>
        <v>45084</v>
      </c>
      <c r="E77" s="10" t="str">
        <f ca="1"/>
        <v/>
      </c>
      <c r="F77" s="10" t="str">
        <f ca="1"/>
        <v/>
      </c>
      <c r="G77" s="70" t="str">
        <f ca="1"/>
        <v>00:00</v>
      </c>
      <c r="H77" s="9" t="str">
        <f ca="1"/>
        <v/>
      </c>
      <c r="I77" s="77" t="str">
        <f ca="1"/>
        <v/>
      </c>
    </row>
    <row r="78" spans="1:9">
      <c r="A78" s="65" t="str">
        <f ca="1"/>
        <v>2023/06/08(木)</v>
      </c>
      <c r="B78" s="66" t="str">
        <f ca="1"/>
        <v/>
      </c>
      <c r="C78" s="10" t="str">
        <f ca="1"/>
        <v/>
      </c>
      <c r="D78" s="9">
        <f ca="1"/>
        <v>45085</v>
      </c>
      <c r="E78" s="10" t="str">
        <f ca="1"/>
        <v/>
      </c>
      <c r="F78" s="10" t="str">
        <f ca="1"/>
        <v/>
      </c>
      <c r="G78" s="70" t="str">
        <f ca="1"/>
        <v>00:00</v>
      </c>
      <c r="H78" s="9" t="str">
        <f ca="1"/>
        <v/>
      </c>
      <c r="I78" s="77" t="str">
        <f ca="1"/>
        <v/>
      </c>
    </row>
    <row r="79" spans="1:9">
      <c r="A79" s="65" t="str">
        <f ca="1"/>
        <v>2023/06/09(金)</v>
      </c>
      <c r="B79" s="66" t="str">
        <f ca="1"/>
        <v/>
      </c>
      <c r="C79" s="10" t="str">
        <f ca="1"/>
        <v/>
      </c>
      <c r="D79" s="9">
        <f ca="1"/>
        <v>45086</v>
      </c>
      <c r="E79" s="10" t="str">
        <f ca="1"/>
        <v/>
      </c>
      <c r="F79" s="10" t="str">
        <f ca="1"/>
        <v/>
      </c>
      <c r="G79" s="70" t="str">
        <f ca="1"/>
        <v>00:00</v>
      </c>
      <c r="H79" s="9" t="str">
        <f ca="1"/>
        <v/>
      </c>
      <c r="I79" s="77" t="str">
        <f ca="1"/>
        <v/>
      </c>
    </row>
    <row r="80" spans="1:9">
      <c r="A80" s="65" t="str">
        <f ca="1"/>
        <v>2023/06/10(土)</v>
      </c>
      <c r="B80" s="66" t="str">
        <f ca="1"/>
        <v>休</v>
      </c>
      <c r="C80" s="10" t="str">
        <f ca="1"/>
        <v/>
      </c>
      <c r="D80" s="9">
        <f ca="1"/>
        <v>45087</v>
      </c>
      <c r="E80" s="10" t="str">
        <f ca="1"/>
        <v/>
      </c>
      <c r="F80" s="10" t="str">
        <f ca="1"/>
        <v/>
      </c>
      <c r="G80" s="70" t="str">
        <f ca="1"/>
        <v>00:00</v>
      </c>
      <c r="H80" s="9" t="str">
        <f ca="1"/>
        <v/>
      </c>
      <c r="I80" s="77" t="str">
        <f ca="1"/>
        <v/>
      </c>
    </row>
    <row r="81" spans="1:9">
      <c r="A81" s="65" t="str">
        <f ca="1"/>
        <v>2023/06/11(日)</v>
      </c>
      <c r="B81" s="66" t="str">
        <f ca="1"/>
        <v>休</v>
      </c>
      <c r="C81" s="10" t="str">
        <f ca="1"/>
        <v/>
      </c>
      <c r="D81" s="9">
        <f ca="1"/>
        <v>45088</v>
      </c>
      <c r="E81" s="10" t="str">
        <f ca="1"/>
        <v/>
      </c>
      <c r="F81" s="10" t="str">
        <f ca="1"/>
        <v/>
      </c>
      <c r="G81" s="70" t="str">
        <f ca="1"/>
        <v>00:00</v>
      </c>
      <c r="H81" s="9" t="str">
        <f ca="1"/>
        <v/>
      </c>
      <c r="I81" s="77" t="str">
        <f ca="1"/>
        <v/>
      </c>
    </row>
    <row r="82" spans="1:9">
      <c r="A82" s="65" t="str">
        <f ca="1"/>
        <v>2023/06/12(月)</v>
      </c>
      <c r="B82" s="66" t="str">
        <f ca="1"/>
        <v/>
      </c>
      <c r="C82" s="10" t="str">
        <f ca="1"/>
        <v/>
      </c>
      <c r="D82" s="9">
        <f ca="1"/>
        <v>45089</v>
      </c>
      <c r="E82" s="10" t="str">
        <f ca="1"/>
        <v/>
      </c>
      <c r="F82" s="10" t="str">
        <f ca="1"/>
        <v/>
      </c>
      <c r="G82" s="70" t="str">
        <f ca="1"/>
        <v>00:00</v>
      </c>
      <c r="H82" s="9" t="str">
        <f ca="1"/>
        <v/>
      </c>
      <c r="I82" s="77" t="str">
        <f ca="1"/>
        <v/>
      </c>
    </row>
    <row r="83" spans="1:9">
      <c r="A83" s="65" t="str">
        <f ca="1"/>
        <v>2023/06/13(火)</v>
      </c>
      <c r="B83" s="66" t="str">
        <f ca="1"/>
        <v/>
      </c>
      <c r="C83" s="10" t="str">
        <f ca="1"/>
        <v/>
      </c>
      <c r="D83" s="9">
        <f ca="1"/>
        <v>45090</v>
      </c>
      <c r="E83" s="10" t="str">
        <f ca="1"/>
        <v/>
      </c>
      <c r="F83" s="10" t="str">
        <f ca="1"/>
        <v/>
      </c>
      <c r="G83" s="70" t="str">
        <f ca="1"/>
        <v>00:00</v>
      </c>
      <c r="H83" s="9" t="str">
        <f ca="1"/>
        <v/>
      </c>
      <c r="I83" s="77" t="str">
        <f ca="1"/>
        <v/>
      </c>
    </row>
    <row r="84" spans="1:9">
      <c r="A84" s="65" t="str">
        <f ca="1"/>
        <v>2023/06/14(水)</v>
      </c>
      <c r="B84" s="66" t="str">
        <f ca="1"/>
        <v/>
      </c>
      <c r="C84" s="10" t="str">
        <f ca="1"/>
        <v/>
      </c>
      <c r="D84" s="9">
        <f ca="1"/>
        <v>45091</v>
      </c>
      <c r="E84" s="10" t="str">
        <f ca="1"/>
        <v/>
      </c>
      <c r="F84" s="10" t="str">
        <f ca="1"/>
        <v/>
      </c>
      <c r="G84" s="70" t="str">
        <f ca="1"/>
        <v>00:00</v>
      </c>
      <c r="H84" s="9" t="str">
        <f ca="1"/>
        <v/>
      </c>
      <c r="I84" s="77" t="str">
        <f ca="1"/>
        <v/>
      </c>
    </row>
    <row r="85" spans="1:9">
      <c r="A85" s="65" t="str">
        <f ca="1"/>
        <v>2023/06/15(木)</v>
      </c>
      <c r="B85" s="66" t="str">
        <f ca="1"/>
        <v/>
      </c>
      <c r="C85" s="10" t="str">
        <f ca="1"/>
        <v/>
      </c>
      <c r="D85" s="9">
        <f ca="1"/>
        <v>45092</v>
      </c>
      <c r="E85" s="10" t="str">
        <f ca="1"/>
        <v/>
      </c>
      <c r="F85" s="10" t="str">
        <f ca="1"/>
        <v/>
      </c>
      <c r="G85" s="70" t="str">
        <f ca="1"/>
        <v>00:00</v>
      </c>
      <c r="H85" s="9" t="str">
        <f ca="1"/>
        <v/>
      </c>
      <c r="I85" s="77" t="str">
        <f ca="1"/>
        <v/>
      </c>
    </row>
    <row r="86" spans="1:9">
      <c r="A86" s="65" t="str">
        <f ca="1"/>
        <v>2023/06/16(金)</v>
      </c>
      <c r="B86" s="66" t="str">
        <f ca="1"/>
        <v/>
      </c>
      <c r="C86" s="10" t="str">
        <f ca="1"/>
        <v/>
      </c>
      <c r="D86" s="9">
        <f ca="1"/>
        <v>45093</v>
      </c>
      <c r="E86" s="10" t="str">
        <f ca="1"/>
        <v/>
      </c>
      <c r="F86" s="10" t="str">
        <f ca="1"/>
        <v/>
      </c>
      <c r="G86" s="70" t="str">
        <f ca="1"/>
        <v>00:00</v>
      </c>
      <c r="H86" s="9" t="str">
        <f ca="1"/>
        <v/>
      </c>
      <c r="I86" s="77" t="str">
        <f ca="1"/>
        <v/>
      </c>
    </row>
    <row r="87" spans="1:9">
      <c r="A87" s="65" t="str">
        <f ca="1"/>
        <v>2023/06/17(土)</v>
      </c>
      <c r="B87" s="66" t="str">
        <f ca="1"/>
        <v>休</v>
      </c>
      <c r="C87" s="10" t="str">
        <f ca="1"/>
        <v/>
      </c>
      <c r="D87" s="9">
        <f ca="1"/>
        <v>45094</v>
      </c>
      <c r="E87" s="10" t="str">
        <f ca="1"/>
        <v/>
      </c>
      <c r="F87" s="10" t="str">
        <f ca="1"/>
        <v/>
      </c>
      <c r="G87" s="70" t="str">
        <f ca="1"/>
        <v>00:00</v>
      </c>
      <c r="H87" s="9" t="str">
        <f ca="1"/>
        <v/>
      </c>
      <c r="I87" s="77" t="str">
        <f ca="1"/>
        <v/>
      </c>
    </row>
    <row r="88" spans="1:9">
      <c r="A88" s="65" t="str">
        <f ca="1"/>
        <v>2023/06/18(日)</v>
      </c>
      <c r="B88" s="66" t="str">
        <f ca="1"/>
        <v>休</v>
      </c>
      <c r="C88" s="10" t="str">
        <f ca="1"/>
        <v/>
      </c>
      <c r="D88" s="9">
        <f ca="1"/>
        <v>45095</v>
      </c>
      <c r="E88" s="10" t="str">
        <f ca="1"/>
        <v/>
      </c>
      <c r="F88" s="10" t="str">
        <f ca="1"/>
        <v/>
      </c>
      <c r="G88" s="70" t="str">
        <f ca="1"/>
        <v>00:00</v>
      </c>
      <c r="H88" s="9" t="str">
        <f ca="1"/>
        <v/>
      </c>
      <c r="I88" s="77" t="str">
        <f ca="1"/>
        <v/>
      </c>
    </row>
    <row r="89" spans="1:9">
      <c r="A89" s="65" t="str">
        <f ca="1"/>
        <v>2023/06/19(月)</v>
      </c>
      <c r="B89" s="66" t="str">
        <f ca="1"/>
        <v/>
      </c>
      <c r="C89" s="10" t="str">
        <f ca="1"/>
        <v/>
      </c>
      <c r="D89" s="9">
        <f ca="1"/>
        <v>45096</v>
      </c>
      <c r="E89" s="10" t="str">
        <f ca="1"/>
        <v/>
      </c>
      <c r="F89" s="10" t="str">
        <f ca="1"/>
        <v/>
      </c>
      <c r="G89" s="70" t="str">
        <f ca="1"/>
        <v>00:00</v>
      </c>
      <c r="H89" s="9" t="str">
        <f ca="1"/>
        <v/>
      </c>
      <c r="I89" s="77" t="str">
        <f ca="1"/>
        <v/>
      </c>
    </row>
    <row r="90" spans="1:9">
      <c r="A90" s="65" t="str">
        <f ca="1"/>
        <v>2023/06/20(火)</v>
      </c>
      <c r="B90" s="66" t="str">
        <f ca="1"/>
        <v/>
      </c>
      <c r="C90" s="10" t="str">
        <f ca="1"/>
        <v/>
      </c>
      <c r="D90" s="9">
        <f ca="1"/>
        <v>45097</v>
      </c>
      <c r="E90" s="10" t="str">
        <f ca="1"/>
        <v/>
      </c>
      <c r="F90" s="10" t="str">
        <f ca="1"/>
        <v/>
      </c>
      <c r="G90" s="70" t="str">
        <f ca="1"/>
        <v>00:00</v>
      </c>
      <c r="H90" s="9" t="str">
        <f ca="1"/>
        <v/>
      </c>
      <c r="I90" s="77" t="str">
        <f ca="1"/>
        <v/>
      </c>
    </row>
    <row r="91" spans="1:9">
      <c r="A91" s="65" t="str">
        <f ca="1"/>
        <v>2023/06/21(水)</v>
      </c>
      <c r="B91" s="66" t="str">
        <f ca="1"/>
        <v/>
      </c>
      <c r="C91" s="10" t="str">
        <f ca="1"/>
        <v/>
      </c>
      <c r="D91" s="9">
        <f ca="1"/>
        <v>45098</v>
      </c>
      <c r="E91" s="10" t="str">
        <f ca="1"/>
        <v/>
      </c>
      <c r="F91" s="10" t="str">
        <f ca="1"/>
        <v/>
      </c>
      <c r="G91" s="70" t="str">
        <f ca="1"/>
        <v>00:00</v>
      </c>
      <c r="H91" s="9" t="str">
        <f ca="1"/>
        <v/>
      </c>
      <c r="I91" s="77" t="str">
        <f ca="1"/>
        <v/>
      </c>
    </row>
    <row r="92" spans="1:9">
      <c r="A92" s="65" t="str">
        <f ca="1"/>
        <v>2023/06/22(木)</v>
      </c>
      <c r="B92" s="66" t="str">
        <f ca="1"/>
        <v/>
      </c>
      <c r="C92" s="10" t="str">
        <f ca="1"/>
        <v/>
      </c>
      <c r="D92" s="9">
        <f ca="1"/>
        <v>45099</v>
      </c>
      <c r="E92" s="10" t="str">
        <f ca="1"/>
        <v/>
      </c>
      <c r="F92" s="10" t="str">
        <f ca="1"/>
        <v/>
      </c>
      <c r="G92" s="70" t="str">
        <f ca="1"/>
        <v>00:00</v>
      </c>
      <c r="H92" s="9" t="str">
        <f ca="1"/>
        <v/>
      </c>
      <c r="I92" s="77" t="str">
        <f ca="1"/>
        <v/>
      </c>
    </row>
    <row r="93" spans="1:9">
      <c r="A93" s="65" t="str">
        <f ca="1"/>
        <v>2023/06/23(金)</v>
      </c>
      <c r="B93" s="66" t="str">
        <f ca="1"/>
        <v/>
      </c>
      <c r="C93" s="10" t="str">
        <f ca="1"/>
        <v/>
      </c>
      <c r="D93" s="9">
        <f ca="1"/>
        <v>45100</v>
      </c>
      <c r="E93" s="10" t="str">
        <f ca="1"/>
        <v/>
      </c>
      <c r="F93" s="10" t="str">
        <f ca="1"/>
        <v/>
      </c>
      <c r="G93" s="70" t="str">
        <f ca="1"/>
        <v>00:00</v>
      </c>
      <c r="H93" s="9" t="str">
        <f ca="1"/>
        <v/>
      </c>
      <c r="I93" s="77" t="str">
        <f ca="1"/>
        <v/>
      </c>
    </row>
    <row r="94" spans="1:9">
      <c r="A94" s="65" t="str">
        <f ca="1"/>
        <v>2023/06/24(土)</v>
      </c>
      <c r="B94" s="66" t="str">
        <f ca="1"/>
        <v>休</v>
      </c>
      <c r="C94" s="10" t="str">
        <f ca="1"/>
        <v/>
      </c>
      <c r="D94" s="9">
        <f ca="1"/>
        <v>45101</v>
      </c>
      <c r="E94" s="10" t="str">
        <f ca="1"/>
        <v/>
      </c>
      <c r="F94" s="10" t="str">
        <f ca="1"/>
        <v/>
      </c>
      <c r="G94" s="70" t="str">
        <f ca="1"/>
        <v>00:00</v>
      </c>
      <c r="H94" s="9" t="str">
        <f ca="1"/>
        <v/>
      </c>
      <c r="I94" s="77" t="str">
        <f ca="1"/>
        <v/>
      </c>
    </row>
    <row r="95" spans="1:9">
      <c r="A95" s="65" t="str">
        <f ca="1"/>
        <v>2023/06/25(日)</v>
      </c>
      <c r="B95" s="66" t="str">
        <f ca="1"/>
        <v>休</v>
      </c>
      <c r="C95" s="10" t="str">
        <f ca="1"/>
        <v/>
      </c>
      <c r="D95" s="9">
        <f ca="1"/>
        <v>45102</v>
      </c>
      <c r="E95" s="10" t="str">
        <f ca="1"/>
        <v/>
      </c>
      <c r="F95" s="10" t="str">
        <f ca="1"/>
        <v/>
      </c>
      <c r="G95" s="70" t="str">
        <f ca="1"/>
        <v>00:00</v>
      </c>
      <c r="H95" s="9" t="str">
        <f ca="1"/>
        <v/>
      </c>
      <c r="I95" s="77" t="str">
        <f ca="1"/>
        <v/>
      </c>
    </row>
    <row r="96" spans="1:9">
      <c r="A96" s="65" t="str">
        <f ca="1"/>
        <v>2023/06/26(月)</v>
      </c>
      <c r="B96" s="66" t="str">
        <f ca="1"/>
        <v/>
      </c>
      <c r="C96" s="10" t="str">
        <f ca="1"/>
        <v/>
      </c>
      <c r="D96" s="9">
        <f ca="1"/>
        <v>45103</v>
      </c>
      <c r="E96" s="10" t="str">
        <f ca="1"/>
        <v/>
      </c>
      <c r="F96" s="10" t="str">
        <f ca="1"/>
        <v/>
      </c>
      <c r="G96" s="70" t="str">
        <f ca="1"/>
        <v>00:00</v>
      </c>
      <c r="H96" s="9" t="str">
        <f ca="1"/>
        <v/>
      </c>
      <c r="I96" s="77" t="str">
        <f ca="1"/>
        <v/>
      </c>
    </row>
    <row r="97" spans="1:9">
      <c r="A97" s="65" t="str">
        <f ca="1"/>
        <v>2023/06/27(火)</v>
      </c>
      <c r="B97" s="66" t="str">
        <f ca="1"/>
        <v/>
      </c>
      <c r="C97" s="10" t="str">
        <f ca="1"/>
        <v/>
      </c>
      <c r="D97" s="9">
        <f ca="1"/>
        <v>45104</v>
      </c>
      <c r="E97" s="10" t="str">
        <f ca="1"/>
        <v/>
      </c>
      <c r="F97" s="10" t="str">
        <f ca="1"/>
        <v/>
      </c>
      <c r="G97" s="70" t="str">
        <f ca="1"/>
        <v>00:00</v>
      </c>
      <c r="H97" s="9" t="str">
        <f ca="1"/>
        <v/>
      </c>
      <c r="I97" s="77" t="str">
        <f ca="1"/>
        <v/>
      </c>
    </row>
    <row r="98" spans="1:9">
      <c r="A98" s="65" t="str">
        <f ca="1"/>
        <v>2023/06/28(水)</v>
      </c>
      <c r="B98" s="66" t="str">
        <f ca="1"/>
        <v/>
      </c>
      <c r="C98" s="10" t="str">
        <f ca="1"/>
        <v/>
      </c>
      <c r="D98" s="9">
        <f ca="1"/>
        <v>45105</v>
      </c>
      <c r="E98" s="10" t="str">
        <f ca="1"/>
        <v/>
      </c>
      <c r="F98" s="10" t="str">
        <f ca="1"/>
        <v/>
      </c>
      <c r="G98" s="70" t="str">
        <f ca="1"/>
        <v>00:00</v>
      </c>
      <c r="H98" s="9" t="str">
        <f ca="1"/>
        <v/>
      </c>
      <c r="I98" s="77" t="str">
        <f ca="1"/>
        <v/>
      </c>
    </row>
    <row r="99" spans="1:9">
      <c r="A99" s="65" t="str">
        <f ca="1"/>
        <v>2023/06/29(木)</v>
      </c>
      <c r="B99" s="66" t="str">
        <f ca="1"/>
        <v/>
      </c>
      <c r="C99" s="10" t="str">
        <f ca="1"/>
        <v/>
      </c>
      <c r="D99" s="9">
        <f ca="1"/>
        <v>45106</v>
      </c>
      <c r="E99" s="10" t="str">
        <f ca="1"/>
        <v/>
      </c>
      <c r="F99" s="10" t="str">
        <f ca="1"/>
        <v/>
      </c>
      <c r="G99" s="70" t="str">
        <f ca="1"/>
        <v>00:00</v>
      </c>
      <c r="H99" s="9" t="str">
        <f ca="1"/>
        <v/>
      </c>
      <c r="I99" s="77" t="str">
        <f ca="1"/>
        <v/>
      </c>
    </row>
    <row r="100" spans="1:9">
      <c r="A100" s="65" t="str">
        <f ca="1"/>
        <v>2023/06/30(金)</v>
      </c>
      <c r="B100" s="66" t="str">
        <f ca="1"/>
        <v/>
      </c>
      <c r="C100" s="10" t="str">
        <f ca="1"/>
        <v/>
      </c>
      <c r="D100" s="9">
        <f ca="1"/>
        <v>45107</v>
      </c>
      <c r="E100" s="10" t="str">
        <f ca="1"/>
        <v/>
      </c>
      <c r="F100" s="10" t="str">
        <f ca="1"/>
        <v/>
      </c>
      <c r="G100" s="70" t="str">
        <f ca="1"/>
        <v>00:00</v>
      </c>
      <c r="H100" s="9" t="str">
        <f ca="1"/>
        <v/>
      </c>
      <c r="I100" s="77" t="str">
        <f ca="1"/>
        <v/>
      </c>
    </row>
    <row r="101" spans="1:9">
      <c r="A101" s="65" t="str">
        <f ca="1"/>
        <v>2023/07/01(土)</v>
      </c>
      <c r="B101" s="66" t="str">
        <f ca="1"/>
        <v>休</v>
      </c>
      <c r="C101" s="10" t="str">
        <f ca="1"/>
        <v/>
      </c>
      <c r="D101" s="9">
        <f ca="1"/>
        <v>45108</v>
      </c>
      <c r="E101" s="10" t="str">
        <f ca="1"/>
        <v/>
      </c>
      <c r="F101" s="10" t="str">
        <f ca="1"/>
        <v/>
      </c>
      <c r="G101" s="70" t="str">
        <f ca="1"/>
        <v>00:00</v>
      </c>
      <c r="H101" s="9" t="str">
        <f ca="1"/>
        <v/>
      </c>
      <c r="I101" s="77" t="str">
        <f ca="1"/>
        <v/>
      </c>
    </row>
    <row r="102" spans="1:9">
      <c r="A102" s="65" t="str">
        <f ca="1"/>
        <v>2023/07/02(日)</v>
      </c>
      <c r="B102" s="66" t="str">
        <f ca="1"/>
        <v>休</v>
      </c>
      <c r="C102" s="10" t="str">
        <f ca="1"/>
        <v/>
      </c>
      <c r="D102" s="9">
        <f ca="1"/>
        <v>45109</v>
      </c>
      <c r="E102" s="10" t="str">
        <f ca="1"/>
        <v/>
      </c>
      <c r="F102" s="10" t="str">
        <f ca="1"/>
        <v/>
      </c>
      <c r="G102" s="70" t="str">
        <f ca="1"/>
        <v>00:00</v>
      </c>
      <c r="H102" s="9" t="str">
        <f ca="1"/>
        <v/>
      </c>
      <c r="I102" s="77" t="str">
        <f ca="1"/>
        <v/>
      </c>
    </row>
    <row r="103" spans="1:9">
      <c r="A103" s="65" t="str">
        <f ca="1"/>
        <v>2023/07/03(月)</v>
      </c>
      <c r="B103" s="66" t="str">
        <f ca="1"/>
        <v/>
      </c>
      <c r="C103" s="10" t="str">
        <f ca="1"/>
        <v/>
      </c>
      <c r="D103" s="9">
        <f ca="1"/>
        <v>45110</v>
      </c>
      <c r="E103" s="10" t="str">
        <f ca="1"/>
        <v/>
      </c>
      <c r="F103" s="10" t="str">
        <f ca="1"/>
        <v/>
      </c>
      <c r="G103" s="70" t="str">
        <f ca="1"/>
        <v>00:00</v>
      </c>
      <c r="H103" s="9" t="str">
        <f ca="1"/>
        <v/>
      </c>
      <c r="I103" s="77" t="str">
        <f ca="1"/>
        <v/>
      </c>
    </row>
    <row r="104" spans="1:9">
      <c r="A104" s="65" t="str">
        <f ca="1"/>
        <v>2023/07/04(火)</v>
      </c>
      <c r="B104" s="66" t="str">
        <f ca="1"/>
        <v/>
      </c>
      <c r="C104" s="10" t="str">
        <f ca="1"/>
        <v/>
      </c>
      <c r="D104" s="9">
        <f ca="1"/>
        <v>45111</v>
      </c>
      <c r="E104" s="10" t="str">
        <f ca="1"/>
        <v/>
      </c>
      <c r="F104" s="10" t="str">
        <f ca="1"/>
        <v/>
      </c>
      <c r="G104" s="70" t="str">
        <f ca="1"/>
        <v>00:00</v>
      </c>
      <c r="H104" s="9" t="str">
        <f ca="1"/>
        <v/>
      </c>
      <c r="I104" s="77" t="str">
        <f ca="1"/>
        <v/>
      </c>
    </row>
    <row r="105" spans="1:9">
      <c r="A105" s="65" t="str">
        <f ca="1"/>
        <v>2023/07/05(水)</v>
      </c>
      <c r="B105" s="66" t="str">
        <f ca="1"/>
        <v/>
      </c>
      <c r="C105" s="10" t="str">
        <f ca="1"/>
        <v/>
      </c>
      <c r="D105" s="9">
        <f ca="1"/>
        <v>45112</v>
      </c>
      <c r="E105" s="10" t="str">
        <f ca="1"/>
        <v/>
      </c>
      <c r="F105" s="10" t="str">
        <f ca="1"/>
        <v/>
      </c>
      <c r="G105" s="70" t="str">
        <f ca="1"/>
        <v>00:00</v>
      </c>
      <c r="H105" s="9" t="str">
        <f ca="1"/>
        <v/>
      </c>
      <c r="I105" s="77" t="str">
        <f ca="1"/>
        <v/>
      </c>
    </row>
    <row r="106" spans="1:9">
      <c r="A106" s="65" t="str">
        <f ca="1"/>
        <v>2023/07/06(木)</v>
      </c>
      <c r="B106" s="66" t="str">
        <f ca="1"/>
        <v/>
      </c>
      <c r="C106" s="10" t="str">
        <f ca="1"/>
        <v/>
      </c>
      <c r="D106" s="9">
        <f ca="1"/>
        <v>45113</v>
      </c>
      <c r="E106" s="10" t="str">
        <f ca="1"/>
        <v/>
      </c>
      <c r="F106" s="10" t="str">
        <f ca="1"/>
        <v/>
      </c>
      <c r="G106" s="70" t="str">
        <f ca="1"/>
        <v>00:00</v>
      </c>
      <c r="H106" s="9" t="str">
        <f ca="1"/>
        <v/>
      </c>
      <c r="I106" s="77" t="str">
        <f ca="1"/>
        <v/>
      </c>
    </row>
    <row r="107" spans="1:9">
      <c r="A107" s="65" t="str">
        <f ca="1"/>
        <v>2023/07/07(金)</v>
      </c>
      <c r="B107" s="66" t="str">
        <f ca="1"/>
        <v/>
      </c>
      <c r="C107" s="10" t="str">
        <f ca="1"/>
        <v/>
      </c>
      <c r="D107" s="9">
        <f ca="1"/>
        <v>45114</v>
      </c>
      <c r="E107" s="10" t="str">
        <f ca="1"/>
        <v/>
      </c>
      <c r="F107" s="10" t="str">
        <f ca="1"/>
        <v/>
      </c>
      <c r="G107" s="70" t="str">
        <f ca="1"/>
        <v>00:00</v>
      </c>
      <c r="H107" s="9" t="str">
        <f ca="1"/>
        <v/>
      </c>
      <c r="I107" s="77" t="str">
        <f ca="1"/>
        <v/>
      </c>
    </row>
    <row r="108" spans="1:9">
      <c r="A108" s="65" t="str">
        <f ca="1"/>
        <v>2023/07/08(土)</v>
      </c>
      <c r="B108" s="66" t="str">
        <f ca="1"/>
        <v>休</v>
      </c>
      <c r="C108" s="10" t="str">
        <f ca="1"/>
        <v/>
      </c>
      <c r="D108" s="9">
        <f ca="1"/>
        <v>45115</v>
      </c>
      <c r="E108" s="10" t="str">
        <f ca="1"/>
        <v/>
      </c>
      <c r="F108" s="10" t="str">
        <f ca="1"/>
        <v/>
      </c>
      <c r="G108" s="70" t="str">
        <f ca="1"/>
        <v>00:00</v>
      </c>
      <c r="H108" s="9" t="str">
        <f ca="1"/>
        <v/>
      </c>
      <c r="I108" s="77" t="str">
        <f ca="1"/>
        <v/>
      </c>
    </row>
    <row r="109" spans="1:9">
      <c r="A109" s="65" t="str">
        <f ca="1"/>
        <v>2023/07/09(日)</v>
      </c>
      <c r="B109" s="66" t="str">
        <f ca="1"/>
        <v>休</v>
      </c>
      <c r="C109" s="10" t="str">
        <f ca="1"/>
        <v/>
      </c>
      <c r="D109" s="9">
        <f ca="1"/>
        <v>45116</v>
      </c>
      <c r="E109" s="10" t="str">
        <f ca="1"/>
        <v/>
      </c>
      <c r="F109" s="10" t="str">
        <f ca="1"/>
        <v/>
      </c>
      <c r="G109" s="70" t="str">
        <f ca="1"/>
        <v>00:00</v>
      </c>
      <c r="H109" s="9" t="str">
        <f ca="1"/>
        <v/>
      </c>
      <c r="I109" s="77" t="str">
        <f ca="1"/>
        <v/>
      </c>
    </row>
    <row r="110" spans="1:9">
      <c r="A110" s="65" t="str">
        <f ca="1"/>
        <v>2023/07/10(月)</v>
      </c>
      <c r="B110" s="66" t="str">
        <f ca="1"/>
        <v/>
      </c>
      <c r="C110" s="10" t="str">
        <f ca="1"/>
        <v/>
      </c>
      <c r="D110" s="9">
        <f ca="1"/>
        <v>45117</v>
      </c>
      <c r="E110" s="10" t="str">
        <f ca="1"/>
        <v/>
      </c>
      <c r="F110" s="10" t="str">
        <f ca="1"/>
        <v/>
      </c>
      <c r="G110" s="70" t="str">
        <f ca="1"/>
        <v>00:00</v>
      </c>
      <c r="H110" s="9" t="str">
        <f ca="1"/>
        <v/>
      </c>
      <c r="I110" s="77" t="str">
        <f ca="1"/>
        <v/>
      </c>
    </row>
    <row r="111" spans="1:9">
      <c r="A111" s="65" t="str">
        <f ca="1"/>
        <v>2023/07/11(火)</v>
      </c>
      <c r="B111" s="66" t="str">
        <f ca="1"/>
        <v/>
      </c>
      <c r="C111" s="10" t="str">
        <f ca="1"/>
        <v/>
      </c>
      <c r="D111" s="9">
        <f ca="1"/>
        <v>45118</v>
      </c>
      <c r="E111" s="10" t="str">
        <f ca="1"/>
        <v/>
      </c>
      <c r="F111" s="10" t="str">
        <f ca="1"/>
        <v/>
      </c>
      <c r="G111" s="70" t="str">
        <f ca="1"/>
        <v>00:00</v>
      </c>
      <c r="H111" s="9" t="str">
        <f ca="1"/>
        <v/>
      </c>
      <c r="I111" s="77" t="str">
        <f ca="1"/>
        <v/>
      </c>
    </row>
    <row r="112" spans="1:9">
      <c r="A112" s="65" t="str">
        <f ca="1"/>
        <v>2023/07/12(水)</v>
      </c>
      <c r="B112" s="66" t="str">
        <f ca="1"/>
        <v/>
      </c>
      <c r="C112" s="10" t="str">
        <f ca="1"/>
        <v/>
      </c>
      <c r="D112" s="9">
        <f ca="1"/>
        <v>45119</v>
      </c>
      <c r="E112" s="10" t="str">
        <f ca="1"/>
        <v/>
      </c>
      <c r="F112" s="10" t="str">
        <f ca="1"/>
        <v/>
      </c>
      <c r="G112" s="70" t="str">
        <f ca="1"/>
        <v>00:00</v>
      </c>
      <c r="H112" s="9" t="str">
        <f ca="1"/>
        <v/>
      </c>
      <c r="I112" s="77" t="str">
        <f ca="1"/>
        <v/>
      </c>
    </row>
    <row r="113" spans="1:9">
      <c r="A113" s="65" t="str">
        <f ca="1"/>
        <v>2023/07/13(木)</v>
      </c>
      <c r="B113" s="66" t="str">
        <f ca="1"/>
        <v/>
      </c>
      <c r="C113" s="10" t="str">
        <f ca="1"/>
        <v/>
      </c>
      <c r="D113" s="9">
        <f ca="1"/>
        <v>45120</v>
      </c>
      <c r="E113" s="10" t="str">
        <f ca="1"/>
        <v/>
      </c>
      <c r="F113" s="10" t="str">
        <f ca="1"/>
        <v/>
      </c>
      <c r="G113" s="70" t="str">
        <f ca="1"/>
        <v>00:00</v>
      </c>
      <c r="H113" s="9" t="str">
        <f ca="1"/>
        <v/>
      </c>
      <c r="I113" s="77" t="str">
        <f ca="1"/>
        <v/>
      </c>
    </row>
    <row r="114" spans="1:9">
      <c r="A114" s="65" t="str">
        <f ca="1"/>
        <v>2023/07/14(金)</v>
      </c>
      <c r="B114" s="66" t="str">
        <f ca="1"/>
        <v/>
      </c>
      <c r="C114" s="10" t="str">
        <f ca="1"/>
        <v/>
      </c>
      <c r="D114" s="9">
        <f ca="1"/>
        <v>45121</v>
      </c>
      <c r="E114" s="10" t="str">
        <f ca="1"/>
        <v/>
      </c>
      <c r="F114" s="10" t="str">
        <f ca="1"/>
        <v/>
      </c>
      <c r="G114" s="70" t="str">
        <f ca="1"/>
        <v>00:00</v>
      </c>
      <c r="H114" s="9" t="str">
        <f ca="1"/>
        <v/>
      </c>
      <c r="I114" s="77" t="str">
        <f ca="1"/>
        <v/>
      </c>
    </row>
    <row r="115" spans="1:9">
      <c r="A115" s="65" t="str">
        <f ca="1"/>
        <v>2023/07/15(土)</v>
      </c>
      <c r="B115" s="66" t="str">
        <f ca="1"/>
        <v>休</v>
      </c>
      <c r="C115" s="10" t="str">
        <f ca="1"/>
        <v/>
      </c>
      <c r="D115" s="9">
        <f ca="1"/>
        <v>45122</v>
      </c>
      <c r="E115" s="10" t="str">
        <f ca="1"/>
        <v/>
      </c>
      <c r="F115" s="10" t="str">
        <f ca="1"/>
        <v/>
      </c>
      <c r="G115" s="70" t="str">
        <f ca="1"/>
        <v>00:00</v>
      </c>
      <c r="H115" s="9" t="str">
        <f ca="1"/>
        <v/>
      </c>
      <c r="I115" s="77" t="str">
        <f ca="1"/>
        <v/>
      </c>
    </row>
    <row r="116" spans="1:9">
      <c r="A116" s="65" t="str">
        <f ca="1"/>
        <v>2023/07/16(日)</v>
      </c>
      <c r="B116" s="66" t="str">
        <f ca="1"/>
        <v>休</v>
      </c>
      <c r="C116" s="10" t="str">
        <f ca="1"/>
        <v/>
      </c>
      <c r="D116" s="9">
        <f ca="1"/>
        <v>45123</v>
      </c>
      <c r="E116" s="10" t="str">
        <f ca="1"/>
        <v/>
      </c>
      <c r="F116" s="10" t="str">
        <f ca="1"/>
        <v/>
      </c>
      <c r="G116" s="70" t="str">
        <f ca="1"/>
        <v>00:00</v>
      </c>
      <c r="H116" s="9" t="str">
        <f ca="1"/>
        <v/>
      </c>
      <c r="I116" s="77" t="str">
        <f ca="1"/>
        <v/>
      </c>
    </row>
    <row r="117" spans="1:9">
      <c r="A117" s="65" t="str">
        <f ca="1"/>
        <v>2023/07/17(月)</v>
      </c>
      <c r="B117" s="66" t="str">
        <f ca="1"/>
        <v/>
      </c>
      <c r="C117" s="10" t="str">
        <f ca="1"/>
        <v/>
      </c>
      <c r="D117" s="9">
        <f ca="1"/>
        <v>45124</v>
      </c>
      <c r="E117" s="10" t="str">
        <f ca="1"/>
        <v/>
      </c>
      <c r="F117" s="10" t="str">
        <f ca="1"/>
        <v/>
      </c>
      <c r="G117" s="70" t="str">
        <f ca="1"/>
        <v>00:00</v>
      </c>
      <c r="H117" s="9" t="str">
        <f ca="1"/>
        <v/>
      </c>
      <c r="I117" s="77" t="str">
        <f ca="1"/>
        <v/>
      </c>
    </row>
    <row r="118" spans="1:9">
      <c r="A118" s="65" t="str">
        <f ca="1"/>
        <v>2023/07/18(火)</v>
      </c>
      <c r="B118" s="66" t="str">
        <f ca="1"/>
        <v/>
      </c>
      <c r="C118" s="10" t="str">
        <f ca="1"/>
        <v/>
      </c>
      <c r="D118" s="9">
        <f ca="1"/>
        <v>45125</v>
      </c>
      <c r="E118" s="10" t="str">
        <f ca="1"/>
        <v/>
      </c>
      <c r="F118" s="10" t="str">
        <f ca="1"/>
        <v/>
      </c>
      <c r="G118" s="70" t="str">
        <f ca="1"/>
        <v>00:00</v>
      </c>
      <c r="H118" s="9" t="str">
        <f ca="1"/>
        <v/>
      </c>
      <c r="I118" s="77" t="str">
        <f ca="1"/>
        <v/>
      </c>
    </row>
    <row r="119" spans="1:9">
      <c r="A119" s="65" t="str">
        <f ca="1"/>
        <v>2023/07/19(水)</v>
      </c>
      <c r="B119" s="66" t="str">
        <f ca="1"/>
        <v/>
      </c>
      <c r="C119" s="10" t="str">
        <f ca="1"/>
        <v/>
      </c>
      <c r="D119" s="9">
        <f ca="1"/>
        <v>45126</v>
      </c>
      <c r="E119" s="10" t="str">
        <f ca="1"/>
        <v/>
      </c>
      <c r="F119" s="10" t="str">
        <f ca="1"/>
        <v/>
      </c>
      <c r="G119" s="70" t="str">
        <f ca="1"/>
        <v>00:00</v>
      </c>
      <c r="H119" s="9" t="str">
        <f ca="1"/>
        <v/>
      </c>
      <c r="I119" s="77" t="str">
        <f ca="1"/>
        <v/>
      </c>
    </row>
    <row r="120" spans="1:9">
      <c r="A120" s="65" t="str">
        <f ca="1"/>
        <v>2023/07/20(木)</v>
      </c>
      <c r="B120" s="66" t="str">
        <f ca="1"/>
        <v/>
      </c>
      <c r="C120" s="10" t="str">
        <f ca="1"/>
        <v/>
      </c>
      <c r="D120" s="9">
        <f ca="1"/>
        <v>45127</v>
      </c>
      <c r="E120" s="10" t="str">
        <f ca="1"/>
        <v/>
      </c>
      <c r="F120" s="10" t="str">
        <f ca="1"/>
        <v/>
      </c>
      <c r="G120" s="70" t="str">
        <f ca="1"/>
        <v>00:00</v>
      </c>
      <c r="H120" s="9" t="str">
        <f ca="1"/>
        <v/>
      </c>
      <c r="I120" s="77" t="str">
        <f ca="1"/>
        <v/>
      </c>
    </row>
    <row r="121" spans="1:9">
      <c r="A121" s="65" t="str">
        <f ca="1"/>
        <v>2023/07/21(金)</v>
      </c>
      <c r="B121" s="66" t="str">
        <f ca="1"/>
        <v/>
      </c>
      <c r="C121" s="10" t="str">
        <f ca="1"/>
        <v/>
      </c>
      <c r="D121" s="9">
        <f ca="1"/>
        <v>45128</v>
      </c>
      <c r="E121" s="10" t="str">
        <f ca="1"/>
        <v/>
      </c>
      <c r="F121" s="10" t="str">
        <f ca="1"/>
        <v/>
      </c>
      <c r="G121" s="70" t="str">
        <f ca="1"/>
        <v>00:00</v>
      </c>
      <c r="H121" s="9" t="str">
        <f ca="1"/>
        <v/>
      </c>
      <c r="I121" s="77" t="str">
        <f ca="1"/>
        <v/>
      </c>
    </row>
    <row r="122" spans="1:9">
      <c r="A122" s="65" t="str">
        <f ca="1"/>
        <v>2023/07/22(土)</v>
      </c>
      <c r="B122" s="66" t="str">
        <f ca="1"/>
        <v>休</v>
      </c>
      <c r="C122" s="10" t="str">
        <f ca="1"/>
        <v/>
      </c>
      <c r="D122" s="9">
        <f ca="1"/>
        <v>45129</v>
      </c>
      <c r="E122" s="10" t="str">
        <f ca="1"/>
        <v/>
      </c>
      <c r="F122" s="10" t="str">
        <f ca="1"/>
        <v/>
      </c>
      <c r="G122" s="70" t="str">
        <f ca="1"/>
        <v>00:00</v>
      </c>
      <c r="H122" s="9" t="str">
        <f ca="1"/>
        <v/>
      </c>
      <c r="I122" s="77" t="str">
        <f ca="1"/>
        <v/>
      </c>
    </row>
    <row r="123" spans="1:9">
      <c r="A123" s="65" t="str">
        <f ca="1"/>
        <v>2023/07/23(日)</v>
      </c>
      <c r="B123" s="66" t="str">
        <f ca="1"/>
        <v>休</v>
      </c>
      <c r="C123" s="10" t="str">
        <f ca="1"/>
        <v/>
      </c>
      <c r="D123" s="9">
        <f ca="1"/>
        <v>45130</v>
      </c>
      <c r="E123" s="10" t="str">
        <f ca="1"/>
        <v/>
      </c>
      <c r="F123" s="10" t="str">
        <f ca="1"/>
        <v/>
      </c>
      <c r="G123" s="70" t="str">
        <f ca="1"/>
        <v>00:00</v>
      </c>
      <c r="H123" s="9" t="str">
        <f ca="1"/>
        <v/>
      </c>
      <c r="I123" s="77" t="str">
        <f ca="1"/>
        <v/>
      </c>
    </row>
    <row r="124" spans="1:9">
      <c r="A124" s="65" t="str">
        <f ca="1"/>
        <v>2023/07/24(月)</v>
      </c>
      <c r="B124" s="66" t="str">
        <f ca="1"/>
        <v/>
      </c>
      <c r="C124" s="10" t="str">
        <f ca="1"/>
        <v/>
      </c>
      <c r="D124" s="9">
        <f ca="1"/>
        <v>45131</v>
      </c>
      <c r="E124" s="10" t="str">
        <f ca="1"/>
        <v/>
      </c>
      <c r="F124" s="10" t="str">
        <f ca="1"/>
        <v/>
      </c>
      <c r="G124" s="70" t="str">
        <f ca="1"/>
        <v>00:00</v>
      </c>
      <c r="H124" s="9" t="str">
        <f ca="1"/>
        <v/>
      </c>
      <c r="I124" s="77" t="str">
        <f ca="1"/>
        <v/>
      </c>
    </row>
    <row r="125" spans="1:9">
      <c r="A125" s="65" t="str">
        <f ca="1"/>
        <v>2023/07/25(火)</v>
      </c>
      <c r="B125" s="66" t="str">
        <f ca="1"/>
        <v/>
      </c>
      <c r="C125" s="10" t="str">
        <f ca="1"/>
        <v/>
      </c>
      <c r="D125" s="9">
        <f ca="1"/>
        <v>45132</v>
      </c>
      <c r="E125" s="10" t="str">
        <f ca="1"/>
        <v/>
      </c>
      <c r="F125" s="10" t="str">
        <f ca="1"/>
        <v/>
      </c>
      <c r="G125" s="70" t="str">
        <f ca="1"/>
        <v>00:00</v>
      </c>
      <c r="H125" s="9" t="str">
        <f ca="1"/>
        <v/>
      </c>
      <c r="I125" s="77" t="str">
        <f ca="1"/>
        <v/>
      </c>
    </row>
    <row r="126" spans="1:9">
      <c r="A126" s="65" t="str">
        <f ca="1"/>
        <v>2023/07/26(水)</v>
      </c>
      <c r="B126" s="66" t="str">
        <f ca="1"/>
        <v/>
      </c>
      <c r="C126" s="10" t="str">
        <f ca="1"/>
        <v/>
      </c>
      <c r="D126" s="9">
        <f ca="1"/>
        <v>45133</v>
      </c>
      <c r="E126" s="10" t="str">
        <f ca="1"/>
        <v/>
      </c>
      <c r="F126" s="10" t="str">
        <f ca="1"/>
        <v/>
      </c>
      <c r="G126" s="70" t="str">
        <f ca="1"/>
        <v>00:00</v>
      </c>
      <c r="H126" s="9" t="str">
        <f ca="1"/>
        <v/>
      </c>
      <c r="I126" s="77" t="str">
        <f ca="1"/>
        <v/>
      </c>
    </row>
    <row r="127" spans="1:9">
      <c r="A127" s="65" t="str">
        <f ca="1"/>
        <v>2023/07/27(木)</v>
      </c>
      <c r="B127" s="66" t="str">
        <f ca="1"/>
        <v/>
      </c>
      <c r="C127" s="10" t="str">
        <f ca="1"/>
        <v/>
      </c>
      <c r="D127" s="9">
        <f ca="1"/>
        <v>45134</v>
      </c>
      <c r="E127" s="10" t="str">
        <f ca="1"/>
        <v/>
      </c>
      <c r="F127" s="10" t="str">
        <f ca="1"/>
        <v/>
      </c>
      <c r="G127" s="70" t="str">
        <f ca="1"/>
        <v>00:00</v>
      </c>
      <c r="H127" s="9" t="str">
        <f ca="1"/>
        <v/>
      </c>
      <c r="I127" s="77" t="str">
        <f ca="1"/>
        <v/>
      </c>
    </row>
    <row r="128" spans="1:9">
      <c r="A128" s="65" t="str">
        <f ca="1"/>
        <v>2023/07/28(金)</v>
      </c>
      <c r="B128" s="66" t="str">
        <f ca="1"/>
        <v/>
      </c>
      <c r="C128" s="10" t="str">
        <f ca="1"/>
        <v/>
      </c>
      <c r="D128" s="9">
        <f ca="1"/>
        <v>45135</v>
      </c>
      <c r="E128" s="10" t="str">
        <f ca="1"/>
        <v/>
      </c>
      <c r="F128" s="10" t="str">
        <f ca="1"/>
        <v/>
      </c>
      <c r="G128" s="70" t="str">
        <f ca="1"/>
        <v>00:00</v>
      </c>
      <c r="H128" s="9" t="str">
        <f ca="1"/>
        <v/>
      </c>
      <c r="I128" s="77" t="str">
        <f ca="1"/>
        <v/>
      </c>
    </row>
    <row r="129" spans="1:9">
      <c r="A129" s="65" t="str">
        <f ca="1"/>
        <v>2023/07/29(土)</v>
      </c>
      <c r="B129" s="66" t="str">
        <f ca="1"/>
        <v>休</v>
      </c>
      <c r="C129" s="10" t="str">
        <f ca="1"/>
        <v/>
      </c>
      <c r="D129" s="9">
        <f ca="1"/>
        <v>45136</v>
      </c>
      <c r="E129" s="10" t="str">
        <f ca="1"/>
        <v/>
      </c>
      <c r="F129" s="10" t="str">
        <f ca="1"/>
        <v/>
      </c>
      <c r="G129" s="70" t="str">
        <f ca="1"/>
        <v>00:00</v>
      </c>
      <c r="H129" s="9" t="str">
        <f ca="1"/>
        <v/>
      </c>
      <c r="I129" s="77" t="str">
        <f ca="1"/>
        <v/>
      </c>
    </row>
    <row r="130" spans="1:9">
      <c r="A130" s="65" t="str">
        <f ca="1"/>
        <v>2023/07/30(日)</v>
      </c>
      <c r="B130" s="66" t="str">
        <f ca="1"/>
        <v>休</v>
      </c>
      <c r="C130" s="10" t="str">
        <f ca="1"/>
        <v/>
      </c>
      <c r="D130" s="9">
        <f ca="1"/>
        <v>45137</v>
      </c>
      <c r="E130" s="10" t="str">
        <f ca="1"/>
        <v/>
      </c>
      <c r="F130" s="10" t="str">
        <f ca="1"/>
        <v/>
      </c>
      <c r="G130" s="70" t="str">
        <f ca="1"/>
        <v>00:00</v>
      </c>
      <c r="H130" s="9" t="str">
        <f ca="1"/>
        <v/>
      </c>
      <c r="I130" s="77" t="str">
        <f ca="1"/>
        <v/>
      </c>
    </row>
    <row r="131" spans="1:9">
      <c r="A131" s="65" t="str">
        <f ca="1"/>
        <v>2023/07/31(月)</v>
      </c>
      <c r="B131" s="66" t="str">
        <f ca="1"/>
        <v/>
      </c>
      <c r="C131" s="10" t="str">
        <f ca="1"/>
        <v/>
      </c>
      <c r="D131" s="9">
        <f ca="1"/>
        <v>45138</v>
      </c>
      <c r="E131" s="10" t="str">
        <f ca="1"/>
        <v/>
      </c>
      <c r="F131" s="10" t="str">
        <f ca="1"/>
        <v/>
      </c>
      <c r="G131" s="70" t="str">
        <f ca="1"/>
        <v>00:00</v>
      </c>
      <c r="H131" s="9" t="str">
        <f ca="1"/>
        <v/>
      </c>
      <c r="I131" s="77" t="str">
        <f ca="1"/>
        <v/>
      </c>
    </row>
    <row r="132" spans="1:9">
      <c r="A132" s="65" t="str">
        <f ca="1"/>
        <v>2023/08/01(火)</v>
      </c>
      <c r="B132" s="66" t="str">
        <f ca="1"/>
        <v/>
      </c>
      <c r="C132" s="10" t="str">
        <f ca="1"/>
        <v/>
      </c>
      <c r="D132" s="9">
        <f ca="1"/>
        <v>45139</v>
      </c>
      <c r="E132" s="10" t="str">
        <f ca="1"/>
        <v/>
      </c>
      <c r="F132" s="10" t="str">
        <f ca="1"/>
        <v/>
      </c>
      <c r="G132" s="70" t="str">
        <f ca="1"/>
        <v>00:00</v>
      </c>
      <c r="H132" s="9" t="str">
        <f ca="1"/>
        <v/>
      </c>
      <c r="I132" s="77" t="str">
        <f ca="1"/>
        <v/>
      </c>
    </row>
    <row r="133" spans="1:9">
      <c r="A133" s="65" t="str">
        <f ca="1"/>
        <v>2023/08/02(水)</v>
      </c>
      <c r="B133" s="66" t="str">
        <f ca="1"/>
        <v/>
      </c>
      <c r="C133" s="10" t="str">
        <f ca="1"/>
        <v/>
      </c>
      <c r="D133" s="9">
        <f ca="1"/>
        <v>45140</v>
      </c>
      <c r="E133" s="10" t="str">
        <f ca="1"/>
        <v/>
      </c>
      <c r="F133" s="10" t="str">
        <f ca="1"/>
        <v/>
      </c>
      <c r="G133" s="70" t="str">
        <f ca="1"/>
        <v>00:00</v>
      </c>
      <c r="H133" s="9" t="str">
        <f ca="1"/>
        <v/>
      </c>
      <c r="I133" s="77" t="str">
        <f ca="1"/>
        <v/>
      </c>
    </row>
    <row r="134" spans="1:9">
      <c r="A134" s="65" t="str">
        <f ca="1"/>
        <v>2023/08/03(木)</v>
      </c>
      <c r="B134" s="66" t="str">
        <f ca="1"/>
        <v/>
      </c>
      <c r="C134" s="10" t="str">
        <f ca="1"/>
        <v/>
      </c>
      <c r="D134" s="9">
        <f ca="1"/>
        <v>45141</v>
      </c>
      <c r="E134" s="10" t="str">
        <f ca="1"/>
        <v/>
      </c>
      <c r="F134" s="10" t="str">
        <f ca="1"/>
        <v/>
      </c>
      <c r="G134" s="70" t="str">
        <f ca="1"/>
        <v>00:00</v>
      </c>
      <c r="H134" s="9" t="str">
        <f ca="1"/>
        <v/>
      </c>
      <c r="I134" s="77" t="str">
        <f ca="1"/>
        <v/>
      </c>
    </row>
    <row r="135" spans="1:9">
      <c r="A135" s="65" t="str">
        <f ca="1"/>
        <v>2023/08/04(金)</v>
      </c>
      <c r="B135" s="66" t="str">
        <f ca="1"/>
        <v/>
      </c>
      <c r="C135" s="10" t="str">
        <f ca="1"/>
        <v/>
      </c>
      <c r="D135" s="9">
        <f ca="1"/>
        <v>45142</v>
      </c>
      <c r="E135" s="10" t="str">
        <f ca="1"/>
        <v/>
      </c>
      <c r="F135" s="10" t="str">
        <f ca="1"/>
        <v/>
      </c>
      <c r="G135" s="70" t="str">
        <f ca="1"/>
        <v>00:00</v>
      </c>
      <c r="H135" s="9" t="str">
        <f ca="1"/>
        <v/>
      </c>
      <c r="I135" s="77" t="str">
        <f ca="1"/>
        <v/>
      </c>
    </row>
    <row r="136" spans="1:9">
      <c r="A136" s="65" t="str">
        <f ca="1"/>
        <v>2023/08/05(土)</v>
      </c>
      <c r="B136" s="66" t="str">
        <f ca="1"/>
        <v>休</v>
      </c>
      <c r="C136" s="10" t="str">
        <f ca="1"/>
        <v/>
      </c>
      <c r="D136" s="9">
        <f ca="1"/>
        <v>45143</v>
      </c>
      <c r="E136" s="10" t="str">
        <f ca="1"/>
        <v/>
      </c>
      <c r="F136" s="10" t="str">
        <f ca="1"/>
        <v/>
      </c>
      <c r="G136" s="70" t="str">
        <f ca="1"/>
        <v>00:00</v>
      </c>
      <c r="H136" s="9" t="str">
        <f ca="1"/>
        <v/>
      </c>
      <c r="I136" s="77" t="str">
        <f ca="1"/>
        <v/>
      </c>
    </row>
    <row r="137" spans="1:9">
      <c r="A137" s="65" t="str">
        <f ca="1"/>
        <v>2023/08/06(日)</v>
      </c>
      <c r="B137" s="66" t="str">
        <f ca="1"/>
        <v>休</v>
      </c>
      <c r="C137" s="10" t="str">
        <f ca="1"/>
        <v/>
      </c>
      <c r="D137" s="9">
        <f ca="1"/>
        <v>45144</v>
      </c>
      <c r="E137" s="10" t="str">
        <f ca="1"/>
        <v/>
      </c>
      <c r="F137" s="10" t="str">
        <f ca="1"/>
        <v/>
      </c>
      <c r="G137" s="70" t="str">
        <f ca="1"/>
        <v>00:00</v>
      </c>
      <c r="H137" s="9" t="str">
        <f ca="1"/>
        <v/>
      </c>
      <c r="I137" s="77" t="str">
        <f ca="1"/>
        <v/>
      </c>
    </row>
    <row r="138" spans="1:9">
      <c r="A138" s="65" t="str">
        <f ca="1"/>
        <v>2023/08/07(月)</v>
      </c>
      <c r="B138" s="66" t="str">
        <f ca="1"/>
        <v/>
      </c>
      <c r="C138" s="10" t="str">
        <f ca="1"/>
        <v/>
      </c>
      <c r="D138" s="9">
        <f ca="1"/>
        <v>45145</v>
      </c>
      <c r="E138" s="10" t="str">
        <f ca="1"/>
        <v/>
      </c>
      <c r="F138" s="10" t="str">
        <f ca="1"/>
        <v/>
      </c>
      <c r="G138" s="70" t="str">
        <f ca="1"/>
        <v>00:00</v>
      </c>
      <c r="H138" s="9" t="str">
        <f ca="1"/>
        <v/>
      </c>
      <c r="I138" s="77" t="str">
        <f ca="1"/>
        <v/>
      </c>
    </row>
    <row r="139" spans="1:9">
      <c r="A139" s="65" t="str">
        <f ca="1"/>
        <v>2023/08/08(火)</v>
      </c>
      <c r="B139" s="66" t="str">
        <f ca="1"/>
        <v/>
      </c>
      <c r="C139" s="10" t="str">
        <f ca="1"/>
        <v/>
      </c>
      <c r="D139" s="9">
        <f ca="1"/>
        <v>45146</v>
      </c>
      <c r="E139" s="10" t="str">
        <f ca="1"/>
        <v/>
      </c>
      <c r="F139" s="10" t="str">
        <f ca="1"/>
        <v/>
      </c>
      <c r="G139" s="70" t="str">
        <f ca="1"/>
        <v>00:00</v>
      </c>
      <c r="H139" s="9" t="str">
        <f ca="1"/>
        <v/>
      </c>
      <c r="I139" s="77" t="str">
        <f ca="1"/>
        <v/>
      </c>
    </row>
    <row r="140" spans="1:9">
      <c r="A140" s="65" t="str">
        <f ca="1"/>
        <v>2023/08/09(水)</v>
      </c>
      <c r="B140" s="66" t="str">
        <f ca="1"/>
        <v/>
      </c>
      <c r="C140" s="10" t="str">
        <f ca="1"/>
        <v/>
      </c>
      <c r="D140" s="9">
        <f ca="1"/>
        <v>45147</v>
      </c>
      <c r="E140" s="10" t="str">
        <f ca="1"/>
        <v/>
      </c>
      <c r="F140" s="10" t="str">
        <f ca="1"/>
        <v/>
      </c>
      <c r="G140" s="70" t="str">
        <f ca="1"/>
        <v>00:00</v>
      </c>
      <c r="H140" s="9" t="str">
        <f ca="1"/>
        <v/>
      </c>
      <c r="I140" s="77" t="str">
        <f ca="1"/>
        <v/>
      </c>
    </row>
    <row r="141" spans="1:9">
      <c r="A141" s="65" t="str">
        <f ca="1"/>
        <v>2023/08/10(木)</v>
      </c>
      <c r="B141" s="66" t="str">
        <f ca="1"/>
        <v/>
      </c>
      <c r="C141" s="10" t="str">
        <f ca="1"/>
        <v/>
      </c>
      <c r="D141" s="9">
        <f ca="1"/>
        <v>45148</v>
      </c>
      <c r="E141" s="10" t="str">
        <f ca="1"/>
        <v/>
      </c>
      <c r="F141" s="10" t="str">
        <f ca="1"/>
        <v/>
      </c>
      <c r="G141" s="70" t="str">
        <f ca="1"/>
        <v>00:00</v>
      </c>
      <c r="H141" s="9" t="str">
        <f ca="1"/>
        <v/>
      </c>
      <c r="I141" s="77" t="str">
        <f ca="1"/>
        <v/>
      </c>
    </row>
    <row r="142" spans="1:9">
      <c r="A142" s="65" t="str">
        <f ca="1"/>
        <v>2023/08/11(金)</v>
      </c>
      <c r="B142" s="66" t="str">
        <f ca="1"/>
        <v/>
      </c>
      <c r="C142" s="10" t="str">
        <f ca="1"/>
        <v/>
      </c>
      <c r="D142" s="9">
        <f ca="1"/>
        <v>45149</v>
      </c>
      <c r="E142" s="10" t="str">
        <f ca="1"/>
        <v/>
      </c>
      <c r="F142" s="10" t="str">
        <f ca="1"/>
        <v/>
      </c>
      <c r="G142" s="70" t="str">
        <f ca="1"/>
        <v>00:00</v>
      </c>
      <c r="H142" s="9" t="str">
        <f ca="1"/>
        <v/>
      </c>
      <c r="I142" s="77" t="str">
        <f ca="1"/>
        <v/>
      </c>
    </row>
    <row r="143" spans="1:9">
      <c r="A143" s="65" t="str">
        <f ca="1"/>
        <v>2023/08/12(土)</v>
      </c>
      <c r="B143" s="66" t="str">
        <f ca="1"/>
        <v>休</v>
      </c>
      <c r="C143" s="10" t="str">
        <f ca="1"/>
        <v/>
      </c>
      <c r="D143" s="9">
        <f ca="1"/>
        <v>45150</v>
      </c>
      <c r="E143" s="10" t="str">
        <f ca="1"/>
        <v/>
      </c>
      <c r="F143" s="10" t="str">
        <f ca="1"/>
        <v/>
      </c>
      <c r="G143" s="70" t="str">
        <f ca="1"/>
        <v>00:00</v>
      </c>
      <c r="H143" s="9" t="str">
        <f ca="1"/>
        <v/>
      </c>
      <c r="I143" s="77" t="str">
        <f ca="1"/>
        <v/>
      </c>
    </row>
    <row r="144" spans="1:9">
      <c r="A144" s="65" t="str">
        <f ca="1"/>
        <v>2023/08/13(日)</v>
      </c>
      <c r="B144" s="66" t="str">
        <f ca="1"/>
        <v>休</v>
      </c>
      <c r="C144" s="10" t="str">
        <f ca="1"/>
        <v/>
      </c>
      <c r="D144" s="9">
        <f ca="1"/>
        <v>45151</v>
      </c>
      <c r="E144" s="10" t="str">
        <f ca="1"/>
        <v/>
      </c>
      <c r="F144" s="10" t="str">
        <f ca="1"/>
        <v/>
      </c>
      <c r="G144" s="70" t="str">
        <f ca="1"/>
        <v>00:00</v>
      </c>
      <c r="H144" s="9" t="str">
        <f ca="1"/>
        <v/>
      </c>
      <c r="I144" s="77" t="str">
        <f ca="1"/>
        <v/>
      </c>
    </row>
    <row r="145" spans="1:9">
      <c r="A145" s="65" t="str">
        <f ca="1"/>
        <v>2023/08/14(月)</v>
      </c>
      <c r="B145" s="66" t="str">
        <f ca="1"/>
        <v/>
      </c>
      <c r="C145" s="10" t="str">
        <f ca="1"/>
        <v/>
      </c>
      <c r="D145" s="9">
        <f ca="1"/>
        <v>45152</v>
      </c>
      <c r="E145" s="10" t="str">
        <f ca="1"/>
        <v/>
      </c>
      <c r="F145" s="10" t="str">
        <f ca="1"/>
        <v/>
      </c>
      <c r="G145" s="70" t="str">
        <f ca="1"/>
        <v>00:00</v>
      </c>
      <c r="H145" s="9" t="str">
        <f ca="1"/>
        <v/>
      </c>
      <c r="I145" s="77" t="str">
        <f ca="1"/>
        <v/>
      </c>
    </row>
    <row r="146" spans="1:9">
      <c r="A146" s="65" t="str">
        <f ca="1"/>
        <v>2023/08/15(火)</v>
      </c>
      <c r="B146" s="66" t="str">
        <f ca="1"/>
        <v/>
      </c>
      <c r="C146" s="10" t="str">
        <f ca="1"/>
        <v/>
      </c>
      <c r="D146" s="9">
        <f ca="1"/>
        <v>45153</v>
      </c>
      <c r="E146" s="10" t="str">
        <f ca="1"/>
        <v/>
      </c>
      <c r="F146" s="10" t="str">
        <f ca="1"/>
        <v/>
      </c>
      <c r="G146" s="70" t="str">
        <f ca="1"/>
        <v>00:00</v>
      </c>
      <c r="H146" s="9" t="str">
        <f ca="1"/>
        <v/>
      </c>
      <c r="I146" s="77" t="str">
        <f ca="1"/>
        <v/>
      </c>
    </row>
    <row r="147" spans="1:9">
      <c r="A147" s="65" t="str">
        <f ca="1"/>
        <v>2023/08/16(水)</v>
      </c>
      <c r="B147" s="66" t="str">
        <f ca="1"/>
        <v/>
      </c>
      <c r="C147" s="10" t="str">
        <f ca="1"/>
        <v/>
      </c>
      <c r="D147" s="9">
        <f ca="1"/>
        <v>45154</v>
      </c>
      <c r="E147" s="10" t="str">
        <f ca="1"/>
        <v/>
      </c>
      <c r="F147" s="10" t="str">
        <f ca="1"/>
        <v/>
      </c>
      <c r="G147" s="70" t="str">
        <f ca="1"/>
        <v>00:00</v>
      </c>
      <c r="H147" s="9" t="str">
        <f ca="1"/>
        <v/>
      </c>
      <c r="I147" s="77" t="str">
        <f ca="1"/>
        <v/>
      </c>
    </row>
    <row r="148" spans="1:9">
      <c r="A148" s="65" t="str">
        <f ca="1"/>
        <v>2023/08/17(木)</v>
      </c>
      <c r="B148" s="66" t="str">
        <f ca="1"/>
        <v/>
      </c>
      <c r="C148" s="10" t="str">
        <f ca="1"/>
        <v/>
      </c>
      <c r="D148" s="9">
        <f ca="1"/>
        <v>45155</v>
      </c>
      <c r="E148" s="10" t="str">
        <f ca="1"/>
        <v/>
      </c>
      <c r="F148" s="10" t="str">
        <f ca="1"/>
        <v/>
      </c>
      <c r="G148" s="70" t="str">
        <f ca="1"/>
        <v>00:00</v>
      </c>
      <c r="H148" s="9" t="str">
        <f ca="1"/>
        <v/>
      </c>
      <c r="I148" s="77" t="str">
        <f ca="1"/>
        <v/>
      </c>
    </row>
    <row r="149" spans="1:9">
      <c r="A149" s="65" t="str">
        <f ca="1"/>
        <v>2023/08/18(金)</v>
      </c>
      <c r="B149" s="66" t="str">
        <f ca="1"/>
        <v/>
      </c>
      <c r="C149" s="10" t="str">
        <f ca="1"/>
        <v/>
      </c>
      <c r="D149" s="9">
        <f ca="1"/>
        <v>45156</v>
      </c>
      <c r="E149" s="10" t="str">
        <f ca="1"/>
        <v/>
      </c>
      <c r="F149" s="10" t="str">
        <f ca="1"/>
        <v/>
      </c>
      <c r="G149" s="70" t="str">
        <f ca="1"/>
        <v>00:00</v>
      </c>
      <c r="H149" s="9" t="str">
        <f ca="1"/>
        <v/>
      </c>
      <c r="I149" s="77" t="str">
        <f ca="1"/>
        <v/>
      </c>
    </row>
    <row r="150" spans="1:9">
      <c r="A150" s="65" t="str">
        <f ca="1"/>
        <v>2023/08/19(土)</v>
      </c>
      <c r="B150" s="66" t="str">
        <f ca="1"/>
        <v>休</v>
      </c>
      <c r="C150" s="10" t="str">
        <f ca="1"/>
        <v/>
      </c>
      <c r="D150" s="9">
        <f ca="1"/>
        <v>45157</v>
      </c>
      <c r="E150" s="10" t="str">
        <f ca="1"/>
        <v/>
      </c>
      <c r="F150" s="10" t="str">
        <f ca="1"/>
        <v/>
      </c>
      <c r="G150" s="70" t="str">
        <f ca="1"/>
        <v>00:00</v>
      </c>
      <c r="H150" s="9" t="str">
        <f ca="1"/>
        <v/>
      </c>
      <c r="I150" s="77" t="str">
        <f ca="1"/>
        <v/>
      </c>
    </row>
    <row r="151" spans="1:9">
      <c r="A151" s="65" t="str">
        <f ca="1"/>
        <v>2023/08/20(日)</v>
      </c>
      <c r="B151" s="66" t="str">
        <f ca="1"/>
        <v>休</v>
      </c>
      <c r="C151" s="10" t="str">
        <f ca="1"/>
        <v/>
      </c>
      <c r="D151" s="9">
        <f ca="1"/>
        <v>45158</v>
      </c>
      <c r="E151" s="10" t="str">
        <f ca="1"/>
        <v/>
      </c>
      <c r="F151" s="10" t="str">
        <f ca="1"/>
        <v/>
      </c>
      <c r="G151" s="70" t="str">
        <f ca="1"/>
        <v>00:00</v>
      </c>
      <c r="H151" s="9" t="str">
        <f ca="1"/>
        <v/>
      </c>
      <c r="I151" s="77" t="str">
        <f ca="1"/>
        <v/>
      </c>
    </row>
    <row r="152" spans="1:9">
      <c r="A152" s="65" t="str">
        <f ca="1"/>
        <v>2023/08/21(月)</v>
      </c>
      <c r="B152" s="66" t="str">
        <f ca="1"/>
        <v/>
      </c>
      <c r="C152" s="10" t="str">
        <f ca="1"/>
        <v/>
      </c>
      <c r="D152" s="9">
        <f ca="1"/>
        <v>45159</v>
      </c>
      <c r="E152" s="10" t="str">
        <f ca="1"/>
        <v/>
      </c>
      <c r="F152" s="10" t="str">
        <f ca="1"/>
        <v/>
      </c>
      <c r="G152" s="70" t="str">
        <f ca="1"/>
        <v>00:00</v>
      </c>
      <c r="H152" s="9" t="str">
        <f ca="1"/>
        <v/>
      </c>
      <c r="I152" s="77" t="str">
        <f ca="1"/>
        <v/>
      </c>
    </row>
    <row r="153" spans="1:9">
      <c r="A153" s="65" t="str">
        <f ca="1"/>
        <v>2023/08/22(火)</v>
      </c>
      <c r="B153" s="66" t="str">
        <f ca="1"/>
        <v/>
      </c>
      <c r="C153" s="10" t="str">
        <f ca="1"/>
        <v/>
      </c>
      <c r="D153" s="9">
        <f ca="1"/>
        <v>45160</v>
      </c>
      <c r="E153" s="10" t="str">
        <f ca="1"/>
        <v/>
      </c>
      <c r="F153" s="10" t="str">
        <f ca="1"/>
        <v/>
      </c>
      <c r="G153" s="70" t="str">
        <f ca="1"/>
        <v>00:00</v>
      </c>
      <c r="H153" s="9" t="str">
        <f ca="1"/>
        <v/>
      </c>
      <c r="I153" s="77" t="str">
        <f ca="1"/>
        <v/>
      </c>
    </row>
    <row r="154" spans="1:9">
      <c r="A154" s="65" t="str">
        <f ca="1"/>
        <v>2023/08/23(水)</v>
      </c>
      <c r="B154" s="66" t="str">
        <f ca="1"/>
        <v/>
      </c>
      <c r="C154" s="10" t="str">
        <f ca="1"/>
        <v/>
      </c>
      <c r="D154" s="9">
        <f ca="1"/>
        <v>45161</v>
      </c>
      <c r="E154" s="10" t="str">
        <f ca="1"/>
        <v/>
      </c>
      <c r="F154" s="10" t="str">
        <f ca="1"/>
        <v/>
      </c>
      <c r="G154" s="70" t="str">
        <f ca="1"/>
        <v>00:00</v>
      </c>
      <c r="H154" s="9" t="str">
        <f ca="1"/>
        <v/>
      </c>
      <c r="I154" s="77" t="str">
        <f ca="1"/>
        <v/>
      </c>
    </row>
    <row r="155" spans="1:9">
      <c r="A155" s="65" t="str">
        <f ca="1"/>
        <v>2023/08/24(木)</v>
      </c>
      <c r="B155" s="66" t="str">
        <f ca="1"/>
        <v/>
      </c>
      <c r="C155" s="10" t="str">
        <f ca="1"/>
        <v/>
      </c>
      <c r="D155" s="9">
        <f ca="1"/>
        <v>45162</v>
      </c>
      <c r="E155" s="10" t="str">
        <f ca="1"/>
        <v/>
      </c>
      <c r="F155" s="10" t="str">
        <f ca="1"/>
        <v/>
      </c>
      <c r="G155" s="70" t="str">
        <f ca="1"/>
        <v>00:00</v>
      </c>
      <c r="H155" s="9" t="str">
        <f ca="1"/>
        <v/>
      </c>
      <c r="I155" s="77" t="str">
        <f ca="1"/>
        <v/>
      </c>
    </row>
    <row r="156" spans="1:9">
      <c r="A156" s="65" t="str">
        <f ca="1"/>
        <v>2023/08/25(金)</v>
      </c>
      <c r="B156" s="66" t="str">
        <f ca="1"/>
        <v/>
      </c>
      <c r="C156" s="10" t="str">
        <f ca="1"/>
        <v/>
      </c>
      <c r="D156" s="9">
        <f ca="1"/>
        <v>45163</v>
      </c>
      <c r="E156" s="10" t="str">
        <f ca="1"/>
        <v/>
      </c>
      <c r="F156" s="10" t="str">
        <f ca="1"/>
        <v/>
      </c>
      <c r="G156" s="70" t="str">
        <f ca="1"/>
        <v>00:00</v>
      </c>
      <c r="H156" s="9" t="str">
        <f ca="1"/>
        <v/>
      </c>
      <c r="I156" s="77" t="str">
        <f ca="1"/>
        <v/>
      </c>
    </row>
    <row r="157" spans="1:9">
      <c r="A157" s="65" t="str">
        <f ca="1"/>
        <v>2023/08/26(土)</v>
      </c>
      <c r="B157" s="66" t="str">
        <f ca="1"/>
        <v>休</v>
      </c>
      <c r="C157" s="10" t="str">
        <f ca="1"/>
        <v/>
      </c>
      <c r="D157" s="9">
        <f ca="1"/>
        <v>45164</v>
      </c>
      <c r="E157" s="10" t="str">
        <f ca="1"/>
        <v/>
      </c>
      <c r="F157" s="10" t="str">
        <f ca="1"/>
        <v/>
      </c>
      <c r="G157" s="70" t="str">
        <f ca="1"/>
        <v>00:00</v>
      </c>
      <c r="H157" s="9" t="str">
        <f ca="1"/>
        <v/>
      </c>
      <c r="I157" s="77" t="str">
        <f ca="1"/>
        <v/>
      </c>
    </row>
    <row r="158" spans="1:9">
      <c r="A158" s="65" t="str">
        <f ca="1"/>
        <v>2023/08/27(日)</v>
      </c>
      <c r="B158" s="66" t="str">
        <f ca="1"/>
        <v>休</v>
      </c>
      <c r="C158" s="10" t="str">
        <f ca="1"/>
        <v/>
      </c>
      <c r="D158" s="9">
        <f ca="1"/>
        <v>45165</v>
      </c>
      <c r="E158" s="10" t="str">
        <f ca="1"/>
        <v/>
      </c>
      <c r="F158" s="10" t="str">
        <f ca="1"/>
        <v/>
      </c>
      <c r="G158" s="70" t="str">
        <f ca="1"/>
        <v>00:00</v>
      </c>
      <c r="H158" s="9" t="str">
        <f ca="1"/>
        <v/>
      </c>
      <c r="I158" s="77" t="str">
        <f ca="1"/>
        <v/>
      </c>
    </row>
    <row r="159" spans="1:9">
      <c r="A159" s="65" t="str">
        <f ca="1"/>
        <v>2023/08/28(月)</v>
      </c>
      <c r="B159" s="66" t="str">
        <f ca="1"/>
        <v/>
      </c>
      <c r="C159" s="10" t="str">
        <f ca="1"/>
        <v/>
      </c>
      <c r="D159" s="9">
        <f ca="1"/>
        <v>45166</v>
      </c>
      <c r="E159" s="10" t="str">
        <f ca="1"/>
        <v/>
      </c>
      <c r="F159" s="10" t="str">
        <f ca="1"/>
        <v/>
      </c>
      <c r="G159" s="70" t="str">
        <f ca="1"/>
        <v>00:00</v>
      </c>
      <c r="H159" s="9" t="str">
        <f ca="1"/>
        <v/>
      </c>
      <c r="I159" s="77" t="str">
        <f ca="1"/>
        <v/>
      </c>
    </row>
    <row r="160" spans="1:9">
      <c r="A160" s="65" t="str">
        <f ca="1"/>
        <v>2023/08/29(火)</v>
      </c>
      <c r="B160" s="66" t="str">
        <f ca="1"/>
        <v/>
      </c>
      <c r="C160" s="10" t="str">
        <f ca="1"/>
        <v/>
      </c>
      <c r="D160" s="9">
        <f ca="1"/>
        <v>45167</v>
      </c>
      <c r="E160" s="10" t="str">
        <f ca="1"/>
        <v/>
      </c>
      <c r="F160" s="10" t="str">
        <f ca="1"/>
        <v/>
      </c>
      <c r="G160" s="70" t="str">
        <f ca="1"/>
        <v>00:00</v>
      </c>
      <c r="H160" s="9" t="str">
        <f ca="1"/>
        <v/>
      </c>
      <c r="I160" s="77" t="str">
        <f ca="1"/>
        <v/>
      </c>
    </row>
    <row r="161" spans="1:9">
      <c r="A161" s="65" t="str">
        <f ca="1"/>
        <v>2023/08/30(水)</v>
      </c>
      <c r="B161" s="66" t="str">
        <f ca="1"/>
        <v/>
      </c>
      <c r="C161" s="10" t="str">
        <f ca="1"/>
        <v/>
      </c>
      <c r="D161" s="9">
        <f ca="1"/>
        <v>45168</v>
      </c>
      <c r="E161" s="10" t="str">
        <f ca="1"/>
        <v/>
      </c>
      <c r="F161" s="10" t="str">
        <f ca="1"/>
        <v/>
      </c>
      <c r="G161" s="70" t="str">
        <f ca="1"/>
        <v>00:00</v>
      </c>
      <c r="H161" s="9" t="str">
        <f ca="1"/>
        <v/>
      </c>
      <c r="I161" s="77" t="str">
        <f ca="1"/>
        <v/>
      </c>
    </row>
    <row r="162" spans="1:9">
      <c r="A162" s="65" t="str">
        <f ca="1"/>
        <v>2023/08/31(木)</v>
      </c>
      <c r="B162" s="66" t="str">
        <f ca="1"/>
        <v/>
      </c>
      <c r="C162" s="10" t="str">
        <f ca="1"/>
        <v/>
      </c>
      <c r="D162" s="9">
        <f ca="1"/>
        <v>45169</v>
      </c>
      <c r="E162" s="10" t="str">
        <f ca="1"/>
        <v/>
      </c>
      <c r="F162" s="10" t="str">
        <f ca="1"/>
        <v/>
      </c>
      <c r="G162" s="70" t="str">
        <f ca="1"/>
        <v>00:00</v>
      </c>
      <c r="H162" s="9" t="str">
        <f ca="1"/>
        <v/>
      </c>
      <c r="I162" s="77" t="str">
        <f ca="1"/>
        <v/>
      </c>
    </row>
    <row r="163" spans="1:9">
      <c r="A163" s="65" t="str">
        <f ca="1"/>
        <v>2023/09/01(金)</v>
      </c>
      <c r="B163" s="66" t="str">
        <f ca="1"/>
        <v/>
      </c>
      <c r="C163" s="10" t="str">
        <f ca="1"/>
        <v/>
      </c>
      <c r="D163" s="9">
        <f ca="1"/>
        <v>45170</v>
      </c>
      <c r="E163" s="10" t="str">
        <f ca="1"/>
        <v/>
      </c>
      <c r="F163" s="10" t="str">
        <f ca="1"/>
        <v/>
      </c>
      <c r="G163" s="70" t="str">
        <f ca="1"/>
        <v>00:00</v>
      </c>
      <c r="H163" s="9" t="str">
        <f ca="1"/>
        <v/>
      </c>
      <c r="I163" s="77" t="str">
        <f ca="1"/>
        <v/>
      </c>
    </row>
    <row r="164" spans="1:9">
      <c r="A164" s="65" t="str">
        <f ca="1"/>
        <v>2023/09/02(土)</v>
      </c>
      <c r="B164" s="66" t="str">
        <f ca="1"/>
        <v>休</v>
      </c>
      <c r="C164" s="10" t="str">
        <f ca="1"/>
        <v/>
      </c>
      <c r="D164" s="9">
        <f ca="1"/>
        <v>45171</v>
      </c>
      <c r="E164" s="10" t="str">
        <f ca="1"/>
        <v/>
      </c>
      <c r="F164" s="10" t="str">
        <f ca="1"/>
        <v/>
      </c>
      <c r="G164" s="70" t="str">
        <f ca="1"/>
        <v>00:00</v>
      </c>
      <c r="H164" s="9" t="str">
        <f ca="1"/>
        <v/>
      </c>
      <c r="I164" s="77" t="str">
        <f ca="1"/>
        <v/>
      </c>
    </row>
    <row r="165" spans="1:9">
      <c r="A165" s="65" t="str">
        <f ca="1"/>
        <v>2023/09/03(日)</v>
      </c>
      <c r="B165" s="66" t="str">
        <f ca="1"/>
        <v>休</v>
      </c>
      <c r="C165" s="10" t="str">
        <f ca="1"/>
        <v/>
      </c>
      <c r="D165" s="9">
        <f ca="1"/>
        <v>45172</v>
      </c>
      <c r="E165" s="10" t="str">
        <f ca="1"/>
        <v/>
      </c>
      <c r="F165" s="10" t="str">
        <f ca="1"/>
        <v/>
      </c>
      <c r="G165" s="70" t="str">
        <f ca="1"/>
        <v>00:00</v>
      </c>
      <c r="H165" s="9" t="str">
        <f ca="1"/>
        <v/>
      </c>
      <c r="I165" s="77" t="str">
        <f ca="1"/>
        <v/>
      </c>
    </row>
    <row r="166" spans="1:9">
      <c r="A166" s="65" t="str">
        <f ca="1"/>
        <v>2023/09/04(月)</v>
      </c>
      <c r="B166" s="66" t="str">
        <f ca="1"/>
        <v/>
      </c>
      <c r="C166" s="10" t="str">
        <f ca="1"/>
        <v/>
      </c>
      <c r="D166" s="9">
        <f ca="1"/>
        <v>45173</v>
      </c>
      <c r="E166" s="10" t="str">
        <f ca="1"/>
        <v/>
      </c>
      <c r="F166" s="10" t="str">
        <f ca="1"/>
        <v/>
      </c>
      <c r="G166" s="70" t="str">
        <f ca="1"/>
        <v>00:00</v>
      </c>
      <c r="H166" s="9" t="str">
        <f ca="1"/>
        <v/>
      </c>
      <c r="I166" s="77" t="str">
        <f ca="1"/>
        <v/>
      </c>
    </row>
    <row r="167" spans="1:9">
      <c r="A167" s="65" t="str">
        <f ca="1"/>
        <v>2023/09/05(火)</v>
      </c>
      <c r="B167" s="66" t="str">
        <f ca="1"/>
        <v/>
      </c>
      <c r="C167" s="10" t="str">
        <f ca="1"/>
        <v/>
      </c>
      <c r="D167" s="9">
        <f ca="1"/>
        <v>45174</v>
      </c>
      <c r="E167" s="10" t="str">
        <f ca="1"/>
        <v/>
      </c>
      <c r="F167" s="10" t="str">
        <f ca="1"/>
        <v/>
      </c>
      <c r="G167" s="70" t="str">
        <f ca="1"/>
        <v>00:00</v>
      </c>
      <c r="H167" s="9" t="str">
        <f ca="1"/>
        <v/>
      </c>
      <c r="I167" s="77" t="str">
        <f ca="1"/>
        <v/>
      </c>
    </row>
    <row r="168" spans="1:9">
      <c r="A168" s="65" t="str">
        <f ca="1"/>
        <v>2023/09/06(水)</v>
      </c>
      <c r="B168" s="66" t="str">
        <f ca="1"/>
        <v/>
      </c>
      <c r="C168" s="10" t="str">
        <f ca="1"/>
        <v/>
      </c>
      <c r="D168" s="9">
        <f ca="1"/>
        <v>45175</v>
      </c>
      <c r="E168" s="10" t="str">
        <f ca="1"/>
        <v/>
      </c>
      <c r="F168" s="10" t="str">
        <f ca="1"/>
        <v/>
      </c>
      <c r="G168" s="70" t="str">
        <f ca="1"/>
        <v>00:00</v>
      </c>
      <c r="H168" s="9" t="str">
        <f ca="1"/>
        <v/>
      </c>
      <c r="I168" s="77" t="str">
        <f ca="1"/>
        <v/>
      </c>
    </row>
    <row r="169" spans="1:9">
      <c r="A169" s="65" t="str">
        <f ca="1"/>
        <v>2023/09/07(木)</v>
      </c>
      <c r="B169" s="66" t="str">
        <f ca="1"/>
        <v/>
      </c>
      <c r="C169" s="10" t="str">
        <f ca="1"/>
        <v/>
      </c>
      <c r="D169" s="9">
        <f ca="1"/>
        <v>45176</v>
      </c>
      <c r="E169" s="10" t="str">
        <f ca="1"/>
        <v/>
      </c>
      <c r="F169" s="10" t="str">
        <f ca="1"/>
        <v/>
      </c>
      <c r="G169" s="70" t="str">
        <f ca="1"/>
        <v>00:00</v>
      </c>
      <c r="H169" s="9" t="str">
        <f ca="1"/>
        <v/>
      </c>
      <c r="I169" s="77" t="str">
        <f ca="1"/>
        <v/>
      </c>
    </row>
    <row r="170" spans="1:9">
      <c r="A170" s="65" t="str">
        <f ca="1"/>
        <v>2023/09/08(金)</v>
      </c>
      <c r="B170" s="66" t="str">
        <f ca="1"/>
        <v/>
      </c>
      <c r="C170" s="10" t="str">
        <f ca="1"/>
        <v/>
      </c>
      <c r="D170" s="9">
        <f ca="1"/>
        <v>45177</v>
      </c>
      <c r="E170" s="10" t="str">
        <f ca="1"/>
        <v/>
      </c>
      <c r="F170" s="10" t="str">
        <f ca="1"/>
        <v/>
      </c>
      <c r="G170" s="70" t="str">
        <f ca="1"/>
        <v>00:00</v>
      </c>
      <c r="H170" s="9" t="str">
        <f ca="1"/>
        <v/>
      </c>
      <c r="I170" s="77" t="str">
        <f ca="1"/>
        <v/>
      </c>
    </row>
    <row r="171" spans="1:9">
      <c r="A171" s="65" t="str">
        <f ca="1"/>
        <v>2023/09/09(土)</v>
      </c>
      <c r="B171" s="66" t="str">
        <f ca="1"/>
        <v>休</v>
      </c>
      <c r="C171" s="10" t="str">
        <f ca="1"/>
        <v/>
      </c>
      <c r="D171" s="9">
        <f ca="1"/>
        <v>45178</v>
      </c>
      <c r="E171" s="10" t="str">
        <f ca="1"/>
        <v/>
      </c>
      <c r="F171" s="10" t="str">
        <f ca="1"/>
        <v/>
      </c>
      <c r="G171" s="70" t="str">
        <f ca="1"/>
        <v>00:00</v>
      </c>
      <c r="H171" s="9" t="str">
        <f ca="1"/>
        <v/>
      </c>
      <c r="I171" s="77" t="str">
        <f ca="1"/>
        <v/>
      </c>
    </row>
    <row r="172" spans="1:9">
      <c r="A172" s="65" t="str">
        <f ca="1"/>
        <v>2023/09/10(日)</v>
      </c>
      <c r="B172" s="66" t="str">
        <f ca="1"/>
        <v>休</v>
      </c>
      <c r="C172" s="10" t="str">
        <f ca="1"/>
        <v/>
      </c>
      <c r="D172" s="9">
        <f ca="1"/>
        <v>45179</v>
      </c>
      <c r="E172" s="10" t="str">
        <f ca="1"/>
        <v/>
      </c>
      <c r="F172" s="10" t="str">
        <f ca="1"/>
        <v/>
      </c>
      <c r="G172" s="70" t="str">
        <f ca="1"/>
        <v>00:00</v>
      </c>
      <c r="H172" s="9" t="str">
        <f ca="1"/>
        <v/>
      </c>
      <c r="I172" s="77" t="str">
        <f ca="1"/>
        <v/>
      </c>
    </row>
    <row r="173" spans="1:9">
      <c r="A173" s="65" t="str">
        <f ca="1"/>
        <v>2023/09/11(月)</v>
      </c>
      <c r="B173" s="66" t="str">
        <f ca="1"/>
        <v/>
      </c>
      <c r="C173" s="10" t="str">
        <f ca="1"/>
        <v/>
      </c>
      <c r="D173" s="9">
        <f ca="1"/>
        <v>45180</v>
      </c>
      <c r="E173" s="10" t="str">
        <f ca="1"/>
        <v/>
      </c>
      <c r="F173" s="10" t="str">
        <f ca="1"/>
        <v/>
      </c>
      <c r="G173" s="70" t="str">
        <f ca="1"/>
        <v>00:00</v>
      </c>
      <c r="H173" s="9" t="str">
        <f ca="1"/>
        <v/>
      </c>
      <c r="I173" s="77" t="str">
        <f ca="1"/>
        <v/>
      </c>
    </row>
    <row r="174" spans="1:9">
      <c r="A174" s="65" t="str">
        <f ca="1"/>
        <v>2023/09/12(火)</v>
      </c>
      <c r="B174" s="66" t="str">
        <f ca="1"/>
        <v/>
      </c>
      <c r="C174" s="10" t="str">
        <f ca="1"/>
        <v/>
      </c>
      <c r="D174" s="9">
        <f ca="1"/>
        <v>45181</v>
      </c>
      <c r="E174" s="10" t="str">
        <f ca="1"/>
        <v/>
      </c>
      <c r="F174" s="10" t="str">
        <f ca="1"/>
        <v/>
      </c>
      <c r="G174" s="70" t="str">
        <f ca="1"/>
        <v>00:00</v>
      </c>
      <c r="H174" s="9" t="str">
        <f ca="1"/>
        <v/>
      </c>
      <c r="I174" s="77" t="str">
        <f ca="1"/>
        <v/>
      </c>
    </row>
    <row r="175" spans="1:9">
      <c r="A175" s="65" t="str">
        <f ca="1"/>
        <v>2023/09/13(水)</v>
      </c>
      <c r="B175" s="66" t="str">
        <f ca="1"/>
        <v/>
      </c>
      <c r="C175" s="10" t="str">
        <f ca="1"/>
        <v/>
      </c>
      <c r="D175" s="9">
        <f ca="1"/>
        <v>45182</v>
      </c>
      <c r="E175" s="10" t="str">
        <f ca="1"/>
        <v/>
      </c>
      <c r="F175" s="10" t="str">
        <f ca="1"/>
        <v/>
      </c>
      <c r="G175" s="70" t="str">
        <f ca="1"/>
        <v>00:00</v>
      </c>
      <c r="H175" s="9" t="str">
        <f ca="1"/>
        <v/>
      </c>
      <c r="I175" s="77" t="str">
        <f ca="1"/>
        <v/>
      </c>
    </row>
    <row r="176" spans="1:9">
      <c r="A176" s="65" t="str">
        <f ca="1"/>
        <v>2023/09/14(木)</v>
      </c>
      <c r="B176" s="66" t="str">
        <f ca="1"/>
        <v/>
      </c>
      <c r="C176" s="10" t="str">
        <f ca="1"/>
        <v/>
      </c>
      <c r="D176" s="9">
        <f ca="1"/>
        <v>45183</v>
      </c>
      <c r="E176" s="10" t="str">
        <f ca="1"/>
        <v/>
      </c>
      <c r="F176" s="10" t="str">
        <f ca="1"/>
        <v/>
      </c>
      <c r="G176" s="70" t="str">
        <f ca="1"/>
        <v>00:00</v>
      </c>
      <c r="H176" s="9" t="str">
        <f ca="1"/>
        <v/>
      </c>
      <c r="I176" s="77" t="str">
        <f ca="1"/>
        <v/>
      </c>
    </row>
    <row r="177" spans="1:9">
      <c r="A177" s="65" t="str">
        <f ca="1"/>
        <v>2023/09/15(金)</v>
      </c>
      <c r="B177" s="66" t="str">
        <f ca="1"/>
        <v/>
      </c>
      <c r="C177" s="10" t="str">
        <f ca="1"/>
        <v/>
      </c>
      <c r="D177" s="9">
        <f ca="1"/>
        <v>45184</v>
      </c>
      <c r="E177" s="10" t="str">
        <f ca="1"/>
        <v/>
      </c>
      <c r="F177" s="10" t="str">
        <f ca="1"/>
        <v/>
      </c>
      <c r="G177" s="70" t="str">
        <f ca="1"/>
        <v>00:00</v>
      </c>
      <c r="H177" s="9" t="str">
        <f ca="1"/>
        <v/>
      </c>
      <c r="I177" s="77" t="str">
        <f ca="1"/>
        <v/>
      </c>
    </row>
    <row r="178" spans="1:9">
      <c r="A178" s="65" t="str">
        <f ca="1"/>
        <v>2023/09/16(土)</v>
      </c>
      <c r="B178" s="66" t="str">
        <f ca="1"/>
        <v>休</v>
      </c>
      <c r="C178" s="10" t="str">
        <f ca="1"/>
        <v/>
      </c>
      <c r="D178" s="9">
        <f ca="1"/>
        <v>45185</v>
      </c>
      <c r="E178" s="10" t="str">
        <f ca="1"/>
        <v/>
      </c>
      <c r="F178" s="10" t="str">
        <f ca="1"/>
        <v/>
      </c>
      <c r="G178" s="70" t="str">
        <f ca="1"/>
        <v>00:00</v>
      </c>
      <c r="H178" s="9" t="str">
        <f ca="1"/>
        <v/>
      </c>
      <c r="I178" s="77" t="str">
        <f ca="1"/>
        <v/>
      </c>
    </row>
    <row r="179" spans="1:9">
      <c r="A179" s="65" t="str">
        <f ca="1"/>
        <v>2023/09/17(日)</v>
      </c>
      <c r="B179" s="66" t="str">
        <f ca="1"/>
        <v>休</v>
      </c>
      <c r="C179" s="10" t="str">
        <f ca="1"/>
        <v/>
      </c>
      <c r="D179" s="9">
        <f ca="1"/>
        <v>45186</v>
      </c>
      <c r="E179" s="10" t="str">
        <f ca="1"/>
        <v/>
      </c>
      <c r="F179" s="10" t="str">
        <f ca="1"/>
        <v/>
      </c>
      <c r="G179" s="70" t="str">
        <f ca="1"/>
        <v>00:00</v>
      </c>
      <c r="H179" s="9" t="str">
        <f ca="1"/>
        <v/>
      </c>
      <c r="I179" s="77" t="str">
        <f ca="1"/>
        <v/>
      </c>
    </row>
    <row r="180" spans="1:9">
      <c r="A180" s="65" t="str">
        <f ca="1"/>
        <v>2023/09/18(月)</v>
      </c>
      <c r="B180" s="66" t="str">
        <f ca="1"/>
        <v/>
      </c>
      <c r="C180" s="10" t="str">
        <f ca="1"/>
        <v/>
      </c>
      <c r="D180" s="9">
        <f ca="1"/>
        <v>45187</v>
      </c>
      <c r="E180" s="10" t="str">
        <f ca="1"/>
        <v/>
      </c>
      <c r="F180" s="10" t="str">
        <f ca="1"/>
        <v/>
      </c>
      <c r="G180" s="70" t="str">
        <f ca="1"/>
        <v>00:00</v>
      </c>
      <c r="H180" s="9" t="str">
        <f ca="1"/>
        <v/>
      </c>
      <c r="I180" s="77" t="str">
        <f ca="1"/>
        <v/>
      </c>
    </row>
    <row r="181" spans="1:9">
      <c r="A181" s="65" t="str">
        <f ca="1"/>
        <v>2023/09/19(火)</v>
      </c>
      <c r="B181" s="66" t="str">
        <f ca="1"/>
        <v/>
      </c>
      <c r="C181" s="10" t="str">
        <f ca="1"/>
        <v/>
      </c>
      <c r="D181" s="9">
        <f ca="1"/>
        <v>45188</v>
      </c>
      <c r="E181" s="10" t="str">
        <f ca="1"/>
        <v/>
      </c>
      <c r="F181" s="10" t="str">
        <f ca="1"/>
        <v/>
      </c>
      <c r="G181" s="70" t="str">
        <f ca="1"/>
        <v>00:00</v>
      </c>
      <c r="H181" s="9" t="str">
        <f ca="1"/>
        <v/>
      </c>
      <c r="I181" s="77" t="str">
        <f ca="1"/>
        <v/>
      </c>
    </row>
    <row r="182" spans="1:9">
      <c r="A182" s="65" t="str">
        <f ca="1"/>
        <v>2023/09/20(水)</v>
      </c>
      <c r="B182" s="66" t="str">
        <f ca="1"/>
        <v/>
      </c>
      <c r="C182" s="10" t="str">
        <f ca="1"/>
        <v/>
      </c>
      <c r="D182" s="9">
        <f ca="1"/>
        <v>45189</v>
      </c>
      <c r="E182" s="10" t="str">
        <f ca="1"/>
        <v/>
      </c>
      <c r="F182" s="10" t="str">
        <f ca="1"/>
        <v/>
      </c>
      <c r="G182" s="70" t="str">
        <f ca="1"/>
        <v>00:00</v>
      </c>
      <c r="H182" s="9" t="str">
        <f ca="1"/>
        <v/>
      </c>
      <c r="I182" s="77" t="str">
        <f ca="1"/>
        <v/>
      </c>
    </row>
    <row r="183" spans="1:9">
      <c r="A183" s="65" t="str">
        <f ca="1"/>
        <v>2023/09/21(木)</v>
      </c>
      <c r="B183" s="66" t="str">
        <f ca="1"/>
        <v/>
      </c>
      <c r="C183" s="10" t="str">
        <f ca="1"/>
        <v/>
      </c>
      <c r="D183" s="9">
        <f ca="1"/>
        <v>45190</v>
      </c>
      <c r="E183" s="10" t="str">
        <f ca="1"/>
        <v/>
      </c>
      <c r="F183" s="10" t="str">
        <f ca="1"/>
        <v/>
      </c>
      <c r="G183" s="70" t="str">
        <f ca="1"/>
        <v>00:00</v>
      </c>
      <c r="H183" s="9" t="str">
        <f ca="1"/>
        <v/>
      </c>
      <c r="I183" s="77" t="str">
        <f ca="1"/>
        <v/>
      </c>
    </row>
    <row r="184" spans="1:9">
      <c r="A184" s="65" t="str">
        <f ca="1"/>
        <v>2023/09/22(金)</v>
      </c>
      <c r="B184" s="66" t="str">
        <f ca="1"/>
        <v/>
      </c>
      <c r="C184" s="10" t="str">
        <f ca="1"/>
        <v/>
      </c>
      <c r="D184" s="9">
        <f ca="1"/>
        <v>45191</v>
      </c>
      <c r="E184" s="10" t="str">
        <f ca="1"/>
        <v/>
      </c>
      <c r="F184" s="10" t="str">
        <f ca="1"/>
        <v/>
      </c>
      <c r="G184" s="70" t="str">
        <f ca="1"/>
        <v>00:00</v>
      </c>
      <c r="H184" s="9" t="str">
        <f ca="1"/>
        <v/>
      </c>
      <c r="I184" s="77" t="str">
        <f ca="1"/>
        <v/>
      </c>
    </row>
    <row r="185" spans="1:9">
      <c r="A185" s="65" t="str">
        <f ca="1"/>
        <v>2023/09/23(土)</v>
      </c>
      <c r="B185" s="66" t="str">
        <f ca="1"/>
        <v>休</v>
      </c>
      <c r="C185" s="10" t="str">
        <f ca="1"/>
        <v/>
      </c>
      <c r="D185" s="9">
        <f ca="1"/>
        <v>45192</v>
      </c>
      <c r="E185" s="10" t="str">
        <f ca="1"/>
        <v/>
      </c>
      <c r="F185" s="10" t="str">
        <f ca="1"/>
        <v/>
      </c>
      <c r="G185" s="70" t="str">
        <f ca="1"/>
        <v>00:00</v>
      </c>
      <c r="H185" s="9" t="str">
        <f ca="1"/>
        <v/>
      </c>
      <c r="I185" s="77" t="str">
        <f ca="1"/>
        <v/>
      </c>
    </row>
    <row r="186" spans="1:9">
      <c r="A186" s="65" t="str">
        <f ca="1"/>
        <v>2023/09/24(日)</v>
      </c>
      <c r="B186" s="66" t="str">
        <f ca="1"/>
        <v>休</v>
      </c>
      <c r="C186" s="10" t="str">
        <f ca="1"/>
        <v/>
      </c>
      <c r="D186" s="9">
        <f ca="1"/>
        <v>45193</v>
      </c>
      <c r="E186" s="10" t="str">
        <f ca="1"/>
        <v/>
      </c>
      <c r="F186" s="10" t="str">
        <f ca="1"/>
        <v/>
      </c>
      <c r="G186" s="70" t="str">
        <f ca="1"/>
        <v>00:00</v>
      </c>
      <c r="H186" s="9" t="str">
        <f ca="1"/>
        <v/>
      </c>
      <c r="I186" s="77" t="str">
        <f ca="1"/>
        <v/>
      </c>
    </row>
    <row r="187" spans="1:9">
      <c r="A187" s="65" t="str">
        <f ca="1"/>
        <v>2023/09/25(月)</v>
      </c>
      <c r="B187" s="66" t="str">
        <f ca="1"/>
        <v/>
      </c>
      <c r="C187" s="10" t="str">
        <f ca="1"/>
        <v/>
      </c>
      <c r="D187" s="9">
        <f ca="1"/>
        <v>45194</v>
      </c>
      <c r="E187" s="10" t="str">
        <f ca="1"/>
        <v/>
      </c>
      <c r="F187" s="10" t="str">
        <f ca="1"/>
        <v/>
      </c>
      <c r="G187" s="70" t="str">
        <f ca="1"/>
        <v>00:00</v>
      </c>
      <c r="H187" s="9" t="str">
        <f ca="1"/>
        <v/>
      </c>
      <c r="I187" s="77" t="str">
        <f ca="1"/>
        <v/>
      </c>
    </row>
    <row r="188" spans="1:9">
      <c r="A188" s="65" t="str">
        <f ca="1"/>
        <v>2023/09/26(火)</v>
      </c>
      <c r="B188" s="66" t="str">
        <f ca="1"/>
        <v/>
      </c>
      <c r="C188" s="10" t="str">
        <f ca="1"/>
        <v/>
      </c>
      <c r="D188" s="9">
        <f ca="1"/>
        <v>45195</v>
      </c>
      <c r="E188" s="10" t="str">
        <f ca="1"/>
        <v/>
      </c>
      <c r="F188" s="10" t="str">
        <f ca="1"/>
        <v/>
      </c>
      <c r="G188" s="70" t="str">
        <f ca="1"/>
        <v>00:00</v>
      </c>
      <c r="H188" s="9" t="str">
        <f ca="1"/>
        <v/>
      </c>
      <c r="I188" s="77" t="str">
        <f ca="1"/>
        <v/>
      </c>
    </row>
    <row r="189" spans="1:9">
      <c r="A189" s="65" t="str">
        <f ca="1"/>
        <v>2023/09/27(水)</v>
      </c>
      <c r="B189" s="66" t="str">
        <f ca="1"/>
        <v/>
      </c>
      <c r="C189" s="10" t="str">
        <f ca="1"/>
        <v/>
      </c>
      <c r="D189" s="9">
        <f ca="1"/>
        <v>45196</v>
      </c>
      <c r="E189" s="10" t="str">
        <f ca="1"/>
        <v/>
      </c>
      <c r="F189" s="10" t="str">
        <f ca="1"/>
        <v/>
      </c>
      <c r="G189" s="70" t="str">
        <f ca="1"/>
        <v>00:00</v>
      </c>
      <c r="H189" s="9" t="str">
        <f ca="1"/>
        <v/>
      </c>
      <c r="I189" s="77" t="str">
        <f ca="1"/>
        <v/>
      </c>
    </row>
    <row r="190" spans="1:9">
      <c r="A190" s="65" t="str">
        <f ca="1"/>
        <v>2023/09/28(木)</v>
      </c>
      <c r="B190" s="66" t="str">
        <f ca="1"/>
        <v/>
      </c>
      <c r="C190" s="10" t="str">
        <f ca="1"/>
        <v/>
      </c>
      <c r="D190" s="9">
        <f ca="1"/>
        <v>45197</v>
      </c>
      <c r="E190" s="10" t="str">
        <f ca="1"/>
        <v/>
      </c>
      <c r="F190" s="10" t="str">
        <f ca="1"/>
        <v/>
      </c>
      <c r="G190" s="70" t="str">
        <f ca="1"/>
        <v>00:00</v>
      </c>
      <c r="H190" s="9" t="str">
        <f ca="1"/>
        <v/>
      </c>
      <c r="I190" s="77" t="str">
        <f ca="1"/>
        <v/>
      </c>
    </row>
    <row r="191" spans="1:9">
      <c r="A191" s="65" t="str">
        <f ca="1"/>
        <v>2023/09/29(金)</v>
      </c>
      <c r="B191" s="66" t="str">
        <f ca="1"/>
        <v/>
      </c>
      <c r="C191" s="10" t="str">
        <f ca="1"/>
        <v/>
      </c>
      <c r="D191" s="9">
        <f ca="1"/>
        <v>45198</v>
      </c>
      <c r="E191" s="10" t="str">
        <f ca="1"/>
        <v/>
      </c>
      <c r="F191" s="10" t="str">
        <f ca="1"/>
        <v/>
      </c>
      <c r="G191" s="70" t="str">
        <f ca="1"/>
        <v>00:00</v>
      </c>
      <c r="H191" s="9" t="str">
        <f ca="1"/>
        <v/>
      </c>
      <c r="I191" s="77" t="str">
        <f ca="1"/>
        <v/>
      </c>
    </row>
    <row r="192" spans="1:9">
      <c r="A192" s="65" t="str">
        <f ca="1"/>
        <v>2023/09/30(土)</v>
      </c>
      <c r="B192" s="66" t="str">
        <f ca="1"/>
        <v>休</v>
      </c>
      <c r="C192" s="10" t="str">
        <f ca="1"/>
        <v/>
      </c>
      <c r="D192" s="9">
        <f ca="1"/>
        <v>45199</v>
      </c>
      <c r="E192" s="10" t="str">
        <f ca="1"/>
        <v/>
      </c>
      <c r="F192" s="10" t="str">
        <f ca="1"/>
        <v/>
      </c>
      <c r="G192" s="70" t="str">
        <f ca="1"/>
        <v>00:00</v>
      </c>
      <c r="H192" s="9" t="str">
        <f ca="1"/>
        <v/>
      </c>
      <c r="I192" s="77" t="str">
        <f ca="1"/>
        <v/>
      </c>
    </row>
    <row r="193" spans="1:9">
      <c r="A193" s="65" t="str">
        <f ca="1"/>
        <v>2023/10/01(日)</v>
      </c>
      <c r="B193" s="66" t="str">
        <f ca="1"/>
        <v>休</v>
      </c>
      <c r="C193" s="10" t="str">
        <f ca="1"/>
        <v/>
      </c>
      <c r="D193" s="9">
        <f ca="1"/>
        <v>45200</v>
      </c>
      <c r="E193" s="10" t="str">
        <f ca="1"/>
        <v/>
      </c>
      <c r="F193" s="10" t="str">
        <f ca="1"/>
        <v/>
      </c>
      <c r="G193" s="70" t="str">
        <f ca="1"/>
        <v>00:00</v>
      </c>
      <c r="H193" s="9" t="str">
        <f ca="1"/>
        <v/>
      </c>
      <c r="I193" s="77" t="str">
        <f ca="1"/>
        <v/>
      </c>
    </row>
    <row r="194" spans="1:9">
      <c r="A194" s="65" t="str">
        <f ca="1"/>
        <v>2023/10/02(月)</v>
      </c>
      <c r="B194" s="66" t="str">
        <f ca="1"/>
        <v/>
      </c>
      <c r="C194" s="10" t="str">
        <f ca="1"/>
        <v/>
      </c>
      <c r="D194" s="9">
        <f ca="1"/>
        <v>45201</v>
      </c>
      <c r="E194" s="10" t="str">
        <f ca="1"/>
        <v/>
      </c>
      <c r="F194" s="10" t="str">
        <f ca="1"/>
        <v/>
      </c>
      <c r="G194" s="70" t="str">
        <f ca="1"/>
        <v>00:00</v>
      </c>
      <c r="H194" s="9" t="str">
        <f ca="1"/>
        <v/>
      </c>
      <c r="I194" s="77" t="str">
        <f ca="1"/>
        <v/>
      </c>
    </row>
    <row r="195" spans="1:9">
      <c r="A195" s="65" t="str">
        <f ca="1"/>
        <v>2023/10/03(火)</v>
      </c>
      <c r="B195" s="66" t="str">
        <f ca="1"/>
        <v/>
      </c>
      <c r="C195" s="10" t="str">
        <f ca="1"/>
        <v/>
      </c>
      <c r="D195" s="9">
        <f ca="1"/>
        <v>45202</v>
      </c>
      <c r="E195" s="10" t="str">
        <f ca="1"/>
        <v/>
      </c>
      <c r="F195" s="10" t="str">
        <f ca="1"/>
        <v/>
      </c>
      <c r="G195" s="70" t="str">
        <f ca="1"/>
        <v>00:00</v>
      </c>
      <c r="H195" s="9" t="str">
        <f ca="1"/>
        <v/>
      </c>
      <c r="I195" s="77" t="str">
        <f ca="1"/>
        <v/>
      </c>
    </row>
    <row r="196" spans="1:9">
      <c r="A196" s="65" t="str">
        <f ca="1"/>
        <v>2023/10/04(水)</v>
      </c>
      <c r="B196" s="66" t="str">
        <f ca="1"/>
        <v/>
      </c>
      <c r="C196" s="10" t="str">
        <f ca="1"/>
        <v/>
      </c>
      <c r="D196" s="9">
        <f ca="1"/>
        <v>45203</v>
      </c>
      <c r="E196" s="10" t="str">
        <f ca="1"/>
        <v/>
      </c>
      <c r="F196" s="10" t="str">
        <f ca="1"/>
        <v/>
      </c>
      <c r="G196" s="70" t="str">
        <f ca="1"/>
        <v>00:00</v>
      </c>
      <c r="H196" s="9" t="str">
        <f ca="1"/>
        <v/>
      </c>
      <c r="I196" s="77" t="str">
        <f ca="1"/>
        <v/>
      </c>
    </row>
    <row r="197" spans="1:9">
      <c r="A197" s="65" t="str">
        <f ca="1"/>
        <v>2023/10/05(木)</v>
      </c>
      <c r="B197" s="66" t="str">
        <f ca="1"/>
        <v/>
      </c>
      <c r="C197" s="10" t="str">
        <f ca="1"/>
        <v/>
      </c>
      <c r="D197" s="9">
        <f ca="1"/>
        <v>45204</v>
      </c>
      <c r="E197" s="10" t="str">
        <f ca="1"/>
        <v/>
      </c>
      <c r="F197" s="10" t="str">
        <f ca="1"/>
        <v/>
      </c>
      <c r="G197" s="70" t="str">
        <f ca="1"/>
        <v>00:00</v>
      </c>
      <c r="H197" s="9" t="str">
        <f ca="1"/>
        <v/>
      </c>
      <c r="I197" s="77" t="str">
        <f ca="1"/>
        <v/>
      </c>
    </row>
    <row r="198" spans="1:9">
      <c r="A198" s="65" t="str">
        <f ca="1"/>
        <v>2023/10/06(金)</v>
      </c>
      <c r="B198" s="66" t="str">
        <f ca="1"/>
        <v/>
      </c>
      <c r="C198" s="10" t="str">
        <f ca="1"/>
        <v/>
      </c>
      <c r="D198" s="9">
        <f ca="1"/>
        <v>45205</v>
      </c>
      <c r="E198" s="10" t="str">
        <f ca="1"/>
        <v/>
      </c>
      <c r="F198" s="10" t="str">
        <f ca="1"/>
        <v/>
      </c>
      <c r="G198" s="70" t="str">
        <f ca="1"/>
        <v>00:00</v>
      </c>
      <c r="H198" s="9" t="str">
        <f ca="1"/>
        <v/>
      </c>
      <c r="I198" s="77" t="str">
        <f ca="1"/>
        <v/>
      </c>
    </row>
    <row r="199" spans="1:9">
      <c r="A199" s="65" t="str">
        <f ca="1"/>
        <v>2023/10/07(土)</v>
      </c>
      <c r="B199" s="66" t="str">
        <f ca="1"/>
        <v>休</v>
      </c>
      <c r="C199" s="10" t="str">
        <f ca="1"/>
        <v/>
      </c>
      <c r="D199" s="9">
        <f ca="1"/>
        <v>45206</v>
      </c>
      <c r="E199" s="10" t="str">
        <f ca="1"/>
        <v/>
      </c>
      <c r="F199" s="10" t="str">
        <f ca="1"/>
        <v/>
      </c>
      <c r="G199" s="70" t="str">
        <f ca="1"/>
        <v>00:00</v>
      </c>
      <c r="H199" s="9" t="str">
        <f ca="1"/>
        <v/>
      </c>
      <c r="I199" s="77" t="str">
        <f ca="1"/>
        <v/>
      </c>
    </row>
    <row r="200" spans="1:9">
      <c r="A200" s="65" t="str">
        <f ca="1"/>
        <v>2023/10/08(日)</v>
      </c>
      <c r="B200" s="66" t="str">
        <f ca="1"/>
        <v>休</v>
      </c>
      <c r="C200" s="10" t="str">
        <f ca="1"/>
        <v/>
      </c>
      <c r="D200" s="9">
        <f ca="1"/>
        <v>45207</v>
      </c>
      <c r="E200" s="10" t="str">
        <f ca="1"/>
        <v/>
      </c>
      <c r="F200" s="10" t="str">
        <f ca="1"/>
        <v/>
      </c>
      <c r="G200" s="70" t="str">
        <f ca="1"/>
        <v>00:00</v>
      </c>
      <c r="H200" s="9" t="str">
        <f ca="1"/>
        <v/>
      </c>
      <c r="I200" s="77" t="str">
        <f ca="1"/>
        <v/>
      </c>
    </row>
    <row r="201" spans="1:9">
      <c r="A201" s="65" t="str">
        <f ca="1"/>
        <v>2023/10/09(月)</v>
      </c>
      <c r="B201" s="66" t="str">
        <f ca="1"/>
        <v/>
      </c>
      <c r="C201" s="10" t="str">
        <f ca="1"/>
        <v/>
      </c>
      <c r="D201" s="9">
        <f ca="1"/>
        <v>45208</v>
      </c>
      <c r="E201" s="10" t="str">
        <f ca="1"/>
        <v/>
      </c>
      <c r="F201" s="10" t="str">
        <f ca="1"/>
        <v/>
      </c>
      <c r="G201" s="70" t="str">
        <f ca="1"/>
        <v>00:00</v>
      </c>
      <c r="H201" s="9" t="str">
        <f ca="1"/>
        <v/>
      </c>
      <c r="I201" s="77" t="str">
        <f ca="1"/>
        <v/>
      </c>
    </row>
    <row r="202" spans="1:9">
      <c r="A202" s="65" t="str">
        <f ca="1"/>
        <v>2023/10/10(火)</v>
      </c>
      <c r="B202" s="66" t="str">
        <f ca="1"/>
        <v/>
      </c>
      <c r="C202" s="10" t="str">
        <f ca="1"/>
        <v/>
      </c>
      <c r="D202" s="9">
        <f ca="1"/>
        <v>45209</v>
      </c>
      <c r="E202" s="10" t="str">
        <f ca="1"/>
        <v/>
      </c>
      <c r="F202" s="10" t="str">
        <f ca="1"/>
        <v/>
      </c>
      <c r="G202" s="70" t="str">
        <f ca="1"/>
        <v>00:00</v>
      </c>
      <c r="H202" s="9" t="str">
        <f ca="1"/>
        <v/>
      </c>
      <c r="I202" s="77" t="str">
        <f ca="1"/>
        <v/>
      </c>
    </row>
    <row r="203" spans="1:9">
      <c r="A203" s="65" t="str">
        <f ca="1"/>
        <v>2023/10/11(水)</v>
      </c>
      <c r="B203" s="66" t="str">
        <f ca="1"/>
        <v/>
      </c>
      <c r="C203" s="10" t="str">
        <f ca="1"/>
        <v/>
      </c>
      <c r="D203" s="9">
        <f ca="1"/>
        <v>45210</v>
      </c>
      <c r="E203" s="10" t="str">
        <f ca="1"/>
        <v/>
      </c>
      <c r="F203" s="10" t="str">
        <f ca="1"/>
        <v/>
      </c>
      <c r="G203" s="70" t="str">
        <f ca="1"/>
        <v>00:00</v>
      </c>
      <c r="H203" s="9" t="str">
        <f ca="1"/>
        <v/>
      </c>
      <c r="I203" s="77" t="str">
        <f ca="1"/>
        <v/>
      </c>
    </row>
    <row r="204" spans="1:9">
      <c r="A204" s="65" t="str">
        <f ca="1"/>
        <v>2023/10/12(木)</v>
      </c>
      <c r="B204" s="66" t="str">
        <f ca="1"/>
        <v/>
      </c>
      <c r="C204" s="10" t="str">
        <f ca="1"/>
        <v/>
      </c>
      <c r="D204" s="9">
        <f ca="1"/>
        <v>45211</v>
      </c>
      <c r="E204" s="10" t="str">
        <f ca="1"/>
        <v/>
      </c>
      <c r="F204" s="10" t="str">
        <f ca="1"/>
        <v/>
      </c>
      <c r="G204" s="70" t="str">
        <f ca="1"/>
        <v>00:00</v>
      </c>
      <c r="H204" s="9" t="str">
        <f ca="1"/>
        <v/>
      </c>
      <c r="I204" s="77" t="str">
        <f ca="1"/>
        <v/>
      </c>
    </row>
    <row r="205" spans="1:9">
      <c r="A205" s="65" t="str">
        <f ca="1"/>
        <v>2023/10/13(金)</v>
      </c>
      <c r="B205" s="66" t="str">
        <f ca="1"/>
        <v/>
      </c>
      <c r="C205" s="10" t="str">
        <f ca="1"/>
        <v/>
      </c>
      <c r="D205" s="9">
        <f ca="1"/>
        <v>45212</v>
      </c>
      <c r="E205" s="10" t="str">
        <f ca="1"/>
        <v/>
      </c>
      <c r="F205" s="10" t="str">
        <f ca="1"/>
        <v/>
      </c>
      <c r="G205" s="70" t="str">
        <f ca="1"/>
        <v>00:00</v>
      </c>
      <c r="H205" s="9" t="str">
        <f ca="1"/>
        <v/>
      </c>
      <c r="I205" s="77" t="str">
        <f ca="1"/>
        <v/>
      </c>
    </row>
    <row r="206" spans="1:9">
      <c r="A206" s="65" t="str">
        <f ca="1"/>
        <v>2023/10/14(土)</v>
      </c>
      <c r="B206" s="66" t="str">
        <f ca="1"/>
        <v>休</v>
      </c>
      <c r="C206" s="10" t="str">
        <f ca="1"/>
        <v/>
      </c>
      <c r="D206" s="9">
        <f ca="1"/>
        <v>45213</v>
      </c>
      <c r="E206" s="10" t="str">
        <f ca="1"/>
        <v/>
      </c>
      <c r="F206" s="10" t="str">
        <f ca="1"/>
        <v/>
      </c>
      <c r="G206" s="70" t="str">
        <f ca="1"/>
        <v>00:00</v>
      </c>
      <c r="H206" s="9" t="str">
        <f ca="1"/>
        <v/>
      </c>
      <c r="I206" s="77" t="str">
        <f ca="1"/>
        <v/>
      </c>
    </row>
    <row r="207" spans="1:9">
      <c r="A207" s="65" t="str">
        <f ca="1"/>
        <v>2023/10/15(日)</v>
      </c>
      <c r="B207" s="66" t="str">
        <f ca="1"/>
        <v>休</v>
      </c>
      <c r="C207" s="10" t="str">
        <f ca="1"/>
        <v/>
      </c>
      <c r="D207" s="9">
        <f ca="1"/>
        <v>45214</v>
      </c>
      <c r="E207" s="10" t="str">
        <f ca="1"/>
        <v/>
      </c>
      <c r="F207" s="10" t="str">
        <f ca="1"/>
        <v/>
      </c>
      <c r="G207" s="70" t="str">
        <f ca="1"/>
        <v>00:00</v>
      </c>
      <c r="H207" s="9" t="str">
        <f ca="1"/>
        <v/>
      </c>
      <c r="I207" s="77" t="str">
        <f ca="1"/>
        <v/>
      </c>
    </row>
    <row r="208" spans="1:9">
      <c r="A208" s="65" t="str">
        <f ca="1"/>
        <v>2023/10/16(月)</v>
      </c>
      <c r="B208" s="66" t="str">
        <f ca="1"/>
        <v/>
      </c>
      <c r="C208" s="10" t="str">
        <f ca="1"/>
        <v/>
      </c>
      <c r="D208" s="9">
        <f ca="1"/>
        <v>45215</v>
      </c>
      <c r="E208" s="10" t="str">
        <f ca="1"/>
        <v/>
      </c>
      <c r="F208" s="10" t="str">
        <f ca="1"/>
        <v/>
      </c>
      <c r="G208" s="70" t="str">
        <f ca="1"/>
        <v>00:00</v>
      </c>
      <c r="H208" s="9" t="str">
        <f ca="1"/>
        <v/>
      </c>
      <c r="I208" s="77" t="str">
        <f ca="1"/>
        <v/>
      </c>
    </row>
    <row r="209" spans="1:9">
      <c r="A209" s="65" t="str">
        <f ca="1"/>
        <v>2023/10/17(火)</v>
      </c>
      <c r="B209" s="66" t="str">
        <f ca="1"/>
        <v/>
      </c>
      <c r="C209" s="10" t="str">
        <f ca="1"/>
        <v/>
      </c>
      <c r="D209" s="9">
        <f ca="1"/>
        <v>45216</v>
      </c>
      <c r="E209" s="10" t="str">
        <f ca="1"/>
        <v/>
      </c>
      <c r="F209" s="10" t="str">
        <f ca="1"/>
        <v/>
      </c>
      <c r="G209" s="70" t="str">
        <f ca="1"/>
        <v>00:00</v>
      </c>
      <c r="H209" s="9" t="str">
        <f ca="1"/>
        <v/>
      </c>
      <c r="I209" s="77" t="str">
        <f ca="1"/>
        <v/>
      </c>
    </row>
    <row r="210" spans="1:9">
      <c r="A210" s="65" t="str">
        <f ca="1"/>
        <v>2023/10/18(水)</v>
      </c>
      <c r="B210" s="66" t="str">
        <f ca="1"/>
        <v/>
      </c>
      <c r="C210" s="10" t="str">
        <f ca="1"/>
        <v/>
      </c>
      <c r="D210" s="9">
        <f ca="1"/>
        <v>45217</v>
      </c>
      <c r="E210" s="10" t="str">
        <f ca="1"/>
        <v/>
      </c>
      <c r="F210" s="10" t="str">
        <f ca="1"/>
        <v/>
      </c>
      <c r="G210" s="70" t="str">
        <f ca="1"/>
        <v>00:00</v>
      </c>
      <c r="H210" s="9" t="str">
        <f ca="1"/>
        <v/>
      </c>
      <c r="I210" s="77" t="str">
        <f ca="1"/>
        <v/>
      </c>
    </row>
    <row r="211" spans="1:9">
      <c r="A211" s="65" t="str">
        <f ca="1"/>
        <v>2023/10/19(木)</v>
      </c>
      <c r="B211" s="66" t="str">
        <f ca="1"/>
        <v/>
      </c>
      <c r="C211" s="10" t="str">
        <f ca="1"/>
        <v/>
      </c>
      <c r="D211" s="9">
        <f ca="1"/>
        <v>45218</v>
      </c>
      <c r="E211" s="10" t="str">
        <f ca="1"/>
        <v/>
      </c>
      <c r="F211" s="10" t="str">
        <f ca="1"/>
        <v/>
      </c>
      <c r="G211" s="70" t="str">
        <f ca="1"/>
        <v>00:00</v>
      </c>
      <c r="H211" s="9" t="str">
        <f ca="1"/>
        <v/>
      </c>
      <c r="I211" s="77" t="str">
        <f ca="1"/>
        <v/>
      </c>
    </row>
    <row r="212" spans="1:9">
      <c r="A212" s="65" t="str">
        <f ca="1"/>
        <v>2023/10/20(金)</v>
      </c>
      <c r="B212" s="66" t="str">
        <f ca="1"/>
        <v/>
      </c>
      <c r="C212" s="10" t="str">
        <f ca="1"/>
        <v/>
      </c>
      <c r="D212" s="9">
        <f ca="1"/>
        <v>45219</v>
      </c>
      <c r="E212" s="10" t="str">
        <f ca="1"/>
        <v/>
      </c>
      <c r="F212" s="10" t="str">
        <f ca="1"/>
        <v/>
      </c>
      <c r="G212" s="70" t="str">
        <f ca="1"/>
        <v>00:00</v>
      </c>
      <c r="H212" s="9" t="str">
        <f ca="1"/>
        <v/>
      </c>
      <c r="I212" s="77" t="str">
        <f ca="1"/>
        <v/>
      </c>
    </row>
    <row r="213" spans="1:9">
      <c r="A213" s="65" t="str">
        <f ca="1"/>
        <v>2023/10/21(土)</v>
      </c>
      <c r="B213" s="66" t="str">
        <f ca="1"/>
        <v>休</v>
      </c>
      <c r="C213" s="10" t="str">
        <f ca="1"/>
        <v/>
      </c>
      <c r="D213" s="9">
        <f ca="1"/>
        <v>45220</v>
      </c>
      <c r="E213" s="10" t="str">
        <f ca="1"/>
        <v/>
      </c>
      <c r="F213" s="10" t="str">
        <f ca="1"/>
        <v/>
      </c>
      <c r="G213" s="70" t="str">
        <f ca="1"/>
        <v>00:00</v>
      </c>
      <c r="H213" s="9" t="str">
        <f ca="1"/>
        <v/>
      </c>
      <c r="I213" s="77" t="str">
        <f ca="1"/>
        <v/>
      </c>
    </row>
    <row r="214" spans="1:9">
      <c r="A214" s="65" t="str">
        <f ca="1"/>
        <v>2023/10/22(日)</v>
      </c>
      <c r="B214" s="66" t="str">
        <f ca="1"/>
        <v>休</v>
      </c>
      <c r="C214" s="10" t="str">
        <f ca="1"/>
        <v/>
      </c>
      <c r="D214" s="9">
        <f ca="1"/>
        <v>45221</v>
      </c>
      <c r="E214" s="10" t="str">
        <f ca="1"/>
        <v/>
      </c>
      <c r="F214" s="10" t="str">
        <f ca="1"/>
        <v/>
      </c>
      <c r="G214" s="70" t="str">
        <f ca="1"/>
        <v>00:00</v>
      </c>
      <c r="H214" s="9" t="str">
        <f ca="1"/>
        <v/>
      </c>
      <c r="I214" s="77" t="str">
        <f ca="1"/>
        <v/>
      </c>
    </row>
    <row r="215" spans="1:9">
      <c r="A215" s="65" t="str">
        <f ca="1"/>
        <v>2023/10/23(月)</v>
      </c>
      <c r="B215" s="66" t="str">
        <f ca="1"/>
        <v/>
      </c>
      <c r="C215" s="10" t="str">
        <f ca="1"/>
        <v/>
      </c>
      <c r="D215" s="9">
        <f ca="1"/>
        <v>45222</v>
      </c>
      <c r="E215" s="10" t="str">
        <f ca="1"/>
        <v/>
      </c>
      <c r="F215" s="10" t="str">
        <f ca="1"/>
        <v/>
      </c>
      <c r="G215" s="70" t="str">
        <f ca="1"/>
        <v>00:00</v>
      </c>
      <c r="H215" s="9" t="str">
        <f ca="1"/>
        <v/>
      </c>
      <c r="I215" s="77" t="str">
        <f ca="1"/>
        <v/>
      </c>
    </row>
    <row r="216" spans="1:9">
      <c r="A216" s="65" t="str">
        <f ca="1"/>
        <v>2023/10/24(火)</v>
      </c>
      <c r="B216" s="66" t="str">
        <f ca="1"/>
        <v/>
      </c>
      <c r="C216" s="10" t="str">
        <f ca="1"/>
        <v/>
      </c>
      <c r="D216" s="9">
        <f ca="1"/>
        <v>45223</v>
      </c>
      <c r="E216" s="10" t="str">
        <f ca="1"/>
        <v/>
      </c>
      <c r="F216" s="10" t="str">
        <f ca="1"/>
        <v/>
      </c>
      <c r="G216" s="70" t="str">
        <f ca="1"/>
        <v>00:00</v>
      </c>
      <c r="H216" s="9" t="str">
        <f ca="1"/>
        <v/>
      </c>
      <c r="I216" s="77" t="str">
        <f ca="1"/>
        <v/>
      </c>
    </row>
    <row r="217" spans="1:9">
      <c r="A217" s="65" t="str">
        <f ca="1"/>
        <v>2023/10/25(水)</v>
      </c>
      <c r="B217" s="66" t="str">
        <f ca="1"/>
        <v/>
      </c>
      <c r="C217" s="10" t="str">
        <f ca="1"/>
        <v/>
      </c>
      <c r="D217" s="9">
        <f ca="1"/>
        <v>45224</v>
      </c>
      <c r="E217" s="10" t="str">
        <f ca="1"/>
        <v/>
      </c>
      <c r="F217" s="10" t="str">
        <f ca="1"/>
        <v/>
      </c>
      <c r="G217" s="70" t="str">
        <f ca="1"/>
        <v>00:00</v>
      </c>
      <c r="H217" s="9" t="str">
        <f ca="1"/>
        <v/>
      </c>
      <c r="I217" s="77" t="str">
        <f ca="1"/>
        <v/>
      </c>
    </row>
    <row r="218" spans="1:9">
      <c r="A218" s="65" t="str">
        <f ca="1"/>
        <v>2023/10/26(木)</v>
      </c>
      <c r="B218" s="66" t="str">
        <f ca="1"/>
        <v/>
      </c>
      <c r="C218" s="10" t="str">
        <f ca="1"/>
        <v/>
      </c>
      <c r="D218" s="9">
        <f ca="1"/>
        <v>45225</v>
      </c>
      <c r="E218" s="10" t="str">
        <f ca="1"/>
        <v/>
      </c>
      <c r="F218" s="10" t="str">
        <f ca="1"/>
        <v/>
      </c>
      <c r="G218" s="70" t="str">
        <f ca="1"/>
        <v>00:00</v>
      </c>
      <c r="H218" s="9" t="str">
        <f ca="1"/>
        <v/>
      </c>
      <c r="I218" s="77" t="str">
        <f ca="1"/>
        <v/>
      </c>
    </row>
    <row r="219" spans="1:9">
      <c r="A219" s="65" t="str">
        <f ca="1"/>
        <v>2023/10/27(金)</v>
      </c>
      <c r="B219" s="66" t="str">
        <f ca="1"/>
        <v/>
      </c>
      <c r="C219" s="10" t="str">
        <f ca="1"/>
        <v/>
      </c>
      <c r="D219" s="9">
        <f ca="1"/>
        <v>45226</v>
      </c>
      <c r="E219" s="10" t="str">
        <f ca="1"/>
        <v/>
      </c>
      <c r="F219" s="10" t="str">
        <f ca="1"/>
        <v/>
      </c>
      <c r="G219" s="70" t="str">
        <f ca="1"/>
        <v>00:00</v>
      </c>
      <c r="H219" s="9" t="str">
        <f ca="1"/>
        <v/>
      </c>
      <c r="I219" s="77" t="str">
        <f ca="1"/>
        <v/>
      </c>
    </row>
    <row r="220" spans="1:9">
      <c r="A220" s="65" t="str">
        <f ca="1"/>
        <v>2023/10/28(土)</v>
      </c>
      <c r="B220" s="66" t="str">
        <f ca="1"/>
        <v>休</v>
      </c>
      <c r="C220" s="10" t="str">
        <f ca="1"/>
        <v/>
      </c>
      <c r="D220" s="9">
        <f ca="1"/>
        <v>45227</v>
      </c>
      <c r="E220" s="10" t="str">
        <f ca="1"/>
        <v/>
      </c>
      <c r="F220" s="10" t="str">
        <f ca="1"/>
        <v/>
      </c>
      <c r="G220" s="70" t="str">
        <f ca="1"/>
        <v>00:00</v>
      </c>
      <c r="H220" s="9" t="str">
        <f ca="1"/>
        <v/>
      </c>
      <c r="I220" s="77" t="str">
        <f ca="1"/>
        <v/>
      </c>
    </row>
    <row r="221" spans="1:9">
      <c r="A221" s="65" t="str">
        <f ca="1"/>
        <v>2023/10/29(日)</v>
      </c>
      <c r="B221" s="66" t="str">
        <f ca="1"/>
        <v>休</v>
      </c>
      <c r="C221" s="10" t="str">
        <f ca="1"/>
        <v/>
      </c>
      <c r="D221" s="9">
        <f ca="1"/>
        <v>45228</v>
      </c>
      <c r="E221" s="10" t="str">
        <f ca="1"/>
        <v/>
      </c>
      <c r="F221" s="10" t="str">
        <f ca="1"/>
        <v/>
      </c>
      <c r="G221" s="70" t="str">
        <f ca="1"/>
        <v>00:00</v>
      </c>
      <c r="H221" s="9" t="str">
        <f ca="1"/>
        <v/>
      </c>
      <c r="I221" s="77" t="str">
        <f ca="1"/>
        <v/>
      </c>
    </row>
    <row r="222" spans="1:9">
      <c r="A222" s="65" t="str">
        <f ca="1"/>
        <v>2023/10/30(月)</v>
      </c>
      <c r="B222" s="66" t="str">
        <f ca="1"/>
        <v/>
      </c>
      <c r="C222" s="10" t="str">
        <f ca="1"/>
        <v/>
      </c>
      <c r="D222" s="9">
        <f ca="1"/>
        <v>45229</v>
      </c>
      <c r="E222" s="10" t="str">
        <f ca="1"/>
        <v/>
      </c>
      <c r="F222" s="10" t="str">
        <f ca="1"/>
        <v/>
      </c>
      <c r="G222" s="70" t="str">
        <f ca="1"/>
        <v>00:00</v>
      </c>
      <c r="H222" s="9" t="str">
        <f ca="1"/>
        <v/>
      </c>
      <c r="I222" s="77" t="str">
        <f ca="1"/>
        <v/>
      </c>
    </row>
    <row r="223" spans="1:9">
      <c r="A223" s="65" t="str">
        <f ca="1"/>
        <v>2023/10/31(火)</v>
      </c>
      <c r="B223" s="66" t="str">
        <f ca="1"/>
        <v/>
      </c>
      <c r="C223" s="10" t="str">
        <f ca="1"/>
        <v/>
      </c>
      <c r="D223" s="9">
        <f ca="1"/>
        <v>45230</v>
      </c>
      <c r="E223" s="10" t="str">
        <f ca="1"/>
        <v/>
      </c>
      <c r="F223" s="10" t="str">
        <f ca="1"/>
        <v/>
      </c>
      <c r="G223" s="70" t="str">
        <f ca="1"/>
        <v>00:00</v>
      </c>
      <c r="H223" s="9" t="str">
        <f ca="1"/>
        <v/>
      </c>
      <c r="I223" s="77" t="str">
        <f ca="1"/>
        <v/>
      </c>
    </row>
    <row r="224" spans="1:9">
      <c r="A224" s="65" t="str">
        <f ca="1"/>
        <v>2023/11/01(水)</v>
      </c>
      <c r="B224" s="66" t="str">
        <f ca="1"/>
        <v/>
      </c>
      <c r="C224" s="10" t="str">
        <f ca="1"/>
        <v/>
      </c>
      <c r="D224" s="9">
        <f ca="1"/>
        <v>45231</v>
      </c>
      <c r="E224" s="10" t="str">
        <f ca="1"/>
        <v/>
      </c>
      <c r="F224" s="10" t="str">
        <f ca="1"/>
        <v/>
      </c>
      <c r="G224" s="70" t="str">
        <f ca="1"/>
        <v>00:00</v>
      </c>
      <c r="H224" s="9" t="str">
        <f ca="1"/>
        <v/>
      </c>
      <c r="I224" s="77" t="str">
        <f ca="1"/>
        <v/>
      </c>
    </row>
    <row r="225" spans="1:9">
      <c r="A225" s="65" t="str">
        <f ca="1"/>
        <v>2023/11/02(木)</v>
      </c>
      <c r="B225" s="66" t="str">
        <f ca="1"/>
        <v/>
      </c>
      <c r="C225" s="10" t="str">
        <f ca="1"/>
        <v/>
      </c>
      <c r="D225" s="9">
        <f ca="1"/>
        <v>45232</v>
      </c>
      <c r="E225" s="10" t="str">
        <f ca="1"/>
        <v/>
      </c>
      <c r="F225" s="10" t="str">
        <f ca="1"/>
        <v/>
      </c>
      <c r="G225" s="70" t="str">
        <f ca="1"/>
        <v>00:00</v>
      </c>
      <c r="H225" s="9" t="str">
        <f ca="1"/>
        <v/>
      </c>
      <c r="I225" s="77" t="str">
        <f ca="1"/>
        <v/>
      </c>
    </row>
    <row r="226" spans="1:9">
      <c r="A226" s="65" t="str">
        <f ca="1"/>
        <v>2023/11/03(金)</v>
      </c>
      <c r="B226" s="66" t="str">
        <f ca="1"/>
        <v/>
      </c>
      <c r="C226" s="10" t="str">
        <f ca="1"/>
        <v/>
      </c>
      <c r="D226" s="9">
        <f ca="1"/>
        <v>45233</v>
      </c>
      <c r="E226" s="10" t="str">
        <f ca="1"/>
        <v/>
      </c>
      <c r="F226" s="10" t="str">
        <f ca="1"/>
        <v/>
      </c>
      <c r="G226" s="70" t="str">
        <f ca="1"/>
        <v>00:00</v>
      </c>
      <c r="H226" s="9" t="str">
        <f ca="1"/>
        <v/>
      </c>
      <c r="I226" s="77" t="str">
        <f ca="1"/>
        <v/>
      </c>
    </row>
    <row r="227" spans="1:9">
      <c r="A227" s="65" t="str">
        <f ca="1"/>
        <v>2023/11/04(土)</v>
      </c>
      <c r="B227" s="66" t="str">
        <f ca="1"/>
        <v>休</v>
      </c>
      <c r="C227" s="10" t="str">
        <f ca="1"/>
        <v/>
      </c>
      <c r="D227" s="9">
        <f ca="1"/>
        <v>45234</v>
      </c>
      <c r="E227" s="10" t="str">
        <f ca="1"/>
        <v/>
      </c>
      <c r="F227" s="10" t="str">
        <f ca="1"/>
        <v/>
      </c>
      <c r="G227" s="70" t="str">
        <f ca="1"/>
        <v>00:00</v>
      </c>
      <c r="H227" s="9" t="str">
        <f ca="1"/>
        <v/>
      </c>
      <c r="I227" s="77" t="str">
        <f ca="1"/>
        <v/>
      </c>
    </row>
    <row r="228" spans="1:9">
      <c r="A228" s="65" t="str">
        <f ca="1"/>
        <v>2023/11/05(日)</v>
      </c>
      <c r="B228" s="66" t="str">
        <f ca="1"/>
        <v>休</v>
      </c>
      <c r="C228" s="10" t="str">
        <f ca="1"/>
        <v/>
      </c>
      <c r="D228" s="9">
        <f ca="1"/>
        <v>45235</v>
      </c>
      <c r="E228" s="10" t="str">
        <f ca="1"/>
        <v/>
      </c>
      <c r="F228" s="10" t="str">
        <f ca="1"/>
        <v/>
      </c>
      <c r="G228" s="70" t="str">
        <f ca="1"/>
        <v>00:00</v>
      </c>
      <c r="H228" s="9" t="str">
        <f ca="1"/>
        <v/>
      </c>
      <c r="I228" s="77" t="str">
        <f ca="1"/>
        <v/>
      </c>
    </row>
    <row r="229" spans="1:9">
      <c r="A229" s="65" t="str">
        <f ca="1"/>
        <v>2023/11/06(月)</v>
      </c>
      <c r="B229" s="66" t="str">
        <f ca="1"/>
        <v/>
      </c>
      <c r="C229" s="10" t="str">
        <f ca="1"/>
        <v/>
      </c>
      <c r="D229" s="9">
        <f ca="1"/>
        <v>45236</v>
      </c>
      <c r="E229" s="10" t="str">
        <f ca="1"/>
        <v/>
      </c>
      <c r="F229" s="10" t="str">
        <f ca="1"/>
        <v/>
      </c>
      <c r="G229" s="70" t="str">
        <f ca="1"/>
        <v>00:00</v>
      </c>
      <c r="H229" s="9" t="str">
        <f ca="1"/>
        <v/>
      </c>
      <c r="I229" s="77" t="str">
        <f ca="1"/>
        <v/>
      </c>
    </row>
    <row r="230" spans="1:9">
      <c r="A230" s="65" t="str">
        <f ca="1"/>
        <v>2023/11/07(火)</v>
      </c>
      <c r="B230" s="66" t="str">
        <f ca="1"/>
        <v/>
      </c>
      <c r="C230" s="10" t="str">
        <f ca="1"/>
        <v/>
      </c>
      <c r="D230" s="9">
        <f ca="1"/>
        <v>45237</v>
      </c>
      <c r="E230" s="10" t="str">
        <f ca="1"/>
        <v/>
      </c>
      <c r="F230" s="10" t="str">
        <f ca="1"/>
        <v/>
      </c>
      <c r="G230" s="70" t="str">
        <f ca="1"/>
        <v>00:00</v>
      </c>
      <c r="H230" s="9" t="str">
        <f ca="1"/>
        <v/>
      </c>
      <c r="I230" s="77" t="str">
        <f ca="1"/>
        <v/>
      </c>
    </row>
    <row r="231" spans="1:9">
      <c r="A231" s="65" t="str">
        <f ca="1"/>
        <v>2023/11/08(水)</v>
      </c>
      <c r="B231" s="66" t="str">
        <f ca="1"/>
        <v/>
      </c>
      <c r="C231" s="10" t="str">
        <f ca="1"/>
        <v/>
      </c>
      <c r="D231" s="9">
        <f ca="1"/>
        <v>45238</v>
      </c>
      <c r="E231" s="10" t="str">
        <f ca="1"/>
        <v/>
      </c>
      <c r="F231" s="10" t="str">
        <f ca="1"/>
        <v/>
      </c>
      <c r="G231" s="70" t="str">
        <f ca="1"/>
        <v>00:00</v>
      </c>
      <c r="H231" s="9" t="str">
        <f ca="1"/>
        <v/>
      </c>
      <c r="I231" s="77" t="str">
        <f ca="1"/>
        <v/>
      </c>
    </row>
    <row r="232" spans="1:9">
      <c r="A232" s="65" t="str">
        <f ca="1"/>
        <v>2023/11/09(木)</v>
      </c>
      <c r="B232" s="66" t="str">
        <f ca="1"/>
        <v/>
      </c>
      <c r="C232" s="10" t="str">
        <f ca="1"/>
        <v/>
      </c>
      <c r="D232" s="9">
        <f ca="1"/>
        <v>45239</v>
      </c>
      <c r="E232" s="10" t="str">
        <f ca="1"/>
        <v/>
      </c>
      <c r="F232" s="10" t="str">
        <f ca="1"/>
        <v/>
      </c>
      <c r="G232" s="70" t="str">
        <f ca="1"/>
        <v>00:00</v>
      </c>
      <c r="H232" s="9" t="str">
        <f ca="1"/>
        <v/>
      </c>
      <c r="I232" s="77" t="str">
        <f ca="1"/>
        <v/>
      </c>
    </row>
    <row r="233" spans="1:9">
      <c r="A233" s="65" t="str">
        <f ca="1"/>
        <v>2023/11/10(金)</v>
      </c>
      <c r="B233" s="66" t="str">
        <f ca="1"/>
        <v/>
      </c>
      <c r="C233" s="10" t="str">
        <f ca="1"/>
        <v/>
      </c>
      <c r="D233" s="9">
        <f ca="1"/>
        <v>45240</v>
      </c>
      <c r="E233" s="10" t="str">
        <f ca="1"/>
        <v/>
      </c>
      <c r="F233" s="10" t="str">
        <f ca="1"/>
        <v/>
      </c>
      <c r="G233" s="70" t="str">
        <f ca="1"/>
        <v>00:00</v>
      </c>
      <c r="H233" s="9" t="str">
        <f ca="1"/>
        <v/>
      </c>
      <c r="I233" s="77" t="str">
        <f ca="1"/>
        <v/>
      </c>
    </row>
    <row r="234" spans="1:9">
      <c r="A234" s="65" t="str">
        <f ca="1"/>
        <v>2023/11/11(土)</v>
      </c>
      <c r="B234" s="66" t="str">
        <f ca="1"/>
        <v>休</v>
      </c>
      <c r="C234" s="10" t="str">
        <f ca="1"/>
        <v/>
      </c>
      <c r="D234" s="9">
        <f ca="1"/>
        <v>45241</v>
      </c>
      <c r="E234" s="10" t="str">
        <f ca="1"/>
        <v/>
      </c>
      <c r="F234" s="10" t="str">
        <f ca="1"/>
        <v/>
      </c>
      <c r="G234" s="70" t="str">
        <f ca="1"/>
        <v>00:00</v>
      </c>
      <c r="H234" s="9" t="str">
        <f ca="1"/>
        <v/>
      </c>
      <c r="I234" s="77" t="str">
        <f ca="1"/>
        <v/>
      </c>
    </row>
    <row r="235" spans="1:9">
      <c r="A235" s="65" t="str">
        <f ca="1"/>
        <v>2023/11/12(日)</v>
      </c>
      <c r="B235" s="66" t="str">
        <f ca="1"/>
        <v>休</v>
      </c>
      <c r="C235" s="10" t="str">
        <f ca="1"/>
        <v/>
      </c>
      <c r="D235" s="9">
        <f ca="1"/>
        <v>45242</v>
      </c>
      <c r="E235" s="10" t="str">
        <f ca="1"/>
        <v/>
      </c>
      <c r="F235" s="10" t="str">
        <f ca="1"/>
        <v/>
      </c>
      <c r="G235" s="70" t="str">
        <f ca="1"/>
        <v>00:00</v>
      </c>
      <c r="H235" s="9" t="str">
        <f ca="1"/>
        <v/>
      </c>
      <c r="I235" s="77" t="str">
        <f ca="1"/>
        <v/>
      </c>
    </row>
    <row r="236" spans="1:9">
      <c r="A236" s="65" t="str">
        <f ca="1"/>
        <v>2023/11/13(月)</v>
      </c>
      <c r="B236" s="66" t="str">
        <f ca="1"/>
        <v/>
      </c>
      <c r="C236" s="10" t="str">
        <f ca="1"/>
        <v/>
      </c>
      <c r="D236" s="9">
        <f ca="1"/>
        <v>45243</v>
      </c>
      <c r="E236" s="10" t="str">
        <f ca="1"/>
        <v/>
      </c>
      <c r="F236" s="10" t="str">
        <f ca="1"/>
        <v/>
      </c>
      <c r="G236" s="70" t="str">
        <f ca="1"/>
        <v>00:00</v>
      </c>
      <c r="H236" s="9" t="str">
        <f ca="1"/>
        <v/>
      </c>
      <c r="I236" s="77" t="str">
        <f ca="1"/>
        <v/>
      </c>
    </row>
    <row r="237" spans="1:9">
      <c r="A237" s="65" t="str">
        <f ca="1"/>
        <v>2023/11/14(火)</v>
      </c>
      <c r="B237" s="66" t="str">
        <f ca="1"/>
        <v/>
      </c>
      <c r="C237" s="10" t="str">
        <f ca="1"/>
        <v/>
      </c>
      <c r="D237" s="9">
        <f ca="1"/>
        <v>45244</v>
      </c>
      <c r="E237" s="10" t="str">
        <f ca="1"/>
        <v/>
      </c>
      <c r="F237" s="10" t="str">
        <f ca="1"/>
        <v/>
      </c>
      <c r="G237" s="70" t="str">
        <f ca="1"/>
        <v>00:00</v>
      </c>
      <c r="H237" s="9" t="str">
        <f ca="1"/>
        <v/>
      </c>
      <c r="I237" s="77" t="str">
        <f ca="1"/>
        <v/>
      </c>
    </row>
    <row r="238" spans="1:9">
      <c r="A238" s="65" t="str">
        <f ca="1"/>
        <v>2023/11/15(水)</v>
      </c>
      <c r="B238" s="66" t="str">
        <f ca="1"/>
        <v/>
      </c>
      <c r="C238" s="10" t="str">
        <f ca="1"/>
        <v/>
      </c>
      <c r="D238" s="9">
        <f ca="1"/>
        <v>45245</v>
      </c>
      <c r="E238" s="10" t="str">
        <f ca="1"/>
        <v/>
      </c>
      <c r="F238" s="10" t="str">
        <f ca="1"/>
        <v/>
      </c>
      <c r="G238" s="70" t="str">
        <f ca="1"/>
        <v>00:00</v>
      </c>
      <c r="H238" s="9" t="str">
        <f ca="1"/>
        <v/>
      </c>
      <c r="I238" s="77" t="str">
        <f ca="1"/>
        <v/>
      </c>
    </row>
    <row r="239" spans="1:9">
      <c r="A239" s="65" t="str">
        <f ca="1"/>
        <v>2023/11/16(木)</v>
      </c>
      <c r="B239" s="66" t="str">
        <f ca="1"/>
        <v/>
      </c>
      <c r="C239" s="10" t="str">
        <f ca="1"/>
        <v/>
      </c>
      <c r="D239" s="9">
        <f ca="1"/>
        <v>45246</v>
      </c>
      <c r="E239" s="10" t="str">
        <f ca="1"/>
        <v/>
      </c>
      <c r="F239" s="10" t="str">
        <f ca="1"/>
        <v/>
      </c>
      <c r="G239" s="70" t="str">
        <f ca="1"/>
        <v>00:00</v>
      </c>
      <c r="H239" s="9" t="str">
        <f ca="1"/>
        <v/>
      </c>
      <c r="I239" s="77" t="str">
        <f ca="1"/>
        <v/>
      </c>
    </row>
    <row r="240" spans="1:9">
      <c r="A240" s="65" t="str">
        <f ca="1"/>
        <v>2023/11/17(金)</v>
      </c>
      <c r="B240" s="66" t="str">
        <f ca="1"/>
        <v/>
      </c>
      <c r="C240" s="10" t="str">
        <f ca="1"/>
        <v/>
      </c>
      <c r="D240" s="9">
        <f ca="1"/>
        <v>45247</v>
      </c>
      <c r="E240" s="10" t="str">
        <f ca="1"/>
        <v/>
      </c>
      <c r="F240" s="10" t="str">
        <f ca="1"/>
        <v/>
      </c>
      <c r="G240" s="70" t="str">
        <f ca="1"/>
        <v>00:00</v>
      </c>
      <c r="H240" s="9" t="str">
        <f ca="1"/>
        <v/>
      </c>
      <c r="I240" s="77" t="str">
        <f ca="1"/>
        <v/>
      </c>
    </row>
    <row r="241" spans="1:9">
      <c r="A241" s="65" t="str">
        <f ca="1"/>
        <v>2023/11/18(土)</v>
      </c>
      <c r="B241" s="66" t="str">
        <f ca="1"/>
        <v>休</v>
      </c>
      <c r="C241" s="10" t="str">
        <f ca="1"/>
        <v/>
      </c>
      <c r="D241" s="9">
        <f ca="1"/>
        <v>45248</v>
      </c>
      <c r="E241" s="10" t="str">
        <f ca="1"/>
        <v/>
      </c>
      <c r="F241" s="10" t="str">
        <f ca="1"/>
        <v/>
      </c>
      <c r="G241" s="70" t="str">
        <f ca="1"/>
        <v>00:00</v>
      </c>
      <c r="H241" s="9" t="str">
        <f ca="1"/>
        <v/>
      </c>
      <c r="I241" s="77" t="str">
        <f ca="1"/>
        <v/>
      </c>
    </row>
    <row r="242" spans="1:9">
      <c r="A242" s="65" t="str">
        <f ca="1"/>
        <v>2023/11/19(日)</v>
      </c>
      <c r="B242" s="66" t="str">
        <f ca="1"/>
        <v>休</v>
      </c>
      <c r="C242" s="10" t="str">
        <f ca="1"/>
        <v/>
      </c>
      <c r="D242" s="9">
        <f ca="1"/>
        <v>45249</v>
      </c>
      <c r="E242" s="10" t="str">
        <f ca="1"/>
        <v/>
      </c>
      <c r="F242" s="10" t="str">
        <f ca="1"/>
        <v/>
      </c>
      <c r="G242" s="70" t="str">
        <f ca="1"/>
        <v>00:00</v>
      </c>
      <c r="H242" s="9" t="str">
        <f ca="1"/>
        <v/>
      </c>
      <c r="I242" s="77" t="str">
        <f ca="1"/>
        <v/>
      </c>
    </row>
    <row r="243" spans="1:9">
      <c r="A243" s="65" t="str">
        <f ca="1"/>
        <v>2023/11/20(月)</v>
      </c>
      <c r="B243" s="66" t="str">
        <f ca="1"/>
        <v/>
      </c>
      <c r="C243" s="10" t="str">
        <f ca="1"/>
        <v/>
      </c>
      <c r="D243" s="9">
        <f ca="1"/>
        <v>45250</v>
      </c>
      <c r="E243" s="10" t="str">
        <f ca="1"/>
        <v/>
      </c>
      <c r="F243" s="10" t="str">
        <f ca="1"/>
        <v/>
      </c>
      <c r="G243" s="70" t="str">
        <f ca="1"/>
        <v>00:00</v>
      </c>
      <c r="H243" s="9" t="str">
        <f ca="1"/>
        <v/>
      </c>
      <c r="I243" s="77" t="str">
        <f ca="1"/>
        <v/>
      </c>
    </row>
    <row r="244" spans="1:9">
      <c r="A244" s="65" t="str">
        <f ca="1"/>
        <v>2023/11/21(火)</v>
      </c>
      <c r="B244" s="66" t="str">
        <f ca="1"/>
        <v/>
      </c>
      <c r="C244" s="10" t="str">
        <f ca="1"/>
        <v/>
      </c>
      <c r="D244" s="9">
        <f ca="1"/>
        <v>45251</v>
      </c>
      <c r="E244" s="10" t="str">
        <f ca="1"/>
        <v/>
      </c>
      <c r="F244" s="10" t="str">
        <f ca="1"/>
        <v/>
      </c>
      <c r="G244" s="70" t="str">
        <f ca="1"/>
        <v>00:00</v>
      </c>
      <c r="H244" s="9" t="str">
        <f ca="1"/>
        <v/>
      </c>
      <c r="I244" s="77" t="str">
        <f ca="1"/>
        <v/>
      </c>
    </row>
    <row r="245" spans="1:9">
      <c r="A245" s="65" t="str">
        <f ca="1"/>
        <v>2023/11/22(水)</v>
      </c>
      <c r="B245" s="66" t="str">
        <f ca="1"/>
        <v/>
      </c>
      <c r="C245" s="10" t="str">
        <f ca="1"/>
        <v/>
      </c>
      <c r="D245" s="9">
        <f ca="1"/>
        <v>45252</v>
      </c>
      <c r="E245" s="10" t="str">
        <f ca="1"/>
        <v/>
      </c>
      <c r="F245" s="10" t="str">
        <f ca="1"/>
        <v/>
      </c>
      <c r="G245" s="70" t="str">
        <f ca="1"/>
        <v>00:00</v>
      </c>
      <c r="H245" s="9" t="str">
        <f ca="1"/>
        <v/>
      </c>
      <c r="I245" s="77" t="str">
        <f ca="1"/>
        <v/>
      </c>
    </row>
    <row r="246" spans="1:9">
      <c r="A246" s="65" t="str">
        <f ca="1"/>
        <v>2023/11/23(木)</v>
      </c>
      <c r="B246" s="66" t="str">
        <f ca="1"/>
        <v/>
      </c>
      <c r="C246" s="10" t="str">
        <f ca="1"/>
        <v/>
      </c>
      <c r="D246" s="9">
        <f ca="1"/>
        <v>45253</v>
      </c>
      <c r="E246" s="10" t="str">
        <f ca="1"/>
        <v/>
      </c>
      <c r="F246" s="10" t="str">
        <f ca="1"/>
        <v/>
      </c>
      <c r="G246" s="70" t="str">
        <f ca="1"/>
        <v>00:00</v>
      </c>
      <c r="H246" s="9" t="str">
        <f ca="1"/>
        <v/>
      </c>
      <c r="I246" s="77" t="str">
        <f ca="1"/>
        <v/>
      </c>
    </row>
    <row r="247" spans="1:9">
      <c r="A247" s="65" t="str">
        <f ca="1"/>
        <v>2023/11/24(金)</v>
      </c>
      <c r="B247" s="66" t="str">
        <f ca="1"/>
        <v/>
      </c>
      <c r="C247" s="10" t="str">
        <f ca="1"/>
        <v/>
      </c>
      <c r="D247" s="9">
        <f ca="1"/>
        <v>45254</v>
      </c>
      <c r="E247" s="10" t="str">
        <f ca="1"/>
        <v/>
      </c>
      <c r="F247" s="10" t="str">
        <f ca="1"/>
        <v/>
      </c>
      <c r="G247" s="70" t="str">
        <f ca="1"/>
        <v>00:00</v>
      </c>
      <c r="H247" s="9" t="str">
        <f ca="1"/>
        <v/>
      </c>
      <c r="I247" s="77" t="str">
        <f ca="1"/>
        <v/>
      </c>
    </row>
    <row r="248" spans="1:9">
      <c r="A248" s="65" t="str">
        <f ca="1"/>
        <v>2023/11/25(土)</v>
      </c>
      <c r="B248" s="66" t="str">
        <f ca="1"/>
        <v>休</v>
      </c>
      <c r="C248" s="10" t="str">
        <f ca="1"/>
        <v/>
      </c>
      <c r="D248" s="9">
        <f ca="1"/>
        <v>45255</v>
      </c>
      <c r="E248" s="10" t="str">
        <f ca="1"/>
        <v/>
      </c>
      <c r="F248" s="10" t="str">
        <f ca="1"/>
        <v/>
      </c>
      <c r="G248" s="70" t="str">
        <f ca="1"/>
        <v>00:00</v>
      </c>
      <c r="H248" s="9" t="str">
        <f ca="1"/>
        <v/>
      </c>
      <c r="I248" s="77" t="str">
        <f ca="1"/>
        <v/>
      </c>
    </row>
    <row r="249" spans="1:9">
      <c r="A249" s="65" t="str">
        <f ca="1"/>
        <v>2023/11/26(日)</v>
      </c>
      <c r="B249" s="66" t="str">
        <f ca="1"/>
        <v>休</v>
      </c>
      <c r="C249" s="10" t="str">
        <f ca="1"/>
        <v/>
      </c>
      <c r="D249" s="9">
        <f ca="1"/>
        <v>45256</v>
      </c>
      <c r="E249" s="10" t="str">
        <f ca="1"/>
        <v/>
      </c>
      <c r="F249" s="10" t="str">
        <f ca="1"/>
        <v/>
      </c>
      <c r="G249" s="70" t="str">
        <f ca="1"/>
        <v>00:00</v>
      </c>
      <c r="H249" s="9" t="str">
        <f ca="1"/>
        <v/>
      </c>
      <c r="I249" s="77" t="str">
        <f ca="1"/>
        <v/>
      </c>
    </row>
    <row r="250" spans="1:9">
      <c r="A250" s="65" t="str">
        <f ca="1"/>
        <v>2023/11/27(月)</v>
      </c>
      <c r="B250" s="66" t="str">
        <f ca="1"/>
        <v/>
      </c>
      <c r="C250" s="10" t="str">
        <f ca="1"/>
        <v/>
      </c>
      <c r="D250" s="9">
        <f ca="1"/>
        <v>45257</v>
      </c>
      <c r="E250" s="10" t="str">
        <f ca="1"/>
        <v/>
      </c>
      <c r="F250" s="10" t="str">
        <f ca="1"/>
        <v/>
      </c>
      <c r="G250" s="70" t="str">
        <f ca="1"/>
        <v>00:00</v>
      </c>
      <c r="H250" s="9" t="str">
        <f ca="1"/>
        <v/>
      </c>
      <c r="I250" s="77" t="str">
        <f ca="1"/>
        <v/>
      </c>
    </row>
    <row r="251" spans="1:9">
      <c r="A251" s="65" t="str">
        <f ca="1"/>
        <v>2023/11/28(火)</v>
      </c>
      <c r="B251" s="66" t="str">
        <f ca="1"/>
        <v/>
      </c>
      <c r="C251" s="10" t="str">
        <f ca="1"/>
        <v/>
      </c>
      <c r="D251" s="9">
        <f ca="1"/>
        <v>45258</v>
      </c>
      <c r="E251" s="10" t="str">
        <f ca="1"/>
        <v/>
      </c>
      <c r="F251" s="10" t="str">
        <f ca="1"/>
        <v/>
      </c>
      <c r="G251" s="70" t="str">
        <f ca="1"/>
        <v>00:00</v>
      </c>
      <c r="H251" s="9" t="str">
        <f ca="1"/>
        <v/>
      </c>
      <c r="I251" s="77" t="str">
        <f ca="1"/>
        <v/>
      </c>
    </row>
    <row r="252" spans="1:9">
      <c r="A252" s="65" t="str">
        <f ca="1"/>
        <v>2023/11/29(水)</v>
      </c>
      <c r="B252" s="66" t="str">
        <f ca="1"/>
        <v/>
      </c>
      <c r="C252" s="10" t="str">
        <f ca="1"/>
        <v/>
      </c>
      <c r="D252" s="9">
        <f ca="1"/>
        <v>45259</v>
      </c>
      <c r="E252" s="10" t="str">
        <f ca="1"/>
        <v/>
      </c>
      <c r="F252" s="10" t="str">
        <f ca="1"/>
        <v/>
      </c>
      <c r="G252" s="70" t="str">
        <f ca="1"/>
        <v>00:00</v>
      </c>
      <c r="H252" s="9" t="str">
        <f ca="1"/>
        <v/>
      </c>
      <c r="I252" s="77" t="str">
        <f ca="1"/>
        <v/>
      </c>
    </row>
    <row r="253" spans="1:9">
      <c r="A253" s="65" t="str">
        <f ca="1"/>
        <v>2023/11/30(木)</v>
      </c>
      <c r="B253" s="66" t="str">
        <f ca="1"/>
        <v/>
      </c>
      <c r="C253" s="10" t="str">
        <f ca="1"/>
        <v/>
      </c>
      <c r="D253" s="9">
        <f ca="1"/>
        <v>45260</v>
      </c>
      <c r="E253" s="10" t="str">
        <f ca="1"/>
        <v/>
      </c>
      <c r="F253" s="10" t="str">
        <f ca="1"/>
        <v/>
      </c>
      <c r="G253" s="70" t="str">
        <f ca="1"/>
        <v>00:00</v>
      </c>
      <c r="H253" s="9" t="str">
        <f ca="1"/>
        <v/>
      </c>
      <c r="I253" s="77" t="str">
        <f ca="1"/>
        <v/>
      </c>
    </row>
    <row r="254" spans="1:9">
      <c r="A254" s="65" t="str">
        <f ca="1"/>
        <v>2023/12/01(金)</v>
      </c>
      <c r="B254" s="66" t="str">
        <f ca="1"/>
        <v/>
      </c>
      <c r="C254" s="10" t="str">
        <f ca="1"/>
        <v/>
      </c>
      <c r="D254" s="9">
        <f ca="1"/>
        <v>45261</v>
      </c>
      <c r="E254" s="10" t="str">
        <f ca="1"/>
        <v/>
      </c>
      <c r="F254" s="10" t="str">
        <f ca="1"/>
        <v/>
      </c>
      <c r="G254" s="70" t="str">
        <f ca="1"/>
        <v>00:00</v>
      </c>
      <c r="H254" s="9" t="str">
        <f ca="1"/>
        <v/>
      </c>
      <c r="I254" s="77" t="str">
        <f ca="1"/>
        <v/>
      </c>
    </row>
    <row r="255" spans="1:9">
      <c r="A255" s="65" t="str">
        <f ca="1"/>
        <v>2023/12/02(土)</v>
      </c>
      <c r="B255" s="66" t="str">
        <f ca="1"/>
        <v>休</v>
      </c>
      <c r="C255" s="10" t="str">
        <f ca="1"/>
        <v/>
      </c>
      <c r="D255" s="9">
        <f ca="1"/>
        <v>45262</v>
      </c>
      <c r="E255" s="10" t="str">
        <f ca="1"/>
        <v/>
      </c>
      <c r="F255" s="10" t="str">
        <f ca="1"/>
        <v/>
      </c>
      <c r="G255" s="70" t="str">
        <f ca="1"/>
        <v>00:00</v>
      </c>
      <c r="H255" s="9" t="str">
        <f ca="1"/>
        <v/>
      </c>
      <c r="I255" s="77" t="str">
        <f ca="1"/>
        <v/>
      </c>
    </row>
    <row r="256" spans="1:9">
      <c r="A256" s="65" t="str">
        <f ca="1"/>
        <v>2023/12/03(日)</v>
      </c>
      <c r="B256" s="66" t="str">
        <f ca="1"/>
        <v>休</v>
      </c>
      <c r="C256" s="10" t="str">
        <f ca="1"/>
        <v/>
      </c>
      <c r="D256" s="9">
        <f ca="1"/>
        <v>45263</v>
      </c>
      <c r="E256" s="10" t="str">
        <f ca="1"/>
        <v/>
      </c>
      <c r="F256" s="10" t="str">
        <f ca="1"/>
        <v/>
      </c>
      <c r="G256" s="70" t="str">
        <f ca="1"/>
        <v>00:00</v>
      </c>
      <c r="H256" s="9" t="str">
        <f ca="1"/>
        <v/>
      </c>
      <c r="I256" s="77" t="str">
        <f ca="1"/>
        <v/>
      </c>
    </row>
    <row r="257" spans="1:9">
      <c r="A257" s="65" t="str">
        <f ca="1"/>
        <v>2023/12/04(月)</v>
      </c>
      <c r="B257" s="66" t="str">
        <f ca="1"/>
        <v/>
      </c>
      <c r="C257" s="10" t="str">
        <f ca="1"/>
        <v/>
      </c>
      <c r="D257" s="9">
        <f ca="1"/>
        <v>45264</v>
      </c>
      <c r="E257" s="10" t="str">
        <f ca="1"/>
        <v/>
      </c>
      <c r="F257" s="10" t="str">
        <f ca="1"/>
        <v/>
      </c>
      <c r="G257" s="70" t="str">
        <f ca="1"/>
        <v>00:00</v>
      </c>
      <c r="H257" s="9" t="str">
        <f ca="1"/>
        <v/>
      </c>
      <c r="I257" s="77" t="str">
        <f ca="1"/>
        <v/>
      </c>
    </row>
    <row r="258" spans="1:9">
      <c r="A258" s="65" t="str">
        <f ca="1"/>
        <v>2023/12/05(火)</v>
      </c>
      <c r="B258" s="66" t="str">
        <f ca="1"/>
        <v/>
      </c>
      <c r="C258" s="10" t="str">
        <f ca="1"/>
        <v/>
      </c>
      <c r="D258" s="9">
        <f ca="1"/>
        <v>45265</v>
      </c>
      <c r="E258" s="10" t="str">
        <f ca="1"/>
        <v/>
      </c>
      <c r="F258" s="10" t="str">
        <f ca="1"/>
        <v/>
      </c>
      <c r="G258" s="70" t="str">
        <f ca="1"/>
        <v>00:00</v>
      </c>
      <c r="H258" s="9" t="str">
        <f ca="1"/>
        <v/>
      </c>
      <c r="I258" s="77" t="str">
        <f ca="1"/>
        <v/>
      </c>
    </row>
    <row r="259" spans="1:9">
      <c r="A259" s="65" t="str">
        <f ca="1"/>
        <v>2023/12/06(水)</v>
      </c>
      <c r="B259" s="66" t="str">
        <f ca="1"/>
        <v/>
      </c>
      <c r="C259" s="10" t="str">
        <f ca="1"/>
        <v/>
      </c>
      <c r="D259" s="9">
        <f ca="1"/>
        <v>45266</v>
      </c>
      <c r="E259" s="10" t="str">
        <f ca="1"/>
        <v/>
      </c>
      <c r="F259" s="10" t="str">
        <f ca="1"/>
        <v/>
      </c>
      <c r="G259" s="70" t="str">
        <f ca="1"/>
        <v>00:00</v>
      </c>
      <c r="H259" s="9" t="str">
        <f ca="1"/>
        <v/>
      </c>
      <c r="I259" s="77" t="str">
        <f ca="1"/>
        <v/>
      </c>
    </row>
    <row r="260" spans="1:9">
      <c r="A260" s="65" t="str">
        <f ca="1"/>
        <v>2023/12/07(木)</v>
      </c>
      <c r="B260" s="66" t="str">
        <f ca="1"/>
        <v/>
      </c>
      <c r="C260" s="10" t="str">
        <f ca="1"/>
        <v/>
      </c>
      <c r="D260" s="9">
        <f ca="1"/>
        <v>45267</v>
      </c>
      <c r="E260" s="10" t="str">
        <f ca="1"/>
        <v/>
      </c>
      <c r="F260" s="10" t="str">
        <f ca="1"/>
        <v/>
      </c>
      <c r="G260" s="70" t="str">
        <f ca="1"/>
        <v>00:00</v>
      </c>
      <c r="H260" s="9" t="str">
        <f ca="1"/>
        <v/>
      </c>
      <c r="I260" s="77" t="str">
        <f ca="1"/>
        <v/>
      </c>
    </row>
    <row r="261" spans="1:9">
      <c r="A261" s="65" t="str">
        <f ca="1"/>
        <v>2023/12/08(金)</v>
      </c>
      <c r="B261" s="66" t="str">
        <f ca="1"/>
        <v/>
      </c>
      <c r="C261" s="10" t="str">
        <f ca="1"/>
        <v/>
      </c>
      <c r="D261" s="9">
        <f ca="1"/>
        <v>45268</v>
      </c>
      <c r="E261" s="10" t="str">
        <f ca="1"/>
        <v/>
      </c>
      <c r="F261" s="10" t="str">
        <f ca="1"/>
        <v/>
      </c>
      <c r="G261" s="70" t="str">
        <f ca="1"/>
        <v>00:00</v>
      </c>
      <c r="H261" s="9" t="str">
        <f ca="1"/>
        <v/>
      </c>
      <c r="I261" s="77" t="str">
        <f ca="1"/>
        <v/>
      </c>
    </row>
    <row r="262" spans="1:9">
      <c r="A262" s="65" t="str">
        <f ca="1"/>
        <v>2023/12/09(土)</v>
      </c>
      <c r="B262" s="66" t="str">
        <f ca="1"/>
        <v>休</v>
      </c>
      <c r="C262" s="10" t="str">
        <f ca="1"/>
        <v/>
      </c>
      <c r="D262" s="9">
        <f ca="1"/>
        <v>45269</v>
      </c>
      <c r="E262" s="10" t="str">
        <f ca="1"/>
        <v/>
      </c>
      <c r="F262" s="10" t="str">
        <f ca="1"/>
        <v/>
      </c>
      <c r="G262" s="70" t="str">
        <f ca="1"/>
        <v>00:00</v>
      </c>
      <c r="H262" s="9" t="str">
        <f ca="1"/>
        <v/>
      </c>
      <c r="I262" s="77" t="str">
        <f ca="1"/>
        <v/>
      </c>
    </row>
    <row r="263" spans="1:9">
      <c r="A263" s="65" t="str">
        <f ca="1"/>
        <v>2023/12/10(日)</v>
      </c>
      <c r="B263" s="66" t="str">
        <f ca="1"/>
        <v>休</v>
      </c>
      <c r="C263" s="10" t="str">
        <f ca="1"/>
        <v/>
      </c>
      <c r="D263" s="9">
        <f ca="1"/>
        <v>45270</v>
      </c>
      <c r="E263" s="10" t="str">
        <f ca="1"/>
        <v/>
      </c>
      <c r="F263" s="10" t="str">
        <f ca="1"/>
        <v/>
      </c>
      <c r="G263" s="70" t="str">
        <f ca="1"/>
        <v>00:00</v>
      </c>
      <c r="H263" s="9" t="str">
        <f ca="1"/>
        <v/>
      </c>
      <c r="I263" s="77" t="str">
        <f ca="1"/>
        <v/>
      </c>
    </row>
    <row r="264" spans="1:9">
      <c r="A264" s="65" t="str">
        <f ca="1"/>
        <v>2023/12/11(月)</v>
      </c>
      <c r="B264" s="66" t="str">
        <f ca="1"/>
        <v/>
      </c>
      <c r="C264" s="10" t="str">
        <f ca="1"/>
        <v/>
      </c>
      <c r="D264" s="9">
        <f ca="1"/>
        <v>45271</v>
      </c>
      <c r="E264" s="10" t="str">
        <f ca="1"/>
        <v/>
      </c>
      <c r="F264" s="10" t="str">
        <f ca="1"/>
        <v/>
      </c>
      <c r="G264" s="70" t="str">
        <f ca="1"/>
        <v>00:00</v>
      </c>
      <c r="H264" s="9" t="str">
        <f ca="1"/>
        <v/>
      </c>
      <c r="I264" s="77" t="str">
        <f ca="1"/>
        <v/>
      </c>
    </row>
    <row r="265" spans="1:9">
      <c r="A265" s="65" t="str">
        <f ca="1"/>
        <v>2023/12/12(火)</v>
      </c>
      <c r="B265" s="66" t="str">
        <f ca="1"/>
        <v/>
      </c>
      <c r="C265" s="10" t="str">
        <f ca="1"/>
        <v/>
      </c>
      <c r="D265" s="9">
        <f ca="1"/>
        <v>45272</v>
      </c>
      <c r="E265" s="10" t="str">
        <f ca="1"/>
        <v/>
      </c>
      <c r="F265" s="10" t="str">
        <f ca="1"/>
        <v/>
      </c>
      <c r="G265" s="70" t="str">
        <f ca="1"/>
        <v>00:00</v>
      </c>
      <c r="H265" s="9" t="str">
        <f ca="1"/>
        <v/>
      </c>
      <c r="I265" s="77" t="str">
        <f ca="1"/>
        <v/>
      </c>
    </row>
    <row r="266" spans="1:9">
      <c r="A266" s="65" t="str">
        <f ca="1"/>
        <v>2023/12/13(水)</v>
      </c>
      <c r="B266" s="66" t="str">
        <f ca="1"/>
        <v/>
      </c>
      <c r="C266" s="10" t="str">
        <f ca="1"/>
        <v/>
      </c>
      <c r="D266" s="9">
        <f ca="1"/>
        <v>45273</v>
      </c>
      <c r="E266" s="10" t="str">
        <f ca="1"/>
        <v/>
      </c>
      <c r="F266" s="10" t="str">
        <f ca="1"/>
        <v/>
      </c>
      <c r="G266" s="70" t="str">
        <f ca="1"/>
        <v>00:00</v>
      </c>
      <c r="H266" s="9" t="str">
        <f ca="1"/>
        <v/>
      </c>
      <c r="I266" s="77" t="str">
        <f ca="1"/>
        <v/>
      </c>
    </row>
    <row r="267" spans="1:9">
      <c r="A267" s="65" t="str">
        <f ca="1"/>
        <v>2023/12/14(木)</v>
      </c>
      <c r="B267" s="66" t="str">
        <f ca="1"/>
        <v/>
      </c>
      <c r="C267" s="10" t="str">
        <f ca="1"/>
        <v/>
      </c>
      <c r="D267" s="9">
        <f ca="1"/>
        <v>45274</v>
      </c>
      <c r="E267" s="10" t="str">
        <f ca="1"/>
        <v/>
      </c>
      <c r="F267" s="10" t="str">
        <f ca="1"/>
        <v/>
      </c>
      <c r="G267" s="70" t="str">
        <f ca="1"/>
        <v>00:00</v>
      </c>
      <c r="H267" s="9" t="str">
        <f ca="1"/>
        <v/>
      </c>
      <c r="I267" s="77" t="str">
        <f ca="1"/>
        <v/>
      </c>
    </row>
    <row r="268" spans="1:9">
      <c r="A268" s="65" t="str">
        <f ca="1"/>
        <v>2023/12/15(金)</v>
      </c>
      <c r="B268" s="66" t="str">
        <f ca="1"/>
        <v/>
      </c>
      <c r="C268" s="10" t="str">
        <f ca="1"/>
        <v/>
      </c>
      <c r="D268" s="9">
        <f ca="1"/>
        <v>45275</v>
      </c>
      <c r="E268" s="10" t="str">
        <f ca="1"/>
        <v/>
      </c>
      <c r="F268" s="10" t="str">
        <f ca="1"/>
        <v/>
      </c>
      <c r="G268" s="70" t="str">
        <f ca="1"/>
        <v>00:00</v>
      </c>
      <c r="H268" s="9" t="str">
        <f ca="1"/>
        <v/>
      </c>
      <c r="I268" s="77" t="str">
        <f ca="1"/>
        <v/>
      </c>
    </row>
    <row r="269" spans="1:9">
      <c r="A269" s="65" t="str">
        <f ca="1"/>
        <v>2023/12/16(土)</v>
      </c>
      <c r="B269" s="66" t="str">
        <f ca="1"/>
        <v>休</v>
      </c>
      <c r="C269" s="10" t="str">
        <f ca="1"/>
        <v/>
      </c>
      <c r="D269" s="9">
        <f ca="1"/>
        <v>45276</v>
      </c>
      <c r="E269" s="10" t="str">
        <f ca="1"/>
        <v/>
      </c>
      <c r="F269" s="10" t="str">
        <f ca="1"/>
        <v/>
      </c>
      <c r="G269" s="70" t="str">
        <f ca="1"/>
        <v>00:00</v>
      </c>
      <c r="H269" s="9" t="str">
        <f ca="1"/>
        <v/>
      </c>
      <c r="I269" s="77" t="str">
        <f ca="1"/>
        <v/>
      </c>
    </row>
    <row r="270" spans="1:9">
      <c r="A270" s="65" t="str">
        <f ca="1"/>
        <v>2023/12/17(日)</v>
      </c>
      <c r="B270" s="66" t="str">
        <f ca="1"/>
        <v>休</v>
      </c>
      <c r="C270" s="10" t="str">
        <f ca="1"/>
        <v/>
      </c>
      <c r="D270" s="9">
        <f ca="1"/>
        <v>45277</v>
      </c>
      <c r="E270" s="10" t="str">
        <f ca="1"/>
        <v/>
      </c>
      <c r="F270" s="10" t="str">
        <f ca="1"/>
        <v/>
      </c>
      <c r="G270" s="70" t="str">
        <f ca="1"/>
        <v>00:00</v>
      </c>
      <c r="H270" s="9" t="str">
        <f ca="1"/>
        <v/>
      </c>
      <c r="I270" s="77" t="str">
        <f ca="1"/>
        <v/>
      </c>
    </row>
    <row r="271" spans="1:9">
      <c r="A271" s="65" t="str">
        <f ca="1"/>
        <v>2023/12/18(月)</v>
      </c>
      <c r="B271" s="66" t="str">
        <f ca="1"/>
        <v/>
      </c>
      <c r="C271" s="10" t="str">
        <f ca="1"/>
        <v/>
      </c>
      <c r="D271" s="9">
        <f ca="1"/>
        <v>45278</v>
      </c>
      <c r="E271" s="10" t="str">
        <f ca="1"/>
        <v/>
      </c>
      <c r="F271" s="10" t="str">
        <f ca="1"/>
        <v/>
      </c>
      <c r="G271" s="70" t="str">
        <f ca="1"/>
        <v>00:00</v>
      </c>
      <c r="H271" s="9" t="str">
        <f ca="1"/>
        <v/>
      </c>
      <c r="I271" s="77" t="str">
        <f ca="1"/>
        <v/>
      </c>
    </row>
    <row r="272" spans="1:9">
      <c r="A272" s="65" t="str">
        <f ca="1"/>
        <v>2023/12/19(火)</v>
      </c>
      <c r="B272" s="66" t="str">
        <f ca="1"/>
        <v/>
      </c>
      <c r="C272" s="10" t="str">
        <f ca="1"/>
        <v/>
      </c>
      <c r="D272" s="9">
        <f ca="1"/>
        <v>45279</v>
      </c>
      <c r="E272" s="10" t="str">
        <f ca="1"/>
        <v/>
      </c>
      <c r="F272" s="10" t="str">
        <f ca="1"/>
        <v/>
      </c>
      <c r="G272" s="70" t="str">
        <f ca="1"/>
        <v>00:00</v>
      </c>
      <c r="H272" s="9" t="str">
        <f ca="1"/>
        <v/>
      </c>
      <c r="I272" s="77" t="str">
        <f ca="1"/>
        <v/>
      </c>
    </row>
    <row r="273" spans="1:9">
      <c r="A273" s="65" t="str">
        <f ca="1"/>
        <v>2023/12/20(水)</v>
      </c>
      <c r="B273" s="66" t="str">
        <f ca="1"/>
        <v/>
      </c>
      <c r="C273" s="10" t="str">
        <f ca="1"/>
        <v/>
      </c>
      <c r="D273" s="9">
        <f ca="1"/>
        <v>45280</v>
      </c>
      <c r="E273" s="10" t="str">
        <f ca="1"/>
        <v/>
      </c>
      <c r="F273" s="10" t="str">
        <f ca="1"/>
        <v/>
      </c>
      <c r="G273" s="70" t="str">
        <f ca="1"/>
        <v>00:00</v>
      </c>
      <c r="H273" s="9" t="str">
        <f ca="1"/>
        <v/>
      </c>
      <c r="I273" s="77" t="str">
        <f ca="1"/>
        <v/>
      </c>
    </row>
    <row r="274" spans="1:9">
      <c r="A274" s="65" t="str">
        <f ca="1"/>
        <v>2023/12/21(木)</v>
      </c>
      <c r="B274" s="66" t="str">
        <f ca="1"/>
        <v/>
      </c>
      <c r="C274" s="10" t="str">
        <f ca="1"/>
        <v/>
      </c>
      <c r="D274" s="9">
        <f ca="1"/>
        <v>45281</v>
      </c>
      <c r="E274" s="10" t="str">
        <f ca="1"/>
        <v/>
      </c>
      <c r="F274" s="10" t="str">
        <f ca="1"/>
        <v/>
      </c>
      <c r="G274" s="70" t="str">
        <f ca="1"/>
        <v>00:00</v>
      </c>
      <c r="H274" s="9" t="str">
        <f ca="1"/>
        <v/>
      </c>
      <c r="I274" s="77" t="str">
        <f ca="1"/>
        <v/>
      </c>
    </row>
    <row r="275" spans="1:9">
      <c r="A275" s="65" t="str">
        <f ca="1"/>
        <v>2023/12/22(金)</v>
      </c>
      <c r="B275" s="66" t="str">
        <f ca="1"/>
        <v/>
      </c>
      <c r="C275" s="10" t="str">
        <f ca="1"/>
        <v/>
      </c>
      <c r="D275" s="9">
        <f ca="1"/>
        <v>45282</v>
      </c>
      <c r="E275" s="10" t="str">
        <f ca="1"/>
        <v/>
      </c>
      <c r="F275" s="10" t="str">
        <f ca="1"/>
        <v/>
      </c>
      <c r="G275" s="70" t="str">
        <f ca="1"/>
        <v>00:00</v>
      </c>
      <c r="H275" s="9" t="str">
        <f ca="1"/>
        <v/>
      </c>
      <c r="I275" s="77" t="str">
        <f ca="1"/>
        <v/>
      </c>
    </row>
    <row r="276" spans="1:9">
      <c r="A276" s="65" t="str">
        <f ca="1"/>
        <v>2023/12/23(土)</v>
      </c>
      <c r="B276" s="66" t="str">
        <f ca="1"/>
        <v>休</v>
      </c>
      <c r="C276" s="10" t="str">
        <f ca="1"/>
        <v/>
      </c>
      <c r="D276" s="9">
        <f ca="1"/>
        <v>45283</v>
      </c>
      <c r="E276" s="10" t="str">
        <f ca="1"/>
        <v/>
      </c>
      <c r="F276" s="10" t="str">
        <f ca="1"/>
        <v/>
      </c>
      <c r="G276" s="70" t="str">
        <f ca="1"/>
        <v>00:00</v>
      </c>
      <c r="H276" s="9" t="str">
        <f ca="1"/>
        <v/>
      </c>
      <c r="I276" s="77" t="str">
        <f ca="1"/>
        <v/>
      </c>
    </row>
    <row r="277" spans="1:9">
      <c r="A277" s="65" t="str">
        <f ca="1"/>
        <v>2023/12/24(日)</v>
      </c>
      <c r="B277" s="66" t="str">
        <f ca="1"/>
        <v>休</v>
      </c>
      <c r="C277" s="10" t="str">
        <f ca="1"/>
        <v/>
      </c>
      <c r="D277" s="9">
        <f ca="1"/>
        <v>45284</v>
      </c>
      <c r="E277" s="10" t="str">
        <f ca="1"/>
        <v/>
      </c>
      <c r="F277" s="10" t="str">
        <f ca="1"/>
        <v/>
      </c>
      <c r="G277" s="70" t="str">
        <f ca="1"/>
        <v>00:00</v>
      </c>
      <c r="H277" s="9" t="str">
        <f ca="1"/>
        <v/>
      </c>
      <c r="I277" s="77" t="str">
        <f ca="1"/>
        <v/>
      </c>
    </row>
    <row r="278" spans="1:9">
      <c r="A278" s="65" t="str">
        <f ca="1"/>
        <v>2023/12/25(月)</v>
      </c>
      <c r="B278" s="66" t="str">
        <f ca="1"/>
        <v/>
      </c>
      <c r="C278" s="10" t="str">
        <f ca="1"/>
        <v/>
      </c>
      <c r="D278" s="9">
        <f ca="1"/>
        <v>45285</v>
      </c>
      <c r="E278" s="10" t="str">
        <f ca="1"/>
        <v/>
      </c>
      <c r="F278" s="10" t="str">
        <f ca="1"/>
        <v/>
      </c>
      <c r="G278" s="70" t="str">
        <f ca="1"/>
        <v>00:00</v>
      </c>
      <c r="H278" s="9" t="str">
        <f ca="1"/>
        <v/>
      </c>
      <c r="I278" s="77" t="str">
        <f ca="1"/>
        <v/>
      </c>
    </row>
    <row r="279" spans="1:9">
      <c r="A279" s="65" t="str">
        <f ca="1"/>
        <v>2023/12/26(火)</v>
      </c>
      <c r="B279" s="66" t="str">
        <f ca="1"/>
        <v/>
      </c>
      <c r="C279" s="10" t="str">
        <f ca="1"/>
        <v/>
      </c>
      <c r="D279" s="9">
        <f ca="1"/>
        <v>45286</v>
      </c>
      <c r="E279" s="10" t="str">
        <f ca="1"/>
        <v/>
      </c>
      <c r="F279" s="10" t="str">
        <f ca="1"/>
        <v/>
      </c>
      <c r="G279" s="70" t="str">
        <f ca="1"/>
        <v>00:00</v>
      </c>
      <c r="H279" s="9" t="str">
        <f ca="1"/>
        <v/>
      </c>
      <c r="I279" s="77" t="str">
        <f ca="1"/>
        <v/>
      </c>
    </row>
    <row r="280" spans="1:9">
      <c r="A280" s="65" t="str">
        <f ca="1"/>
        <v>2023/12/27(水)</v>
      </c>
      <c r="B280" s="66" t="str">
        <f ca="1"/>
        <v/>
      </c>
      <c r="C280" s="10" t="str">
        <f ca="1"/>
        <v/>
      </c>
      <c r="D280" s="9">
        <f ca="1"/>
        <v>45287</v>
      </c>
      <c r="E280" s="10" t="str">
        <f ca="1"/>
        <v/>
      </c>
      <c r="F280" s="10" t="str">
        <f ca="1"/>
        <v/>
      </c>
      <c r="G280" s="70" t="str">
        <f ca="1"/>
        <v>00:00</v>
      </c>
      <c r="H280" s="9" t="str">
        <f ca="1"/>
        <v/>
      </c>
      <c r="I280" s="77" t="str">
        <f ca="1"/>
        <v/>
      </c>
    </row>
    <row r="281" spans="1:9">
      <c r="A281" s="65" t="str">
        <f ca="1"/>
        <v>2023/12/28(木)</v>
      </c>
      <c r="B281" s="66" t="str">
        <f ca="1"/>
        <v/>
      </c>
      <c r="C281" s="10" t="str">
        <f ca="1"/>
        <v/>
      </c>
      <c r="D281" s="9">
        <f ca="1"/>
        <v>45288</v>
      </c>
      <c r="E281" s="10" t="str">
        <f ca="1"/>
        <v/>
      </c>
      <c r="F281" s="10" t="str">
        <f ca="1"/>
        <v/>
      </c>
      <c r="G281" s="70" t="str">
        <f ca="1"/>
        <v>00:00</v>
      </c>
      <c r="H281" s="9" t="str">
        <f ca="1"/>
        <v/>
      </c>
      <c r="I281" s="77" t="str">
        <f ca="1"/>
        <v/>
      </c>
    </row>
    <row r="282" spans="1:9">
      <c r="A282" s="65" t="str">
        <f ca="1"/>
        <v>2023/12/29(金)</v>
      </c>
      <c r="B282" s="66" t="str">
        <f ca="1"/>
        <v/>
      </c>
      <c r="C282" s="10" t="str">
        <f ca="1"/>
        <v/>
      </c>
      <c r="D282" s="9">
        <f ca="1"/>
        <v>45289</v>
      </c>
      <c r="E282" s="10" t="str">
        <f ca="1"/>
        <v/>
      </c>
      <c r="F282" s="10" t="str">
        <f ca="1"/>
        <v/>
      </c>
      <c r="G282" s="70" t="str">
        <f ca="1"/>
        <v>00:00</v>
      </c>
      <c r="H282" s="9" t="str">
        <f ca="1"/>
        <v/>
      </c>
      <c r="I282" s="77" t="str">
        <f ca="1"/>
        <v/>
      </c>
    </row>
    <row r="283" spans="1:9">
      <c r="A283" s="65" t="str">
        <f ca="1"/>
        <v>2023/12/30(土)</v>
      </c>
      <c r="B283" s="66" t="str">
        <f ca="1"/>
        <v>休</v>
      </c>
      <c r="C283" s="10" t="str">
        <f ca="1"/>
        <v/>
      </c>
      <c r="D283" s="9">
        <f ca="1"/>
        <v>45290</v>
      </c>
      <c r="E283" s="10" t="str">
        <f ca="1"/>
        <v/>
      </c>
      <c r="F283" s="10" t="str">
        <f ca="1"/>
        <v/>
      </c>
      <c r="G283" s="70" t="str">
        <f ca="1"/>
        <v>00:00</v>
      </c>
      <c r="H283" s="9" t="str">
        <f ca="1"/>
        <v/>
      </c>
      <c r="I283" s="77" t="str">
        <f ca="1"/>
        <v/>
      </c>
    </row>
    <row r="284" spans="1:9">
      <c r="A284" s="65" t="str">
        <f ca="1"/>
        <v>2023/12/31(日)</v>
      </c>
      <c r="B284" s="66" t="str">
        <f ca="1"/>
        <v>休</v>
      </c>
      <c r="C284" s="10" t="str">
        <f ca="1"/>
        <v/>
      </c>
      <c r="D284" s="9">
        <f ca="1"/>
        <v>45291</v>
      </c>
      <c r="E284" s="10" t="str">
        <f ca="1"/>
        <v/>
      </c>
      <c r="F284" s="10" t="str">
        <f ca="1"/>
        <v/>
      </c>
      <c r="G284" s="70" t="str">
        <f ca="1"/>
        <v>00:00</v>
      </c>
      <c r="H284" s="9" t="str">
        <f ca="1"/>
        <v/>
      </c>
      <c r="I284" s="77" t="str">
        <f ca="1"/>
        <v/>
      </c>
    </row>
    <row r="285" spans="1:9">
      <c r="A285" s="65" t="str">
        <f ca="1"/>
        <v>2024/01/01(月)</v>
      </c>
      <c r="B285" s="66" t="str">
        <f ca="1"/>
        <v/>
      </c>
      <c r="C285" s="10" t="str">
        <f ca="1"/>
        <v/>
      </c>
      <c r="D285" s="9">
        <f ca="1"/>
        <v>45292</v>
      </c>
      <c r="E285" s="10" t="str">
        <f ca="1"/>
        <v/>
      </c>
      <c r="F285" s="10" t="str">
        <f ca="1"/>
        <v/>
      </c>
      <c r="G285" s="70" t="str">
        <f ca="1"/>
        <v>00:00</v>
      </c>
      <c r="H285" s="9" t="str">
        <f ca="1"/>
        <v/>
      </c>
      <c r="I285" s="77" t="str">
        <f ca="1"/>
        <v/>
      </c>
    </row>
    <row r="286" spans="1:9">
      <c r="A286" s="65" t="str">
        <f ca="1"/>
        <v>2024/01/02(火)</v>
      </c>
      <c r="B286" s="66" t="str">
        <f ca="1"/>
        <v/>
      </c>
      <c r="C286" s="10" t="str">
        <f ca="1"/>
        <v/>
      </c>
      <c r="D286" s="9">
        <f ca="1"/>
        <v>45293</v>
      </c>
      <c r="E286" s="10" t="str">
        <f ca="1"/>
        <v/>
      </c>
      <c r="F286" s="10" t="str">
        <f ca="1"/>
        <v/>
      </c>
      <c r="G286" s="70" t="str">
        <f ca="1"/>
        <v>00:00</v>
      </c>
      <c r="H286" s="9" t="str">
        <f ca="1"/>
        <v/>
      </c>
      <c r="I286" s="77" t="str">
        <f ca="1"/>
        <v/>
      </c>
    </row>
    <row r="287" spans="1:9">
      <c r="A287" s="65" t="str">
        <f ca="1"/>
        <v>2024/01/03(水)</v>
      </c>
      <c r="B287" s="66" t="str">
        <f ca="1"/>
        <v/>
      </c>
      <c r="C287" s="10" t="str">
        <f ca="1"/>
        <v/>
      </c>
      <c r="D287" s="9">
        <f ca="1"/>
        <v>45294</v>
      </c>
      <c r="E287" s="10" t="str">
        <f ca="1"/>
        <v/>
      </c>
      <c r="F287" s="10" t="str">
        <f ca="1"/>
        <v/>
      </c>
      <c r="G287" s="70" t="str">
        <f ca="1"/>
        <v>00:00</v>
      </c>
      <c r="H287" s="9" t="str">
        <f ca="1"/>
        <v/>
      </c>
      <c r="I287" s="77" t="str">
        <f ca="1"/>
        <v/>
      </c>
    </row>
    <row r="288" spans="1:9">
      <c r="A288" s="65" t="str">
        <f ca="1"/>
        <v>2024/01/04(木)</v>
      </c>
      <c r="B288" s="66" t="str">
        <f ca="1"/>
        <v/>
      </c>
      <c r="C288" s="10" t="str">
        <f ca="1"/>
        <v/>
      </c>
      <c r="D288" s="9">
        <f ca="1"/>
        <v>45295</v>
      </c>
      <c r="E288" s="10" t="str">
        <f ca="1"/>
        <v/>
      </c>
      <c r="F288" s="10" t="str">
        <f ca="1"/>
        <v/>
      </c>
      <c r="G288" s="70" t="str">
        <f ca="1"/>
        <v>00:00</v>
      </c>
      <c r="H288" s="9" t="str">
        <f ca="1"/>
        <v/>
      </c>
      <c r="I288" s="77" t="str">
        <f ca="1"/>
        <v/>
      </c>
    </row>
    <row r="289" spans="1:9">
      <c r="A289" s="65" t="str">
        <f ca="1"/>
        <v>2024/01/05(金)</v>
      </c>
      <c r="B289" s="66" t="str">
        <f ca="1"/>
        <v/>
      </c>
      <c r="C289" s="10" t="str">
        <f ca="1"/>
        <v/>
      </c>
      <c r="D289" s="9">
        <f ca="1"/>
        <v>45296</v>
      </c>
      <c r="E289" s="10" t="str">
        <f ca="1"/>
        <v/>
      </c>
      <c r="F289" s="10" t="str">
        <f ca="1"/>
        <v/>
      </c>
      <c r="G289" s="70" t="str">
        <f ca="1"/>
        <v>00:00</v>
      </c>
      <c r="H289" s="9" t="str">
        <f ca="1"/>
        <v/>
      </c>
      <c r="I289" s="77" t="str">
        <f ca="1"/>
        <v/>
      </c>
    </row>
    <row r="290" spans="1:9">
      <c r="A290" s="65" t="str">
        <f ca="1"/>
        <v>2024/01/06(土)</v>
      </c>
      <c r="B290" s="66" t="str">
        <f ca="1"/>
        <v>休</v>
      </c>
      <c r="C290" s="10" t="str">
        <f ca="1"/>
        <v/>
      </c>
      <c r="D290" s="9">
        <f ca="1"/>
        <v>45297</v>
      </c>
      <c r="E290" s="10" t="str">
        <f ca="1"/>
        <v/>
      </c>
      <c r="F290" s="10" t="str">
        <f ca="1"/>
        <v/>
      </c>
      <c r="G290" s="70" t="str">
        <f ca="1"/>
        <v>00:00</v>
      </c>
      <c r="H290" s="9" t="str">
        <f ca="1"/>
        <v/>
      </c>
      <c r="I290" s="77" t="str">
        <f ca="1"/>
        <v/>
      </c>
    </row>
    <row r="291" spans="1:9">
      <c r="A291" s="65" t="str">
        <f ca="1"/>
        <v>2024/01/07(日)</v>
      </c>
      <c r="B291" s="66" t="str">
        <f ca="1"/>
        <v>休</v>
      </c>
      <c r="C291" s="10" t="str">
        <f ca="1"/>
        <v/>
      </c>
      <c r="D291" s="9">
        <f ca="1"/>
        <v>45298</v>
      </c>
      <c r="E291" s="10" t="str">
        <f ca="1"/>
        <v/>
      </c>
      <c r="F291" s="10" t="str">
        <f ca="1"/>
        <v/>
      </c>
      <c r="G291" s="70" t="str">
        <f ca="1"/>
        <v>00:00</v>
      </c>
      <c r="H291" s="9" t="str">
        <f ca="1"/>
        <v/>
      </c>
      <c r="I291" s="77" t="str">
        <f ca="1"/>
        <v/>
      </c>
    </row>
    <row r="292" spans="1:9">
      <c r="A292" s="65" t="str">
        <f ca="1"/>
        <v>2024/01/08(月)</v>
      </c>
      <c r="B292" s="66" t="str">
        <f ca="1"/>
        <v/>
      </c>
      <c r="C292" s="10" t="str">
        <f ca="1"/>
        <v/>
      </c>
      <c r="D292" s="9">
        <f ca="1"/>
        <v>45299</v>
      </c>
      <c r="E292" s="10" t="str">
        <f ca="1"/>
        <v/>
      </c>
      <c r="F292" s="10" t="str">
        <f ca="1"/>
        <v/>
      </c>
      <c r="G292" s="70" t="str">
        <f ca="1"/>
        <v>00:00</v>
      </c>
      <c r="H292" s="9" t="str">
        <f ca="1"/>
        <v/>
      </c>
      <c r="I292" s="77" t="str">
        <f ca="1"/>
        <v/>
      </c>
    </row>
    <row r="293" spans="1:9">
      <c r="A293" s="65" t="str">
        <f ca="1"/>
        <v>2024/01/09(火)</v>
      </c>
      <c r="B293" s="66" t="str">
        <f ca="1"/>
        <v/>
      </c>
      <c r="C293" s="10" t="str">
        <f ca="1"/>
        <v/>
      </c>
      <c r="D293" s="9">
        <f ca="1"/>
        <v>45300</v>
      </c>
      <c r="E293" s="10" t="str">
        <f ca="1"/>
        <v/>
      </c>
      <c r="F293" s="10" t="str">
        <f ca="1"/>
        <v/>
      </c>
      <c r="G293" s="70" t="str">
        <f ca="1"/>
        <v>00:00</v>
      </c>
      <c r="H293" s="9" t="str">
        <f ca="1"/>
        <v/>
      </c>
      <c r="I293" s="77" t="str">
        <f ca="1"/>
        <v/>
      </c>
    </row>
    <row r="294" spans="1:9">
      <c r="A294" s="65" t="str">
        <f ca="1"/>
        <v>2024/01/10(水)</v>
      </c>
      <c r="B294" s="66" t="str">
        <f ca="1"/>
        <v/>
      </c>
      <c r="C294" s="10" t="str">
        <f ca="1"/>
        <v/>
      </c>
      <c r="D294" s="9">
        <f ca="1"/>
        <v>45301</v>
      </c>
      <c r="E294" s="10" t="str">
        <f ca="1"/>
        <v/>
      </c>
      <c r="F294" s="10" t="str">
        <f ca="1"/>
        <v/>
      </c>
      <c r="G294" s="70" t="str">
        <f ca="1"/>
        <v>00:00</v>
      </c>
      <c r="H294" s="9" t="str">
        <f ca="1"/>
        <v/>
      </c>
      <c r="I294" s="77" t="str">
        <f ca="1"/>
        <v/>
      </c>
    </row>
    <row r="295" spans="1:9">
      <c r="A295" s="65" t="str">
        <f ca="1"/>
        <v>2024/01/11(木)</v>
      </c>
      <c r="B295" s="66" t="str">
        <f ca="1"/>
        <v/>
      </c>
      <c r="C295" s="10" t="str">
        <f ca="1"/>
        <v/>
      </c>
      <c r="D295" s="9">
        <f ca="1"/>
        <v>45302</v>
      </c>
      <c r="E295" s="10" t="str">
        <f ca="1"/>
        <v/>
      </c>
      <c r="F295" s="10" t="str">
        <f ca="1"/>
        <v/>
      </c>
      <c r="G295" s="70" t="str">
        <f ca="1"/>
        <v>00:00</v>
      </c>
      <c r="H295" s="9" t="str">
        <f ca="1"/>
        <v/>
      </c>
      <c r="I295" s="77" t="str">
        <f ca="1"/>
        <v/>
      </c>
    </row>
    <row r="296" spans="1:9">
      <c r="A296" s="65" t="str">
        <f ca="1"/>
        <v>2024/01/12(金)</v>
      </c>
      <c r="B296" s="66" t="str">
        <f ca="1"/>
        <v/>
      </c>
      <c r="C296" s="10" t="str">
        <f ca="1"/>
        <v/>
      </c>
      <c r="D296" s="9">
        <f ca="1"/>
        <v>45303</v>
      </c>
      <c r="E296" s="10" t="str">
        <f ca="1"/>
        <v/>
      </c>
      <c r="F296" s="10" t="str">
        <f ca="1"/>
        <v/>
      </c>
      <c r="G296" s="70" t="str">
        <f ca="1"/>
        <v>00:00</v>
      </c>
      <c r="H296" s="9" t="str">
        <f ca="1"/>
        <v/>
      </c>
      <c r="I296" s="77" t="str">
        <f ca="1"/>
        <v/>
      </c>
    </row>
    <row r="297" spans="1:9">
      <c r="A297" s="65" t="str">
        <f ca="1"/>
        <v>2024/01/13(土)</v>
      </c>
      <c r="B297" s="66" t="str">
        <f ca="1"/>
        <v>休</v>
      </c>
      <c r="C297" s="10" t="str">
        <f ca="1"/>
        <v/>
      </c>
      <c r="D297" s="9">
        <f ca="1"/>
        <v>45304</v>
      </c>
      <c r="E297" s="10" t="str">
        <f ca="1"/>
        <v/>
      </c>
      <c r="F297" s="10" t="str">
        <f ca="1"/>
        <v/>
      </c>
      <c r="G297" s="70" t="str">
        <f ca="1"/>
        <v>00:00</v>
      </c>
      <c r="H297" s="9" t="str">
        <f ca="1"/>
        <v/>
      </c>
      <c r="I297" s="77" t="str">
        <f ca="1"/>
        <v/>
      </c>
    </row>
    <row r="298" spans="1:9">
      <c r="A298" s="65" t="str">
        <f ca="1"/>
        <v>2024/01/14(日)</v>
      </c>
      <c r="B298" s="66" t="str">
        <f ca="1"/>
        <v>休</v>
      </c>
      <c r="C298" s="10" t="str">
        <f ca="1"/>
        <v/>
      </c>
      <c r="D298" s="9">
        <f ca="1"/>
        <v>45305</v>
      </c>
      <c r="E298" s="10" t="str">
        <f ca="1"/>
        <v/>
      </c>
      <c r="F298" s="10" t="str">
        <f ca="1"/>
        <v/>
      </c>
      <c r="G298" s="70" t="str">
        <f ca="1"/>
        <v>00:00</v>
      </c>
      <c r="H298" s="9" t="str">
        <f ca="1"/>
        <v/>
      </c>
      <c r="I298" s="77" t="str">
        <f ca="1"/>
        <v/>
      </c>
    </row>
    <row r="299" spans="1:9">
      <c r="A299" s="65" t="str">
        <f ca="1"/>
        <v>2024/01/15(月)</v>
      </c>
      <c r="B299" s="66" t="str">
        <f ca="1"/>
        <v/>
      </c>
      <c r="C299" s="10" t="str">
        <f ca="1"/>
        <v/>
      </c>
      <c r="D299" s="9">
        <f ca="1"/>
        <v>45306</v>
      </c>
      <c r="E299" s="10" t="str">
        <f ca="1"/>
        <v/>
      </c>
      <c r="F299" s="10" t="str">
        <f ca="1"/>
        <v/>
      </c>
      <c r="G299" s="70" t="str">
        <f ca="1"/>
        <v>00:00</v>
      </c>
      <c r="H299" s="9" t="str">
        <f ca="1"/>
        <v/>
      </c>
      <c r="I299" s="77" t="str">
        <f ca="1"/>
        <v/>
      </c>
    </row>
    <row r="300" spans="1:9">
      <c r="A300" s="65" t="str">
        <f ca="1"/>
        <v>2024/01/16(火)</v>
      </c>
      <c r="B300" s="66" t="str">
        <f ca="1"/>
        <v/>
      </c>
      <c r="C300" s="10" t="str">
        <f ca="1"/>
        <v/>
      </c>
      <c r="D300" s="9">
        <f ca="1"/>
        <v>45307</v>
      </c>
      <c r="E300" s="10" t="str">
        <f ca="1"/>
        <v/>
      </c>
      <c r="F300" s="10" t="str">
        <f ca="1"/>
        <v/>
      </c>
      <c r="G300" s="70" t="str">
        <f ca="1"/>
        <v>00:00</v>
      </c>
      <c r="H300" s="9" t="str">
        <f ca="1"/>
        <v/>
      </c>
      <c r="I300" s="77" t="str">
        <f ca="1"/>
        <v/>
      </c>
    </row>
    <row r="301" spans="1:9">
      <c r="A301" s="65" t="str">
        <f ca="1"/>
        <v>2024/01/17(水)</v>
      </c>
      <c r="B301" s="66" t="str">
        <f ca="1"/>
        <v/>
      </c>
      <c r="C301" s="10" t="str">
        <f ca="1"/>
        <v/>
      </c>
      <c r="D301" s="9">
        <f ca="1"/>
        <v>45308</v>
      </c>
      <c r="E301" s="10" t="str">
        <f ca="1"/>
        <v/>
      </c>
      <c r="F301" s="10" t="str">
        <f ca="1"/>
        <v/>
      </c>
      <c r="G301" s="70" t="str">
        <f ca="1"/>
        <v>00:00</v>
      </c>
      <c r="H301" s="9" t="str">
        <f ca="1"/>
        <v/>
      </c>
      <c r="I301" s="77" t="str">
        <f ca="1"/>
        <v/>
      </c>
    </row>
    <row r="302" spans="1:9">
      <c r="A302" s="65" t="str">
        <f ca="1"/>
        <v>2024/01/18(木)</v>
      </c>
      <c r="B302" s="66" t="str">
        <f ca="1"/>
        <v/>
      </c>
      <c r="C302" s="10" t="str">
        <f ca="1"/>
        <v/>
      </c>
      <c r="D302" s="9">
        <f ca="1"/>
        <v>45309</v>
      </c>
      <c r="E302" s="10" t="str">
        <f ca="1"/>
        <v/>
      </c>
      <c r="F302" s="10" t="str">
        <f ca="1"/>
        <v/>
      </c>
      <c r="G302" s="70" t="str">
        <f ca="1"/>
        <v>00:00</v>
      </c>
      <c r="H302" s="9" t="str">
        <f ca="1"/>
        <v/>
      </c>
      <c r="I302" s="77" t="str">
        <f ca="1"/>
        <v/>
      </c>
    </row>
    <row r="303" spans="1:9">
      <c r="A303" s="65" t="str">
        <f ca="1"/>
        <v>2024/01/19(金)</v>
      </c>
      <c r="B303" s="66" t="str">
        <f ca="1"/>
        <v/>
      </c>
      <c r="C303" s="10" t="str">
        <f ca="1"/>
        <v/>
      </c>
      <c r="D303" s="9">
        <f ca="1"/>
        <v>45310</v>
      </c>
      <c r="E303" s="10" t="str">
        <f ca="1"/>
        <v/>
      </c>
      <c r="F303" s="10" t="str">
        <f ca="1"/>
        <v/>
      </c>
      <c r="G303" s="70" t="str">
        <f ca="1"/>
        <v>00:00</v>
      </c>
      <c r="H303" s="9" t="str">
        <f ca="1"/>
        <v/>
      </c>
      <c r="I303" s="77" t="str">
        <f ca="1"/>
        <v/>
      </c>
    </row>
    <row r="304" spans="1:9">
      <c r="A304" s="65" t="str">
        <f ca="1"/>
        <v>2024/01/20(土)</v>
      </c>
      <c r="B304" s="66" t="str">
        <f ca="1"/>
        <v>休</v>
      </c>
      <c r="C304" s="10" t="str">
        <f ca="1"/>
        <v/>
      </c>
      <c r="D304" s="9">
        <f ca="1"/>
        <v>45311</v>
      </c>
      <c r="E304" s="10" t="str">
        <f ca="1"/>
        <v/>
      </c>
      <c r="F304" s="10" t="str">
        <f ca="1"/>
        <v/>
      </c>
      <c r="G304" s="70" t="str">
        <f ca="1"/>
        <v>00:00</v>
      </c>
      <c r="H304" s="9" t="str">
        <f ca="1"/>
        <v/>
      </c>
      <c r="I304" s="77" t="str">
        <f ca="1"/>
        <v/>
      </c>
    </row>
    <row r="305" spans="1:9">
      <c r="A305" s="65" t="str">
        <f ca="1"/>
        <v>2024/01/21(日)</v>
      </c>
      <c r="B305" s="66" t="str">
        <f ca="1"/>
        <v>休</v>
      </c>
      <c r="C305" s="10" t="str">
        <f ca="1"/>
        <v/>
      </c>
      <c r="D305" s="9">
        <f ca="1"/>
        <v>45312</v>
      </c>
      <c r="E305" s="10" t="str">
        <f ca="1"/>
        <v/>
      </c>
      <c r="F305" s="10" t="str">
        <f ca="1"/>
        <v/>
      </c>
      <c r="G305" s="70" t="str">
        <f ca="1"/>
        <v>00:00</v>
      </c>
      <c r="H305" s="9" t="str">
        <f ca="1"/>
        <v/>
      </c>
      <c r="I305" s="77" t="str">
        <f ca="1"/>
        <v/>
      </c>
    </row>
    <row r="306" spans="1:9">
      <c r="A306" s="65" t="str">
        <f ca="1"/>
        <v>2024/01/22(月)</v>
      </c>
      <c r="B306" s="66" t="str">
        <f ca="1"/>
        <v/>
      </c>
      <c r="C306" s="10" t="str">
        <f ca="1"/>
        <v/>
      </c>
      <c r="D306" s="9">
        <f ca="1"/>
        <v>45313</v>
      </c>
      <c r="E306" s="10" t="str">
        <f ca="1"/>
        <v/>
      </c>
      <c r="F306" s="10" t="str">
        <f ca="1"/>
        <v/>
      </c>
      <c r="G306" s="70" t="str">
        <f ca="1"/>
        <v>00:00</v>
      </c>
      <c r="H306" s="9" t="str">
        <f ca="1"/>
        <v/>
      </c>
      <c r="I306" s="77" t="str">
        <f ca="1"/>
        <v/>
      </c>
    </row>
    <row r="307" spans="1:9">
      <c r="A307" s="65" t="str">
        <f ca="1"/>
        <v>2024/01/23(火)</v>
      </c>
      <c r="B307" s="66" t="str">
        <f ca="1"/>
        <v/>
      </c>
      <c r="C307" s="10" t="str">
        <f ca="1"/>
        <v/>
      </c>
      <c r="D307" s="9">
        <f ca="1"/>
        <v>45314</v>
      </c>
      <c r="E307" s="10" t="str">
        <f ca="1"/>
        <v/>
      </c>
      <c r="F307" s="10" t="str">
        <f ca="1"/>
        <v/>
      </c>
      <c r="G307" s="70" t="str">
        <f ca="1"/>
        <v>00:00</v>
      </c>
      <c r="H307" s="9" t="str">
        <f ca="1"/>
        <v/>
      </c>
      <c r="I307" s="77" t="str">
        <f ca="1"/>
        <v/>
      </c>
    </row>
    <row r="308" spans="1:9">
      <c r="A308" s="65" t="str">
        <f ca="1"/>
        <v>2024/01/24(水)</v>
      </c>
      <c r="B308" s="66" t="str">
        <f ca="1"/>
        <v/>
      </c>
      <c r="C308" s="10" t="str">
        <f ca="1"/>
        <v/>
      </c>
      <c r="D308" s="9">
        <f ca="1"/>
        <v>45315</v>
      </c>
      <c r="E308" s="10" t="str">
        <f ca="1"/>
        <v/>
      </c>
      <c r="F308" s="10" t="str">
        <f ca="1"/>
        <v/>
      </c>
      <c r="G308" s="70" t="str">
        <f ca="1"/>
        <v>00:00</v>
      </c>
      <c r="H308" s="9" t="str">
        <f ca="1"/>
        <v/>
      </c>
      <c r="I308" s="77" t="str">
        <f ca="1"/>
        <v/>
      </c>
    </row>
    <row r="309" spans="1:9">
      <c r="A309" s="65" t="str">
        <f ca="1"/>
        <v>2024/01/25(木)</v>
      </c>
      <c r="B309" s="66" t="str">
        <f ca="1"/>
        <v/>
      </c>
      <c r="C309" s="10" t="str">
        <f ca="1"/>
        <v/>
      </c>
      <c r="D309" s="9">
        <f ca="1"/>
        <v>45316</v>
      </c>
      <c r="E309" s="10" t="str">
        <f ca="1"/>
        <v/>
      </c>
      <c r="F309" s="10" t="str">
        <f ca="1"/>
        <v/>
      </c>
      <c r="G309" s="70" t="str">
        <f ca="1"/>
        <v>00:00</v>
      </c>
      <c r="H309" s="9" t="str">
        <f ca="1"/>
        <v/>
      </c>
      <c r="I309" s="77" t="str">
        <f ca="1"/>
        <v/>
      </c>
    </row>
    <row r="310" spans="1:9">
      <c r="A310" s="65" t="str">
        <f ca="1"/>
        <v>2024/01/26(金)</v>
      </c>
      <c r="B310" s="66" t="str">
        <f ca="1"/>
        <v/>
      </c>
      <c r="C310" s="10" t="str">
        <f ca="1"/>
        <v/>
      </c>
      <c r="D310" s="9">
        <f ca="1"/>
        <v>45317</v>
      </c>
      <c r="E310" s="10" t="str">
        <f ca="1"/>
        <v/>
      </c>
      <c r="F310" s="10" t="str">
        <f ca="1"/>
        <v/>
      </c>
      <c r="G310" s="70" t="str">
        <f ca="1"/>
        <v>00:00</v>
      </c>
      <c r="H310" s="9" t="str">
        <f ca="1"/>
        <v/>
      </c>
      <c r="I310" s="77" t="str">
        <f ca="1"/>
        <v/>
      </c>
    </row>
    <row r="311" spans="1:9">
      <c r="A311" s="65" t="str">
        <f ca="1"/>
        <v>2024/01/27(土)</v>
      </c>
      <c r="B311" s="66" t="str">
        <f ca="1"/>
        <v>休</v>
      </c>
      <c r="C311" s="10" t="str">
        <f ca="1"/>
        <v/>
      </c>
      <c r="D311" s="9">
        <f ca="1"/>
        <v>45318</v>
      </c>
      <c r="E311" s="10" t="str">
        <f ca="1"/>
        <v/>
      </c>
      <c r="F311" s="10" t="str">
        <f ca="1"/>
        <v/>
      </c>
      <c r="G311" s="70" t="str">
        <f ca="1"/>
        <v>00:00</v>
      </c>
      <c r="H311" s="9" t="str">
        <f ca="1"/>
        <v/>
      </c>
      <c r="I311" s="77" t="str">
        <f ca="1"/>
        <v/>
      </c>
    </row>
    <row r="312" spans="1:9">
      <c r="A312" s="65" t="str">
        <f ca="1"/>
        <v>2024/01/28(日)</v>
      </c>
      <c r="B312" s="66" t="str">
        <f ca="1"/>
        <v>休</v>
      </c>
      <c r="C312" s="10" t="str">
        <f ca="1"/>
        <v/>
      </c>
      <c r="D312" s="9">
        <f ca="1"/>
        <v>45319</v>
      </c>
      <c r="E312" s="10" t="str">
        <f ca="1"/>
        <v/>
      </c>
      <c r="F312" s="10" t="str">
        <f ca="1"/>
        <v/>
      </c>
      <c r="G312" s="70" t="str">
        <f ca="1"/>
        <v>00:00</v>
      </c>
      <c r="H312" s="9" t="str">
        <f ca="1"/>
        <v/>
      </c>
      <c r="I312" s="77" t="str">
        <f ca="1"/>
        <v/>
      </c>
    </row>
    <row r="313" spans="1:9">
      <c r="A313" s="65" t="str">
        <f ca="1"/>
        <v>2024/01/29(月)</v>
      </c>
      <c r="B313" s="66" t="str">
        <f ca="1"/>
        <v/>
      </c>
      <c r="C313" s="10" t="str">
        <f ca="1"/>
        <v/>
      </c>
      <c r="D313" s="9">
        <f ca="1"/>
        <v>45320</v>
      </c>
      <c r="E313" s="10" t="str">
        <f ca="1"/>
        <v/>
      </c>
      <c r="F313" s="10" t="str">
        <f ca="1"/>
        <v/>
      </c>
      <c r="G313" s="70" t="str">
        <f ca="1"/>
        <v>00:00</v>
      </c>
      <c r="H313" s="9" t="str">
        <f ca="1"/>
        <v/>
      </c>
      <c r="I313" s="77" t="str">
        <f ca="1"/>
        <v/>
      </c>
    </row>
    <row r="314" spans="1:9">
      <c r="A314" s="65" t="str">
        <f ca="1"/>
        <v>2024/01/30(火)</v>
      </c>
      <c r="B314" s="66" t="str">
        <f ca="1"/>
        <v/>
      </c>
      <c r="C314" s="10" t="str">
        <f ca="1"/>
        <v/>
      </c>
      <c r="D314" s="9">
        <f ca="1"/>
        <v>45321</v>
      </c>
      <c r="E314" s="10" t="str">
        <f ca="1"/>
        <v/>
      </c>
      <c r="F314" s="10" t="str">
        <f ca="1"/>
        <v/>
      </c>
      <c r="G314" s="70" t="str">
        <f ca="1"/>
        <v>00:00</v>
      </c>
      <c r="H314" s="9" t="str">
        <f ca="1"/>
        <v/>
      </c>
      <c r="I314" s="77" t="str">
        <f ca="1"/>
        <v/>
      </c>
    </row>
    <row r="315" spans="1:9">
      <c r="A315" s="65" t="str">
        <f ca="1"/>
        <v>2024/01/31(水)</v>
      </c>
      <c r="B315" s="66" t="str">
        <f ca="1"/>
        <v/>
      </c>
      <c r="C315" s="10" t="str">
        <f ca="1"/>
        <v/>
      </c>
      <c r="D315" s="9">
        <f ca="1"/>
        <v>45322</v>
      </c>
      <c r="E315" s="10" t="str">
        <f ca="1"/>
        <v/>
      </c>
      <c r="F315" s="10" t="str">
        <f ca="1"/>
        <v/>
      </c>
      <c r="G315" s="70" t="str">
        <f ca="1"/>
        <v>00:00</v>
      </c>
      <c r="H315" s="9" t="str">
        <f ca="1"/>
        <v/>
      </c>
      <c r="I315" s="77" t="str">
        <f ca="1"/>
        <v/>
      </c>
    </row>
    <row r="316" spans="1:9">
      <c r="A316" s="65" t="str">
        <f ca="1"/>
        <v>2024/02/01(木)</v>
      </c>
      <c r="B316" s="66" t="str">
        <f ca="1"/>
        <v/>
      </c>
      <c r="C316" s="10" t="str">
        <f ca="1"/>
        <v/>
      </c>
      <c r="D316" s="9">
        <f ca="1"/>
        <v>45323</v>
      </c>
      <c r="E316" s="10" t="str">
        <f ca="1"/>
        <v/>
      </c>
      <c r="F316" s="10" t="str">
        <f ca="1"/>
        <v/>
      </c>
      <c r="G316" s="70" t="str">
        <f ca="1"/>
        <v>00:00</v>
      </c>
      <c r="H316" s="9" t="str">
        <f ca="1"/>
        <v/>
      </c>
      <c r="I316" s="77" t="str">
        <f ca="1"/>
        <v/>
      </c>
    </row>
    <row r="317" spans="1:9">
      <c r="A317" s="65" t="str">
        <f ca="1"/>
        <v>2024/02/02(金)</v>
      </c>
      <c r="B317" s="66" t="str">
        <f ca="1"/>
        <v/>
      </c>
      <c r="C317" s="10" t="str">
        <f ca="1"/>
        <v/>
      </c>
      <c r="D317" s="9">
        <f ca="1"/>
        <v>45324</v>
      </c>
      <c r="E317" s="10" t="str">
        <f ca="1"/>
        <v/>
      </c>
      <c r="F317" s="10" t="str">
        <f ca="1"/>
        <v/>
      </c>
      <c r="G317" s="70" t="str">
        <f ca="1"/>
        <v>00:00</v>
      </c>
      <c r="H317" s="9" t="str">
        <f ca="1"/>
        <v/>
      </c>
      <c r="I317" s="77" t="str">
        <f ca="1"/>
        <v/>
      </c>
    </row>
    <row r="318" spans="1:9">
      <c r="A318" s="65" t="str">
        <f ca="1"/>
        <v>2024/02/03(土)</v>
      </c>
      <c r="B318" s="66" t="str">
        <f ca="1"/>
        <v>休</v>
      </c>
      <c r="C318" s="10" t="str">
        <f ca="1"/>
        <v/>
      </c>
      <c r="D318" s="9">
        <f ca="1"/>
        <v>45325</v>
      </c>
      <c r="E318" s="10" t="str">
        <f ca="1"/>
        <v/>
      </c>
      <c r="F318" s="10" t="str">
        <f ca="1"/>
        <v/>
      </c>
      <c r="G318" s="70" t="str">
        <f ca="1"/>
        <v>00:00</v>
      </c>
      <c r="H318" s="9" t="str">
        <f ca="1"/>
        <v/>
      </c>
      <c r="I318" s="77" t="str">
        <f ca="1"/>
        <v/>
      </c>
    </row>
    <row r="319" spans="1:9">
      <c r="A319" s="65" t="str">
        <f ca="1"/>
        <v>2024/02/04(日)</v>
      </c>
      <c r="B319" s="66" t="str">
        <f ca="1"/>
        <v>休</v>
      </c>
      <c r="C319" s="10" t="str">
        <f ca="1"/>
        <v/>
      </c>
      <c r="D319" s="9">
        <f ca="1"/>
        <v>45326</v>
      </c>
      <c r="E319" s="10" t="str">
        <f ca="1"/>
        <v/>
      </c>
      <c r="F319" s="10" t="str">
        <f ca="1"/>
        <v/>
      </c>
      <c r="G319" s="70" t="str">
        <f ca="1"/>
        <v>00:00</v>
      </c>
      <c r="H319" s="9" t="str">
        <f ca="1"/>
        <v/>
      </c>
      <c r="I319" s="77" t="str">
        <f ca="1"/>
        <v/>
      </c>
    </row>
    <row r="320" spans="1:9">
      <c r="A320" s="65" t="str">
        <f ca="1"/>
        <v>2024/02/05(月)</v>
      </c>
      <c r="B320" s="66" t="str">
        <f ca="1"/>
        <v/>
      </c>
      <c r="C320" s="10" t="str">
        <f ca="1"/>
        <v/>
      </c>
      <c r="D320" s="9">
        <f ca="1"/>
        <v>45327</v>
      </c>
      <c r="E320" s="10" t="str">
        <f ca="1"/>
        <v/>
      </c>
      <c r="F320" s="10" t="str">
        <f ca="1"/>
        <v/>
      </c>
      <c r="G320" s="70" t="str">
        <f ca="1"/>
        <v>00:00</v>
      </c>
      <c r="H320" s="9" t="str">
        <f ca="1"/>
        <v/>
      </c>
      <c r="I320" s="77" t="str">
        <f ca="1"/>
        <v/>
      </c>
    </row>
    <row r="321" spans="1:9">
      <c r="A321" s="65" t="str">
        <f ca="1"/>
        <v>2024/02/06(火)</v>
      </c>
      <c r="B321" s="66" t="str">
        <f ca="1"/>
        <v/>
      </c>
      <c r="C321" s="10" t="str">
        <f ca="1"/>
        <v/>
      </c>
      <c r="D321" s="9">
        <f ca="1"/>
        <v>45328</v>
      </c>
      <c r="E321" s="10" t="str">
        <f ca="1"/>
        <v/>
      </c>
      <c r="F321" s="10" t="str">
        <f ca="1"/>
        <v/>
      </c>
      <c r="G321" s="70" t="str">
        <f ca="1"/>
        <v>00:00</v>
      </c>
      <c r="H321" s="9" t="str">
        <f ca="1"/>
        <v/>
      </c>
      <c r="I321" s="77" t="str">
        <f ca="1"/>
        <v/>
      </c>
    </row>
    <row r="322" spans="1:9">
      <c r="A322" s="65" t="str">
        <f ca="1"/>
        <v>2024/02/07(水)</v>
      </c>
      <c r="B322" s="66" t="str">
        <f ca="1"/>
        <v/>
      </c>
      <c r="C322" s="10" t="str">
        <f ca="1"/>
        <v/>
      </c>
      <c r="D322" s="9">
        <f ca="1"/>
        <v>45329</v>
      </c>
      <c r="E322" s="10" t="str">
        <f ca="1"/>
        <v/>
      </c>
      <c r="F322" s="10" t="str">
        <f ca="1"/>
        <v/>
      </c>
      <c r="G322" s="70" t="str">
        <f ca="1"/>
        <v>00:00</v>
      </c>
      <c r="H322" s="9" t="str">
        <f ca="1"/>
        <v/>
      </c>
      <c r="I322" s="77" t="str">
        <f ca="1"/>
        <v/>
      </c>
    </row>
    <row r="323" spans="1:9">
      <c r="A323" s="65" t="str">
        <f ca="1"/>
        <v>2024/02/08(木)</v>
      </c>
      <c r="B323" s="66" t="str">
        <f ca="1"/>
        <v/>
      </c>
      <c r="C323" s="10" t="str">
        <f ca="1"/>
        <v/>
      </c>
      <c r="D323" s="9">
        <f ca="1"/>
        <v>45330</v>
      </c>
      <c r="E323" s="10" t="str">
        <f ca="1"/>
        <v/>
      </c>
      <c r="F323" s="10" t="str">
        <f ca="1"/>
        <v/>
      </c>
      <c r="G323" s="70" t="str">
        <f ca="1"/>
        <v>00:00</v>
      </c>
      <c r="H323" s="9" t="str">
        <f ca="1"/>
        <v/>
      </c>
      <c r="I323" s="77" t="str">
        <f ca="1"/>
        <v/>
      </c>
    </row>
    <row r="324" spans="1:9">
      <c r="A324" s="65" t="str">
        <f ca="1"/>
        <v>2024/02/09(金)</v>
      </c>
      <c r="B324" s="66" t="str">
        <f ca="1"/>
        <v/>
      </c>
      <c r="C324" s="10" t="str">
        <f ca="1"/>
        <v/>
      </c>
      <c r="D324" s="9">
        <f ca="1"/>
        <v>45331</v>
      </c>
      <c r="E324" s="10" t="str">
        <f ca="1"/>
        <v/>
      </c>
      <c r="F324" s="10" t="str">
        <f ca="1"/>
        <v/>
      </c>
      <c r="G324" s="70" t="str">
        <f ca="1"/>
        <v>00:00</v>
      </c>
      <c r="H324" s="9" t="str">
        <f ca="1"/>
        <v/>
      </c>
      <c r="I324" s="77" t="str">
        <f ca="1"/>
        <v/>
      </c>
    </row>
    <row r="325" spans="1:9">
      <c r="A325" s="65" t="str">
        <f ca="1"/>
        <v>2024/02/10(土)</v>
      </c>
      <c r="B325" s="66" t="str">
        <f ca="1"/>
        <v>休</v>
      </c>
      <c r="C325" s="10" t="str">
        <f ca="1"/>
        <v/>
      </c>
      <c r="D325" s="9">
        <f ca="1"/>
        <v>45332</v>
      </c>
      <c r="E325" s="10" t="str">
        <f ca="1"/>
        <v/>
      </c>
      <c r="F325" s="10" t="str">
        <f ca="1"/>
        <v/>
      </c>
      <c r="G325" s="70" t="str">
        <f ca="1"/>
        <v>00:00</v>
      </c>
      <c r="H325" s="9" t="str">
        <f ca="1"/>
        <v/>
      </c>
      <c r="I325" s="77" t="str">
        <f ca="1"/>
        <v/>
      </c>
    </row>
    <row r="326" spans="1:9">
      <c r="A326" s="65" t="str">
        <f ca="1"/>
        <v>2024/02/11(日)</v>
      </c>
      <c r="B326" s="66" t="str">
        <f ca="1"/>
        <v>休</v>
      </c>
      <c r="C326" s="10" t="str">
        <f ca="1"/>
        <v/>
      </c>
      <c r="D326" s="9">
        <f ca="1"/>
        <v>45333</v>
      </c>
      <c r="E326" s="10" t="str">
        <f ca="1"/>
        <v/>
      </c>
      <c r="F326" s="10" t="str">
        <f ca="1"/>
        <v/>
      </c>
      <c r="G326" s="70" t="str">
        <f ca="1"/>
        <v>00:00</v>
      </c>
      <c r="H326" s="9" t="str">
        <f ca="1"/>
        <v/>
      </c>
      <c r="I326" s="77" t="str">
        <f ca="1"/>
        <v/>
      </c>
    </row>
    <row r="327" spans="1:9">
      <c r="A327" s="65" t="str">
        <f ca="1"/>
        <v>2024/02/12(月)</v>
      </c>
      <c r="B327" s="66" t="str">
        <f ca="1"/>
        <v/>
      </c>
      <c r="C327" s="10" t="str">
        <f ca="1"/>
        <v/>
      </c>
      <c r="D327" s="9">
        <f ca="1"/>
        <v>45334</v>
      </c>
      <c r="E327" s="10" t="str">
        <f ca="1"/>
        <v/>
      </c>
      <c r="F327" s="10" t="str">
        <f ca="1"/>
        <v/>
      </c>
      <c r="G327" s="70" t="str">
        <f ca="1"/>
        <v>00:00</v>
      </c>
      <c r="H327" s="9" t="str">
        <f ca="1"/>
        <v/>
      </c>
      <c r="I327" s="77" t="str">
        <f ca="1"/>
        <v/>
      </c>
    </row>
    <row r="328" spans="1:9">
      <c r="A328" s="65" t="str">
        <f ca="1"/>
        <v>2024/02/13(火)</v>
      </c>
      <c r="B328" s="66" t="str">
        <f ca="1"/>
        <v/>
      </c>
      <c r="C328" s="10" t="str">
        <f ca="1"/>
        <v/>
      </c>
      <c r="D328" s="9">
        <f ca="1"/>
        <v>45335</v>
      </c>
      <c r="E328" s="10" t="str">
        <f ca="1"/>
        <v/>
      </c>
      <c r="F328" s="10" t="str">
        <f ca="1"/>
        <v/>
      </c>
      <c r="G328" s="70" t="str">
        <f ca="1"/>
        <v>00:00</v>
      </c>
      <c r="H328" s="9" t="str">
        <f ca="1"/>
        <v/>
      </c>
      <c r="I328" s="77" t="str">
        <f ca="1"/>
        <v/>
      </c>
    </row>
    <row r="329" spans="1:9">
      <c r="A329" s="65" t="str">
        <f ca="1"/>
        <v>2024/02/14(水)</v>
      </c>
      <c r="B329" s="66" t="str">
        <f ca="1"/>
        <v/>
      </c>
      <c r="C329" s="10" t="str">
        <f ca="1"/>
        <v/>
      </c>
      <c r="D329" s="9">
        <f ca="1"/>
        <v>45336</v>
      </c>
      <c r="E329" s="10" t="str">
        <f ca="1"/>
        <v/>
      </c>
      <c r="F329" s="10" t="str">
        <f ca="1"/>
        <v/>
      </c>
      <c r="G329" s="70" t="str">
        <f ca="1"/>
        <v>00:00</v>
      </c>
      <c r="H329" s="9" t="str">
        <f ca="1"/>
        <v/>
      </c>
      <c r="I329" s="77" t="str">
        <f ca="1"/>
        <v/>
      </c>
    </row>
    <row r="330" spans="1:9">
      <c r="A330" s="65" t="str">
        <f ca="1"/>
        <v>2024/02/15(木)</v>
      </c>
      <c r="B330" s="66" t="str">
        <f ca="1"/>
        <v/>
      </c>
      <c r="C330" s="10" t="str">
        <f ca="1"/>
        <v/>
      </c>
      <c r="D330" s="9">
        <f ca="1"/>
        <v>45337</v>
      </c>
      <c r="E330" s="10" t="str">
        <f ca="1"/>
        <v/>
      </c>
      <c r="F330" s="10" t="str">
        <f ca="1"/>
        <v/>
      </c>
      <c r="G330" s="70" t="str">
        <f ca="1"/>
        <v>00:00</v>
      </c>
      <c r="H330" s="9" t="str">
        <f ca="1"/>
        <v/>
      </c>
      <c r="I330" s="77" t="str">
        <f ca="1"/>
        <v/>
      </c>
    </row>
    <row r="331" spans="1:9">
      <c r="A331" s="65" t="str">
        <f ca="1"/>
        <v>2024/02/16(金)</v>
      </c>
      <c r="B331" s="66" t="str">
        <f ca="1"/>
        <v/>
      </c>
      <c r="C331" s="10" t="str">
        <f ca="1"/>
        <v/>
      </c>
      <c r="D331" s="9">
        <f ca="1"/>
        <v>45338</v>
      </c>
      <c r="E331" s="10" t="str">
        <f ca="1"/>
        <v/>
      </c>
      <c r="F331" s="10" t="str">
        <f ca="1"/>
        <v/>
      </c>
      <c r="G331" s="70" t="str">
        <f ca="1"/>
        <v>00:00</v>
      </c>
      <c r="H331" s="9" t="str">
        <f ca="1"/>
        <v/>
      </c>
      <c r="I331" s="77" t="str">
        <f ca="1"/>
        <v/>
      </c>
    </row>
    <row r="332" spans="1:9">
      <c r="A332" s="65" t="str">
        <f ca="1"/>
        <v>2024/02/17(土)</v>
      </c>
      <c r="B332" s="66" t="str">
        <f ca="1"/>
        <v>休</v>
      </c>
      <c r="C332" s="10" t="str">
        <f ca="1"/>
        <v/>
      </c>
      <c r="D332" s="9">
        <f ca="1"/>
        <v>45339</v>
      </c>
      <c r="E332" s="10" t="str">
        <f ca="1"/>
        <v/>
      </c>
      <c r="F332" s="10" t="str">
        <f ca="1"/>
        <v/>
      </c>
      <c r="G332" s="70" t="str">
        <f ca="1"/>
        <v>00:00</v>
      </c>
      <c r="H332" s="9" t="str">
        <f ca="1"/>
        <v/>
      </c>
      <c r="I332" s="77" t="str">
        <f ca="1"/>
        <v/>
      </c>
    </row>
    <row r="333" spans="1:9">
      <c r="A333" s="65" t="str">
        <f ca="1"/>
        <v>2024/02/18(日)</v>
      </c>
      <c r="B333" s="66" t="str">
        <f ca="1"/>
        <v>休</v>
      </c>
      <c r="C333" s="10" t="str">
        <f ca="1"/>
        <v/>
      </c>
      <c r="D333" s="9">
        <f ca="1"/>
        <v>45340</v>
      </c>
      <c r="E333" s="10" t="str">
        <f ca="1"/>
        <v/>
      </c>
      <c r="F333" s="10" t="str">
        <f ca="1"/>
        <v/>
      </c>
      <c r="G333" s="70" t="str">
        <f ca="1"/>
        <v>00:00</v>
      </c>
      <c r="H333" s="9" t="str">
        <f ca="1"/>
        <v/>
      </c>
      <c r="I333" s="77" t="str">
        <f ca="1"/>
        <v/>
      </c>
    </row>
    <row r="334" spans="1:9">
      <c r="A334" s="65" t="str">
        <f ca="1"/>
        <v>2024/02/19(月)</v>
      </c>
      <c r="B334" s="66" t="str">
        <f ca="1"/>
        <v/>
      </c>
      <c r="C334" s="10" t="str">
        <f ca="1"/>
        <v/>
      </c>
      <c r="D334" s="9">
        <f ca="1"/>
        <v>45341</v>
      </c>
      <c r="E334" s="10" t="str">
        <f ca="1"/>
        <v/>
      </c>
      <c r="F334" s="10" t="str">
        <f ca="1"/>
        <v/>
      </c>
      <c r="G334" s="70" t="str">
        <f ca="1"/>
        <v>00:00</v>
      </c>
      <c r="H334" s="9" t="str">
        <f ca="1"/>
        <v/>
      </c>
      <c r="I334" s="77" t="str">
        <f ca="1"/>
        <v/>
      </c>
    </row>
    <row r="335" spans="1:9">
      <c r="A335" s="65" t="str">
        <f ca="1"/>
        <v>2024/02/20(火)</v>
      </c>
      <c r="B335" s="66" t="str">
        <f ca="1"/>
        <v/>
      </c>
      <c r="C335" s="10" t="str">
        <f ca="1"/>
        <v/>
      </c>
      <c r="D335" s="9">
        <f ca="1"/>
        <v>45342</v>
      </c>
      <c r="E335" s="10" t="str">
        <f ca="1"/>
        <v/>
      </c>
      <c r="F335" s="10" t="str">
        <f ca="1"/>
        <v/>
      </c>
      <c r="G335" s="70" t="str">
        <f ca="1"/>
        <v>00:00</v>
      </c>
      <c r="H335" s="9" t="str">
        <f ca="1"/>
        <v/>
      </c>
      <c r="I335" s="77" t="str">
        <f ca="1"/>
        <v/>
      </c>
    </row>
    <row r="336" spans="1:9">
      <c r="A336" s="65" t="str">
        <f ca="1"/>
        <v>2024/02/21(水)</v>
      </c>
      <c r="B336" s="66" t="str">
        <f ca="1"/>
        <v/>
      </c>
      <c r="C336" s="10" t="str">
        <f ca="1"/>
        <v/>
      </c>
      <c r="D336" s="9">
        <f ca="1"/>
        <v>45343</v>
      </c>
      <c r="E336" s="10" t="str">
        <f ca="1"/>
        <v/>
      </c>
      <c r="F336" s="10" t="str">
        <f ca="1"/>
        <v/>
      </c>
      <c r="G336" s="70" t="str">
        <f ca="1"/>
        <v>00:00</v>
      </c>
      <c r="H336" s="9" t="str">
        <f ca="1"/>
        <v/>
      </c>
      <c r="I336" s="77" t="str">
        <f ca="1"/>
        <v/>
      </c>
    </row>
    <row r="337" spans="1:9">
      <c r="A337" s="65" t="str">
        <f ca="1"/>
        <v>2024/02/22(木)</v>
      </c>
      <c r="B337" s="66" t="str">
        <f ca="1"/>
        <v/>
      </c>
      <c r="C337" s="10" t="str">
        <f ca="1"/>
        <v/>
      </c>
      <c r="D337" s="9">
        <f ca="1"/>
        <v>45344</v>
      </c>
      <c r="E337" s="10" t="str">
        <f ca="1"/>
        <v/>
      </c>
      <c r="F337" s="10" t="str">
        <f ca="1"/>
        <v/>
      </c>
      <c r="G337" s="70" t="str">
        <f ca="1"/>
        <v>00:00</v>
      </c>
      <c r="H337" s="9" t="str">
        <f ca="1"/>
        <v/>
      </c>
      <c r="I337" s="77" t="str">
        <f ca="1"/>
        <v/>
      </c>
    </row>
    <row r="338" spans="1:9">
      <c r="A338" s="65" t="str">
        <f ca="1"/>
        <v>2024/02/23(金)</v>
      </c>
      <c r="B338" s="66" t="str">
        <f ca="1"/>
        <v/>
      </c>
      <c r="C338" s="10" t="str">
        <f ca="1"/>
        <v/>
      </c>
      <c r="D338" s="9">
        <f ca="1"/>
        <v>45345</v>
      </c>
      <c r="E338" s="10" t="str">
        <f ca="1"/>
        <v/>
      </c>
      <c r="F338" s="10" t="str">
        <f ca="1"/>
        <v/>
      </c>
      <c r="G338" s="70" t="str">
        <f ca="1"/>
        <v>00:00</v>
      </c>
      <c r="H338" s="9" t="str">
        <f ca="1"/>
        <v/>
      </c>
      <c r="I338" s="77" t="str">
        <f ca="1"/>
        <v/>
      </c>
    </row>
    <row r="339" spans="1:9">
      <c r="A339" s="65" t="str">
        <f ca="1"/>
        <v>2024/02/24(土)</v>
      </c>
      <c r="B339" s="66" t="str">
        <f ca="1"/>
        <v>休</v>
      </c>
      <c r="C339" s="10" t="str">
        <f ca="1"/>
        <v/>
      </c>
      <c r="D339" s="9">
        <f ca="1"/>
        <v>45346</v>
      </c>
      <c r="E339" s="10" t="str">
        <f ca="1"/>
        <v/>
      </c>
      <c r="F339" s="10" t="str">
        <f ca="1"/>
        <v/>
      </c>
      <c r="G339" s="70" t="str">
        <f ca="1"/>
        <v>00:00</v>
      </c>
      <c r="H339" s="9" t="str">
        <f ca="1"/>
        <v/>
      </c>
      <c r="I339" s="77" t="str">
        <f ca="1"/>
        <v/>
      </c>
    </row>
    <row r="340" spans="1:9">
      <c r="A340" s="65" t="str">
        <f ca="1"/>
        <v>2024/02/25(日)</v>
      </c>
      <c r="B340" s="66" t="str">
        <f ca="1"/>
        <v>休</v>
      </c>
      <c r="C340" s="10" t="str">
        <f ca="1"/>
        <v/>
      </c>
      <c r="D340" s="9">
        <f ca="1"/>
        <v>45347</v>
      </c>
      <c r="E340" s="10" t="str">
        <f ca="1"/>
        <v/>
      </c>
      <c r="F340" s="10" t="str">
        <f ca="1"/>
        <v/>
      </c>
      <c r="G340" s="70" t="str">
        <f ca="1"/>
        <v>00:00</v>
      </c>
      <c r="H340" s="9" t="str">
        <f ca="1"/>
        <v/>
      </c>
      <c r="I340" s="77" t="str">
        <f ca="1"/>
        <v/>
      </c>
    </row>
    <row r="341" spans="1:9">
      <c r="A341" s="65" t="str">
        <f ca="1"/>
        <v>2024/02/26(月)</v>
      </c>
      <c r="B341" s="66" t="str">
        <f ca="1"/>
        <v/>
      </c>
      <c r="C341" s="10" t="str">
        <f ca="1"/>
        <v/>
      </c>
      <c r="D341" s="9">
        <f ca="1"/>
        <v>45348</v>
      </c>
      <c r="E341" s="10" t="str">
        <f ca="1"/>
        <v/>
      </c>
      <c r="F341" s="10" t="str">
        <f ca="1"/>
        <v/>
      </c>
      <c r="G341" s="70" t="str">
        <f ca="1"/>
        <v>00:00</v>
      </c>
      <c r="H341" s="9" t="str">
        <f ca="1"/>
        <v/>
      </c>
      <c r="I341" s="77" t="str">
        <f ca="1"/>
        <v/>
      </c>
    </row>
    <row r="342" spans="1:9">
      <c r="A342" s="65" t="str">
        <f ca="1"/>
        <v>2024/02/27(火)</v>
      </c>
      <c r="B342" s="66" t="str">
        <f ca="1"/>
        <v/>
      </c>
      <c r="C342" s="10" t="str">
        <f ca="1"/>
        <v/>
      </c>
      <c r="D342" s="9">
        <f ca="1"/>
        <v>45349</v>
      </c>
      <c r="E342" s="10" t="str">
        <f ca="1"/>
        <v/>
      </c>
      <c r="F342" s="10" t="str">
        <f ca="1"/>
        <v/>
      </c>
      <c r="G342" s="70" t="str">
        <f ca="1"/>
        <v>00:00</v>
      </c>
      <c r="H342" s="9" t="str">
        <f ca="1"/>
        <v/>
      </c>
      <c r="I342" s="77" t="str">
        <f ca="1"/>
        <v/>
      </c>
    </row>
    <row r="343" spans="1:9">
      <c r="A343" s="65" t="str">
        <f ca="1"/>
        <v>2024/02/28(水)</v>
      </c>
      <c r="B343" s="66" t="str">
        <f ca="1"/>
        <v/>
      </c>
      <c r="C343" s="10" t="str">
        <f ca="1"/>
        <v/>
      </c>
      <c r="D343" s="9">
        <f ca="1"/>
        <v>45350</v>
      </c>
      <c r="E343" s="10" t="str">
        <f ca="1"/>
        <v/>
      </c>
      <c r="F343" s="10" t="str">
        <f ca="1"/>
        <v/>
      </c>
      <c r="G343" s="70" t="str">
        <f ca="1"/>
        <v>00:00</v>
      </c>
      <c r="H343" s="9" t="str">
        <f ca="1"/>
        <v/>
      </c>
      <c r="I343" s="77" t="str">
        <f ca="1"/>
        <v/>
      </c>
    </row>
    <row r="344" spans="1:9">
      <c r="A344" s="65" t="str">
        <f ca="1"/>
        <v>2024/02/29(木)</v>
      </c>
      <c r="B344" s="66" t="str">
        <f ca="1"/>
        <v/>
      </c>
      <c r="C344" s="10" t="str">
        <f ca="1"/>
        <v/>
      </c>
      <c r="D344" s="9">
        <f ca="1"/>
        <v>45351</v>
      </c>
      <c r="E344" s="10" t="str">
        <f ca="1"/>
        <v/>
      </c>
      <c r="F344" s="10" t="str">
        <f ca="1"/>
        <v/>
      </c>
      <c r="G344" s="70" t="str">
        <f ca="1"/>
        <v>00:00</v>
      </c>
      <c r="H344" s="9" t="str">
        <f ca="1"/>
        <v/>
      </c>
      <c r="I344" s="77" t="str">
        <f ca="1"/>
        <v/>
      </c>
    </row>
    <row r="345" spans="1:9">
      <c r="A345" s="65" t="str">
        <f ca="1"/>
        <v>2024/03/01(金)</v>
      </c>
      <c r="B345" s="66" t="str">
        <f ca="1"/>
        <v/>
      </c>
      <c r="C345" s="10" t="str">
        <f ca="1"/>
        <v/>
      </c>
      <c r="D345" s="9">
        <f ca="1"/>
        <v>45352</v>
      </c>
      <c r="E345" s="10" t="str">
        <f ca="1"/>
        <v/>
      </c>
      <c r="F345" s="10" t="str">
        <f ca="1"/>
        <v/>
      </c>
      <c r="G345" s="70" t="str">
        <f ca="1"/>
        <v>00:00</v>
      </c>
      <c r="H345" s="9" t="str">
        <f ca="1"/>
        <v/>
      </c>
      <c r="I345" s="77" t="str">
        <f ca="1"/>
        <v/>
      </c>
    </row>
    <row r="346" spans="1:9">
      <c r="A346" s="65" t="str">
        <f ca="1"/>
        <v>2024/03/02(土)</v>
      </c>
      <c r="B346" s="66" t="str">
        <f ca="1"/>
        <v>休</v>
      </c>
      <c r="C346" s="10" t="str">
        <f ca="1"/>
        <v/>
      </c>
      <c r="D346" s="9">
        <f ca="1"/>
        <v>45353</v>
      </c>
      <c r="E346" s="10" t="str">
        <f ca="1"/>
        <v/>
      </c>
      <c r="F346" s="10" t="str">
        <f ca="1"/>
        <v/>
      </c>
      <c r="G346" s="70" t="str">
        <f ca="1"/>
        <v>00:00</v>
      </c>
      <c r="H346" s="9" t="str">
        <f ca="1"/>
        <v/>
      </c>
      <c r="I346" s="77" t="str">
        <f ca="1"/>
        <v/>
      </c>
    </row>
    <row r="347" spans="1:9">
      <c r="A347" s="65" t="str">
        <f ca="1"/>
        <v>2024/03/03(日)</v>
      </c>
      <c r="B347" s="66" t="str">
        <f ca="1"/>
        <v>休</v>
      </c>
      <c r="C347" s="10" t="str">
        <f ca="1"/>
        <v/>
      </c>
      <c r="D347" s="9">
        <f ca="1"/>
        <v>45354</v>
      </c>
      <c r="E347" s="10" t="str">
        <f ca="1"/>
        <v/>
      </c>
      <c r="F347" s="10" t="str">
        <f ca="1"/>
        <v/>
      </c>
      <c r="G347" s="70" t="str">
        <f ca="1"/>
        <v>00:00</v>
      </c>
      <c r="H347" s="9" t="str">
        <f ca="1"/>
        <v/>
      </c>
      <c r="I347" s="77" t="str">
        <f ca="1"/>
        <v/>
      </c>
    </row>
    <row r="348" spans="1:9">
      <c r="A348" s="65" t="str">
        <f ca="1"/>
        <v>2024/03/04(月)</v>
      </c>
      <c r="B348" s="66" t="str">
        <f ca="1"/>
        <v/>
      </c>
      <c r="C348" s="10" t="str">
        <f ca="1"/>
        <v/>
      </c>
      <c r="D348" s="9">
        <f ca="1"/>
        <v>45355</v>
      </c>
      <c r="E348" s="10" t="str">
        <f ca="1"/>
        <v/>
      </c>
      <c r="F348" s="10" t="str">
        <f ca="1"/>
        <v/>
      </c>
      <c r="G348" s="70" t="str">
        <f ca="1"/>
        <v>00:00</v>
      </c>
      <c r="H348" s="9" t="str">
        <f ca="1"/>
        <v/>
      </c>
      <c r="I348" s="77" t="str">
        <f ca="1"/>
        <v/>
      </c>
    </row>
    <row r="349" spans="1:9">
      <c r="A349" s="65" t="str">
        <f ca="1"/>
        <v>2024/03/05(火)</v>
      </c>
      <c r="B349" s="66" t="str">
        <f ca="1"/>
        <v/>
      </c>
      <c r="C349" s="10" t="str">
        <f ca="1"/>
        <v/>
      </c>
      <c r="D349" s="9">
        <f ca="1"/>
        <v>45356</v>
      </c>
      <c r="E349" s="10" t="str">
        <f ca="1"/>
        <v/>
      </c>
      <c r="F349" s="10" t="str">
        <f ca="1"/>
        <v/>
      </c>
      <c r="G349" s="70" t="str">
        <f ca="1"/>
        <v>00:00</v>
      </c>
      <c r="H349" s="9" t="str">
        <f ca="1"/>
        <v/>
      </c>
      <c r="I349" s="77" t="str">
        <f ca="1"/>
        <v/>
      </c>
    </row>
    <row r="350" spans="1:9">
      <c r="A350" s="65" t="str">
        <f ca="1"/>
        <v>2024/03/06(水)</v>
      </c>
      <c r="B350" s="66" t="str">
        <f ca="1"/>
        <v/>
      </c>
      <c r="C350" s="10" t="str">
        <f ca="1"/>
        <v/>
      </c>
      <c r="D350" s="9">
        <f ca="1"/>
        <v>45357</v>
      </c>
      <c r="E350" s="10" t="str">
        <f ca="1"/>
        <v/>
      </c>
      <c r="F350" s="10" t="str">
        <f ca="1"/>
        <v/>
      </c>
      <c r="G350" s="70" t="str">
        <f ca="1"/>
        <v>00:00</v>
      </c>
      <c r="H350" s="9" t="str">
        <f ca="1"/>
        <v/>
      </c>
      <c r="I350" s="77" t="str">
        <f ca="1"/>
        <v/>
      </c>
    </row>
    <row r="351" spans="1:9">
      <c r="A351" s="65" t="str">
        <f ca="1"/>
        <v>2024/03/07(木)</v>
      </c>
      <c r="B351" s="66" t="str">
        <f ca="1"/>
        <v/>
      </c>
      <c r="C351" s="10" t="str">
        <f ca="1"/>
        <v/>
      </c>
      <c r="D351" s="9">
        <f ca="1"/>
        <v>45358</v>
      </c>
      <c r="E351" s="10" t="str">
        <f ca="1"/>
        <v/>
      </c>
      <c r="F351" s="10" t="str">
        <f ca="1"/>
        <v/>
      </c>
      <c r="G351" s="70" t="str">
        <f ca="1"/>
        <v>00:00</v>
      </c>
      <c r="H351" s="9" t="str">
        <f ca="1"/>
        <v/>
      </c>
      <c r="I351" s="77" t="str">
        <f ca="1"/>
        <v/>
      </c>
    </row>
    <row r="352" spans="1:9">
      <c r="A352" s="65" t="str">
        <f ca="1"/>
        <v>2024/03/08(金)</v>
      </c>
      <c r="B352" s="66" t="str">
        <f ca="1"/>
        <v/>
      </c>
      <c r="C352" s="10" t="str">
        <f ca="1"/>
        <v/>
      </c>
      <c r="D352" s="9">
        <f ca="1"/>
        <v>45359</v>
      </c>
      <c r="E352" s="10" t="str">
        <f ca="1"/>
        <v/>
      </c>
      <c r="F352" s="10" t="str">
        <f ca="1"/>
        <v/>
      </c>
      <c r="G352" s="70" t="str">
        <f ca="1"/>
        <v>00:00</v>
      </c>
      <c r="H352" s="9" t="str">
        <f ca="1"/>
        <v/>
      </c>
      <c r="I352" s="77" t="str">
        <f ca="1"/>
        <v/>
      </c>
    </row>
    <row r="353" spans="1:9">
      <c r="A353" s="65" t="str">
        <f ca="1"/>
        <v>2024/03/09(土)</v>
      </c>
      <c r="B353" s="66" t="str">
        <f ca="1"/>
        <v>休</v>
      </c>
      <c r="C353" s="10" t="str">
        <f ca="1"/>
        <v/>
      </c>
      <c r="D353" s="9">
        <f ca="1"/>
        <v>45360</v>
      </c>
      <c r="E353" s="10" t="str">
        <f ca="1"/>
        <v/>
      </c>
      <c r="F353" s="10" t="str">
        <f ca="1"/>
        <v/>
      </c>
      <c r="G353" s="70" t="str">
        <f ca="1"/>
        <v>00:00</v>
      </c>
      <c r="H353" s="9" t="str">
        <f ca="1"/>
        <v/>
      </c>
      <c r="I353" s="77" t="str">
        <f ca="1"/>
        <v/>
      </c>
    </row>
    <row r="354" spans="1:9">
      <c r="A354" s="65" t="str">
        <f ca="1"/>
        <v>2024/03/10(日)</v>
      </c>
      <c r="B354" s="66" t="str">
        <f ca="1"/>
        <v>休</v>
      </c>
      <c r="C354" s="10" t="str">
        <f ca="1"/>
        <v/>
      </c>
      <c r="D354" s="9">
        <f ca="1"/>
        <v>45361</v>
      </c>
      <c r="E354" s="10" t="str">
        <f ca="1"/>
        <v/>
      </c>
      <c r="F354" s="10" t="str">
        <f ca="1"/>
        <v/>
      </c>
      <c r="G354" s="70" t="str">
        <f ca="1"/>
        <v>00:00</v>
      </c>
      <c r="H354" s="9" t="str">
        <f ca="1"/>
        <v/>
      </c>
      <c r="I354" s="77" t="str">
        <f ca="1"/>
        <v/>
      </c>
    </row>
    <row r="355" spans="1:9">
      <c r="A355" s="65" t="str">
        <f ca="1"/>
        <v>2024/03/11(月)</v>
      </c>
      <c r="B355" s="66" t="str">
        <f ca="1"/>
        <v/>
      </c>
      <c r="C355" s="10" t="str">
        <f ca="1"/>
        <v/>
      </c>
      <c r="D355" s="9">
        <f ca="1"/>
        <v>45362</v>
      </c>
      <c r="E355" s="10" t="str">
        <f ca="1"/>
        <v/>
      </c>
      <c r="F355" s="10" t="str">
        <f ca="1"/>
        <v/>
      </c>
      <c r="G355" s="70" t="str">
        <f ca="1"/>
        <v>00:00</v>
      </c>
      <c r="H355" s="9" t="str">
        <f ca="1"/>
        <v/>
      </c>
      <c r="I355" s="77" t="str">
        <f ca="1"/>
        <v/>
      </c>
    </row>
    <row r="356" spans="1:9">
      <c r="A356" s="65" t="str">
        <f ca="1"/>
        <v>2024/03/12(火)</v>
      </c>
      <c r="B356" s="66" t="str">
        <f ca="1"/>
        <v/>
      </c>
      <c r="C356" s="10" t="str">
        <f ca="1"/>
        <v/>
      </c>
      <c r="D356" s="9">
        <f ca="1"/>
        <v>45363</v>
      </c>
      <c r="E356" s="10" t="str">
        <f ca="1"/>
        <v/>
      </c>
      <c r="F356" s="10" t="str">
        <f ca="1"/>
        <v/>
      </c>
      <c r="G356" s="70" t="str">
        <f ca="1"/>
        <v>00:00</v>
      </c>
      <c r="H356" s="9" t="str">
        <f ca="1"/>
        <v/>
      </c>
      <c r="I356" s="77" t="str">
        <f ca="1"/>
        <v/>
      </c>
    </row>
    <row r="357" spans="1:9">
      <c r="A357" s="65" t="str">
        <f ca="1"/>
        <v>2024/03/13(水)</v>
      </c>
      <c r="B357" s="66" t="str">
        <f ca="1"/>
        <v/>
      </c>
      <c r="C357" s="10" t="str">
        <f ca="1"/>
        <v/>
      </c>
      <c r="D357" s="9">
        <f ca="1"/>
        <v>45364</v>
      </c>
      <c r="E357" s="10" t="str">
        <f ca="1"/>
        <v/>
      </c>
      <c r="F357" s="10" t="str">
        <f ca="1"/>
        <v/>
      </c>
      <c r="G357" s="70" t="str">
        <f ca="1"/>
        <v>00:00</v>
      </c>
      <c r="H357" s="9" t="str">
        <f ca="1"/>
        <v/>
      </c>
      <c r="I357" s="77" t="str">
        <f ca="1"/>
        <v/>
      </c>
    </row>
    <row r="358" spans="1:9">
      <c r="A358" s="65" t="str">
        <f ca="1"/>
        <v>2024/03/14(木)</v>
      </c>
      <c r="B358" s="66" t="str">
        <f ca="1"/>
        <v/>
      </c>
      <c r="C358" s="10" t="str">
        <f ca="1"/>
        <v/>
      </c>
      <c r="D358" s="9">
        <f ca="1"/>
        <v>45365</v>
      </c>
      <c r="E358" s="10" t="str">
        <f ca="1"/>
        <v/>
      </c>
      <c r="F358" s="10" t="str">
        <f ca="1"/>
        <v/>
      </c>
      <c r="G358" s="70" t="str">
        <f ca="1"/>
        <v>00:00</v>
      </c>
      <c r="H358" s="9" t="str">
        <f ca="1"/>
        <v/>
      </c>
      <c r="I358" s="77" t="str">
        <f ca="1"/>
        <v/>
      </c>
    </row>
    <row r="359" spans="1:9">
      <c r="A359" s="65" t="str">
        <f ca="1"/>
        <v>2024/03/15(金)</v>
      </c>
      <c r="B359" s="66" t="str">
        <f ca="1"/>
        <v/>
      </c>
      <c r="C359" s="10" t="str">
        <f ca="1"/>
        <v/>
      </c>
      <c r="D359" s="9">
        <f ca="1"/>
        <v>45366</v>
      </c>
      <c r="E359" s="10" t="str">
        <f ca="1"/>
        <v/>
      </c>
      <c r="F359" s="10" t="str">
        <f ca="1"/>
        <v/>
      </c>
      <c r="G359" s="70" t="str">
        <f ca="1"/>
        <v>00:00</v>
      </c>
      <c r="H359" s="9" t="str">
        <f ca="1"/>
        <v/>
      </c>
      <c r="I359" s="77" t="str">
        <f ca="1"/>
        <v/>
      </c>
    </row>
    <row r="360" spans="1:9">
      <c r="A360" s="65" t="str">
        <f ca="1"/>
        <v>2024/03/16(土)</v>
      </c>
      <c r="B360" s="66" t="str">
        <f ca="1"/>
        <v>休</v>
      </c>
      <c r="C360" s="10" t="str">
        <f ca="1"/>
        <v/>
      </c>
      <c r="D360" s="9">
        <f ca="1"/>
        <v>45367</v>
      </c>
      <c r="E360" s="10" t="str">
        <f ca="1"/>
        <v/>
      </c>
      <c r="F360" s="10" t="str">
        <f ca="1"/>
        <v/>
      </c>
      <c r="G360" s="70" t="str">
        <f ca="1"/>
        <v>00:00</v>
      </c>
      <c r="H360" s="9" t="str">
        <f ca="1"/>
        <v/>
      </c>
      <c r="I360" s="77" t="str">
        <f ca="1"/>
        <v/>
      </c>
    </row>
    <row r="361" spans="1:9">
      <c r="A361" s="65" t="str">
        <f ca="1"/>
        <v>2024/03/17(日)</v>
      </c>
      <c r="B361" s="66" t="str">
        <f ca="1"/>
        <v>休</v>
      </c>
      <c r="C361" s="10" t="str">
        <f ca="1"/>
        <v/>
      </c>
      <c r="D361" s="9">
        <f ca="1"/>
        <v>45368</v>
      </c>
      <c r="E361" s="10" t="str">
        <f ca="1"/>
        <v/>
      </c>
      <c r="F361" s="10" t="str">
        <f ca="1"/>
        <v/>
      </c>
      <c r="G361" s="70" t="str">
        <f ca="1"/>
        <v>00:00</v>
      </c>
      <c r="H361" s="9" t="str">
        <f ca="1"/>
        <v/>
      </c>
      <c r="I361" s="77" t="str">
        <f ca="1"/>
        <v/>
      </c>
    </row>
    <row r="362" spans="1:9">
      <c r="A362" s="65" t="str">
        <f ca="1"/>
        <v>2024/03/18(月)</v>
      </c>
      <c r="B362" s="66" t="str">
        <f ca="1"/>
        <v/>
      </c>
      <c r="C362" s="10" t="str">
        <f ca="1"/>
        <v/>
      </c>
      <c r="D362" s="9">
        <f ca="1"/>
        <v>45369</v>
      </c>
      <c r="E362" s="10" t="str">
        <f ca="1"/>
        <v/>
      </c>
      <c r="F362" s="10" t="str">
        <f ca="1"/>
        <v/>
      </c>
      <c r="G362" s="70" t="str">
        <f ca="1"/>
        <v>00:00</v>
      </c>
      <c r="H362" s="9" t="str">
        <f ca="1"/>
        <v/>
      </c>
      <c r="I362" s="77" t="str">
        <f ca="1"/>
        <v/>
      </c>
    </row>
    <row r="363" spans="1:9">
      <c r="A363" s="65" t="str">
        <f ca="1"/>
        <v>2024/03/19(火)</v>
      </c>
      <c r="B363" s="66" t="str">
        <f ca="1"/>
        <v/>
      </c>
      <c r="C363" s="10" t="str">
        <f ca="1"/>
        <v/>
      </c>
      <c r="D363" s="9">
        <f ca="1"/>
        <v>45370</v>
      </c>
      <c r="E363" s="10" t="str">
        <f ca="1"/>
        <v/>
      </c>
      <c r="F363" s="10" t="str">
        <f ca="1"/>
        <v/>
      </c>
      <c r="G363" s="70" t="str">
        <f ca="1"/>
        <v>00:00</v>
      </c>
      <c r="H363" s="9" t="str">
        <f ca="1"/>
        <v/>
      </c>
      <c r="I363" s="77" t="str">
        <f ca="1"/>
        <v/>
      </c>
    </row>
    <row r="364" spans="1:9">
      <c r="A364" s="65" t="str">
        <f ca="1"/>
        <v>2024/03/20(水)</v>
      </c>
      <c r="B364" s="66" t="str">
        <f ca="1"/>
        <v/>
      </c>
      <c r="C364" s="10" t="str">
        <f ca="1"/>
        <v/>
      </c>
      <c r="D364" s="9">
        <f ca="1"/>
        <v>45371</v>
      </c>
      <c r="E364" s="10" t="str">
        <f ca="1"/>
        <v/>
      </c>
      <c r="F364" s="10" t="str">
        <f ca="1"/>
        <v/>
      </c>
      <c r="G364" s="70" t="str">
        <f ca="1"/>
        <v>00:00</v>
      </c>
      <c r="H364" s="9" t="str">
        <f ca="1"/>
        <v/>
      </c>
      <c r="I364" s="77" t="str">
        <f ca="1"/>
        <v/>
      </c>
    </row>
    <row r="365" spans="1:9">
      <c r="A365" s="65" t="str">
        <f ca="1"/>
        <v>2024/03/21(木)</v>
      </c>
      <c r="B365" s="66" t="str">
        <f ca="1"/>
        <v/>
      </c>
      <c r="C365" s="10" t="str">
        <f ca="1"/>
        <v/>
      </c>
      <c r="D365" s="9">
        <f ca="1"/>
        <v>45372</v>
      </c>
      <c r="E365" s="10" t="str">
        <f ca="1"/>
        <v/>
      </c>
      <c r="F365" s="10" t="str">
        <f ca="1"/>
        <v/>
      </c>
      <c r="G365" s="70" t="str">
        <f ca="1"/>
        <v>00:00</v>
      </c>
      <c r="H365" s="9" t="str">
        <f ca="1"/>
        <v/>
      </c>
      <c r="I365" s="77" t="str">
        <f ca="1"/>
        <v/>
      </c>
    </row>
    <row r="366" spans="1:9">
      <c r="A366" s="65" t="str">
        <f ca="1"/>
        <v>2024/03/22(金)</v>
      </c>
      <c r="B366" s="66" t="str">
        <f ca="1"/>
        <v/>
      </c>
      <c r="C366" s="10" t="str">
        <f ca="1"/>
        <v/>
      </c>
      <c r="D366" s="9">
        <f ca="1"/>
        <v>45373</v>
      </c>
      <c r="E366" s="10" t="str">
        <f ca="1"/>
        <v/>
      </c>
      <c r="F366" s="10" t="str">
        <f ca="1"/>
        <v/>
      </c>
      <c r="G366" s="70" t="str">
        <f ca="1"/>
        <v>00:00</v>
      </c>
      <c r="H366" s="9" t="str">
        <f ca="1"/>
        <v/>
      </c>
      <c r="I366" s="77" t="str">
        <f ca="1"/>
        <v/>
      </c>
    </row>
    <row r="367" spans="1:9">
      <c r="A367" s="65" t="str">
        <f ca="1"/>
        <v>2024/03/23(土)</v>
      </c>
      <c r="B367" s="66" t="str">
        <f ca="1"/>
        <v>休</v>
      </c>
      <c r="C367" s="10" t="str">
        <f ca="1"/>
        <v/>
      </c>
      <c r="D367" s="9">
        <f ca="1"/>
        <v>45374</v>
      </c>
      <c r="E367" s="10" t="str">
        <f ca="1"/>
        <v/>
      </c>
      <c r="F367" s="10" t="str">
        <f ca="1"/>
        <v/>
      </c>
      <c r="G367" s="70" t="str">
        <f ca="1"/>
        <v>00:00</v>
      </c>
      <c r="H367" s="9" t="str">
        <f ca="1"/>
        <v/>
      </c>
      <c r="I367" s="77" t="str">
        <f ca="1"/>
        <v/>
      </c>
    </row>
    <row r="368" spans="1:9">
      <c r="A368" s="65" t="str">
        <f ca="1"/>
        <v>2024/03/24(日)</v>
      </c>
      <c r="B368" s="66" t="str">
        <f ca="1"/>
        <v>休</v>
      </c>
      <c r="C368" s="10" t="str">
        <f ca="1"/>
        <v/>
      </c>
      <c r="D368" s="9">
        <f ca="1"/>
        <v>45375</v>
      </c>
      <c r="E368" s="10" t="str">
        <f ca="1"/>
        <v/>
      </c>
      <c r="F368" s="10" t="str">
        <f ca="1"/>
        <v/>
      </c>
      <c r="G368" s="70" t="str">
        <f ca="1"/>
        <v>00:00</v>
      </c>
      <c r="H368" s="9" t="str">
        <f ca="1"/>
        <v/>
      </c>
      <c r="I368" s="77" t="str">
        <f ca="1"/>
        <v/>
      </c>
    </row>
    <row r="369" spans="1:9">
      <c r="A369" s="65" t="str">
        <f ca="1"/>
        <v>2024/03/25(月)</v>
      </c>
      <c r="B369" s="66" t="str">
        <f ca="1"/>
        <v/>
      </c>
      <c r="C369" s="10" t="str">
        <f ca="1"/>
        <v/>
      </c>
      <c r="D369" s="9">
        <f ca="1"/>
        <v>45376</v>
      </c>
      <c r="E369" s="10" t="str">
        <f ca="1"/>
        <v/>
      </c>
      <c r="F369" s="10" t="str">
        <f ca="1"/>
        <v/>
      </c>
      <c r="G369" s="70" t="str">
        <f ca="1"/>
        <v>00:00</v>
      </c>
      <c r="H369" s="9" t="str">
        <f ca="1"/>
        <v/>
      </c>
      <c r="I369" s="77" t="str">
        <f ca="1"/>
        <v/>
      </c>
    </row>
    <row r="370" spans="1:9">
      <c r="A370" s="65" t="str">
        <f ca="1"/>
        <v>2024/03/26(火)</v>
      </c>
      <c r="B370" s="66" t="str">
        <f ca="1"/>
        <v/>
      </c>
      <c r="C370" s="10" t="str">
        <f ca="1"/>
        <v/>
      </c>
      <c r="D370" s="9">
        <f ca="1"/>
        <v>45377</v>
      </c>
      <c r="E370" s="10" t="str">
        <f ca="1"/>
        <v/>
      </c>
      <c r="F370" s="10" t="str">
        <f ca="1"/>
        <v/>
      </c>
      <c r="G370" s="70" t="str">
        <f ca="1"/>
        <v>00:00</v>
      </c>
      <c r="H370" s="9" t="str">
        <f ca="1"/>
        <v/>
      </c>
      <c r="I370" s="77" t="str">
        <f ca="1"/>
        <v/>
      </c>
    </row>
    <row r="371" spans="1:9">
      <c r="A371" s="65" t="str">
        <f ca="1"/>
        <v>2024/03/27(水)</v>
      </c>
      <c r="B371" s="66" t="str">
        <f ca="1"/>
        <v/>
      </c>
      <c r="C371" s="10" t="str">
        <f ca="1"/>
        <v/>
      </c>
      <c r="D371" s="9">
        <f ca="1"/>
        <v>45378</v>
      </c>
      <c r="E371" s="10" t="str">
        <f ca="1"/>
        <v/>
      </c>
      <c r="F371" s="10" t="str">
        <f ca="1"/>
        <v/>
      </c>
      <c r="G371" s="70" t="str">
        <f ca="1"/>
        <v>00:00</v>
      </c>
      <c r="H371" s="9" t="str">
        <f ca="1"/>
        <v/>
      </c>
      <c r="I371" s="77" t="str">
        <f ca="1"/>
        <v/>
      </c>
    </row>
    <row r="372" spans="1:9">
      <c r="A372" s="65" t="str">
        <f ca="1"/>
        <v>2024/03/28(木)</v>
      </c>
      <c r="B372" s="66" t="str">
        <f ca="1"/>
        <v/>
      </c>
      <c r="C372" s="10" t="str">
        <f ca="1"/>
        <v/>
      </c>
      <c r="D372" s="9">
        <f ca="1"/>
        <v>45379</v>
      </c>
      <c r="E372" s="10" t="str">
        <f ca="1"/>
        <v/>
      </c>
      <c r="F372" s="10" t="str">
        <f ca="1"/>
        <v/>
      </c>
      <c r="G372" s="70" t="str">
        <f ca="1"/>
        <v>00:00</v>
      </c>
      <c r="H372" s="9" t="str">
        <f ca="1"/>
        <v/>
      </c>
      <c r="I372" s="77" t="str">
        <f ca="1"/>
        <v/>
      </c>
    </row>
    <row r="373" spans="1:9">
      <c r="A373" s="65" t="str">
        <f ca="1"/>
        <v>2024/03/29(金)</v>
      </c>
      <c r="B373" s="66" t="str">
        <f ca="1"/>
        <v/>
      </c>
      <c r="C373" s="10" t="str">
        <f ca="1"/>
        <v/>
      </c>
      <c r="D373" s="9">
        <f ca="1"/>
        <v>45380</v>
      </c>
      <c r="E373" s="10" t="str">
        <f ca="1"/>
        <v/>
      </c>
      <c r="F373" s="10" t="str">
        <f ca="1"/>
        <v/>
      </c>
      <c r="G373" s="70" t="str">
        <f ca="1"/>
        <v>00:00</v>
      </c>
      <c r="H373" s="9" t="str">
        <f ca="1"/>
        <v/>
      </c>
      <c r="I373" s="77" t="str">
        <f ca="1"/>
        <v/>
      </c>
    </row>
    <row r="374" spans="1:9">
      <c r="A374" s="65" t="str">
        <f ca="1"/>
        <v>2024/03/30(土)</v>
      </c>
      <c r="B374" s="66" t="str">
        <f ca="1"/>
        <v>休</v>
      </c>
      <c r="C374" s="10" t="str">
        <f ca="1"/>
        <v/>
      </c>
      <c r="D374" s="9">
        <f ca="1"/>
        <v>45381</v>
      </c>
      <c r="E374" s="10" t="str">
        <f ca="1"/>
        <v/>
      </c>
      <c r="F374" s="10" t="str">
        <f ca="1"/>
        <v/>
      </c>
      <c r="G374" s="70" t="str">
        <f ca="1"/>
        <v>00:00</v>
      </c>
      <c r="H374" s="9" t="str">
        <f ca="1"/>
        <v/>
      </c>
      <c r="I374" s="77" t="str">
        <f ca="1"/>
        <v/>
      </c>
    </row>
    <row r="375" spans="1:9">
      <c r="A375" s="65" t="str">
        <f ca="1"/>
        <v>2024/03/31(日)</v>
      </c>
      <c r="B375" s="66" t="str">
        <f ca="1"/>
        <v>休</v>
      </c>
      <c r="C375" s="10" t="str">
        <f ca="1"/>
        <v/>
      </c>
      <c r="D375" s="9">
        <f ca="1"/>
        <v>45382</v>
      </c>
      <c r="E375" s="10" t="str">
        <f ca="1"/>
        <v/>
      </c>
      <c r="F375" s="10" t="str">
        <f ca="1"/>
        <v/>
      </c>
      <c r="G375" s="70" t="str">
        <f ca="1"/>
        <v>00:00</v>
      </c>
      <c r="H375" s="9" t="str">
        <f ca="1"/>
        <v/>
      </c>
      <c r="I375" s="77" t="str">
        <f ca="1"/>
        <v/>
      </c>
    </row>
    <row r="376" spans="1:9">
      <c r="A376" s="65" t="str">
        <f ca="1"/>
        <v>2024/04/01(月)</v>
      </c>
      <c r="B376" s="66" t="str">
        <f ca="1"/>
        <v/>
      </c>
      <c r="C376" s="10" t="str">
        <f ca="1"/>
        <v/>
      </c>
      <c r="D376" s="9">
        <f ca="1"/>
        <v>45383</v>
      </c>
      <c r="E376" s="10" t="str">
        <f ca="1"/>
        <v/>
      </c>
      <c r="F376" s="10" t="str">
        <f ca="1"/>
        <v/>
      </c>
      <c r="G376" s="70" t="str">
        <f ca="1"/>
        <v>00:00</v>
      </c>
      <c r="H376" s="9" t="str">
        <f ca="1"/>
        <v/>
      </c>
      <c r="I376" s="77" t="str">
        <f ca="1"/>
        <v/>
      </c>
    </row>
    <row r="377" spans="1:9">
      <c r="A377" s="65" t="str">
        <f ca="1"/>
        <v>2024/04/02(火)</v>
      </c>
      <c r="B377" s="66" t="str">
        <f ca="1"/>
        <v/>
      </c>
      <c r="C377" s="10" t="str">
        <f ca="1"/>
        <v/>
      </c>
      <c r="D377" s="9">
        <f ca="1"/>
        <v>45384</v>
      </c>
      <c r="E377" s="10" t="str">
        <f ca="1"/>
        <v/>
      </c>
      <c r="F377" s="10" t="str">
        <f ca="1"/>
        <v/>
      </c>
      <c r="G377" s="70" t="str">
        <f ca="1"/>
        <v>00:00</v>
      </c>
      <c r="H377" s="9" t="str">
        <f ca="1"/>
        <v/>
      </c>
      <c r="I377" s="77" t="str">
        <f ca="1"/>
        <v/>
      </c>
    </row>
  </sheetData>
  <autoFilter ref="A3:I26" xr:uid="{E973E6C1-C00A-4A6D-A859-42DB3544ADB0}"/>
  <mergeCells count="2">
    <mergeCell ref="A1:I1"/>
    <mergeCell ref="E2:G2"/>
  </mergeCells>
  <phoneticPr fontId="1"/>
  <conditionalFormatting sqref="A3:B500">
    <cfRule type="expression" dxfId="6" priority="12">
      <formula>$D2=$D3</formula>
    </cfRule>
  </conditionalFormatting>
  <conditionalFormatting sqref="D4:D500">
    <cfRule type="expression" dxfId="5" priority="1">
      <formula>$E4=""</formula>
    </cfRule>
  </conditionalFormatting>
  <conditionalFormatting sqref="C3:I500">
    <cfRule type="expression" dxfId="4" priority="22">
      <formula>$D3=$D4</formula>
    </cfRule>
  </conditionalFormatting>
  <conditionalFormatting sqref="G3:G500">
    <cfRule type="expression" dxfId="3" priority="3">
      <formula>$E3=""</formula>
    </cfRule>
  </conditionalFormatting>
  <conditionalFormatting sqref="A3:I500">
    <cfRule type="expression" dxfId="2" priority="23">
      <formula>$B3&lt;&gt;""</formula>
    </cfRule>
    <cfRule type="expression" dxfId="1" priority="24">
      <formula>TEXT($D3,"m")&lt;&gt;TEXT($D4,"m")</formula>
    </cfRule>
    <cfRule type="expression" dxfId="0" priority="25">
      <formula>$D3&lt;&gt;$D4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462A-7E02-4AF1-B9C1-AC23514C94B4}">
  <dimension ref="A1:M374"/>
  <sheetViews>
    <sheetView zoomScaleNormal="100" workbookViewId="0">
      <pane ySplit="3" topLeftCell="A27" activePane="bottomLeft" state="frozen"/>
      <selection pane="bottomLeft" activeCell="F49" sqref="F49"/>
    </sheetView>
  </sheetViews>
  <sheetFormatPr defaultRowHeight="18.75"/>
  <cols>
    <col min="1" max="1" width="6.375" bestFit="1" customWidth="1"/>
    <col min="2" max="2" width="9.125" bestFit="1" customWidth="1"/>
    <col min="3" max="3" width="4.75" bestFit="1" customWidth="1"/>
    <col min="4" max="4" width="8" bestFit="1" customWidth="1"/>
    <col min="5" max="5" width="1.5" customWidth="1"/>
    <col min="6" max="6" width="47.75" customWidth="1"/>
    <col min="7" max="13" width="0.75" customWidth="1"/>
  </cols>
  <sheetData>
    <row r="1" spans="1:13">
      <c r="D1" t="s">
        <v>23</v>
      </c>
    </row>
    <row r="2" spans="1:13">
      <c r="A2" s="25"/>
      <c r="B2" s="53" t="s">
        <v>2</v>
      </c>
      <c r="C2" s="54"/>
      <c r="D2" s="55"/>
      <c r="E2" s="53" t="s">
        <v>27</v>
      </c>
      <c r="F2" s="55"/>
      <c r="G2" s="25"/>
      <c r="H2" s="53" t="s">
        <v>15</v>
      </c>
      <c r="I2" s="55"/>
      <c r="J2" s="53" t="s">
        <v>64</v>
      </c>
      <c r="K2" s="54"/>
      <c r="L2" s="55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72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0" t="str">
        <f t="shared" ref="A4:A6" si="0">IF((C4="土")+(C4="日"),1,"")</f>
        <v/>
      </c>
      <c r="B4" s="21">
        <v>45014</v>
      </c>
      <c r="C4" s="22" t="str">
        <f t="shared" ref="C4" si="1">TEXT(B4,"aaa")</f>
        <v>水</v>
      </c>
      <c r="D4" s="23">
        <v>0</v>
      </c>
      <c r="F4" s="24"/>
    </row>
    <row r="5" spans="1:13">
      <c r="A5" s="16" t="str">
        <f t="shared" si="0"/>
        <v/>
      </c>
      <c r="B5" s="3">
        <v>45015</v>
      </c>
      <c r="C5" s="6" t="str">
        <f t="shared" ref="C5:C24" si="2">TEXT(B5,"aaa")</f>
        <v>木</v>
      </c>
      <c r="D5" s="7">
        <v>0</v>
      </c>
      <c r="F5" s="2"/>
    </row>
    <row r="6" spans="1:13">
      <c r="A6" s="16" t="str">
        <f t="shared" si="0"/>
        <v/>
      </c>
      <c r="B6" s="3">
        <v>45016</v>
      </c>
      <c r="C6" s="6" t="str">
        <f t="shared" si="2"/>
        <v>金</v>
      </c>
      <c r="D6" s="7">
        <v>0</v>
      </c>
      <c r="F6" s="2"/>
    </row>
    <row r="7" spans="1:13">
      <c r="A7" s="16">
        <f>IF((C7="土")+(C7="日"),1,"")</f>
        <v>1</v>
      </c>
      <c r="B7" s="3">
        <v>45017</v>
      </c>
      <c r="C7" s="6" t="str">
        <f t="shared" si="2"/>
        <v>土</v>
      </c>
      <c r="D7" s="7">
        <v>0</v>
      </c>
      <c r="F7" s="2"/>
    </row>
    <row r="8" spans="1:13">
      <c r="A8" s="16">
        <f t="shared" ref="A8:A24" si="3">IF((C8="土")+(C8="日"),1,"")</f>
        <v>1</v>
      </c>
      <c r="B8" s="3">
        <v>45018</v>
      </c>
      <c r="C8" s="6" t="str">
        <f t="shared" si="2"/>
        <v>日</v>
      </c>
      <c r="D8" s="7">
        <v>0</v>
      </c>
      <c r="F8" s="2"/>
    </row>
    <row r="9" spans="1:13">
      <c r="A9" s="16" t="str">
        <f t="shared" si="3"/>
        <v/>
      </c>
      <c r="B9" s="3">
        <v>45019</v>
      </c>
      <c r="C9" s="6" t="str">
        <f t="shared" si="2"/>
        <v>月</v>
      </c>
      <c r="D9" s="7">
        <v>0</v>
      </c>
      <c r="F9" s="2"/>
    </row>
    <row r="10" spans="1:13">
      <c r="A10" s="16" t="str">
        <f t="shared" si="3"/>
        <v/>
      </c>
      <c r="B10" s="3">
        <v>45020</v>
      </c>
      <c r="C10" s="6" t="str">
        <f t="shared" si="2"/>
        <v>火</v>
      </c>
      <c r="D10" s="7">
        <v>0</v>
      </c>
      <c r="F10" s="2"/>
    </row>
    <row r="11" spans="1:13">
      <c r="A11" s="16" t="str">
        <f t="shared" si="3"/>
        <v/>
      </c>
      <c r="B11" s="3">
        <v>45021</v>
      </c>
      <c r="C11" s="6" t="str">
        <f t="shared" si="2"/>
        <v>水</v>
      </c>
      <c r="D11" s="7">
        <v>0</v>
      </c>
      <c r="F11" s="2"/>
    </row>
    <row r="12" spans="1:13">
      <c r="A12" s="16" t="str">
        <f t="shared" si="3"/>
        <v/>
      </c>
      <c r="B12" s="3">
        <v>45022</v>
      </c>
      <c r="C12" s="6" t="str">
        <f t="shared" si="2"/>
        <v>木</v>
      </c>
      <c r="D12" s="7">
        <v>0</v>
      </c>
      <c r="F12" s="2"/>
    </row>
    <row r="13" spans="1:13">
      <c r="A13" s="16" t="str">
        <f t="shared" si="3"/>
        <v/>
      </c>
      <c r="B13" s="3">
        <v>45023</v>
      </c>
      <c r="C13" s="6" t="str">
        <f t="shared" si="2"/>
        <v>金</v>
      </c>
      <c r="D13" s="7">
        <v>0</v>
      </c>
      <c r="F13" s="2"/>
    </row>
    <row r="14" spans="1:13">
      <c r="A14" s="16">
        <f t="shared" si="3"/>
        <v>1</v>
      </c>
      <c r="B14" s="3">
        <v>45024</v>
      </c>
      <c r="C14" s="6" t="str">
        <f t="shared" si="2"/>
        <v>土</v>
      </c>
      <c r="D14" s="7">
        <v>0</v>
      </c>
      <c r="F14" s="2"/>
    </row>
    <row r="15" spans="1:13">
      <c r="A15" s="16">
        <f t="shared" si="3"/>
        <v>1</v>
      </c>
      <c r="B15" s="3">
        <v>45025</v>
      </c>
      <c r="C15" s="6" t="str">
        <f t="shared" si="2"/>
        <v>日</v>
      </c>
      <c r="D15" s="7">
        <v>0</v>
      </c>
      <c r="F15" s="2"/>
    </row>
    <row r="16" spans="1:13">
      <c r="A16" s="16" t="str">
        <f t="shared" si="3"/>
        <v/>
      </c>
      <c r="B16" s="3">
        <v>45026</v>
      </c>
      <c r="C16" s="6" t="str">
        <f t="shared" si="2"/>
        <v>月</v>
      </c>
      <c r="D16" s="7">
        <v>0</v>
      </c>
      <c r="F16" s="2"/>
    </row>
    <row r="17" spans="1:6">
      <c r="A17" s="16" t="str">
        <f t="shared" si="3"/>
        <v/>
      </c>
      <c r="B17" s="3">
        <v>45027</v>
      </c>
      <c r="C17" s="6" t="str">
        <f t="shared" si="2"/>
        <v>火</v>
      </c>
      <c r="D17" s="7">
        <v>0</v>
      </c>
      <c r="F17" s="2"/>
    </row>
    <row r="18" spans="1:6">
      <c r="A18" s="16" t="str">
        <f t="shared" si="3"/>
        <v/>
      </c>
      <c r="B18" s="3">
        <v>45028</v>
      </c>
      <c r="C18" s="6" t="str">
        <f t="shared" si="2"/>
        <v>水</v>
      </c>
      <c r="D18" s="7">
        <v>0</v>
      </c>
      <c r="F18" s="2"/>
    </row>
    <row r="19" spans="1:6">
      <c r="A19" s="16" t="str">
        <f t="shared" si="3"/>
        <v/>
      </c>
      <c r="B19" s="3">
        <v>45029</v>
      </c>
      <c r="C19" s="6" t="str">
        <f t="shared" si="2"/>
        <v>木</v>
      </c>
      <c r="D19" s="7">
        <v>0</v>
      </c>
      <c r="F19" s="2"/>
    </row>
    <row r="20" spans="1:6">
      <c r="A20" s="16" t="str">
        <f t="shared" si="3"/>
        <v/>
      </c>
      <c r="B20" s="3">
        <v>45030</v>
      </c>
      <c r="C20" s="6" t="str">
        <f t="shared" si="2"/>
        <v>金</v>
      </c>
      <c r="D20" s="7">
        <v>0</v>
      </c>
      <c r="F20" s="2"/>
    </row>
    <row r="21" spans="1:6">
      <c r="A21" s="16">
        <f t="shared" si="3"/>
        <v>1</v>
      </c>
      <c r="B21" s="3">
        <v>45031</v>
      </c>
      <c r="C21" s="6" t="str">
        <f t="shared" si="2"/>
        <v>土</v>
      </c>
      <c r="D21" s="7">
        <v>0</v>
      </c>
      <c r="F21" s="2"/>
    </row>
    <row r="22" spans="1:6">
      <c r="A22" s="16">
        <f t="shared" si="3"/>
        <v>1</v>
      </c>
      <c r="B22" s="3">
        <v>45032</v>
      </c>
      <c r="C22" s="6" t="str">
        <f t="shared" si="2"/>
        <v>日</v>
      </c>
      <c r="D22" s="7">
        <v>0</v>
      </c>
      <c r="F22" s="2"/>
    </row>
    <row r="23" spans="1:6">
      <c r="A23" s="16" t="str">
        <f t="shared" si="3"/>
        <v/>
      </c>
      <c r="B23" s="3">
        <v>45033</v>
      </c>
      <c r="C23" s="6" t="str">
        <f t="shared" si="2"/>
        <v>月</v>
      </c>
      <c r="D23" s="7">
        <v>0</v>
      </c>
      <c r="F23" s="2"/>
    </row>
    <row r="24" spans="1:6">
      <c r="A24" s="16" t="str">
        <f t="shared" si="3"/>
        <v/>
      </c>
      <c r="B24" s="3">
        <v>45034</v>
      </c>
      <c r="C24" s="6" t="str">
        <f t="shared" si="2"/>
        <v>火</v>
      </c>
      <c r="D24" s="7">
        <v>0</v>
      </c>
      <c r="F24" s="2"/>
    </row>
    <row r="25" spans="1:6">
      <c r="A25" s="16" t="str">
        <f t="shared" ref="A25:A88" si="4">IF((C25="土")+(C25="日"),1,"")</f>
        <v/>
      </c>
      <c r="B25" s="3">
        <v>45035</v>
      </c>
      <c r="C25" s="6" t="str">
        <f t="shared" ref="C25:C88" si="5">TEXT(B25,"aaa")</f>
        <v>水</v>
      </c>
      <c r="D25" s="7">
        <v>0</v>
      </c>
      <c r="F25" s="2"/>
    </row>
    <row r="26" spans="1:6">
      <c r="A26" s="16" t="str">
        <f t="shared" si="4"/>
        <v/>
      </c>
      <c r="B26" s="3">
        <v>45036</v>
      </c>
      <c r="C26" s="6" t="str">
        <f t="shared" si="5"/>
        <v>木</v>
      </c>
      <c r="D26" s="7">
        <v>0</v>
      </c>
      <c r="F26" s="2"/>
    </row>
    <row r="27" spans="1:6">
      <c r="A27" s="16" t="str">
        <f t="shared" si="4"/>
        <v/>
      </c>
      <c r="B27" s="3">
        <v>45037</v>
      </c>
      <c r="C27" s="6" t="str">
        <f t="shared" si="5"/>
        <v>金</v>
      </c>
      <c r="D27" s="7">
        <v>0</v>
      </c>
      <c r="F27" s="2"/>
    </row>
    <row r="28" spans="1:6">
      <c r="A28" s="16">
        <f t="shared" si="4"/>
        <v>1</v>
      </c>
      <c r="B28" s="3">
        <v>45038</v>
      </c>
      <c r="C28" s="6" t="str">
        <f t="shared" si="5"/>
        <v>土</v>
      </c>
      <c r="D28" s="7">
        <v>0</v>
      </c>
      <c r="F28" s="2"/>
    </row>
    <row r="29" spans="1:6">
      <c r="A29" s="16">
        <f t="shared" si="4"/>
        <v>1</v>
      </c>
      <c r="B29" s="3">
        <v>45039</v>
      </c>
      <c r="C29" s="6" t="str">
        <f t="shared" si="5"/>
        <v>日</v>
      </c>
      <c r="D29" s="7">
        <v>0</v>
      </c>
      <c r="F29" s="2"/>
    </row>
    <row r="30" spans="1:6">
      <c r="A30" s="16" t="str">
        <f t="shared" si="4"/>
        <v/>
      </c>
      <c r="B30" s="3">
        <v>45040</v>
      </c>
      <c r="C30" s="6" t="str">
        <f t="shared" si="5"/>
        <v>月</v>
      </c>
      <c r="D30" s="7">
        <v>0</v>
      </c>
      <c r="F30" s="2"/>
    </row>
    <row r="31" spans="1:6">
      <c r="A31" s="16" t="str">
        <f t="shared" si="4"/>
        <v/>
      </c>
      <c r="B31" s="3">
        <v>45041</v>
      </c>
      <c r="C31" s="6" t="str">
        <f t="shared" si="5"/>
        <v>火</v>
      </c>
      <c r="D31" s="7">
        <v>0</v>
      </c>
      <c r="F31" s="2"/>
    </row>
    <row r="32" spans="1:6">
      <c r="A32" s="16" t="str">
        <f t="shared" si="4"/>
        <v/>
      </c>
      <c r="B32" s="3">
        <v>45042</v>
      </c>
      <c r="C32" s="6" t="str">
        <f t="shared" si="5"/>
        <v>水</v>
      </c>
      <c r="D32" s="7">
        <v>0</v>
      </c>
      <c r="F32" s="2"/>
    </row>
    <row r="33" spans="1:6">
      <c r="A33" s="16" t="str">
        <f t="shared" si="4"/>
        <v/>
      </c>
      <c r="B33" s="3">
        <v>45043</v>
      </c>
      <c r="C33" s="6" t="str">
        <f t="shared" si="5"/>
        <v>木</v>
      </c>
      <c r="D33" s="7">
        <v>0</v>
      </c>
      <c r="F33" s="2"/>
    </row>
    <row r="34" spans="1:6">
      <c r="A34" s="19">
        <v>1</v>
      </c>
      <c r="B34" s="3">
        <v>45044</v>
      </c>
      <c r="C34" s="6" t="str">
        <f t="shared" si="5"/>
        <v>金</v>
      </c>
      <c r="D34" s="7">
        <v>0</v>
      </c>
      <c r="F34" s="2" t="s">
        <v>31</v>
      </c>
    </row>
    <row r="35" spans="1:6">
      <c r="A35" s="16">
        <f t="shared" si="4"/>
        <v>1</v>
      </c>
      <c r="B35" s="3">
        <v>45045</v>
      </c>
      <c r="C35" s="6" t="str">
        <f t="shared" si="5"/>
        <v>土</v>
      </c>
      <c r="D35" s="7">
        <v>0</v>
      </c>
      <c r="F35" s="2"/>
    </row>
    <row r="36" spans="1:6">
      <c r="A36" s="16">
        <f t="shared" si="4"/>
        <v>1</v>
      </c>
      <c r="B36" s="3">
        <v>45046</v>
      </c>
      <c r="C36" s="6" t="str">
        <f t="shared" si="5"/>
        <v>日</v>
      </c>
      <c r="D36" s="7">
        <v>0</v>
      </c>
      <c r="F36" s="2"/>
    </row>
    <row r="37" spans="1:6">
      <c r="A37" s="19">
        <v>1</v>
      </c>
      <c r="B37" s="3">
        <v>45047</v>
      </c>
      <c r="C37" s="6" t="str">
        <f t="shared" si="5"/>
        <v>月</v>
      </c>
      <c r="D37" s="7">
        <v>0</v>
      </c>
      <c r="F37" s="2" t="s">
        <v>49</v>
      </c>
    </row>
    <row r="38" spans="1:6">
      <c r="A38" s="19">
        <v>1</v>
      </c>
      <c r="B38" s="3">
        <v>45048</v>
      </c>
      <c r="C38" s="6" t="str">
        <f t="shared" si="5"/>
        <v>火</v>
      </c>
      <c r="D38" s="7">
        <v>0</v>
      </c>
      <c r="F38" s="2" t="s">
        <v>49</v>
      </c>
    </row>
    <row r="39" spans="1:6">
      <c r="A39" s="19">
        <v>1</v>
      </c>
      <c r="B39" s="3">
        <v>45049</v>
      </c>
      <c r="C39" s="6" t="str">
        <f t="shared" si="5"/>
        <v>水</v>
      </c>
      <c r="D39" s="7">
        <v>0</v>
      </c>
      <c r="F39" s="2" t="s">
        <v>49</v>
      </c>
    </row>
    <row r="40" spans="1:6">
      <c r="A40" s="19">
        <v>1</v>
      </c>
      <c r="B40" s="3">
        <v>45050</v>
      </c>
      <c r="C40" s="6" t="str">
        <f t="shared" si="5"/>
        <v>木</v>
      </c>
      <c r="D40" s="7">
        <v>0</v>
      </c>
      <c r="F40" s="2" t="s">
        <v>49</v>
      </c>
    </row>
    <row r="41" spans="1:6">
      <c r="A41" s="19">
        <v>1</v>
      </c>
      <c r="B41" s="3">
        <v>45051</v>
      </c>
      <c r="C41" s="6" t="str">
        <f t="shared" si="5"/>
        <v>金</v>
      </c>
      <c r="D41" s="7">
        <v>0</v>
      </c>
      <c r="F41" s="2" t="s">
        <v>49</v>
      </c>
    </row>
    <row r="42" spans="1:6">
      <c r="A42" s="16">
        <f t="shared" si="4"/>
        <v>1</v>
      </c>
      <c r="B42" s="3">
        <v>45052</v>
      </c>
      <c r="C42" s="6" t="str">
        <f t="shared" si="5"/>
        <v>土</v>
      </c>
      <c r="D42" s="7">
        <v>0</v>
      </c>
      <c r="F42" s="2"/>
    </row>
    <row r="43" spans="1:6">
      <c r="A43" s="16">
        <f t="shared" si="4"/>
        <v>1</v>
      </c>
      <c r="B43" s="3">
        <v>45053</v>
      </c>
      <c r="C43" s="6" t="str">
        <f t="shared" si="5"/>
        <v>日</v>
      </c>
      <c r="D43" s="7">
        <v>0</v>
      </c>
      <c r="F43" s="2"/>
    </row>
    <row r="44" spans="1:6">
      <c r="A44" s="16" t="str">
        <f t="shared" si="4"/>
        <v/>
      </c>
      <c r="B44" s="3">
        <v>45054</v>
      </c>
      <c r="C44" s="6" t="str">
        <f t="shared" si="5"/>
        <v>月</v>
      </c>
      <c r="D44" s="7">
        <v>0</v>
      </c>
      <c r="F44" s="2"/>
    </row>
    <row r="45" spans="1:6">
      <c r="A45" s="16" t="str">
        <f t="shared" si="4"/>
        <v/>
      </c>
      <c r="B45" s="3">
        <v>45055</v>
      </c>
      <c r="C45" s="6" t="str">
        <f t="shared" si="5"/>
        <v>火</v>
      </c>
      <c r="D45" s="7">
        <v>0</v>
      </c>
      <c r="F45" s="2"/>
    </row>
    <row r="46" spans="1:6">
      <c r="A46" s="16" t="str">
        <f t="shared" si="4"/>
        <v/>
      </c>
      <c r="B46" s="3">
        <v>45056</v>
      </c>
      <c r="C46" s="6" t="str">
        <f t="shared" si="5"/>
        <v>水</v>
      </c>
      <c r="D46" s="7">
        <v>0</v>
      </c>
      <c r="F46" s="2"/>
    </row>
    <row r="47" spans="1:6">
      <c r="A47" s="16" t="str">
        <f t="shared" si="4"/>
        <v/>
      </c>
      <c r="B47" s="3">
        <v>45057</v>
      </c>
      <c r="C47" s="6" t="str">
        <f t="shared" si="5"/>
        <v>木</v>
      </c>
      <c r="D47" s="7">
        <v>0</v>
      </c>
      <c r="F47" s="2"/>
    </row>
    <row r="48" spans="1:6">
      <c r="A48" s="16" t="str">
        <f t="shared" si="4"/>
        <v/>
      </c>
      <c r="B48" s="3">
        <v>45058</v>
      </c>
      <c r="C48" s="6" t="str">
        <f t="shared" si="5"/>
        <v>金</v>
      </c>
      <c r="D48" s="7">
        <v>0</v>
      </c>
      <c r="F48" s="2"/>
    </row>
    <row r="49" spans="1:6">
      <c r="A49" s="16">
        <f t="shared" si="4"/>
        <v>1</v>
      </c>
      <c r="B49" s="3">
        <v>45059</v>
      </c>
      <c r="C49" s="6" t="str">
        <f t="shared" si="5"/>
        <v>土</v>
      </c>
      <c r="D49" s="7">
        <v>0</v>
      </c>
      <c r="F49" s="2"/>
    </row>
    <row r="50" spans="1:6">
      <c r="A50" s="16">
        <f t="shared" si="4"/>
        <v>1</v>
      </c>
      <c r="B50" s="3">
        <v>45060</v>
      </c>
      <c r="C50" s="6" t="str">
        <f t="shared" si="5"/>
        <v>日</v>
      </c>
      <c r="D50" s="7">
        <v>0</v>
      </c>
      <c r="F50" s="2"/>
    </row>
    <row r="51" spans="1:6">
      <c r="A51" s="16" t="str">
        <f t="shared" si="4"/>
        <v/>
      </c>
      <c r="B51" s="3">
        <v>45061</v>
      </c>
      <c r="C51" s="6" t="str">
        <f t="shared" si="5"/>
        <v>月</v>
      </c>
      <c r="D51" s="7">
        <v>0</v>
      </c>
      <c r="F51" s="2"/>
    </row>
    <row r="52" spans="1:6">
      <c r="A52" s="16" t="str">
        <f t="shared" si="4"/>
        <v/>
      </c>
      <c r="B52" s="3">
        <v>45062</v>
      </c>
      <c r="C52" s="6" t="str">
        <f t="shared" si="5"/>
        <v>火</v>
      </c>
      <c r="D52" s="7">
        <v>0</v>
      </c>
      <c r="F52" s="2"/>
    </row>
    <row r="53" spans="1:6">
      <c r="A53" s="16" t="str">
        <f t="shared" si="4"/>
        <v/>
      </c>
      <c r="B53" s="3">
        <v>45063</v>
      </c>
      <c r="C53" s="6" t="str">
        <f t="shared" si="5"/>
        <v>水</v>
      </c>
      <c r="D53" s="7">
        <v>0</v>
      </c>
      <c r="F53" s="2"/>
    </row>
    <row r="54" spans="1:6">
      <c r="A54" s="16" t="str">
        <f t="shared" si="4"/>
        <v/>
      </c>
      <c r="B54" s="3">
        <v>45064</v>
      </c>
      <c r="C54" s="6" t="str">
        <f t="shared" si="5"/>
        <v>木</v>
      </c>
      <c r="D54" s="7">
        <v>0</v>
      </c>
      <c r="F54" s="2"/>
    </row>
    <row r="55" spans="1:6">
      <c r="A55" s="16" t="str">
        <f t="shared" si="4"/>
        <v/>
      </c>
      <c r="B55" s="3">
        <v>45065</v>
      </c>
      <c r="C55" s="6" t="str">
        <f t="shared" si="5"/>
        <v>金</v>
      </c>
      <c r="D55" s="7">
        <v>0</v>
      </c>
      <c r="F55" s="2"/>
    </row>
    <row r="56" spans="1:6">
      <c r="A56" s="16">
        <f t="shared" si="4"/>
        <v>1</v>
      </c>
      <c r="B56" s="3">
        <v>45066</v>
      </c>
      <c r="C56" s="6" t="str">
        <f t="shared" si="5"/>
        <v>土</v>
      </c>
      <c r="D56" s="7">
        <v>0</v>
      </c>
      <c r="F56" s="2"/>
    </row>
    <row r="57" spans="1:6">
      <c r="A57" s="16">
        <f t="shared" si="4"/>
        <v>1</v>
      </c>
      <c r="B57" s="3">
        <v>45067</v>
      </c>
      <c r="C57" s="6" t="str">
        <f t="shared" si="5"/>
        <v>日</v>
      </c>
      <c r="D57" s="7">
        <v>0</v>
      </c>
      <c r="F57" s="2"/>
    </row>
    <row r="58" spans="1:6">
      <c r="A58" s="16" t="str">
        <f t="shared" si="4"/>
        <v/>
      </c>
      <c r="B58" s="3">
        <v>45068</v>
      </c>
      <c r="C58" s="6" t="str">
        <f t="shared" si="5"/>
        <v>月</v>
      </c>
      <c r="D58" s="7">
        <v>0</v>
      </c>
      <c r="F58" s="2"/>
    </row>
    <row r="59" spans="1:6">
      <c r="A59" s="16" t="str">
        <f t="shared" si="4"/>
        <v/>
      </c>
      <c r="B59" s="3">
        <v>45069</v>
      </c>
      <c r="C59" s="6" t="str">
        <f t="shared" si="5"/>
        <v>火</v>
      </c>
      <c r="D59" s="7">
        <v>0</v>
      </c>
      <c r="F59" s="2"/>
    </row>
    <row r="60" spans="1:6">
      <c r="A60" s="16" t="str">
        <f t="shared" si="4"/>
        <v/>
      </c>
      <c r="B60" s="3">
        <v>45070</v>
      </c>
      <c r="C60" s="6" t="str">
        <f t="shared" si="5"/>
        <v>水</v>
      </c>
      <c r="D60" s="7">
        <v>0</v>
      </c>
      <c r="F60" s="2"/>
    </row>
    <row r="61" spans="1:6">
      <c r="A61" s="16" t="str">
        <f t="shared" si="4"/>
        <v/>
      </c>
      <c r="B61" s="3">
        <v>45071</v>
      </c>
      <c r="C61" s="6" t="str">
        <f t="shared" si="5"/>
        <v>木</v>
      </c>
      <c r="D61" s="7">
        <v>0</v>
      </c>
      <c r="F61" s="2"/>
    </row>
    <row r="62" spans="1:6">
      <c r="A62" s="16" t="str">
        <f t="shared" si="4"/>
        <v/>
      </c>
      <c r="B62" s="3">
        <v>45072</v>
      </c>
      <c r="C62" s="6" t="str">
        <f t="shared" si="5"/>
        <v>金</v>
      </c>
      <c r="D62" s="7">
        <v>0</v>
      </c>
      <c r="F62" s="2"/>
    </row>
    <row r="63" spans="1:6">
      <c r="A63" s="16">
        <f t="shared" si="4"/>
        <v>1</v>
      </c>
      <c r="B63" s="3">
        <v>45073</v>
      </c>
      <c r="C63" s="6" t="str">
        <f t="shared" si="5"/>
        <v>土</v>
      </c>
      <c r="D63" s="7">
        <v>0</v>
      </c>
      <c r="F63" s="2"/>
    </row>
    <row r="64" spans="1:6">
      <c r="A64" s="16">
        <f t="shared" si="4"/>
        <v>1</v>
      </c>
      <c r="B64" s="3">
        <v>45074</v>
      </c>
      <c r="C64" s="6" t="str">
        <f t="shared" si="5"/>
        <v>日</v>
      </c>
      <c r="D64" s="7">
        <v>0</v>
      </c>
      <c r="F64" s="2"/>
    </row>
    <row r="65" spans="1:6">
      <c r="A65" s="16" t="str">
        <f t="shared" si="4"/>
        <v/>
      </c>
      <c r="B65" s="3">
        <v>45075</v>
      </c>
      <c r="C65" s="6" t="str">
        <f t="shared" si="5"/>
        <v>月</v>
      </c>
      <c r="D65" s="7">
        <v>0</v>
      </c>
      <c r="F65" s="2"/>
    </row>
    <row r="66" spans="1:6">
      <c r="A66" s="16" t="str">
        <f t="shared" si="4"/>
        <v/>
      </c>
      <c r="B66" s="3">
        <v>45076</v>
      </c>
      <c r="C66" s="6" t="str">
        <f t="shared" si="5"/>
        <v>火</v>
      </c>
      <c r="D66" s="7">
        <v>0</v>
      </c>
      <c r="F66" s="2"/>
    </row>
    <row r="67" spans="1:6">
      <c r="A67" s="16" t="str">
        <f t="shared" si="4"/>
        <v/>
      </c>
      <c r="B67" s="3">
        <v>45077</v>
      </c>
      <c r="C67" s="6" t="str">
        <f t="shared" si="5"/>
        <v>水</v>
      </c>
      <c r="D67" s="7">
        <v>0</v>
      </c>
      <c r="F67" s="2"/>
    </row>
    <row r="68" spans="1:6">
      <c r="A68" s="16" t="str">
        <f t="shared" si="4"/>
        <v/>
      </c>
      <c r="B68" s="3">
        <v>45078</v>
      </c>
      <c r="C68" s="6" t="str">
        <f t="shared" si="5"/>
        <v>木</v>
      </c>
      <c r="D68" s="7">
        <v>0</v>
      </c>
      <c r="F68" s="2"/>
    </row>
    <row r="69" spans="1:6">
      <c r="A69" s="16" t="str">
        <f t="shared" si="4"/>
        <v/>
      </c>
      <c r="B69" s="3">
        <v>45079</v>
      </c>
      <c r="C69" s="6" t="str">
        <f t="shared" si="5"/>
        <v>金</v>
      </c>
      <c r="D69" s="7">
        <v>0</v>
      </c>
      <c r="F69" s="2"/>
    </row>
    <row r="70" spans="1:6">
      <c r="A70" s="16">
        <f t="shared" si="4"/>
        <v>1</v>
      </c>
      <c r="B70" s="3">
        <v>45080</v>
      </c>
      <c r="C70" s="6" t="str">
        <f t="shared" si="5"/>
        <v>土</v>
      </c>
      <c r="D70" s="7">
        <v>0</v>
      </c>
      <c r="F70" s="2"/>
    </row>
    <row r="71" spans="1:6">
      <c r="A71" s="16">
        <f t="shared" si="4"/>
        <v>1</v>
      </c>
      <c r="B71" s="3">
        <v>45081</v>
      </c>
      <c r="C71" s="6" t="str">
        <f t="shared" si="5"/>
        <v>日</v>
      </c>
      <c r="D71" s="7">
        <v>0</v>
      </c>
      <c r="F71" s="2"/>
    </row>
    <row r="72" spans="1:6">
      <c r="A72" s="16" t="str">
        <f t="shared" si="4"/>
        <v/>
      </c>
      <c r="B72" s="3">
        <v>45082</v>
      </c>
      <c r="C72" s="6" t="str">
        <f t="shared" si="5"/>
        <v>月</v>
      </c>
      <c r="D72" s="7">
        <v>0</v>
      </c>
      <c r="F72" s="2"/>
    </row>
    <row r="73" spans="1:6">
      <c r="A73" s="16" t="str">
        <f t="shared" si="4"/>
        <v/>
      </c>
      <c r="B73" s="3">
        <v>45083</v>
      </c>
      <c r="C73" s="6" t="str">
        <f t="shared" si="5"/>
        <v>火</v>
      </c>
      <c r="D73" s="7">
        <v>0</v>
      </c>
      <c r="F73" s="2"/>
    </row>
    <row r="74" spans="1:6">
      <c r="A74" s="16" t="str">
        <f t="shared" si="4"/>
        <v/>
      </c>
      <c r="B74" s="3">
        <v>45084</v>
      </c>
      <c r="C74" s="6" t="str">
        <f t="shared" si="5"/>
        <v>水</v>
      </c>
      <c r="D74" s="7">
        <v>0</v>
      </c>
      <c r="F74" s="2"/>
    </row>
    <row r="75" spans="1:6">
      <c r="A75" s="16" t="str">
        <f t="shared" si="4"/>
        <v/>
      </c>
      <c r="B75" s="3">
        <v>45085</v>
      </c>
      <c r="C75" s="6" t="str">
        <f t="shared" si="5"/>
        <v>木</v>
      </c>
      <c r="D75" s="7">
        <v>0</v>
      </c>
      <c r="F75" s="2"/>
    </row>
    <row r="76" spans="1:6">
      <c r="A76" s="16" t="str">
        <f t="shared" si="4"/>
        <v/>
      </c>
      <c r="B76" s="3">
        <v>45086</v>
      </c>
      <c r="C76" s="6" t="str">
        <f t="shared" si="5"/>
        <v>金</v>
      </c>
      <c r="D76" s="7">
        <v>0</v>
      </c>
      <c r="F76" s="2"/>
    </row>
    <row r="77" spans="1:6">
      <c r="A77" s="16">
        <f t="shared" si="4"/>
        <v>1</v>
      </c>
      <c r="B77" s="3">
        <v>45087</v>
      </c>
      <c r="C77" s="6" t="str">
        <f t="shared" si="5"/>
        <v>土</v>
      </c>
      <c r="D77" s="7">
        <v>0</v>
      </c>
      <c r="F77" s="2"/>
    </row>
    <row r="78" spans="1:6">
      <c r="A78" s="16">
        <f t="shared" si="4"/>
        <v>1</v>
      </c>
      <c r="B78" s="3">
        <v>45088</v>
      </c>
      <c r="C78" s="6" t="str">
        <f t="shared" si="5"/>
        <v>日</v>
      </c>
      <c r="D78" s="7">
        <v>0</v>
      </c>
      <c r="F78" s="2"/>
    </row>
    <row r="79" spans="1:6">
      <c r="A79" s="16" t="str">
        <f t="shared" si="4"/>
        <v/>
      </c>
      <c r="B79" s="3">
        <v>45089</v>
      </c>
      <c r="C79" s="6" t="str">
        <f t="shared" si="5"/>
        <v>月</v>
      </c>
      <c r="D79" s="7">
        <v>0</v>
      </c>
      <c r="F79" s="2"/>
    </row>
    <row r="80" spans="1:6">
      <c r="A80" s="16" t="str">
        <f t="shared" si="4"/>
        <v/>
      </c>
      <c r="B80" s="3">
        <v>45090</v>
      </c>
      <c r="C80" s="6" t="str">
        <f t="shared" si="5"/>
        <v>火</v>
      </c>
      <c r="D80" s="7">
        <v>0</v>
      </c>
      <c r="F80" s="2"/>
    </row>
    <row r="81" spans="1:6">
      <c r="A81" s="16" t="str">
        <f t="shared" si="4"/>
        <v/>
      </c>
      <c r="B81" s="3">
        <v>45091</v>
      </c>
      <c r="C81" s="6" t="str">
        <f t="shared" si="5"/>
        <v>水</v>
      </c>
      <c r="D81" s="7">
        <v>0</v>
      </c>
      <c r="F81" s="2"/>
    </row>
    <row r="82" spans="1:6">
      <c r="A82" s="16" t="str">
        <f t="shared" si="4"/>
        <v/>
      </c>
      <c r="B82" s="3">
        <v>45092</v>
      </c>
      <c r="C82" s="6" t="str">
        <f t="shared" si="5"/>
        <v>木</v>
      </c>
      <c r="D82" s="7">
        <v>0</v>
      </c>
      <c r="F82" s="2"/>
    </row>
    <row r="83" spans="1:6">
      <c r="A83" s="16" t="str">
        <f t="shared" si="4"/>
        <v/>
      </c>
      <c r="B83" s="3">
        <v>45093</v>
      </c>
      <c r="C83" s="6" t="str">
        <f t="shared" si="5"/>
        <v>金</v>
      </c>
      <c r="D83" s="7">
        <v>0</v>
      </c>
      <c r="F83" s="2"/>
    </row>
    <row r="84" spans="1:6">
      <c r="A84" s="16">
        <f t="shared" si="4"/>
        <v>1</v>
      </c>
      <c r="B84" s="3">
        <v>45094</v>
      </c>
      <c r="C84" s="6" t="str">
        <f t="shared" si="5"/>
        <v>土</v>
      </c>
      <c r="D84" s="7">
        <v>0</v>
      </c>
      <c r="F84" s="2"/>
    </row>
    <row r="85" spans="1:6">
      <c r="A85" s="16">
        <f t="shared" si="4"/>
        <v>1</v>
      </c>
      <c r="B85" s="3">
        <v>45095</v>
      </c>
      <c r="C85" s="6" t="str">
        <f t="shared" si="5"/>
        <v>日</v>
      </c>
      <c r="D85" s="7">
        <v>0</v>
      </c>
      <c r="F85" s="2"/>
    </row>
    <row r="86" spans="1:6">
      <c r="A86" s="16" t="str">
        <f t="shared" si="4"/>
        <v/>
      </c>
      <c r="B86" s="3">
        <v>45096</v>
      </c>
      <c r="C86" s="6" t="str">
        <f t="shared" si="5"/>
        <v>月</v>
      </c>
      <c r="D86" s="7">
        <v>0</v>
      </c>
      <c r="F86" s="2"/>
    </row>
    <row r="87" spans="1:6">
      <c r="A87" s="16" t="str">
        <f t="shared" si="4"/>
        <v/>
      </c>
      <c r="B87" s="3">
        <v>45097</v>
      </c>
      <c r="C87" s="6" t="str">
        <f t="shared" si="5"/>
        <v>火</v>
      </c>
      <c r="D87" s="7">
        <v>0</v>
      </c>
      <c r="F87" s="2"/>
    </row>
    <row r="88" spans="1:6">
      <c r="A88" s="16" t="str">
        <f t="shared" si="4"/>
        <v/>
      </c>
      <c r="B88" s="3">
        <v>45098</v>
      </c>
      <c r="C88" s="6" t="str">
        <f t="shared" si="5"/>
        <v>水</v>
      </c>
      <c r="D88" s="7">
        <v>0</v>
      </c>
      <c r="F88" s="2"/>
    </row>
    <row r="89" spans="1:6">
      <c r="A89" s="16" t="str">
        <f t="shared" ref="A89:A152" si="6">IF((C89="土")+(C89="日"),1,"")</f>
        <v/>
      </c>
      <c r="B89" s="3">
        <v>45099</v>
      </c>
      <c r="C89" s="6" t="str">
        <f t="shared" ref="C89:C152" si="7">TEXT(B89,"aaa")</f>
        <v>木</v>
      </c>
      <c r="D89" s="7">
        <v>0</v>
      </c>
      <c r="F89" s="2"/>
    </row>
    <row r="90" spans="1:6">
      <c r="A90" s="16" t="str">
        <f t="shared" si="6"/>
        <v/>
      </c>
      <c r="B90" s="3">
        <v>45100</v>
      </c>
      <c r="C90" s="6" t="str">
        <f t="shared" si="7"/>
        <v>金</v>
      </c>
      <c r="D90" s="7">
        <v>0</v>
      </c>
      <c r="F90" s="2"/>
    </row>
    <row r="91" spans="1:6">
      <c r="A91" s="16">
        <f t="shared" si="6"/>
        <v>1</v>
      </c>
      <c r="B91" s="3">
        <v>45101</v>
      </c>
      <c r="C91" s="6" t="str">
        <f t="shared" si="7"/>
        <v>土</v>
      </c>
      <c r="D91" s="7">
        <v>0</v>
      </c>
      <c r="F91" s="2"/>
    </row>
    <row r="92" spans="1:6">
      <c r="A92" s="16">
        <f t="shared" si="6"/>
        <v>1</v>
      </c>
      <c r="B92" s="3">
        <v>45102</v>
      </c>
      <c r="C92" s="6" t="str">
        <f t="shared" si="7"/>
        <v>日</v>
      </c>
      <c r="D92" s="7">
        <v>0</v>
      </c>
      <c r="F92" s="2"/>
    </row>
    <row r="93" spans="1:6">
      <c r="A93" s="16" t="str">
        <f t="shared" si="6"/>
        <v/>
      </c>
      <c r="B93" s="3">
        <v>45103</v>
      </c>
      <c r="C93" s="6" t="str">
        <f t="shared" si="7"/>
        <v>月</v>
      </c>
      <c r="D93" s="7">
        <v>0</v>
      </c>
      <c r="F93" s="2"/>
    </row>
    <row r="94" spans="1:6">
      <c r="A94" s="16" t="str">
        <f t="shared" si="6"/>
        <v/>
      </c>
      <c r="B94" s="3">
        <v>45104</v>
      </c>
      <c r="C94" s="6" t="str">
        <f t="shared" si="7"/>
        <v>火</v>
      </c>
      <c r="D94" s="7">
        <v>0</v>
      </c>
      <c r="F94" s="2"/>
    </row>
    <row r="95" spans="1:6">
      <c r="A95" s="16" t="str">
        <f t="shared" si="6"/>
        <v/>
      </c>
      <c r="B95" s="3">
        <v>45105</v>
      </c>
      <c r="C95" s="6" t="str">
        <f t="shared" si="7"/>
        <v>水</v>
      </c>
      <c r="D95" s="7">
        <v>0</v>
      </c>
      <c r="F95" s="2"/>
    </row>
    <row r="96" spans="1:6">
      <c r="A96" s="16" t="str">
        <f t="shared" si="6"/>
        <v/>
      </c>
      <c r="B96" s="3">
        <v>45106</v>
      </c>
      <c r="C96" s="6" t="str">
        <f t="shared" si="7"/>
        <v>木</v>
      </c>
      <c r="D96" s="7">
        <v>0</v>
      </c>
      <c r="F96" s="2"/>
    </row>
    <row r="97" spans="1:6">
      <c r="A97" s="16" t="str">
        <f t="shared" si="6"/>
        <v/>
      </c>
      <c r="B97" s="3">
        <v>45107</v>
      </c>
      <c r="C97" s="6" t="str">
        <f t="shared" si="7"/>
        <v>金</v>
      </c>
      <c r="D97" s="7">
        <v>0</v>
      </c>
      <c r="F97" s="2"/>
    </row>
    <row r="98" spans="1:6">
      <c r="A98" s="16">
        <f t="shared" si="6"/>
        <v>1</v>
      </c>
      <c r="B98" s="3">
        <v>45108</v>
      </c>
      <c r="C98" s="6" t="str">
        <f t="shared" si="7"/>
        <v>土</v>
      </c>
      <c r="D98" s="7">
        <v>0</v>
      </c>
      <c r="F98" s="2"/>
    </row>
    <row r="99" spans="1:6">
      <c r="A99" s="16">
        <f t="shared" si="6"/>
        <v>1</v>
      </c>
      <c r="B99" s="3">
        <v>45109</v>
      </c>
      <c r="C99" s="6" t="str">
        <f t="shared" si="7"/>
        <v>日</v>
      </c>
      <c r="D99" s="7">
        <v>0</v>
      </c>
      <c r="F99" s="2"/>
    </row>
    <row r="100" spans="1:6">
      <c r="A100" s="16" t="str">
        <f t="shared" si="6"/>
        <v/>
      </c>
      <c r="B100" s="3">
        <v>45110</v>
      </c>
      <c r="C100" s="6" t="str">
        <f t="shared" si="7"/>
        <v>月</v>
      </c>
      <c r="D100" s="7">
        <v>0</v>
      </c>
      <c r="F100" s="2"/>
    </row>
    <row r="101" spans="1:6">
      <c r="A101" s="16" t="str">
        <f t="shared" si="6"/>
        <v/>
      </c>
      <c r="B101" s="3">
        <v>45111</v>
      </c>
      <c r="C101" s="6" t="str">
        <f t="shared" si="7"/>
        <v>火</v>
      </c>
      <c r="D101" s="7">
        <v>0</v>
      </c>
      <c r="F101" s="2"/>
    </row>
    <row r="102" spans="1:6">
      <c r="A102" s="16" t="str">
        <f t="shared" si="6"/>
        <v/>
      </c>
      <c r="B102" s="3">
        <v>45112</v>
      </c>
      <c r="C102" s="6" t="str">
        <f t="shared" si="7"/>
        <v>水</v>
      </c>
      <c r="D102" s="7">
        <v>0</v>
      </c>
      <c r="F102" s="2"/>
    </row>
    <row r="103" spans="1:6">
      <c r="A103" s="16" t="str">
        <f t="shared" si="6"/>
        <v/>
      </c>
      <c r="B103" s="3">
        <v>45113</v>
      </c>
      <c r="C103" s="6" t="str">
        <f t="shared" si="7"/>
        <v>木</v>
      </c>
      <c r="D103" s="7">
        <v>0</v>
      </c>
      <c r="F103" s="2"/>
    </row>
    <row r="104" spans="1:6">
      <c r="A104" s="16" t="str">
        <f t="shared" si="6"/>
        <v/>
      </c>
      <c r="B104" s="3">
        <v>45114</v>
      </c>
      <c r="C104" s="6" t="str">
        <f t="shared" si="7"/>
        <v>金</v>
      </c>
      <c r="D104" s="7">
        <v>0</v>
      </c>
      <c r="F104" s="2"/>
    </row>
    <row r="105" spans="1:6">
      <c r="A105" s="16">
        <f t="shared" si="6"/>
        <v>1</v>
      </c>
      <c r="B105" s="3">
        <v>45115</v>
      </c>
      <c r="C105" s="6" t="str">
        <f t="shared" si="7"/>
        <v>土</v>
      </c>
      <c r="D105" s="7">
        <v>0</v>
      </c>
      <c r="F105" s="2"/>
    </row>
    <row r="106" spans="1:6">
      <c r="A106" s="16">
        <f t="shared" si="6"/>
        <v>1</v>
      </c>
      <c r="B106" s="3">
        <v>45116</v>
      </c>
      <c r="C106" s="6" t="str">
        <f t="shared" si="7"/>
        <v>日</v>
      </c>
      <c r="D106" s="7">
        <v>0</v>
      </c>
      <c r="F106" s="2"/>
    </row>
    <row r="107" spans="1:6">
      <c r="A107" s="16" t="str">
        <f t="shared" si="6"/>
        <v/>
      </c>
      <c r="B107" s="3">
        <v>45117</v>
      </c>
      <c r="C107" s="6" t="str">
        <f t="shared" si="7"/>
        <v>月</v>
      </c>
      <c r="D107" s="7">
        <v>0</v>
      </c>
      <c r="F107" s="2"/>
    </row>
    <row r="108" spans="1:6">
      <c r="A108" s="16" t="str">
        <f t="shared" si="6"/>
        <v/>
      </c>
      <c r="B108" s="3">
        <v>45118</v>
      </c>
      <c r="C108" s="6" t="str">
        <f t="shared" si="7"/>
        <v>火</v>
      </c>
      <c r="D108" s="7">
        <v>0</v>
      </c>
      <c r="F108" s="2"/>
    </row>
    <row r="109" spans="1:6">
      <c r="A109" s="16" t="str">
        <f t="shared" si="6"/>
        <v/>
      </c>
      <c r="B109" s="3">
        <v>45119</v>
      </c>
      <c r="C109" s="6" t="str">
        <f t="shared" si="7"/>
        <v>水</v>
      </c>
      <c r="D109" s="7">
        <v>0</v>
      </c>
      <c r="F109" s="2"/>
    </row>
    <row r="110" spans="1:6">
      <c r="A110" s="16" t="str">
        <f t="shared" si="6"/>
        <v/>
      </c>
      <c r="B110" s="3">
        <v>45120</v>
      </c>
      <c r="C110" s="6" t="str">
        <f t="shared" si="7"/>
        <v>木</v>
      </c>
      <c r="D110" s="7">
        <v>0</v>
      </c>
      <c r="F110" s="2"/>
    </row>
    <row r="111" spans="1:6">
      <c r="A111" s="16" t="str">
        <f t="shared" si="6"/>
        <v/>
      </c>
      <c r="B111" s="3">
        <v>45121</v>
      </c>
      <c r="C111" s="6" t="str">
        <f t="shared" si="7"/>
        <v>金</v>
      </c>
      <c r="D111" s="7">
        <v>0</v>
      </c>
      <c r="F111" s="2"/>
    </row>
    <row r="112" spans="1:6">
      <c r="A112" s="16">
        <f t="shared" si="6"/>
        <v>1</v>
      </c>
      <c r="B112" s="3">
        <v>45122</v>
      </c>
      <c r="C112" s="6" t="str">
        <f t="shared" si="7"/>
        <v>土</v>
      </c>
      <c r="D112" s="7">
        <v>0</v>
      </c>
      <c r="F112" s="2"/>
    </row>
    <row r="113" spans="1:6">
      <c r="A113" s="16">
        <f t="shared" si="6"/>
        <v>1</v>
      </c>
      <c r="B113" s="3">
        <v>45123</v>
      </c>
      <c r="C113" s="6" t="str">
        <f t="shared" si="7"/>
        <v>日</v>
      </c>
      <c r="D113" s="7">
        <v>0</v>
      </c>
      <c r="F113" s="2"/>
    </row>
    <row r="114" spans="1:6">
      <c r="A114" s="16" t="str">
        <f t="shared" si="6"/>
        <v/>
      </c>
      <c r="B114" s="3">
        <v>45124</v>
      </c>
      <c r="C114" s="6" t="str">
        <f t="shared" si="7"/>
        <v>月</v>
      </c>
      <c r="D114" s="7">
        <v>0</v>
      </c>
      <c r="F114" s="2"/>
    </row>
    <row r="115" spans="1:6">
      <c r="A115" s="16" t="str">
        <f t="shared" si="6"/>
        <v/>
      </c>
      <c r="B115" s="3">
        <v>45125</v>
      </c>
      <c r="C115" s="6" t="str">
        <f t="shared" si="7"/>
        <v>火</v>
      </c>
      <c r="D115" s="7">
        <v>0</v>
      </c>
      <c r="F115" s="2"/>
    </row>
    <row r="116" spans="1:6">
      <c r="A116" s="16" t="str">
        <f t="shared" si="6"/>
        <v/>
      </c>
      <c r="B116" s="3">
        <v>45126</v>
      </c>
      <c r="C116" s="6" t="str">
        <f t="shared" si="7"/>
        <v>水</v>
      </c>
      <c r="D116" s="7">
        <v>0</v>
      </c>
      <c r="F116" s="2"/>
    </row>
    <row r="117" spans="1:6">
      <c r="A117" s="16" t="str">
        <f t="shared" si="6"/>
        <v/>
      </c>
      <c r="B117" s="3">
        <v>45127</v>
      </c>
      <c r="C117" s="6" t="str">
        <f t="shared" si="7"/>
        <v>木</v>
      </c>
      <c r="D117" s="7">
        <v>0</v>
      </c>
      <c r="F117" s="2"/>
    </row>
    <row r="118" spans="1:6">
      <c r="A118" s="16" t="str">
        <f t="shared" si="6"/>
        <v/>
      </c>
      <c r="B118" s="3">
        <v>45128</v>
      </c>
      <c r="C118" s="6" t="str">
        <f t="shared" si="7"/>
        <v>金</v>
      </c>
      <c r="D118" s="7">
        <v>0</v>
      </c>
      <c r="F118" s="2"/>
    </row>
    <row r="119" spans="1:6">
      <c r="A119" s="16">
        <f t="shared" si="6"/>
        <v>1</v>
      </c>
      <c r="B119" s="3">
        <v>45129</v>
      </c>
      <c r="C119" s="6" t="str">
        <f t="shared" si="7"/>
        <v>土</v>
      </c>
      <c r="D119" s="7">
        <v>0</v>
      </c>
      <c r="F119" s="2"/>
    </row>
    <row r="120" spans="1:6">
      <c r="A120" s="16">
        <f t="shared" si="6"/>
        <v>1</v>
      </c>
      <c r="B120" s="3">
        <v>45130</v>
      </c>
      <c r="C120" s="6" t="str">
        <f t="shared" si="7"/>
        <v>日</v>
      </c>
      <c r="D120" s="7">
        <v>0</v>
      </c>
      <c r="F120" s="2"/>
    </row>
    <row r="121" spans="1:6">
      <c r="A121" s="16" t="str">
        <f t="shared" si="6"/>
        <v/>
      </c>
      <c r="B121" s="3">
        <v>45131</v>
      </c>
      <c r="C121" s="6" t="str">
        <f t="shared" si="7"/>
        <v>月</v>
      </c>
      <c r="D121" s="7">
        <v>0</v>
      </c>
      <c r="F121" s="2"/>
    </row>
    <row r="122" spans="1:6">
      <c r="A122" s="16" t="str">
        <f t="shared" si="6"/>
        <v/>
      </c>
      <c r="B122" s="3">
        <v>45132</v>
      </c>
      <c r="C122" s="6" t="str">
        <f t="shared" si="7"/>
        <v>火</v>
      </c>
      <c r="D122" s="7">
        <v>0</v>
      </c>
      <c r="F122" s="2"/>
    </row>
    <row r="123" spans="1:6">
      <c r="A123" s="16" t="str">
        <f t="shared" si="6"/>
        <v/>
      </c>
      <c r="B123" s="3">
        <v>45133</v>
      </c>
      <c r="C123" s="6" t="str">
        <f t="shared" si="7"/>
        <v>水</v>
      </c>
      <c r="D123" s="7">
        <v>0</v>
      </c>
      <c r="F123" s="2"/>
    </row>
    <row r="124" spans="1:6">
      <c r="A124" s="16" t="str">
        <f t="shared" si="6"/>
        <v/>
      </c>
      <c r="B124" s="3">
        <v>45134</v>
      </c>
      <c r="C124" s="6" t="str">
        <f t="shared" si="7"/>
        <v>木</v>
      </c>
      <c r="D124" s="7">
        <v>0</v>
      </c>
      <c r="F124" s="2"/>
    </row>
    <row r="125" spans="1:6">
      <c r="A125" s="16" t="str">
        <f t="shared" si="6"/>
        <v/>
      </c>
      <c r="B125" s="3">
        <v>45135</v>
      </c>
      <c r="C125" s="6" t="str">
        <f t="shared" si="7"/>
        <v>金</v>
      </c>
      <c r="D125" s="7">
        <v>0</v>
      </c>
      <c r="F125" s="2"/>
    </row>
    <row r="126" spans="1:6">
      <c r="A126" s="16">
        <f t="shared" si="6"/>
        <v>1</v>
      </c>
      <c r="B126" s="3">
        <v>45136</v>
      </c>
      <c r="C126" s="6" t="str">
        <f t="shared" si="7"/>
        <v>土</v>
      </c>
      <c r="D126" s="7">
        <v>0</v>
      </c>
      <c r="F126" s="2"/>
    </row>
    <row r="127" spans="1:6">
      <c r="A127" s="16">
        <f t="shared" si="6"/>
        <v>1</v>
      </c>
      <c r="B127" s="3">
        <v>45137</v>
      </c>
      <c r="C127" s="6" t="str">
        <f t="shared" si="7"/>
        <v>日</v>
      </c>
      <c r="D127" s="7">
        <v>0</v>
      </c>
      <c r="F127" s="2"/>
    </row>
    <row r="128" spans="1:6">
      <c r="A128" s="16" t="str">
        <f t="shared" si="6"/>
        <v/>
      </c>
      <c r="B128" s="3">
        <v>45138</v>
      </c>
      <c r="C128" s="6" t="str">
        <f t="shared" si="7"/>
        <v>月</v>
      </c>
      <c r="D128" s="7">
        <v>0</v>
      </c>
      <c r="F128" s="2"/>
    </row>
    <row r="129" spans="1:6">
      <c r="A129" s="16" t="str">
        <f t="shared" si="6"/>
        <v/>
      </c>
      <c r="B129" s="3">
        <v>45139</v>
      </c>
      <c r="C129" s="6" t="str">
        <f t="shared" si="7"/>
        <v>火</v>
      </c>
      <c r="D129" s="7">
        <v>0</v>
      </c>
      <c r="F129" s="2"/>
    </row>
    <row r="130" spans="1:6">
      <c r="A130" s="16" t="str">
        <f t="shared" si="6"/>
        <v/>
      </c>
      <c r="B130" s="3">
        <v>45140</v>
      </c>
      <c r="C130" s="6" t="str">
        <f t="shared" si="7"/>
        <v>水</v>
      </c>
      <c r="D130" s="7">
        <v>0</v>
      </c>
      <c r="F130" s="2"/>
    </row>
    <row r="131" spans="1:6">
      <c r="A131" s="16" t="str">
        <f t="shared" si="6"/>
        <v/>
      </c>
      <c r="B131" s="3">
        <v>45141</v>
      </c>
      <c r="C131" s="6" t="str">
        <f t="shared" si="7"/>
        <v>木</v>
      </c>
      <c r="D131" s="7">
        <v>0</v>
      </c>
      <c r="F131" s="2"/>
    </row>
    <row r="132" spans="1:6">
      <c r="A132" s="16" t="str">
        <f t="shared" si="6"/>
        <v/>
      </c>
      <c r="B132" s="3">
        <v>45142</v>
      </c>
      <c r="C132" s="6" t="str">
        <f t="shared" si="7"/>
        <v>金</v>
      </c>
      <c r="D132" s="7">
        <v>0</v>
      </c>
      <c r="F132" s="2"/>
    </row>
    <row r="133" spans="1:6">
      <c r="A133" s="16">
        <f t="shared" si="6"/>
        <v>1</v>
      </c>
      <c r="B133" s="3">
        <v>45143</v>
      </c>
      <c r="C133" s="6" t="str">
        <f t="shared" si="7"/>
        <v>土</v>
      </c>
      <c r="D133" s="7">
        <v>0</v>
      </c>
      <c r="F133" s="2"/>
    </row>
    <row r="134" spans="1:6">
      <c r="A134" s="16">
        <f t="shared" si="6"/>
        <v>1</v>
      </c>
      <c r="B134" s="3">
        <v>45144</v>
      </c>
      <c r="C134" s="6" t="str">
        <f t="shared" si="7"/>
        <v>日</v>
      </c>
      <c r="D134" s="7">
        <v>0</v>
      </c>
      <c r="F134" s="2"/>
    </row>
    <row r="135" spans="1:6">
      <c r="A135" s="16" t="str">
        <f t="shared" si="6"/>
        <v/>
      </c>
      <c r="B135" s="3">
        <v>45145</v>
      </c>
      <c r="C135" s="6" t="str">
        <f t="shared" si="7"/>
        <v>月</v>
      </c>
      <c r="D135" s="7">
        <v>0</v>
      </c>
      <c r="F135" s="2"/>
    </row>
    <row r="136" spans="1:6">
      <c r="A136" s="16" t="str">
        <f t="shared" si="6"/>
        <v/>
      </c>
      <c r="B136" s="3">
        <v>45146</v>
      </c>
      <c r="C136" s="6" t="str">
        <f t="shared" si="7"/>
        <v>火</v>
      </c>
      <c r="D136" s="7">
        <v>0</v>
      </c>
      <c r="F136" s="2"/>
    </row>
    <row r="137" spans="1:6">
      <c r="A137" s="16" t="str">
        <f t="shared" si="6"/>
        <v/>
      </c>
      <c r="B137" s="3">
        <v>45147</v>
      </c>
      <c r="C137" s="6" t="str">
        <f t="shared" si="7"/>
        <v>水</v>
      </c>
      <c r="D137" s="7">
        <v>0</v>
      </c>
      <c r="F137" s="2"/>
    </row>
    <row r="138" spans="1:6">
      <c r="A138" s="16" t="str">
        <f t="shared" si="6"/>
        <v/>
      </c>
      <c r="B138" s="3">
        <v>45148</v>
      </c>
      <c r="C138" s="6" t="str">
        <f t="shared" si="7"/>
        <v>木</v>
      </c>
      <c r="D138" s="7">
        <v>0</v>
      </c>
      <c r="F138" s="2"/>
    </row>
    <row r="139" spans="1:6">
      <c r="A139" s="16" t="str">
        <f t="shared" si="6"/>
        <v/>
      </c>
      <c r="B139" s="3">
        <v>45149</v>
      </c>
      <c r="C139" s="6" t="str">
        <f t="shared" si="7"/>
        <v>金</v>
      </c>
      <c r="D139" s="7">
        <v>0</v>
      </c>
      <c r="F139" s="2"/>
    </row>
    <row r="140" spans="1:6">
      <c r="A140" s="16">
        <f t="shared" si="6"/>
        <v>1</v>
      </c>
      <c r="B140" s="3">
        <v>45150</v>
      </c>
      <c r="C140" s="6" t="str">
        <f t="shared" si="7"/>
        <v>土</v>
      </c>
      <c r="D140" s="7">
        <v>0</v>
      </c>
      <c r="F140" s="2"/>
    </row>
    <row r="141" spans="1:6">
      <c r="A141" s="16">
        <f t="shared" si="6"/>
        <v>1</v>
      </c>
      <c r="B141" s="3">
        <v>45151</v>
      </c>
      <c r="C141" s="6" t="str">
        <f t="shared" si="7"/>
        <v>日</v>
      </c>
      <c r="D141" s="7">
        <v>0</v>
      </c>
      <c r="F141" s="2"/>
    </row>
    <row r="142" spans="1:6">
      <c r="A142" s="16" t="str">
        <f t="shared" si="6"/>
        <v/>
      </c>
      <c r="B142" s="3">
        <v>45152</v>
      </c>
      <c r="C142" s="6" t="str">
        <f t="shared" si="7"/>
        <v>月</v>
      </c>
      <c r="D142" s="7">
        <v>0</v>
      </c>
      <c r="F142" s="2"/>
    </row>
    <row r="143" spans="1:6">
      <c r="A143" s="16" t="str">
        <f t="shared" si="6"/>
        <v/>
      </c>
      <c r="B143" s="3">
        <v>45153</v>
      </c>
      <c r="C143" s="6" t="str">
        <f t="shared" si="7"/>
        <v>火</v>
      </c>
      <c r="D143" s="7">
        <v>0</v>
      </c>
      <c r="F143" s="2"/>
    </row>
    <row r="144" spans="1:6">
      <c r="A144" s="16" t="str">
        <f t="shared" si="6"/>
        <v/>
      </c>
      <c r="B144" s="3">
        <v>45154</v>
      </c>
      <c r="C144" s="6" t="str">
        <f t="shared" si="7"/>
        <v>水</v>
      </c>
      <c r="D144" s="7">
        <v>0</v>
      </c>
      <c r="F144" s="2"/>
    </row>
    <row r="145" spans="1:6">
      <c r="A145" s="16" t="str">
        <f t="shared" si="6"/>
        <v/>
      </c>
      <c r="B145" s="3">
        <v>45155</v>
      </c>
      <c r="C145" s="6" t="str">
        <f t="shared" si="7"/>
        <v>木</v>
      </c>
      <c r="D145" s="7">
        <v>0</v>
      </c>
      <c r="F145" s="2"/>
    </row>
    <row r="146" spans="1:6">
      <c r="A146" s="16" t="str">
        <f t="shared" si="6"/>
        <v/>
      </c>
      <c r="B146" s="3">
        <v>45156</v>
      </c>
      <c r="C146" s="6" t="str">
        <f t="shared" si="7"/>
        <v>金</v>
      </c>
      <c r="D146" s="7">
        <v>0</v>
      </c>
      <c r="F146" s="2"/>
    </row>
    <row r="147" spans="1:6">
      <c r="A147" s="16">
        <f t="shared" si="6"/>
        <v>1</v>
      </c>
      <c r="B147" s="3">
        <v>45157</v>
      </c>
      <c r="C147" s="6" t="str">
        <f t="shared" si="7"/>
        <v>土</v>
      </c>
      <c r="D147" s="7">
        <v>0</v>
      </c>
      <c r="F147" s="2"/>
    </row>
    <row r="148" spans="1:6">
      <c r="A148" s="16">
        <f t="shared" si="6"/>
        <v>1</v>
      </c>
      <c r="B148" s="3">
        <v>45158</v>
      </c>
      <c r="C148" s="6" t="str">
        <f t="shared" si="7"/>
        <v>日</v>
      </c>
      <c r="D148" s="7">
        <v>0</v>
      </c>
      <c r="F148" s="2"/>
    </row>
    <row r="149" spans="1:6">
      <c r="A149" s="16" t="str">
        <f t="shared" si="6"/>
        <v/>
      </c>
      <c r="B149" s="3">
        <v>45159</v>
      </c>
      <c r="C149" s="6" t="str">
        <f t="shared" si="7"/>
        <v>月</v>
      </c>
      <c r="D149" s="7">
        <v>0</v>
      </c>
      <c r="F149" s="2"/>
    </row>
    <row r="150" spans="1:6">
      <c r="A150" s="16" t="str">
        <f t="shared" si="6"/>
        <v/>
      </c>
      <c r="B150" s="3">
        <v>45160</v>
      </c>
      <c r="C150" s="6" t="str">
        <f t="shared" si="7"/>
        <v>火</v>
      </c>
      <c r="D150" s="7">
        <v>0</v>
      </c>
      <c r="F150" s="2"/>
    </row>
    <row r="151" spans="1:6">
      <c r="A151" s="16" t="str">
        <f t="shared" si="6"/>
        <v/>
      </c>
      <c r="B151" s="3">
        <v>45161</v>
      </c>
      <c r="C151" s="6" t="str">
        <f t="shared" si="7"/>
        <v>水</v>
      </c>
      <c r="D151" s="7">
        <v>0</v>
      </c>
      <c r="F151" s="2"/>
    </row>
    <row r="152" spans="1:6">
      <c r="A152" s="16" t="str">
        <f t="shared" si="6"/>
        <v/>
      </c>
      <c r="B152" s="3">
        <v>45162</v>
      </c>
      <c r="C152" s="6" t="str">
        <f t="shared" si="7"/>
        <v>木</v>
      </c>
      <c r="D152" s="7">
        <v>0</v>
      </c>
      <c r="F152" s="2"/>
    </row>
    <row r="153" spans="1:6">
      <c r="A153" s="16" t="str">
        <f t="shared" ref="A153:A216" si="8">IF((C153="土")+(C153="日"),1,"")</f>
        <v/>
      </c>
      <c r="B153" s="3">
        <v>45163</v>
      </c>
      <c r="C153" s="6" t="str">
        <f t="shared" ref="C153:C216" si="9">TEXT(B153,"aaa")</f>
        <v>金</v>
      </c>
      <c r="D153" s="7">
        <v>0</v>
      </c>
      <c r="F153" s="2"/>
    </row>
    <row r="154" spans="1:6">
      <c r="A154" s="16">
        <f t="shared" si="8"/>
        <v>1</v>
      </c>
      <c r="B154" s="3">
        <v>45164</v>
      </c>
      <c r="C154" s="6" t="str">
        <f t="shared" si="9"/>
        <v>土</v>
      </c>
      <c r="D154" s="7">
        <v>0</v>
      </c>
      <c r="F154" s="2"/>
    </row>
    <row r="155" spans="1:6">
      <c r="A155" s="16">
        <f t="shared" si="8"/>
        <v>1</v>
      </c>
      <c r="B155" s="3">
        <v>45165</v>
      </c>
      <c r="C155" s="6" t="str">
        <f t="shared" si="9"/>
        <v>日</v>
      </c>
      <c r="D155" s="7">
        <v>0</v>
      </c>
      <c r="F155" s="2"/>
    </row>
    <row r="156" spans="1:6">
      <c r="A156" s="16" t="str">
        <f t="shared" si="8"/>
        <v/>
      </c>
      <c r="B156" s="3">
        <v>45166</v>
      </c>
      <c r="C156" s="6" t="str">
        <f t="shared" si="9"/>
        <v>月</v>
      </c>
      <c r="D156" s="7">
        <v>0</v>
      </c>
      <c r="F156" s="2"/>
    </row>
    <row r="157" spans="1:6">
      <c r="A157" s="16" t="str">
        <f t="shared" si="8"/>
        <v/>
      </c>
      <c r="B157" s="3">
        <v>45167</v>
      </c>
      <c r="C157" s="6" t="str">
        <f t="shared" si="9"/>
        <v>火</v>
      </c>
      <c r="D157" s="7">
        <v>0</v>
      </c>
      <c r="F157" s="2"/>
    </row>
    <row r="158" spans="1:6">
      <c r="A158" s="16" t="str">
        <f t="shared" si="8"/>
        <v/>
      </c>
      <c r="B158" s="3">
        <v>45168</v>
      </c>
      <c r="C158" s="6" t="str">
        <f t="shared" si="9"/>
        <v>水</v>
      </c>
      <c r="D158" s="7">
        <v>0</v>
      </c>
      <c r="F158" s="2"/>
    </row>
    <row r="159" spans="1:6">
      <c r="A159" s="16" t="str">
        <f t="shared" si="8"/>
        <v/>
      </c>
      <c r="B159" s="3">
        <v>45169</v>
      </c>
      <c r="C159" s="6" t="str">
        <f t="shared" si="9"/>
        <v>木</v>
      </c>
      <c r="D159" s="7">
        <v>0</v>
      </c>
      <c r="F159" s="2"/>
    </row>
    <row r="160" spans="1:6">
      <c r="A160" s="16" t="str">
        <f t="shared" si="8"/>
        <v/>
      </c>
      <c r="B160" s="3">
        <v>45170</v>
      </c>
      <c r="C160" s="6" t="str">
        <f t="shared" si="9"/>
        <v>金</v>
      </c>
      <c r="D160" s="7">
        <v>0</v>
      </c>
      <c r="F160" s="2"/>
    </row>
    <row r="161" spans="1:6">
      <c r="A161" s="16">
        <f t="shared" si="8"/>
        <v>1</v>
      </c>
      <c r="B161" s="3">
        <v>45171</v>
      </c>
      <c r="C161" s="6" t="str">
        <f t="shared" si="9"/>
        <v>土</v>
      </c>
      <c r="D161" s="7">
        <v>0</v>
      </c>
      <c r="F161" s="2"/>
    </row>
    <row r="162" spans="1:6">
      <c r="A162" s="16">
        <f t="shared" si="8"/>
        <v>1</v>
      </c>
      <c r="B162" s="3">
        <v>45172</v>
      </c>
      <c r="C162" s="6" t="str">
        <f t="shared" si="9"/>
        <v>日</v>
      </c>
      <c r="D162" s="7">
        <v>0</v>
      </c>
      <c r="F162" s="2"/>
    </row>
    <row r="163" spans="1:6">
      <c r="A163" s="16" t="str">
        <f t="shared" si="8"/>
        <v/>
      </c>
      <c r="B163" s="3">
        <v>45173</v>
      </c>
      <c r="C163" s="6" t="str">
        <f t="shared" si="9"/>
        <v>月</v>
      </c>
      <c r="D163" s="7">
        <v>0</v>
      </c>
      <c r="F163" s="2"/>
    </row>
    <row r="164" spans="1:6">
      <c r="A164" s="16" t="str">
        <f t="shared" si="8"/>
        <v/>
      </c>
      <c r="B164" s="3">
        <v>45174</v>
      </c>
      <c r="C164" s="6" t="str">
        <f t="shared" si="9"/>
        <v>火</v>
      </c>
      <c r="D164" s="7">
        <v>0</v>
      </c>
      <c r="F164" s="2"/>
    </row>
    <row r="165" spans="1:6">
      <c r="A165" s="16" t="str">
        <f t="shared" si="8"/>
        <v/>
      </c>
      <c r="B165" s="3">
        <v>45175</v>
      </c>
      <c r="C165" s="6" t="str">
        <f t="shared" si="9"/>
        <v>水</v>
      </c>
      <c r="D165" s="7">
        <v>0</v>
      </c>
      <c r="F165" s="2"/>
    </row>
    <row r="166" spans="1:6">
      <c r="A166" s="16" t="str">
        <f t="shared" si="8"/>
        <v/>
      </c>
      <c r="B166" s="3">
        <v>45176</v>
      </c>
      <c r="C166" s="6" t="str">
        <f t="shared" si="9"/>
        <v>木</v>
      </c>
      <c r="D166" s="7">
        <v>0</v>
      </c>
      <c r="F166" s="2"/>
    </row>
    <row r="167" spans="1:6">
      <c r="A167" s="16" t="str">
        <f t="shared" si="8"/>
        <v/>
      </c>
      <c r="B167" s="3">
        <v>45177</v>
      </c>
      <c r="C167" s="6" t="str">
        <f t="shared" si="9"/>
        <v>金</v>
      </c>
      <c r="D167" s="7">
        <v>0</v>
      </c>
      <c r="F167" s="2"/>
    </row>
    <row r="168" spans="1:6">
      <c r="A168" s="16">
        <f t="shared" si="8"/>
        <v>1</v>
      </c>
      <c r="B168" s="3">
        <v>45178</v>
      </c>
      <c r="C168" s="6" t="str">
        <f t="shared" si="9"/>
        <v>土</v>
      </c>
      <c r="D168" s="7">
        <v>0</v>
      </c>
      <c r="F168" s="2"/>
    </row>
    <row r="169" spans="1:6">
      <c r="A169" s="16">
        <f t="shared" si="8"/>
        <v>1</v>
      </c>
      <c r="B169" s="3">
        <v>45179</v>
      </c>
      <c r="C169" s="6" t="str">
        <f t="shared" si="9"/>
        <v>日</v>
      </c>
      <c r="D169" s="7">
        <v>0</v>
      </c>
      <c r="F169" s="2"/>
    </row>
    <row r="170" spans="1:6">
      <c r="A170" s="16" t="str">
        <f t="shared" si="8"/>
        <v/>
      </c>
      <c r="B170" s="3">
        <v>45180</v>
      </c>
      <c r="C170" s="6" t="str">
        <f t="shared" si="9"/>
        <v>月</v>
      </c>
      <c r="D170" s="7">
        <v>0</v>
      </c>
      <c r="F170" s="2"/>
    </row>
    <row r="171" spans="1:6">
      <c r="A171" s="16" t="str">
        <f t="shared" si="8"/>
        <v/>
      </c>
      <c r="B171" s="3">
        <v>45181</v>
      </c>
      <c r="C171" s="6" t="str">
        <f t="shared" si="9"/>
        <v>火</v>
      </c>
      <c r="D171" s="7">
        <v>0</v>
      </c>
      <c r="F171" s="2"/>
    </row>
    <row r="172" spans="1:6">
      <c r="A172" s="16" t="str">
        <f t="shared" si="8"/>
        <v/>
      </c>
      <c r="B172" s="3">
        <v>45182</v>
      </c>
      <c r="C172" s="6" t="str">
        <f t="shared" si="9"/>
        <v>水</v>
      </c>
      <c r="D172" s="7">
        <v>0</v>
      </c>
      <c r="F172" s="2"/>
    </row>
    <row r="173" spans="1:6">
      <c r="A173" s="16" t="str">
        <f t="shared" si="8"/>
        <v/>
      </c>
      <c r="B173" s="3">
        <v>45183</v>
      </c>
      <c r="C173" s="6" t="str">
        <f t="shared" si="9"/>
        <v>木</v>
      </c>
      <c r="D173" s="7">
        <v>0</v>
      </c>
      <c r="F173" s="2"/>
    </row>
    <row r="174" spans="1:6">
      <c r="A174" s="16" t="str">
        <f t="shared" si="8"/>
        <v/>
      </c>
      <c r="B174" s="3">
        <v>45184</v>
      </c>
      <c r="C174" s="6" t="str">
        <f t="shared" si="9"/>
        <v>金</v>
      </c>
      <c r="D174" s="7">
        <v>0</v>
      </c>
      <c r="F174" s="2"/>
    </row>
    <row r="175" spans="1:6">
      <c r="A175" s="16">
        <f t="shared" si="8"/>
        <v>1</v>
      </c>
      <c r="B175" s="3">
        <v>45185</v>
      </c>
      <c r="C175" s="6" t="str">
        <f t="shared" si="9"/>
        <v>土</v>
      </c>
      <c r="D175" s="7">
        <v>0</v>
      </c>
      <c r="F175" s="2"/>
    </row>
    <row r="176" spans="1:6">
      <c r="A176" s="16">
        <f t="shared" si="8"/>
        <v>1</v>
      </c>
      <c r="B176" s="3">
        <v>45186</v>
      </c>
      <c r="C176" s="6" t="str">
        <f t="shared" si="9"/>
        <v>日</v>
      </c>
      <c r="D176" s="7">
        <v>0</v>
      </c>
      <c r="F176" s="2"/>
    </row>
    <row r="177" spans="1:6">
      <c r="A177" s="16" t="str">
        <f t="shared" si="8"/>
        <v/>
      </c>
      <c r="B177" s="3">
        <v>45187</v>
      </c>
      <c r="C177" s="6" t="str">
        <f t="shared" si="9"/>
        <v>月</v>
      </c>
      <c r="D177" s="7">
        <v>0</v>
      </c>
      <c r="F177" s="2"/>
    </row>
    <row r="178" spans="1:6">
      <c r="A178" s="16" t="str">
        <f t="shared" si="8"/>
        <v/>
      </c>
      <c r="B178" s="3">
        <v>45188</v>
      </c>
      <c r="C178" s="6" t="str">
        <f t="shared" si="9"/>
        <v>火</v>
      </c>
      <c r="D178" s="7">
        <v>0</v>
      </c>
      <c r="F178" s="2"/>
    </row>
    <row r="179" spans="1:6">
      <c r="A179" s="16" t="str">
        <f t="shared" si="8"/>
        <v/>
      </c>
      <c r="B179" s="3">
        <v>45189</v>
      </c>
      <c r="C179" s="6" t="str">
        <f t="shared" si="9"/>
        <v>水</v>
      </c>
      <c r="D179" s="7">
        <v>0</v>
      </c>
      <c r="F179" s="2"/>
    </row>
    <row r="180" spans="1:6">
      <c r="A180" s="16" t="str">
        <f t="shared" si="8"/>
        <v/>
      </c>
      <c r="B180" s="3">
        <v>45190</v>
      </c>
      <c r="C180" s="6" t="str">
        <f t="shared" si="9"/>
        <v>木</v>
      </c>
      <c r="D180" s="7">
        <v>0</v>
      </c>
      <c r="F180" s="2"/>
    </row>
    <row r="181" spans="1:6">
      <c r="A181" s="16" t="str">
        <f t="shared" si="8"/>
        <v/>
      </c>
      <c r="B181" s="3">
        <v>45191</v>
      </c>
      <c r="C181" s="6" t="str">
        <f t="shared" si="9"/>
        <v>金</v>
      </c>
      <c r="D181" s="7">
        <v>0</v>
      </c>
      <c r="F181" s="2"/>
    </row>
    <row r="182" spans="1:6">
      <c r="A182" s="16">
        <f t="shared" si="8"/>
        <v>1</v>
      </c>
      <c r="B182" s="3">
        <v>45192</v>
      </c>
      <c r="C182" s="6" t="str">
        <f t="shared" si="9"/>
        <v>土</v>
      </c>
      <c r="D182" s="7">
        <v>0</v>
      </c>
      <c r="F182" s="2"/>
    </row>
    <row r="183" spans="1:6">
      <c r="A183" s="16">
        <f t="shared" si="8"/>
        <v>1</v>
      </c>
      <c r="B183" s="3">
        <v>45193</v>
      </c>
      <c r="C183" s="6" t="str">
        <f t="shared" si="9"/>
        <v>日</v>
      </c>
      <c r="D183" s="7">
        <v>0</v>
      </c>
      <c r="F183" s="2"/>
    </row>
    <row r="184" spans="1:6">
      <c r="A184" s="16" t="str">
        <f t="shared" si="8"/>
        <v/>
      </c>
      <c r="B184" s="3">
        <v>45194</v>
      </c>
      <c r="C184" s="6" t="str">
        <f t="shared" si="9"/>
        <v>月</v>
      </c>
      <c r="D184" s="7">
        <v>0</v>
      </c>
      <c r="F184" s="2"/>
    </row>
    <row r="185" spans="1:6">
      <c r="A185" s="16" t="str">
        <f t="shared" si="8"/>
        <v/>
      </c>
      <c r="B185" s="3">
        <v>45195</v>
      </c>
      <c r="C185" s="6" t="str">
        <f t="shared" si="9"/>
        <v>火</v>
      </c>
      <c r="D185" s="7">
        <v>0</v>
      </c>
      <c r="F185" s="2"/>
    </row>
    <row r="186" spans="1:6">
      <c r="A186" s="16" t="str">
        <f t="shared" si="8"/>
        <v/>
      </c>
      <c r="B186" s="3">
        <v>45196</v>
      </c>
      <c r="C186" s="6" t="str">
        <f t="shared" si="9"/>
        <v>水</v>
      </c>
      <c r="D186" s="7">
        <v>0</v>
      </c>
      <c r="F186" s="2"/>
    </row>
    <row r="187" spans="1:6">
      <c r="A187" s="16" t="str">
        <f t="shared" si="8"/>
        <v/>
      </c>
      <c r="B187" s="3">
        <v>45197</v>
      </c>
      <c r="C187" s="6" t="str">
        <f t="shared" si="9"/>
        <v>木</v>
      </c>
      <c r="D187" s="7">
        <v>0</v>
      </c>
      <c r="F187" s="2"/>
    </row>
    <row r="188" spans="1:6">
      <c r="A188" s="16" t="str">
        <f t="shared" si="8"/>
        <v/>
      </c>
      <c r="B188" s="3">
        <v>45198</v>
      </c>
      <c r="C188" s="6" t="str">
        <f t="shared" si="9"/>
        <v>金</v>
      </c>
      <c r="D188" s="7">
        <v>0</v>
      </c>
      <c r="F188" s="2"/>
    </row>
    <row r="189" spans="1:6">
      <c r="A189" s="16">
        <f t="shared" si="8"/>
        <v>1</v>
      </c>
      <c r="B189" s="3">
        <v>45199</v>
      </c>
      <c r="C189" s="6" t="str">
        <f t="shared" si="9"/>
        <v>土</v>
      </c>
      <c r="D189" s="7">
        <v>0</v>
      </c>
      <c r="F189" s="2"/>
    </row>
    <row r="190" spans="1:6">
      <c r="A190" s="16">
        <f t="shared" si="8"/>
        <v>1</v>
      </c>
      <c r="B190" s="3">
        <v>45200</v>
      </c>
      <c r="C190" s="6" t="str">
        <f t="shared" si="9"/>
        <v>日</v>
      </c>
      <c r="D190" s="7">
        <v>0</v>
      </c>
      <c r="F190" s="2"/>
    </row>
    <row r="191" spans="1:6">
      <c r="A191" s="16" t="str">
        <f t="shared" si="8"/>
        <v/>
      </c>
      <c r="B191" s="3">
        <v>45201</v>
      </c>
      <c r="C191" s="6" t="str">
        <f t="shared" si="9"/>
        <v>月</v>
      </c>
      <c r="D191" s="7">
        <v>0</v>
      </c>
      <c r="F191" s="2"/>
    </row>
    <row r="192" spans="1:6">
      <c r="A192" s="16" t="str">
        <f t="shared" si="8"/>
        <v/>
      </c>
      <c r="B192" s="3">
        <v>45202</v>
      </c>
      <c r="C192" s="6" t="str">
        <f t="shared" si="9"/>
        <v>火</v>
      </c>
      <c r="D192" s="7">
        <v>0</v>
      </c>
      <c r="F192" s="2"/>
    </row>
    <row r="193" spans="1:6">
      <c r="A193" s="16" t="str">
        <f t="shared" si="8"/>
        <v/>
      </c>
      <c r="B193" s="3">
        <v>45203</v>
      </c>
      <c r="C193" s="6" t="str">
        <f t="shared" si="9"/>
        <v>水</v>
      </c>
      <c r="D193" s="7">
        <v>0</v>
      </c>
      <c r="F193" s="2"/>
    </row>
    <row r="194" spans="1:6">
      <c r="A194" s="16" t="str">
        <f t="shared" si="8"/>
        <v/>
      </c>
      <c r="B194" s="3">
        <v>45204</v>
      </c>
      <c r="C194" s="6" t="str">
        <f t="shared" si="9"/>
        <v>木</v>
      </c>
      <c r="D194" s="7">
        <v>0</v>
      </c>
      <c r="F194" s="2"/>
    </row>
    <row r="195" spans="1:6">
      <c r="A195" s="16" t="str">
        <f t="shared" si="8"/>
        <v/>
      </c>
      <c r="B195" s="3">
        <v>45205</v>
      </c>
      <c r="C195" s="6" t="str">
        <f t="shared" si="9"/>
        <v>金</v>
      </c>
      <c r="D195" s="7">
        <v>0</v>
      </c>
      <c r="F195" s="2"/>
    </row>
    <row r="196" spans="1:6">
      <c r="A196" s="16">
        <f t="shared" si="8"/>
        <v>1</v>
      </c>
      <c r="B196" s="3">
        <v>45206</v>
      </c>
      <c r="C196" s="6" t="str">
        <f t="shared" si="9"/>
        <v>土</v>
      </c>
      <c r="D196" s="7">
        <v>0</v>
      </c>
      <c r="F196" s="2"/>
    </row>
    <row r="197" spans="1:6">
      <c r="A197" s="16">
        <f t="shared" si="8"/>
        <v>1</v>
      </c>
      <c r="B197" s="3">
        <v>45207</v>
      </c>
      <c r="C197" s="6" t="str">
        <f t="shared" si="9"/>
        <v>日</v>
      </c>
      <c r="D197" s="7">
        <v>0</v>
      </c>
      <c r="F197" s="2"/>
    </row>
    <row r="198" spans="1:6">
      <c r="A198" s="16" t="str">
        <f t="shared" si="8"/>
        <v/>
      </c>
      <c r="B198" s="3">
        <v>45208</v>
      </c>
      <c r="C198" s="6" t="str">
        <f t="shared" si="9"/>
        <v>月</v>
      </c>
      <c r="D198" s="7">
        <v>0</v>
      </c>
      <c r="F198" s="2"/>
    </row>
    <row r="199" spans="1:6">
      <c r="A199" s="16" t="str">
        <f t="shared" si="8"/>
        <v/>
      </c>
      <c r="B199" s="3">
        <v>45209</v>
      </c>
      <c r="C199" s="6" t="str">
        <f t="shared" si="9"/>
        <v>火</v>
      </c>
      <c r="D199" s="7">
        <v>0</v>
      </c>
      <c r="F199" s="2"/>
    </row>
    <row r="200" spans="1:6">
      <c r="A200" s="16" t="str">
        <f t="shared" si="8"/>
        <v/>
      </c>
      <c r="B200" s="3">
        <v>45210</v>
      </c>
      <c r="C200" s="6" t="str">
        <f t="shared" si="9"/>
        <v>水</v>
      </c>
      <c r="D200" s="7">
        <v>0</v>
      </c>
      <c r="F200" s="2"/>
    </row>
    <row r="201" spans="1:6">
      <c r="A201" s="16" t="str">
        <f t="shared" si="8"/>
        <v/>
      </c>
      <c r="B201" s="3">
        <v>45211</v>
      </c>
      <c r="C201" s="6" t="str">
        <f t="shared" si="9"/>
        <v>木</v>
      </c>
      <c r="D201" s="7">
        <v>0</v>
      </c>
      <c r="F201" s="2"/>
    </row>
    <row r="202" spans="1:6">
      <c r="A202" s="16" t="str">
        <f t="shared" si="8"/>
        <v/>
      </c>
      <c r="B202" s="3">
        <v>45212</v>
      </c>
      <c r="C202" s="6" t="str">
        <f t="shared" si="9"/>
        <v>金</v>
      </c>
      <c r="D202" s="7">
        <v>0</v>
      </c>
      <c r="F202" s="2"/>
    </row>
    <row r="203" spans="1:6">
      <c r="A203" s="16">
        <f t="shared" si="8"/>
        <v>1</v>
      </c>
      <c r="B203" s="3">
        <v>45213</v>
      </c>
      <c r="C203" s="6" t="str">
        <f t="shared" si="9"/>
        <v>土</v>
      </c>
      <c r="D203" s="7">
        <v>0</v>
      </c>
      <c r="F203" s="2"/>
    </row>
    <row r="204" spans="1:6">
      <c r="A204" s="16">
        <f t="shared" si="8"/>
        <v>1</v>
      </c>
      <c r="B204" s="3">
        <v>45214</v>
      </c>
      <c r="C204" s="6" t="str">
        <f t="shared" si="9"/>
        <v>日</v>
      </c>
      <c r="D204" s="7">
        <v>0</v>
      </c>
      <c r="F204" s="2"/>
    </row>
    <row r="205" spans="1:6">
      <c r="A205" s="16" t="str">
        <f t="shared" si="8"/>
        <v/>
      </c>
      <c r="B205" s="3">
        <v>45215</v>
      </c>
      <c r="C205" s="6" t="str">
        <f t="shared" si="9"/>
        <v>月</v>
      </c>
      <c r="D205" s="7">
        <v>0</v>
      </c>
      <c r="F205" s="2"/>
    </row>
    <row r="206" spans="1:6">
      <c r="A206" s="16" t="str">
        <f t="shared" si="8"/>
        <v/>
      </c>
      <c r="B206" s="3">
        <v>45216</v>
      </c>
      <c r="C206" s="6" t="str">
        <f t="shared" si="9"/>
        <v>火</v>
      </c>
      <c r="D206" s="7">
        <v>0</v>
      </c>
      <c r="F206" s="2"/>
    </row>
    <row r="207" spans="1:6">
      <c r="A207" s="16" t="str">
        <f t="shared" si="8"/>
        <v/>
      </c>
      <c r="B207" s="3">
        <v>45217</v>
      </c>
      <c r="C207" s="6" t="str">
        <f t="shared" si="9"/>
        <v>水</v>
      </c>
      <c r="D207" s="7">
        <v>0</v>
      </c>
      <c r="F207" s="2"/>
    </row>
    <row r="208" spans="1:6">
      <c r="A208" s="16" t="str">
        <f t="shared" si="8"/>
        <v/>
      </c>
      <c r="B208" s="3">
        <v>45218</v>
      </c>
      <c r="C208" s="6" t="str">
        <f t="shared" si="9"/>
        <v>木</v>
      </c>
      <c r="D208" s="7">
        <v>0</v>
      </c>
      <c r="F208" s="2"/>
    </row>
    <row r="209" spans="1:6">
      <c r="A209" s="16" t="str">
        <f t="shared" si="8"/>
        <v/>
      </c>
      <c r="B209" s="3">
        <v>45219</v>
      </c>
      <c r="C209" s="6" t="str">
        <f t="shared" si="9"/>
        <v>金</v>
      </c>
      <c r="D209" s="7">
        <v>0</v>
      </c>
      <c r="F209" s="2"/>
    </row>
    <row r="210" spans="1:6">
      <c r="A210" s="16">
        <f t="shared" si="8"/>
        <v>1</v>
      </c>
      <c r="B210" s="3">
        <v>45220</v>
      </c>
      <c r="C210" s="6" t="str">
        <f t="shared" si="9"/>
        <v>土</v>
      </c>
      <c r="D210" s="7">
        <v>0</v>
      </c>
      <c r="F210" s="2"/>
    </row>
    <row r="211" spans="1:6">
      <c r="A211" s="16">
        <f t="shared" si="8"/>
        <v>1</v>
      </c>
      <c r="B211" s="3">
        <v>45221</v>
      </c>
      <c r="C211" s="6" t="str">
        <f t="shared" si="9"/>
        <v>日</v>
      </c>
      <c r="D211" s="7">
        <v>0</v>
      </c>
      <c r="F211" s="2"/>
    </row>
    <row r="212" spans="1:6">
      <c r="A212" s="16" t="str">
        <f t="shared" si="8"/>
        <v/>
      </c>
      <c r="B212" s="3">
        <v>45222</v>
      </c>
      <c r="C212" s="6" t="str">
        <f t="shared" si="9"/>
        <v>月</v>
      </c>
      <c r="D212" s="7">
        <v>0</v>
      </c>
      <c r="F212" s="2"/>
    </row>
    <row r="213" spans="1:6">
      <c r="A213" s="16" t="str">
        <f t="shared" si="8"/>
        <v/>
      </c>
      <c r="B213" s="3">
        <v>45223</v>
      </c>
      <c r="C213" s="6" t="str">
        <f t="shared" si="9"/>
        <v>火</v>
      </c>
      <c r="D213" s="7">
        <v>0</v>
      </c>
      <c r="F213" s="2"/>
    </row>
    <row r="214" spans="1:6">
      <c r="A214" s="16" t="str">
        <f t="shared" si="8"/>
        <v/>
      </c>
      <c r="B214" s="3">
        <v>45224</v>
      </c>
      <c r="C214" s="6" t="str">
        <f t="shared" si="9"/>
        <v>水</v>
      </c>
      <c r="D214" s="7">
        <v>0</v>
      </c>
      <c r="F214" s="2"/>
    </row>
    <row r="215" spans="1:6">
      <c r="A215" s="16" t="str">
        <f t="shared" si="8"/>
        <v/>
      </c>
      <c r="B215" s="3">
        <v>45225</v>
      </c>
      <c r="C215" s="6" t="str">
        <f t="shared" si="9"/>
        <v>木</v>
      </c>
      <c r="D215" s="7">
        <v>0</v>
      </c>
      <c r="F215" s="2"/>
    </row>
    <row r="216" spans="1:6">
      <c r="A216" s="16" t="str">
        <f t="shared" si="8"/>
        <v/>
      </c>
      <c r="B216" s="3">
        <v>45226</v>
      </c>
      <c r="C216" s="6" t="str">
        <f t="shared" si="9"/>
        <v>金</v>
      </c>
      <c r="D216" s="7">
        <v>0</v>
      </c>
      <c r="F216" s="2"/>
    </row>
    <row r="217" spans="1:6">
      <c r="A217" s="16">
        <f t="shared" ref="A217:A280" si="10">IF((C217="土")+(C217="日"),1,"")</f>
        <v>1</v>
      </c>
      <c r="B217" s="3">
        <v>45227</v>
      </c>
      <c r="C217" s="6" t="str">
        <f t="shared" ref="C217:C280" si="11">TEXT(B217,"aaa")</f>
        <v>土</v>
      </c>
      <c r="D217" s="7">
        <v>0</v>
      </c>
      <c r="F217" s="2"/>
    </row>
    <row r="218" spans="1:6">
      <c r="A218" s="16">
        <f t="shared" si="10"/>
        <v>1</v>
      </c>
      <c r="B218" s="3">
        <v>45228</v>
      </c>
      <c r="C218" s="6" t="str">
        <f t="shared" si="11"/>
        <v>日</v>
      </c>
      <c r="D218" s="7">
        <v>0</v>
      </c>
      <c r="F218" s="2"/>
    </row>
    <row r="219" spans="1:6">
      <c r="A219" s="16" t="str">
        <f t="shared" si="10"/>
        <v/>
      </c>
      <c r="B219" s="3">
        <v>45229</v>
      </c>
      <c r="C219" s="6" t="str">
        <f t="shared" si="11"/>
        <v>月</v>
      </c>
      <c r="D219" s="7">
        <v>0</v>
      </c>
      <c r="F219" s="2"/>
    </row>
    <row r="220" spans="1:6">
      <c r="A220" s="16" t="str">
        <f t="shared" si="10"/>
        <v/>
      </c>
      <c r="B220" s="3">
        <v>45230</v>
      </c>
      <c r="C220" s="6" t="str">
        <f t="shared" si="11"/>
        <v>火</v>
      </c>
      <c r="D220" s="7">
        <v>0</v>
      </c>
      <c r="F220" s="2"/>
    </row>
    <row r="221" spans="1:6">
      <c r="A221" s="16" t="str">
        <f t="shared" si="10"/>
        <v/>
      </c>
      <c r="B221" s="3">
        <v>45231</v>
      </c>
      <c r="C221" s="6" t="str">
        <f t="shared" si="11"/>
        <v>水</v>
      </c>
      <c r="D221" s="7">
        <v>0</v>
      </c>
      <c r="F221" s="2"/>
    </row>
    <row r="222" spans="1:6">
      <c r="A222" s="16" t="str">
        <f t="shared" si="10"/>
        <v/>
      </c>
      <c r="B222" s="3">
        <v>45232</v>
      </c>
      <c r="C222" s="6" t="str">
        <f t="shared" si="11"/>
        <v>木</v>
      </c>
      <c r="D222" s="7">
        <v>0</v>
      </c>
      <c r="F222" s="2"/>
    </row>
    <row r="223" spans="1:6">
      <c r="A223" s="16" t="str">
        <f t="shared" si="10"/>
        <v/>
      </c>
      <c r="B223" s="3">
        <v>45233</v>
      </c>
      <c r="C223" s="6" t="str">
        <f t="shared" si="11"/>
        <v>金</v>
      </c>
      <c r="D223" s="7">
        <v>0</v>
      </c>
      <c r="F223" s="2"/>
    </row>
    <row r="224" spans="1:6">
      <c r="A224" s="16">
        <f t="shared" si="10"/>
        <v>1</v>
      </c>
      <c r="B224" s="3">
        <v>45234</v>
      </c>
      <c r="C224" s="6" t="str">
        <f t="shared" si="11"/>
        <v>土</v>
      </c>
      <c r="D224" s="7">
        <v>0</v>
      </c>
      <c r="F224" s="2"/>
    </row>
    <row r="225" spans="1:6">
      <c r="A225" s="16">
        <f t="shared" si="10"/>
        <v>1</v>
      </c>
      <c r="B225" s="3">
        <v>45235</v>
      </c>
      <c r="C225" s="6" t="str">
        <f t="shared" si="11"/>
        <v>日</v>
      </c>
      <c r="D225" s="7">
        <v>0</v>
      </c>
      <c r="F225" s="2"/>
    </row>
    <row r="226" spans="1:6">
      <c r="A226" s="16" t="str">
        <f t="shared" si="10"/>
        <v/>
      </c>
      <c r="B226" s="3">
        <v>45236</v>
      </c>
      <c r="C226" s="6" t="str">
        <f t="shared" si="11"/>
        <v>月</v>
      </c>
      <c r="D226" s="7">
        <v>0</v>
      </c>
      <c r="F226" s="2"/>
    </row>
    <row r="227" spans="1:6">
      <c r="A227" s="16" t="str">
        <f t="shared" si="10"/>
        <v/>
      </c>
      <c r="B227" s="3">
        <v>45237</v>
      </c>
      <c r="C227" s="6" t="str">
        <f t="shared" si="11"/>
        <v>火</v>
      </c>
      <c r="D227" s="7">
        <v>0</v>
      </c>
      <c r="F227" s="2"/>
    </row>
    <row r="228" spans="1:6">
      <c r="A228" s="16" t="str">
        <f t="shared" si="10"/>
        <v/>
      </c>
      <c r="B228" s="3">
        <v>45238</v>
      </c>
      <c r="C228" s="6" t="str">
        <f t="shared" si="11"/>
        <v>水</v>
      </c>
      <c r="D228" s="7">
        <v>0</v>
      </c>
      <c r="F228" s="2"/>
    </row>
    <row r="229" spans="1:6">
      <c r="A229" s="16" t="str">
        <f t="shared" si="10"/>
        <v/>
      </c>
      <c r="B229" s="3">
        <v>45239</v>
      </c>
      <c r="C229" s="6" t="str">
        <f t="shared" si="11"/>
        <v>木</v>
      </c>
      <c r="D229" s="7">
        <v>0</v>
      </c>
      <c r="F229" s="2"/>
    </row>
    <row r="230" spans="1:6">
      <c r="A230" s="16" t="str">
        <f t="shared" si="10"/>
        <v/>
      </c>
      <c r="B230" s="3">
        <v>45240</v>
      </c>
      <c r="C230" s="6" t="str">
        <f t="shared" si="11"/>
        <v>金</v>
      </c>
      <c r="D230" s="7">
        <v>0</v>
      </c>
      <c r="F230" s="2"/>
    </row>
    <row r="231" spans="1:6">
      <c r="A231" s="16">
        <f t="shared" si="10"/>
        <v>1</v>
      </c>
      <c r="B231" s="3">
        <v>45241</v>
      </c>
      <c r="C231" s="6" t="str">
        <f t="shared" si="11"/>
        <v>土</v>
      </c>
      <c r="D231" s="7">
        <v>0</v>
      </c>
      <c r="F231" s="2"/>
    </row>
    <row r="232" spans="1:6">
      <c r="A232" s="16">
        <f t="shared" si="10"/>
        <v>1</v>
      </c>
      <c r="B232" s="3">
        <v>45242</v>
      </c>
      <c r="C232" s="6" t="str">
        <f t="shared" si="11"/>
        <v>日</v>
      </c>
      <c r="D232" s="7">
        <v>0</v>
      </c>
      <c r="F232" s="2"/>
    </row>
    <row r="233" spans="1:6">
      <c r="A233" s="16" t="str">
        <f t="shared" si="10"/>
        <v/>
      </c>
      <c r="B233" s="3">
        <v>45243</v>
      </c>
      <c r="C233" s="6" t="str">
        <f t="shared" si="11"/>
        <v>月</v>
      </c>
      <c r="D233" s="7">
        <v>0</v>
      </c>
      <c r="F233" s="2"/>
    </row>
    <row r="234" spans="1:6">
      <c r="A234" s="16" t="str">
        <f t="shared" si="10"/>
        <v/>
      </c>
      <c r="B234" s="3">
        <v>45244</v>
      </c>
      <c r="C234" s="6" t="str">
        <f t="shared" si="11"/>
        <v>火</v>
      </c>
      <c r="D234" s="7">
        <v>0</v>
      </c>
      <c r="F234" s="2"/>
    </row>
    <row r="235" spans="1:6">
      <c r="A235" s="16" t="str">
        <f t="shared" si="10"/>
        <v/>
      </c>
      <c r="B235" s="3">
        <v>45245</v>
      </c>
      <c r="C235" s="6" t="str">
        <f t="shared" si="11"/>
        <v>水</v>
      </c>
      <c r="D235" s="7">
        <v>0</v>
      </c>
      <c r="F235" s="2"/>
    </row>
    <row r="236" spans="1:6">
      <c r="A236" s="16" t="str">
        <f t="shared" si="10"/>
        <v/>
      </c>
      <c r="B236" s="3">
        <v>45246</v>
      </c>
      <c r="C236" s="6" t="str">
        <f t="shared" si="11"/>
        <v>木</v>
      </c>
      <c r="D236" s="7">
        <v>0</v>
      </c>
      <c r="F236" s="2"/>
    </row>
    <row r="237" spans="1:6">
      <c r="A237" s="16" t="str">
        <f t="shared" si="10"/>
        <v/>
      </c>
      <c r="B237" s="3">
        <v>45247</v>
      </c>
      <c r="C237" s="6" t="str">
        <f t="shared" si="11"/>
        <v>金</v>
      </c>
      <c r="D237" s="7">
        <v>0</v>
      </c>
      <c r="F237" s="2"/>
    </row>
    <row r="238" spans="1:6">
      <c r="A238" s="16">
        <f t="shared" si="10"/>
        <v>1</v>
      </c>
      <c r="B238" s="3">
        <v>45248</v>
      </c>
      <c r="C238" s="6" t="str">
        <f t="shared" si="11"/>
        <v>土</v>
      </c>
      <c r="D238" s="7">
        <v>0</v>
      </c>
      <c r="F238" s="2"/>
    </row>
    <row r="239" spans="1:6">
      <c r="A239" s="16">
        <f t="shared" si="10"/>
        <v>1</v>
      </c>
      <c r="B239" s="3">
        <v>45249</v>
      </c>
      <c r="C239" s="6" t="str">
        <f t="shared" si="11"/>
        <v>日</v>
      </c>
      <c r="D239" s="7">
        <v>0</v>
      </c>
      <c r="F239" s="2"/>
    </row>
    <row r="240" spans="1:6">
      <c r="A240" s="16" t="str">
        <f t="shared" si="10"/>
        <v/>
      </c>
      <c r="B240" s="3">
        <v>45250</v>
      </c>
      <c r="C240" s="6" t="str">
        <f t="shared" si="11"/>
        <v>月</v>
      </c>
      <c r="D240" s="7">
        <v>0</v>
      </c>
      <c r="F240" s="2"/>
    </row>
    <row r="241" spans="1:6">
      <c r="A241" s="16" t="str">
        <f t="shared" si="10"/>
        <v/>
      </c>
      <c r="B241" s="3">
        <v>45251</v>
      </c>
      <c r="C241" s="6" t="str">
        <f t="shared" si="11"/>
        <v>火</v>
      </c>
      <c r="D241" s="7">
        <v>0</v>
      </c>
      <c r="F241" s="2"/>
    </row>
    <row r="242" spans="1:6">
      <c r="A242" s="16" t="str">
        <f t="shared" si="10"/>
        <v/>
      </c>
      <c r="B242" s="3">
        <v>45252</v>
      </c>
      <c r="C242" s="6" t="str">
        <f t="shared" si="11"/>
        <v>水</v>
      </c>
      <c r="D242" s="7">
        <v>0</v>
      </c>
      <c r="F242" s="2"/>
    </row>
    <row r="243" spans="1:6">
      <c r="A243" s="16" t="str">
        <f t="shared" si="10"/>
        <v/>
      </c>
      <c r="B243" s="3">
        <v>45253</v>
      </c>
      <c r="C243" s="6" t="str">
        <f t="shared" si="11"/>
        <v>木</v>
      </c>
      <c r="D243" s="7">
        <v>0</v>
      </c>
      <c r="F243" s="2"/>
    </row>
    <row r="244" spans="1:6">
      <c r="A244" s="16" t="str">
        <f t="shared" si="10"/>
        <v/>
      </c>
      <c r="B244" s="3">
        <v>45254</v>
      </c>
      <c r="C244" s="6" t="str">
        <f t="shared" si="11"/>
        <v>金</v>
      </c>
      <c r="D244" s="7">
        <v>0</v>
      </c>
      <c r="F244" s="2"/>
    </row>
    <row r="245" spans="1:6">
      <c r="A245" s="16">
        <f t="shared" si="10"/>
        <v>1</v>
      </c>
      <c r="B245" s="3">
        <v>45255</v>
      </c>
      <c r="C245" s="6" t="str">
        <f t="shared" si="11"/>
        <v>土</v>
      </c>
      <c r="D245" s="7">
        <v>0</v>
      </c>
      <c r="F245" s="2"/>
    </row>
    <row r="246" spans="1:6">
      <c r="A246" s="16">
        <f t="shared" si="10"/>
        <v>1</v>
      </c>
      <c r="B246" s="3">
        <v>45256</v>
      </c>
      <c r="C246" s="6" t="str">
        <f t="shared" si="11"/>
        <v>日</v>
      </c>
      <c r="D246" s="7">
        <v>0</v>
      </c>
      <c r="F246" s="2"/>
    </row>
    <row r="247" spans="1:6">
      <c r="A247" s="16" t="str">
        <f t="shared" si="10"/>
        <v/>
      </c>
      <c r="B247" s="3">
        <v>45257</v>
      </c>
      <c r="C247" s="6" t="str">
        <f t="shared" si="11"/>
        <v>月</v>
      </c>
      <c r="D247" s="7">
        <v>0</v>
      </c>
      <c r="F247" s="2"/>
    </row>
    <row r="248" spans="1:6">
      <c r="A248" s="16" t="str">
        <f t="shared" si="10"/>
        <v/>
      </c>
      <c r="B248" s="3">
        <v>45258</v>
      </c>
      <c r="C248" s="6" t="str">
        <f t="shared" si="11"/>
        <v>火</v>
      </c>
      <c r="D248" s="7">
        <v>0</v>
      </c>
      <c r="F248" s="2"/>
    </row>
    <row r="249" spans="1:6">
      <c r="A249" s="16" t="str">
        <f t="shared" si="10"/>
        <v/>
      </c>
      <c r="B249" s="3">
        <v>45259</v>
      </c>
      <c r="C249" s="6" t="str">
        <f t="shared" si="11"/>
        <v>水</v>
      </c>
      <c r="D249" s="7">
        <v>0</v>
      </c>
      <c r="F249" s="2"/>
    </row>
    <row r="250" spans="1:6">
      <c r="A250" s="16" t="str">
        <f t="shared" si="10"/>
        <v/>
      </c>
      <c r="B250" s="3">
        <v>45260</v>
      </c>
      <c r="C250" s="6" t="str">
        <f t="shared" si="11"/>
        <v>木</v>
      </c>
      <c r="D250" s="7">
        <v>0</v>
      </c>
      <c r="F250" s="2"/>
    </row>
    <row r="251" spans="1:6">
      <c r="A251" s="16" t="str">
        <f t="shared" si="10"/>
        <v/>
      </c>
      <c r="B251" s="3">
        <v>45261</v>
      </c>
      <c r="C251" s="6" t="str">
        <f t="shared" si="11"/>
        <v>金</v>
      </c>
      <c r="D251" s="7">
        <v>0</v>
      </c>
      <c r="F251" s="2"/>
    </row>
    <row r="252" spans="1:6">
      <c r="A252" s="16">
        <f t="shared" si="10"/>
        <v>1</v>
      </c>
      <c r="B252" s="3">
        <v>45262</v>
      </c>
      <c r="C252" s="6" t="str">
        <f t="shared" si="11"/>
        <v>土</v>
      </c>
      <c r="D252" s="7">
        <v>0</v>
      </c>
      <c r="F252" s="2"/>
    </row>
    <row r="253" spans="1:6">
      <c r="A253" s="16">
        <f t="shared" si="10"/>
        <v>1</v>
      </c>
      <c r="B253" s="3">
        <v>45263</v>
      </c>
      <c r="C253" s="6" t="str">
        <f t="shared" si="11"/>
        <v>日</v>
      </c>
      <c r="D253" s="7">
        <v>0</v>
      </c>
      <c r="F253" s="2"/>
    </row>
    <row r="254" spans="1:6">
      <c r="A254" s="16" t="str">
        <f t="shared" si="10"/>
        <v/>
      </c>
      <c r="B254" s="3">
        <v>45264</v>
      </c>
      <c r="C254" s="6" t="str">
        <f t="shared" si="11"/>
        <v>月</v>
      </c>
      <c r="D254" s="7">
        <v>0</v>
      </c>
      <c r="F254" s="2"/>
    </row>
    <row r="255" spans="1:6">
      <c r="A255" s="16" t="str">
        <f t="shared" si="10"/>
        <v/>
      </c>
      <c r="B255" s="3">
        <v>45265</v>
      </c>
      <c r="C255" s="6" t="str">
        <f t="shared" si="11"/>
        <v>火</v>
      </c>
      <c r="D255" s="7">
        <v>0</v>
      </c>
      <c r="F255" s="2"/>
    </row>
    <row r="256" spans="1:6">
      <c r="A256" s="16" t="str">
        <f t="shared" si="10"/>
        <v/>
      </c>
      <c r="B256" s="3">
        <v>45266</v>
      </c>
      <c r="C256" s="6" t="str">
        <f t="shared" si="11"/>
        <v>水</v>
      </c>
      <c r="D256" s="7">
        <v>0</v>
      </c>
      <c r="F256" s="2"/>
    </row>
    <row r="257" spans="1:6">
      <c r="A257" s="16" t="str">
        <f t="shared" si="10"/>
        <v/>
      </c>
      <c r="B257" s="3">
        <v>45267</v>
      </c>
      <c r="C257" s="6" t="str">
        <f t="shared" si="11"/>
        <v>木</v>
      </c>
      <c r="D257" s="7">
        <v>0</v>
      </c>
      <c r="F257" s="2"/>
    </row>
    <row r="258" spans="1:6">
      <c r="A258" s="16" t="str">
        <f t="shared" si="10"/>
        <v/>
      </c>
      <c r="B258" s="3">
        <v>45268</v>
      </c>
      <c r="C258" s="6" t="str">
        <f t="shared" si="11"/>
        <v>金</v>
      </c>
      <c r="D258" s="7">
        <v>0</v>
      </c>
      <c r="F258" s="2"/>
    </row>
    <row r="259" spans="1:6">
      <c r="A259" s="16">
        <f t="shared" si="10"/>
        <v>1</v>
      </c>
      <c r="B259" s="3">
        <v>45269</v>
      </c>
      <c r="C259" s="6" t="str">
        <f t="shared" si="11"/>
        <v>土</v>
      </c>
      <c r="D259" s="7">
        <v>0</v>
      </c>
      <c r="F259" s="2"/>
    </row>
    <row r="260" spans="1:6">
      <c r="A260" s="16">
        <f t="shared" si="10"/>
        <v>1</v>
      </c>
      <c r="B260" s="3">
        <v>45270</v>
      </c>
      <c r="C260" s="6" t="str">
        <f t="shared" si="11"/>
        <v>日</v>
      </c>
      <c r="D260" s="7">
        <v>0</v>
      </c>
      <c r="F260" s="2"/>
    </row>
    <row r="261" spans="1:6">
      <c r="A261" s="16" t="str">
        <f t="shared" si="10"/>
        <v/>
      </c>
      <c r="B261" s="3">
        <v>45271</v>
      </c>
      <c r="C261" s="6" t="str">
        <f t="shared" si="11"/>
        <v>月</v>
      </c>
      <c r="D261" s="7">
        <v>0</v>
      </c>
      <c r="F261" s="2"/>
    </row>
    <row r="262" spans="1:6">
      <c r="A262" s="16" t="str">
        <f t="shared" si="10"/>
        <v/>
      </c>
      <c r="B262" s="3">
        <v>45272</v>
      </c>
      <c r="C262" s="6" t="str">
        <f t="shared" si="11"/>
        <v>火</v>
      </c>
      <c r="D262" s="7">
        <v>0</v>
      </c>
      <c r="F262" s="2"/>
    </row>
    <row r="263" spans="1:6">
      <c r="A263" s="16" t="str">
        <f t="shared" si="10"/>
        <v/>
      </c>
      <c r="B263" s="3">
        <v>45273</v>
      </c>
      <c r="C263" s="6" t="str">
        <f t="shared" si="11"/>
        <v>水</v>
      </c>
      <c r="D263" s="7">
        <v>0</v>
      </c>
      <c r="F263" s="2"/>
    </row>
    <row r="264" spans="1:6">
      <c r="A264" s="16" t="str">
        <f t="shared" si="10"/>
        <v/>
      </c>
      <c r="B264" s="3">
        <v>45274</v>
      </c>
      <c r="C264" s="6" t="str">
        <f t="shared" si="11"/>
        <v>木</v>
      </c>
      <c r="D264" s="7">
        <v>0</v>
      </c>
      <c r="F264" s="2"/>
    </row>
    <row r="265" spans="1:6">
      <c r="A265" s="16" t="str">
        <f t="shared" si="10"/>
        <v/>
      </c>
      <c r="B265" s="3">
        <v>45275</v>
      </c>
      <c r="C265" s="6" t="str">
        <f t="shared" si="11"/>
        <v>金</v>
      </c>
      <c r="D265" s="7">
        <v>0</v>
      </c>
      <c r="F265" s="2"/>
    </row>
    <row r="266" spans="1:6">
      <c r="A266" s="16">
        <f t="shared" si="10"/>
        <v>1</v>
      </c>
      <c r="B266" s="3">
        <v>45276</v>
      </c>
      <c r="C266" s="6" t="str">
        <f t="shared" si="11"/>
        <v>土</v>
      </c>
      <c r="D266" s="7">
        <v>0</v>
      </c>
      <c r="F266" s="2"/>
    </row>
    <row r="267" spans="1:6">
      <c r="A267" s="16">
        <f t="shared" si="10"/>
        <v>1</v>
      </c>
      <c r="B267" s="3">
        <v>45277</v>
      </c>
      <c r="C267" s="6" t="str">
        <f t="shared" si="11"/>
        <v>日</v>
      </c>
      <c r="D267" s="7">
        <v>0</v>
      </c>
      <c r="F267" s="2"/>
    </row>
    <row r="268" spans="1:6">
      <c r="A268" s="16" t="str">
        <f t="shared" si="10"/>
        <v/>
      </c>
      <c r="B268" s="3">
        <v>45278</v>
      </c>
      <c r="C268" s="6" t="str">
        <f t="shared" si="11"/>
        <v>月</v>
      </c>
      <c r="D268" s="7">
        <v>0</v>
      </c>
      <c r="F268" s="2"/>
    </row>
    <row r="269" spans="1:6">
      <c r="A269" s="16" t="str">
        <f t="shared" si="10"/>
        <v/>
      </c>
      <c r="B269" s="3">
        <v>45279</v>
      </c>
      <c r="C269" s="6" t="str">
        <f t="shared" si="11"/>
        <v>火</v>
      </c>
      <c r="D269" s="7">
        <v>0</v>
      </c>
      <c r="F269" s="2"/>
    </row>
    <row r="270" spans="1:6">
      <c r="A270" s="16" t="str">
        <f t="shared" si="10"/>
        <v/>
      </c>
      <c r="B270" s="3">
        <v>45280</v>
      </c>
      <c r="C270" s="6" t="str">
        <f t="shared" si="11"/>
        <v>水</v>
      </c>
      <c r="D270" s="7">
        <v>0</v>
      </c>
      <c r="F270" s="2"/>
    </row>
    <row r="271" spans="1:6">
      <c r="A271" s="16" t="str">
        <f t="shared" si="10"/>
        <v/>
      </c>
      <c r="B271" s="3">
        <v>45281</v>
      </c>
      <c r="C271" s="6" t="str">
        <f t="shared" si="11"/>
        <v>木</v>
      </c>
      <c r="D271" s="7">
        <v>0</v>
      </c>
      <c r="F271" s="2"/>
    </row>
    <row r="272" spans="1:6">
      <c r="A272" s="16" t="str">
        <f t="shared" si="10"/>
        <v/>
      </c>
      <c r="B272" s="3">
        <v>45282</v>
      </c>
      <c r="C272" s="6" t="str">
        <f t="shared" si="11"/>
        <v>金</v>
      </c>
      <c r="D272" s="7">
        <v>0</v>
      </c>
      <c r="F272" s="2"/>
    </row>
    <row r="273" spans="1:6">
      <c r="A273" s="16">
        <f t="shared" si="10"/>
        <v>1</v>
      </c>
      <c r="B273" s="3">
        <v>45283</v>
      </c>
      <c r="C273" s="6" t="str">
        <f t="shared" si="11"/>
        <v>土</v>
      </c>
      <c r="D273" s="7">
        <v>0</v>
      </c>
      <c r="F273" s="2"/>
    </row>
    <row r="274" spans="1:6">
      <c r="A274" s="16">
        <f t="shared" si="10"/>
        <v>1</v>
      </c>
      <c r="B274" s="3">
        <v>45284</v>
      </c>
      <c r="C274" s="6" t="str">
        <f t="shared" si="11"/>
        <v>日</v>
      </c>
      <c r="D274" s="7">
        <v>0</v>
      </c>
      <c r="F274" s="2"/>
    </row>
    <row r="275" spans="1:6">
      <c r="A275" s="16" t="str">
        <f t="shared" si="10"/>
        <v/>
      </c>
      <c r="B275" s="3">
        <v>45285</v>
      </c>
      <c r="C275" s="6" t="str">
        <f t="shared" si="11"/>
        <v>月</v>
      </c>
      <c r="D275" s="7">
        <v>0</v>
      </c>
      <c r="F275" s="2"/>
    </row>
    <row r="276" spans="1:6">
      <c r="A276" s="16" t="str">
        <f t="shared" si="10"/>
        <v/>
      </c>
      <c r="B276" s="3">
        <v>45286</v>
      </c>
      <c r="C276" s="6" t="str">
        <f t="shared" si="11"/>
        <v>火</v>
      </c>
      <c r="D276" s="7">
        <v>0</v>
      </c>
      <c r="F276" s="2"/>
    </row>
    <row r="277" spans="1:6">
      <c r="A277" s="16" t="str">
        <f t="shared" si="10"/>
        <v/>
      </c>
      <c r="B277" s="3">
        <v>45287</v>
      </c>
      <c r="C277" s="6" t="str">
        <f t="shared" si="11"/>
        <v>水</v>
      </c>
      <c r="D277" s="7">
        <v>0</v>
      </c>
      <c r="F277" s="2"/>
    </row>
    <row r="278" spans="1:6">
      <c r="A278" s="16" t="str">
        <f t="shared" si="10"/>
        <v/>
      </c>
      <c r="B278" s="3">
        <v>45288</v>
      </c>
      <c r="C278" s="6" t="str">
        <f t="shared" si="11"/>
        <v>木</v>
      </c>
      <c r="D278" s="7">
        <v>0</v>
      </c>
      <c r="F278" s="2"/>
    </row>
    <row r="279" spans="1:6">
      <c r="A279" s="16" t="str">
        <f t="shared" si="10"/>
        <v/>
      </c>
      <c r="B279" s="3">
        <v>45289</v>
      </c>
      <c r="C279" s="6" t="str">
        <f t="shared" si="11"/>
        <v>金</v>
      </c>
      <c r="D279" s="7">
        <v>0</v>
      </c>
      <c r="F279" s="2"/>
    </row>
    <row r="280" spans="1:6">
      <c r="A280" s="16">
        <f t="shared" si="10"/>
        <v>1</v>
      </c>
      <c r="B280" s="3">
        <v>45290</v>
      </c>
      <c r="C280" s="6" t="str">
        <f t="shared" si="11"/>
        <v>土</v>
      </c>
      <c r="D280" s="7">
        <v>0</v>
      </c>
      <c r="F280" s="2"/>
    </row>
    <row r="281" spans="1:6">
      <c r="A281" s="16">
        <f t="shared" ref="A281:A344" si="12">IF((C281="土")+(C281="日"),1,"")</f>
        <v>1</v>
      </c>
      <c r="B281" s="3">
        <v>45291</v>
      </c>
      <c r="C281" s="6" t="str">
        <f t="shared" ref="C281:C344" si="13">TEXT(B281,"aaa")</f>
        <v>日</v>
      </c>
      <c r="D281" s="7">
        <v>0</v>
      </c>
      <c r="F281" s="2"/>
    </row>
    <row r="282" spans="1:6">
      <c r="A282" s="16" t="str">
        <f t="shared" si="12"/>
        <v/>
      </c>
      <c r="B282" s="3">
        <v>45292</v>
      </c>
      <c r="C282" s="6" t="str">
        <f t="shared" si="13"/>
        <v>月</v>
      </c>
      <c r="D282" s="7">
        <v>0</v>
      </c>
      <c r="F282" s="2"/>
    </row>
    <row r="283" spans="1:6">
      <c r="A283" s="16" t="str">
        <f t="shared" si="12"/>
        <v/>
      </c>
      <c r="B283" s="3">
        <v>45293</v>
      </c>
      <c r="C283" s="6" t="str">
        <f t="shared" si="13"/>
        <v>火</v>
      </c>
      <c r="D283" s="7">
        <v>0</v>
      </c>
      <c r="F283" s="2"/>
    </row>
    <row r="284" spans="1:6">
      <c r="A284" s="16" t="str">
        <f t="shared" si="12"/>
        <v/>
      </c>
      <c r="B284" s="3">
        <v>45294</v>
      </c>
      <c r="C284" s="6" t="str">
        <f t="shared" si="13"/>
        <v>水</v>
      </c>
      <c r="D284" s="7">
        <v>0</v>
      </c>
      <c r="F284" s="2"/>
    </row>
    <row r="285" spans="1:6">
      <c r="A285" s="16" t="str">
        <f t="shared" si="12"/>
        <v/>
      </c>
      <c r="B285" s="3">
        <v>45295</v>
      </c>
      <c r="C285" s="6" t="str">
        <f t="shared" si="13"/>
        <v>木</v>
      </c>
      <c r="D285" s="7">
        <v>0</v>
      </c>
      <c r="F285" s="2"/>
    </row>
    <row r="286" spans="1:6">
      <c r="A286" s="16" t="str">
        <f t="shared" si="12"/>
        <v/>
      </c>
      <c r="B286" s="3">
        <v>45296</v>
      </c>
      <c r="C286" s="6" t="str">
        <f t="shared" si="13"/>
        <v>金</v>
      </c>
      <c r="D286" s="7">
        <v>0</v>
      </c>
      <c r="F286" s="2"/>
    </row>
    <row r="287" spans="1:6">
      <c r="A287" s="16">
        <f t="shared" si="12"/>
        <v>1</v>
      </c>
      <c r="B287" s="3">
        <v>45297</v>
      </c>
      <c r="C287" s="6" t="str">
        <f t="shared" si="13"/>
        <v>土</v>
      </c>
      <c r="D287" s="7">
        <v>0</v>
      </c>
      <c r="F287" s="2"/>
    </row>
    <row r="288" spans="1:6">
      <c r="A288" s="16">
        <f t="shared" si="12"/>
        <v>1</v>
      </c>
      <c r="B288" s="3">
        <v>45298</v>
      </c>
      <c r="C288" s="6" t="str">
        <f t="shared" si="13"/>
        <v>日</v>
      </c>
      <c r="D288" s="7">
        <v>0</v>
      </c>
      <c r="F288" s="2"/>
    </row>
    <row r="289" spans="1:6">
      <c r="A289" s="16" t="str">
        <f t="shared" si="12"/>
        <v/>
      </c>
      <c r="B289" s="3">
        <v>45299</v>
      </c>
      <c r="C289" s="6" t="str">
        <f t="shared" si="13"/>
        <v>月</v>
      </c>
      <c r="D289" s="7">
        <v>0</v>
      </c>
      <c r="F289" s="2"/>
    </row>
    <row r="290" spans="1:6">
      <c r="A290" s="16" t="str">
        <f t="shared" si="12"/>
        <v/>
      </c>
      <c r="B290" s="3">
        <v>45300</v>
      </c>
      <c r="C290" s="6" t="str">
        <f t="shared" si="13"/>
        <v>火</v>
      </c>
      <c r="D290" s="7">
        <v>0</v>
      </c>
      <c r="F290" s="2"/>
    </row>
    <row r="291" spans="1:6">
      <c r="A291" s="16" t="str">
        <f t="shared" si="12"/>
        <v/>
      </c>
      <c r="B291" s="3">
        <v>45301</v>
      </c>
      <c r="C291" s="6" t="str">
        <f t="shared" si="13"/>
        <v>水</v>
      </c>
      <c r="D291" s="7">
        <v>0</v>
      </c>
      <c r="F291" s="2"/>
    </row>
    <row r="292" spans="1:6">
      <c r="A292" s="16" t="str">
        <f t="shared" si="12"/>
        <v/>
      </c>
      <c r="B292" s="3">
        <v>45302</v>
      </c>
      <c r="C292" s="6" t="str">
        <f t="shared" si="13"/>
        <v>木</v>
      </c>
      <c r="D292" s="7">
        <v>0</v>
      </c>
      <c r="F292" s="2"/>
    </row>
    <row r="293" spans="1:6">
      <c r="A293" s="16" t="str">
        <f t="shared" si="12"/>
        <v/>
      </c>
      <c r="B293" s="3">
        <v>45303</v>
      </c>
      <c r="C293" s="6" t="str">
        <f t="shared" si="13"/>
        <v>金</v>
      </c>
      <c r="D293" s="7">
        <v>0</v>
      </c>
      <c r="F293" s="2"/>
    </row>
    <row r="294" spans="1:6">
      <c r="A294" s="16">
        <f t="shared" si="12"/>
        <v>1</v>
      </c>
      <c r="B294" s="3">
        <v>45304</v>
      </c>
      <c r="C294" s="6" t="str">
        <f t="shared" si="13"/>
        <v>土</v>
      </c>
      <c r="D294" s="7">
        <v>0</v>
      </c>
      <c r="F294" s="2"/>
    </row>
    <row r="295" spans="1:6">
      <c r="A295" s="16">
        <f t="shared" si="12"/>
        <v>1</v>
      </c>
      <c r="B295" s="3">
        <v>45305</v>
      </c>
      <c r="C295" s="6" t="str">
        <f t="shared" si="13"/>
        <v>日</v>
      </c>
      <c r="D295" s="7">
        <v>0</v>
      </c>
      <c r="F295" s="2"/>
    </row>
    <row r="296" spans="1:6">
      <c r="A296" s="16" t="str">
        <f t="shared" si="12"/>
        <v/>
      </c>
      <c r="B296" s="3">
        <v>45306</v>
      </c>
      <c r="C296" s="6" t="str">
        <f t="shared" si="13"/>
        <v>月</v>
      </c>
      <c r="D296" s="7">
        <v>0</v>
      </c>
      <c r="F296" s="2"/>
    </row>
    <row r="297" spans="1:6">
      <c r="A297" s="16" t="str">
        <f t="shared" si="12"/>
        <v/>
      </c>
      <c r="B297" s="3">
        <v>45307</v>
      </c>
      <c r="C297" s="6" t="str">
        <f t="shared" si="13"/>
        <v>火</v>
      </c>
      <c r="D297" s="7">
        <v>0</v>
      </c>
      <c r="F297" s="2"/>
    </row>
    <row r="298" spans="1:6">
      <c r="A298" s="16" t="str">
        <f t="shared" si="12"/>
        <v/>
      </c>
      <c r="B298" s="3">
        <v>45308</v>
      </c>
      <c r="C298" s="6" t="str">
        <f t="shared" si="13"/>
        <v>水</v>
      </c>
      <c r="D298" s="7">
        <v>0</v>
      </c>
      <c r="F298" s="2"/>
    </row>
    <row r="299" spans="1:6">
      <c r="A299" s="16" t="str">
        <f t="shared" si="12"/>
        <v/>
      </c>
      <c r="B299" s="3">
        <v>45309</v>
      </c>
      <c r="C299" s="6" t="str">
        <f t="shared" si="13"/>
        <v>木</v>
      </c>
      <c r="D299" s="7">
        <v>0</v>
      </c>
      <c r="F299" s="2"/>
    </row>
    <row r="300" spans="1:6">
      <c r="A300" s="16" t="str">
        <f t="shared" si="12"/>
        <v/>
      </c>
      <c r="B300" s="3">
        <v>45310</v>
      </c>
      <c r="C300" s="6" t="str">
        <f t="shared" si="13"/>
        <v>金</v>
      </c>
      <c r="D300" s="7">
        <v>0</v>
      </c>
      <c r="F300" s="2"/>
    </row>
    <row r="301" spans="1:6">
      <c r="A301" s="16">
        <f t="shared" si="12"/>
        <v>1</v>
      </c>
      <c r="B301" s="3">
        <v>45311</v>
      </c>
      <c r="C301" s="6" t="str">
        <f t="shared" si="13"/>
        <v>土</v>
      </c>
      <c r="D301" s="7">
        <v>0</v>
      </c>
      <c r="F301" s="2"/>
    </row>
    <row r="302" spans="1:6">
      <c r="A302" s="16">
        <f t="shared" si="12"/>
        <v>1</v>
      </c>
      <c r="B302" s="3">
        <v>45312</v>
      </c>
      <c r="C302" s="6" t="str">
        <f t="shared" si="13"/>
        <v>日</v>
      </c>
      <c r="D302" s="7">
        <v>0</v>
      </c>
      <c r="F302" s="2"/>
    </row>
    <row r="303" spans="1:6">
      <c r="A303" s="16" t="str">
        <f t="shared" si="12"/>
        <v/>
      </c>
      <c r="B303" s="3">
        <v>45313</v>
      </c>
      <c r="C303" s="6" t="str">
        <f t="shared" si="13"/>
        <v>月</v>
      </c>
      <c r="D303" s="7">
        <v>0</v>
      </c>
      <c r="F303" s="2"/>
    </row>
    <row r="304" spans="1:6">
      <c r="A304" s="16" t="str">
        <f t="shared" si="12"/>
        <v/>
      </c>
      <c r="B304" s="3">
        <v>45314</v>
      </c>
      <c r="C304" s="6" t="str">
        <f t="shared" si="13"/>
        <v>火</v>
      </c>
      <c r="D304" s="7">
        <v>0</v>
      </c>
      <c r="F304" s="2"/>
    </row>
    <row r="305" spans="1:6">
      <c r="A305" s="16" t="str">
        <f t="shared" si="12"/>
        <v/>
      </c>
      <c r="B305" s="3">
        <v>45315</v>
      </c>
      <c r="C305" s="6" t="str">
        <f t="shared" si="13"/>
        <v>水</v>
      </c>
      <c r="D305" s="7">
        <v>0</v>
      </c>
      <c r="F305" s="2"/>
    </row>
    <row r="306" spans="1:6">
      <c r="A306" s="16" t="str">
        <f t="shared" si="12"/>
        <v/>
      </c>
      <c r="B306" s="3">
        <v>45316</v>
      </c>
      <c r="C306" s="6" t="str">
        <f t="shared" si="13"/>
        <v>木</v>
      </c>
      <c r="D306" s="7">
        <v>0</v>
      </c>
      <c r="F306" s="2"/>
    </row>
    <row r="307" spans="1:6">
      <c r="A307" s="16" t="str">
        <f t="shared" si="12"/>
        <v/>
      </c>
      <c r="B307" s="3">
        <v>45317</v>
      </c>
      <c r="C307" s="6" t="str">
        <f t="shared" si="13"/>
        <v>金</v>
      </c>
      <c r="D307" s="7">
        <v>0</v>
      </c>
      <c r="F307" s="2"/>
    </row>
    <row r="308" spans="1:6">
      <c r="A308" s="16">
        <f t="shared" si="12"/>
        <v>1</v>
      </c>
      <c r="B308" s="3">
        <v>45318</v>
      </c>
      <c r="C308" s="6" t="str">
        <f t="shared" si="13"/>
        <v>土</v>
      </c>
      <c r="D308" s="7">
        <v>0</v>
      </c>
      <c r="F308" s="2"/>
    </row>
    <row r="309" spans="1:6">
      <c r="A309" s="16">
        <f t="shared" si="12"/>
        <v>1</v>
      </c>
      <c r="B309" s="3">
        <v>45319</v>
      </c>
      <c r="C309" s="6" t="str">
        <f t="shared" si="13"/>
        <v>日</v>
      </c>
      <c r="D309" s="7">
        <v>0</v>
      </c>
      <c r="F309" s="2"/>
    </row>
    <row r="310" spans="1:6">
      <c r="A310" s="16" t="str">
        <f t="shared" si="12"/>
        <v/>
      </c>
      <c r="B310" s="3">
        <v>45320</v>
      </c>
      <c r="C310" s="6" t="str">
        <f t="shared" si="13"/>
        <v>月</v>
      </c>
      <c r="D310" s="7">
        <v>0</v>
      </c>
      <c r="F310" s="2"/>
    </row>
    <row r="311" spans="1:6">
      <c r="A311" s="16" t="str">
        <f t="shared" si="12"/>
        <v/>
      </c>
      <c r="B311" s="3">
        <v>45321</v>
      </c>
      <c r="C311" s="6" t="str">
        <f t="shared" si="13"/>
        <v>火</v>
      </c>
      <c r="D311" s="7">
        <v>0</v>
      </c>
      <c r="F311" s="2"/>
    </row>
    <row r="312" spans="1:6">
      <c r="A312" s="16" t="str">
        <f t="shared" si="12"/>
        <v/>
      </c>
      <c r="B312" s="3">
        <v>45322</v>
      </c>
      <c r="C312" s="6" t="str">
        <f t="shared" si="13"/>
        <v>水</v>
      </c>
      <c r="D312" s="7">
        <v>0</v>
      </c>
      <c r="F312" s="2"/>
    </row>
    <row r="313" spans="1:6">
      <c r="A313" s="16" t="str">
        <f t="shared" si="12"/>
        <v/>
      </c>
      <c r="B313" s="3">
        <v>45323</v>
      </c>
      <c r="C313" s="6" t="str">
        <f t="shared" si="13"/>
        <v>木</v>
      </c>
      <c r="D313" s="7">
        <v>0</v>
      </c>
      <c r="F313" s="2"/>
    </row>
    <row r="314" spans="1:6">
      <c r="A314" s="16" t="str">
        <f t="shared" si="12"/>
        <v/>
      </c>
      <c r="B314" s="3">
        <v>45324</v>
      </c>
      <c r="C314" s="6" t="str">
        <f t="shared" si="13"/>
        <v>金</v>
      </c>
      <c r="D314" s="7">
        <v>0</v>
      </c>
      <c r="F314" s="2"/>
    </row>
    <row r="315" spans="1:6">
      <c r="A315" s="16">
        <f t="shared" si="12"/>
        <v>1</v>
      </c>
      <c r="B315" s="3">
        <v>45325</v>
      </c>
      <c r="C315" s="6" t="str">
        <f t="shared" si="13"/>
        <v>土</v>
      </c>
      <c r="D315" s="7">
        <v>0</v>
      </c>
      <c r="F315" s="2"/>
    </row>
    <row r="316" spans="1:6">
      <c r="A316" s="16">
        <f t="shared" si="12"/>
        <v>1</v>
      </c>
      <c r="B316" s="3">
        <v>45326</v>
      </c>
      <c r="C316" s="6" t="str">
        <f t="shared" si="13"/>
        <v>日</v>
      </c>
      <c r="D316" s="7">
        <v>0</v>
      </c>
      <c r="F316" s="2"/>
    </row>
    <row r="317" spans="1:6">
      <c r="A317" s="16" t="str">
        <f t="shared" si="12"/>
        <v/>
      </c>
      <c r="B317" s="3">
        <v>45327</v>
      </c>
      <c r="C317" s="6" t="str">
        <f t="shared" si="13"/>
        <v>月</v>
      </c>
      <c r="D317" s="7">
        <v>0</v>
      </c>
      <c r="F317" s="2"/>
    </row>
    <row r="318" spans="1:6">
      <c r="A318" s="16" t="str">
        <f t="shared" si="12"/>
        <v/>
      </c>
      <c r="B318" s="3">
        <v>45328</v>
      </c>
      <c r="C318" s="6" t="str">
        <f t="shared" si="13"/>
        <v>火</v>
      </c>
      <c r="D318" s="7">
        <v>0</v>
      </c>
      <c r="F318" s="2"/>
    </row>
    <row r="319" spans="1:6">
      <c r="A319" s="16" t="str">
        <f t="shared" si="12"/>
        <v/>
      </c>
      <c r="B319" s="3">
        <v>45329</v>
      </c>
      <c r="C319" s="6" t="str">
        <f t="shared" si="13"/>
        <v>水</v>
      </c>
      <c r="D319" s="7">
        <v>0</v>
      </c>
      <c r="F319" s="2"/>
    </row>
    <row r="320" spans="1:6">
      <c r="A320" s="16" t="str">
        <f t="shared" si="12"/>
        <v/>
      </c>
      <c r="B320" s="3">
        <v>45330</v>
      </c>
      <c r="C320" s="6" t="str">
        <f t="shared" si="13"/>
        <v>木</v>
      </c>
      <c r="D320" s="7">
        <v>0</v>
      </c>
      <c r="F320" s="2"/>
    </row>
    <row r="321" spans="1:6">
      <c r="A321" s="16" t="str">
        <f t="shared" si="12"/>
        <v/>
      </c>
      <c r="B321" s="3">
        <v>45331</v>
      </c>
      <c r="C321" s="6" t="str">
        <f t="shared" si="13"/>
        <v>金</v>
      </c>
      <c r="D321" s="7">
        <v>0</v>
      </c>
      <c r="F321" s="2"/>
    </row>
    <row r="322" spans="1:6">
      <c r="A322" s="16">
        <f t="shared" si="12"/>
        <v>1</v>
      </c>
      <c r="B322" s="3">
        <v>45332</v>
      </c>
      <c r="C322" s="6" t="str">
        <f t="shared" si="13"/>
        <v>土</v>
      </c>
      <c r="D322" s="7">
        <v>0</v>
      </c>
      <c r="F322" s="2"/>
    </row>
    <row r="323" spans="1:6">
      <c r="A323" s="16">
        <f t="shared" si="12"/>
        <v>1</v>
      </c>
      <c r="B323" s="3">
        <v>45333</v>
      </c>
      <c r="C323" s="6" t="str">
        <f t="shared" si="13"/>
        <v>日</v>
      </c>
      <c r="D323" s="7">
        <v>0</v>
      </c>
      <c r="F323" s="2"/>
    </row>
    <row r="324" spans="1:6">
      <c r="A324" s="16" t="str">
        <f t="shared" si="12"/>
        <v/>
      </c>
      <c r="B324" s="3">
        <v>45334</v>
      </c>
      <c r="C324" s="6" t="str">
        <f t="shared" si="13"/>
        <v>月</v>
      </c>
      <c r="D324" s="7">
        <v>0</v>
      </c>
      <c r="F324" s="2"/>
    </row>
    <row r="325" spans="1:6">
      <c r="A325" s="16" t="str">
        <f t="shared" si="12"/>
        <v/>
      </c>
      <c r="B325" s="3">
        <v>45335</v>
      </c>
      <c r="C325" s="6" t="str">
        <f t="shared" si="13"/>
        <v>火</v>
      </c>
      <c r="D325" s="7">
        <v>0</v>
      </c>
      <c r="F325" s="2"/>
    </row>
    <row r="326" spans="1:6">
      <c r="A326" s="16" t="str">
        <f t="shared" si="12"/>
        <v/>
      </c>
      <c r="B326" s="3">
        <v>45336</v>
      </c>
      <c r="C326" s="6" t="str">
        <f t="shared" si="13"/>
        <v>水</v>
      </c>
      <c r="D326" s="7">
        <v>0</v>
      </c>
      <c r="F326" s="2"/>
    </row>
    <row r="327" spans="1:6">
      <c r="A327" s="16" t="str">
        <f t="shared" si="12"/>
        <v/>
      </c>
      <c r="B327" s="3">
        <v>45337</v>
      </c>
      <c r="C327" s="6" t="str">
        <f t="shared" si="13"/>
        <v>木</v>
      </c>
      <c r="D327" s="7">
        <v>0</v>
      </c>
      <c r="F327" s="2"/>
    </row>
    <row r="328" spans="1:6">
      <c r="A328" s="16" t="str">
        <f t="shared" si="12"/>
        <v/>
      </c>
      <c r="B328" s="3">
        <v>45338</v>
      </c>
      <c r="C328" s="6" t="str">
        <f t="shared" si="13"/>
        <v>金</v>
      </c>
      <c r="D328" s="7">
        <v>0</v>
      </c>
      <c r="F328" s="2"/>
    </row>
    <row r="329" spans="1:6">
      <c r="A329" s="16">
        <f t="shared" si="12"/>
        <v>1</v>
      </c>
      <c r="B329" s="3">
        <v>45339</v>
      </c>
      <c r="C329" s="6" t="str">
        <f t="shared" si="13"/>
        <v>土</v>
      </c>
      <c r="D329" s="7">
        <v>0</v>
      </c>
      <c r="F329" s="2"/>
    </row>
    <row r="330" spans="1:6">
      <c r="A330" s="16">
        <f t="shared" si="12"/>
        <v>1</v>
      </c>
      <c r="B330" s="3">
        <v>45340</v>
      </c>
      <c r="C330" s="6" t="str">
        <f t="shared" si="13"/>
        <v>日</v>
      </c>
      <c r="D330" s="7">
        <v>0</v>
      </c>
      <c r="F330" s="2"/>
    </row>
    <row r="331" spans="1:6">
      <c r="A331" s="16" t="str">
        <f t="shared" si="12"/>
        <v/>
      </c>
      <c r="B331" s="3">
        <v>45341</v>
      </c>
      <c r="C331" s="6" t="str">
        <f t="shared" si="13"/>
        <v>月</v>
      </c>
      <c r="D331" s="7">
        <v>0</v>
      </c>
      <c r="F331" s="2"/>
    </row>
    <row r="332" spans="1:6">
      <c r="A332" s="16" t="str">
        <f t="shared" si="12"/>
        <v/>
      </c>
      <c r="B332" s="3">
        <v>45342</v>
      </c>
      <c r="C332" s="6" t="str">
        <f t="shared" si="13"/>
        <v>火</v>
      </c>
      <c r="D332" s="7">
        <v>0</v>
      </c>
      <c r="F332" s="2"/>
    </row>
    <row r="333" spans="1:6">
      <c r="A333" s="16" t="str">
        <f t="shared" si="12"/>
        <v/>
      </c>
      <c r="B333" s="3">
        <v>45343</v>
      </c>
      <c r="C333" s="6" t="str">
        <f t="shared" si="13"/>
        <v>水</v>
      </c>
      <c r="D333" s="7">
        <v>0</v>
      </c>
      <c r="F333" s="2"/>
    </row>
    <row r="334" spans="1:6">
      <c r="A334" s="16" t="str">
        <f t="shared" si="12"/>
        <v/>
      </c>
      <c r="B334" s="3">
        <v>45344</v>
      </c>
      <c r="C334" s="6" t="str">
        <f t="shared" si="13"/>
        <v>木</v>
      </c>
      <c r="D334" s="7">
        <v>0</v>
      </c>
      <c r="F334" s="2"/>
    </row>
    <row r="335" spans="1:6">
      <c r="A335" s="16" t="str">
        <f t="shared" si="12"/>
        <v/>
      </c>
      <c r="B335" s="3">
        <v>45345</v>
      </c>
      <c r="C335" s="6" t="str">
        <f t="shared" si="13"/>
        <v>金</v>
      </c>
      <c r="D335" s="7">
        <v>0</v>
      </c>
      <c r="F335" s="2"/>
    </row>
    <row r="336" spans="1:6">
      <c r="A336" s="16">
        <f t="shared" si="12"/>
        <v>1</v>
      </c>
      <c r="B336" s="3">
        <v>45346</v>
      </c>
      <c r="C336" s="6" t="str">
        <f t="shared" si="13"/>
        <v>土</v>
      </c>
      <c r="D336" s="7">
        <v>0</v>
      </c>
      <c r="F336" s="2"/>
    </row>
    <row r="337" spans="1:6">
      <c r="A337" s="16">
        <f t="shared" si="12"/>
        <v>1</v>
      </c>
      <c r="B337" s="3">
        <v>45347</v>
      </c>
      <c r="C337" s="6" t="str">
        <f t="shared" si="13"/>
        <v>日</v>
      </c>
      <c r="D337" s="7">
        <v>0</v>
      </c>
      <c r="F337" s="2"/>
    </row>
    <row r="338" spans="1:6">
      <c r="A338" s="16" t="str">
        <f t="shared" si="12"/>
        <v/>
      </c>
      <c r="B338" s="3">
        <v>45348</v>
      </c>
      <c r="C338" s="6" t="str">
        <f t="shared" si="13"/>
        <v>月</v>
      </c>
      <c r="D338" s="7">
        <v>0</v>
      </c>
      <c r="F338" s="2"/>
    </row>
    <row r="339" spans="1:6">
      <c r="A339" s="16" t="str">
        <f t="shared" si="12"/>
        <v/>
      </c>
      <c r="B339" s="3">
        <v>45349</v>
      </c>
      <c r="C339" s="6" t="str">
        <f t="shared" si="13"/>
        <v>火</v>
      </c>
      <c r="D339" s="7">
        <v>0</v>
      </c>
      <c r="F339" s="2"/>
    </row>
    <row r="340" spans="1:6">
      <c r="A340" s="16" t="str">
        <f t="shared" si="12"/>
        <v/>
      </c>
      <c r="B340" s="3">
        <v>45350</v>
      </c>
      <c r="C340" s="6" t="str">
        <f t="shared" si="13"/>
        <v>水</v>
      </c>
      <c r="D340" s="7">
        <v>0</v>
      </c>
      <c r="F340" s="2"/>
    </row>
    <row r="341" spans="1:6">
      <c r="A341" s="16" t="str">
        <f t="shared" si="12"/>
        <v/>
      </c>
      <c r="B341" s="3">
        <v>45351</v>
      </c>
      <c r="C341" s="6" t="str">
        <f t="shared" si="13"/>
        <v>木</v>
      </c>
      <c r="D341" s="7">
        <v>0</v>
      </c>
      <c r="F341" s="2"/>
    </row>
    <row r="342" spans="1:6">
      <c r="A342" s="16" t="str">
        <f t="shared" si="12"/>
        <v/>
      </c>
      <c r="B342" s="3">
        <v>45352</v>
      </c>
      <c r="C342" s="6" t="str">
        <f t="shared" si="13"/>
        <v>金</v>
      </c>
      <c r="D342" s="7">
        <v>0</v>
      </c>
      <c r="F342" s="2"/>
    </row>
    <row r="343" spans="1:6">
      <c r="A343" s="16">
        <f t="shared" si="12"/>
        <v>1</v>
      </c>
      <c r="B343" s="3">
        <v>45353</v>
      </c>
      <c r="C343" s="6" t="str">
        <f t="shared" si="13"/>
        <v>土</v>
      </c>
      <c r="D343" s="7">
        <v>0</v>
      </c>
      <c r="F343" s="2"/>
    </row>
    <row r="344" spans="1:6">
      <c r="A344" s="16">
        <f t="shared" si="12"/>
        <v>1</v>
      </c>
      <c r="B344" s="3">
        <v>45354</v>
      </c>
      <c r="C344" s="6" t="str">
        <f t="shared" si="13"/>
        <v>日</v>
      </c>
      <c r="D344" s="7">
        <v>0</v>
      </c>
      <c r="F344" s="2"/>
    </row>
    <row r="345" spans="1:6">
      <c r="A345" s="16" t="str">
        <f t="shared" ref="A345:A374" si="14">IF((C345="土")+(C345="日"),1,"")</f>
        <v/>
      </c>
      <c r="B345" s="3">
        <v>45355</v>
      </c>
      <c r="C345" s="6" t="str">
        <f t="shared" ref="C345:C374" si="15">TEXT(B345,"aaa")</f>
        <v>月</v>
      </c>
      <c r="D345" s="7">
        <v>0</v>
      </c>
      <c r="F345" s="2"/>
    </row>
    <row r="346" spans="1:6">
      <c r="A346" s="16" t="str">
        <f t="shared" si="14"/>
        <v/>
      </c>
      <c r="B346" s="3">
        <v>45356</v>
      </c>
      <c r="C346" s="6" t="str">
        <f t="shared" si="15"/>
        <v>火</v>
      </c>
      <c r="D346" s="7">
        <v>0</v>
      </c>
      <c r="F346" s="2"/>
    </row>
    <row r="347" spans="1:6">
      <c r="A347" s="16" t="str">
        <f t="shared" si="14"/>
        <v/>
      </c>
      <c r="B347" s="3">
        <v>45357</v>
      </c>
      <c r="C347" s="6" t="str">
        <f t="shared" si="15"/>
        <v>水</v>
      </c>
      <c r="D347" s="7">
        <v>0</v>
      </c>
      <c r="F347" s="2"/>
    </row>
    <row r="348" spans="1:6">
      <c r="A348" s="16" t="str">
        <f t="shared" si="14"/>
        <v/>
      </c>
      <c r="B348" s="3">
        <v>45358</v>
      </c>
      <c r="C348" s="6" t="str">
        <f t="shared" si="15"/>
        <v>木</v>
      </c>
      <c r="D348" s="7">
        <v>0</v>
      </c>
      <c r="F348" s="2"/>
    </row>
    <row r="349" spans="1:6">
      <c r="A349" s="16" t="str">
        <f t="shared" si="14"/>
        <v/>
      </c>
      <c r="B349" s="3">
        <v>45359</v>
      </c>
      <c r="C349" s="6" t="str">
        <f t="shared" si="15"/>
        <v>金</v>
      </c>
      <c r="D349" s="7">
        <v>0</v>
      </c>
      <c r="F349" s="2"/>
    </row>
    <row r="350" spans="1:6">
      <c r="A350" s="16">
        <f t="shared" si="14"/>
        <v>1</v>
      </c>
      <c r="B350" s="3">
        <v>45360</v>
      </c>
      <c r="C350" s="6" t="str">
        <f t="shared" si="15"/>
        <v>土</v>
      </c>
      <c r="D350" s="7">
        <v>0</v>
      </c>
      <c r="F350" s="2"/>
    </row>
    <row r="351" spans="1:6">
      <c r="A351" s="16">
        <f t="shared" si="14"/>
        <v>1</v>
      </c>
      <c r="B351" s="3">
        <v>45361</v>
      </c>
      <c r="C351" s="6" t="str">
        <f t="shared" si="15"/>
        <v>日</v>
      </c>
      <c r="D351" s="7">
        <v>0</v>
      </c>
      <c r="F351" s="2"/>
    </row>
    <row r="352" spans="1:6">
      <c r="A352" s="16" t="str">
        <f t="shared" si="14"/>
        <v/>
      </c>
      <c r="B352" s="3">
        <v>45362</v>
      </c>
      <c r="C352" s="6" t="str">
        <f t="shared" si="15"/>
        <v>月</v>
      </c>
      <c r="D352" s="7">
        <v>0</v>
      </c>
      <c r="F352" s="2"/>
    </row>
    <row r="353" spans="1:6">
      <c r="A353" s="16" t="str">
        <f t="shared" si="14"/>
        <v/>
      </c>
      <c r="B353" s="3">
        <v>45363</v>
      </c>
      <c r="C353" s="6" t="str">
        <f t="shared" si="15"/>
        <v>火</v>
      </c>
      <c r="D353" s="7">
        <v>0</v>
      </c>
      <c r="F353" s="2"/>
    </row>
    <row r="354" spans="1:6">
      <c r="A354" s="16" t="str">
        <f t="shared" si="14"/>
        <v/>
      </c>
      <c r="B354" s="3">
        <v>45364</v>
      </c>
      <c r="C354" s="6" t="str">
        <f t="shared" si="15"/>
        <v>水</v>
      </c>
      <c r="D354" s="7">
        <v>0</v>
      </c>
      <c r="F354" s="2"/>
    </row>
    <row r="355" spans="1:6">
      <c r="A355" s="16" t="str">
        <f t="shared" si="14"/>
        <v/>
      </c>
      <c r="B355" s="3">
        <v>45365</v>
      </c>
      <c r="C355" s="6" t="str">
        <f t="shared" si="15"/>
        <v>木</v>
      </c>
      <c r="D355" s="7">
        <v>0</v>
      </c>
      <c r="F355" s="2"/>
    </row>
    <row r="356" spans="1:6">
      <c r="A356" s="16" t="str">
        <f t="shared" si="14"/>
        <v/>
      </c>
      <c r="B356" s="3">
        <v>45366</v>
      </c>
      <c r="C356" s="6" t="str">
        <f t="shared" si="15"/>
        <v>金</v>
      </c>
      <c r="D356" s="7">
        <v>0</v>
      </c>
      <c r="F356" s="2"/>
    </row>
    <row r="357" spans="1:6">
      <c r="A357" s="16">
        <f t="shared" si="14"/>
        <v>1</v>
      </c>
      <c r="B357" s="3">
        <v>45367</v>
      </c>
      <c r="C357" s="6" t="str">
        <f t="shared" si="15"/>
        <v>土</v>
      </c>
      <c r="D357" s="7">
        <v>0</v>
      </c>
      <c r="F357" s="2"/>
    </row>
    <row r="358" spans="1:6">
      <c r="A358" s="16">
        <f t="shared" si="14"/>
        <v>1</v>
      </c>
      <c r="B358" s="3">
        <v>45368</v>
      </c>
      <c r="C358" s="6" t="str">
        <f t="shared" si="15"/>
        <v>日</v>
      </c>
      <c r="D358" s="7">
        <v>0</v>
      </c>
      <c r="F358" s="2"/>
    </row>
    <row r="359" spans="1:6">
      <c r="A359" s="16" t="str">
        <f t="shared" si="14"/>
        <v/>
      </c>
      <c r="B359" s="3">
        <v>45369</v>
      </c>
      <c r="C359" s="6" t="str">
        <f t="shared" si="15"/>
        <v>月</v>
      </c>
      <c r="D359" s="7">
        <v>0</v>
      </c>
      <c r="F359" s="2"/>
    </row>
    <row r="360" spans="1:6">
      <c r="A360" s="16" t="str">
        <f t="shared" si="14"/>
        <v/>
      </c>
      <c r="B360" s="3">
        <v>45370</v>
      </c>
      <c r="C360" s="6" t="str">
        <f t="shared" si="15"/>
        <v>火</v>
      </c>
      <c r="D360" s="7">
        <v>0</v>
      </c>
      <c r="F360" s="2"/>
    </row>
    <row r="361" spans="1:6">
      <c r="A361" s="16" t="str">
        <f t="shared" si="14"/>
        <v/>
      </c>
      <c r="B361" s="3">
        <v>45371</v>
      </c>
      <c r="C361" s="6" t="str">
        <f t="shared" si="15"/>
        <v>水</v>
      </c>
      <c r="D361" s="7">
        <v>0</v>
      </c>
      <c r="F361" s="2"/>
    </row>
    <row r="362" spans="1:6">
      <c r="A362" s="16" t="str">
        <f t="shared" si="14"/>
        <v/>
      </c>
      <c r="B362" s="3">
        <v>45372</v>
      </c>
      <c r="C362" s="6" t="str">
        <f t="shared" si="15"/>
        <v>木</v>
      </c>
      <c r="D362" s="7">
        <v>0</v>
      </c>
      <c r="F362" s="2"/>
    </row>
    <row r="363" spans="1:6">
      <c r="A363" s="16" t="str">
        <f t="shared" si="14"/>
        <v/>
      </c>
      <c r="B363" s="3">
        <v>45373</v>
      </c>
      <c r="C363" s="6" t="str">
        <f t="shared" si="15"/>
        <v>金</v>
      </c>
      <c r="D363" s="7">
        <v>0</v>
      </c>
      <c r="F363" s="2"/>
    </row>
    <row r="364" spans="1:6">
      <c r="A364" s="16">
        <f t="shared" si="14"/>
        <v>1</v>
      </c>
      <c r="B364" s="3">
        <v>45374</v>
      </c>
      <c r="C364" s="6" t="str">
        <f t="shared" si="15"/>
        <v>土</v>
      </c>
      <c r="D364" s="7">
        <v>0</v>
      </c>
      <c r="F364" s="2"/>
    </row>
    <row r="365" spans="1:6">
      <c r="A365" s="16">
        <f t="shared" si="14"/>
        <v>1</v>
      </c>
      <c r="B365" s="3">
        <v>45375</v>
      </c>
      <c r="C365" s="6" t="str">
        <f t="shared" si="15"/>
        <v>日</v>
      </c>
      <c r="D365" s="7">
        <v>0</v>
      </c>
      <c r="F365" s="2"/>
    </row>
    <row r="366" spans="1:6">
      <c r="A366" s="16" t="str">
        <f t="shared" si="14"/>
        <v/>
      </c>
      <c r="B366" s="3">
        <v>45376</v>
      </c>
      <c r="C366" s="6" t="str">
        <f t="shared" si="15"/>
        <v>月</v>
      </c>
      <c r="D366" s="7">
        <v>0</v>
      </c>
      <c r="F366" s="2"/>
    </row>
    <row r="367" spans="1:6">
      <c r="A367" s="16" t="str">
        <f t="shared" si="14"/>
        <v/>
      </c>
      <c r="B367" s="3">
        <v>45377</v>
      </c>
      <c r="C367" s="6" t="str">
        <f t="shared" si="15"/>
        <v>火</v>
      </c>
      <c r="D367" s="7">
        <v>0</v>
      </c>
      <c r="F367" s="2"/>
    </row>
    <row r="368" spans="1:6">
      <c r="A368" s="16" t="str">
        <f t="shared" si="14"/>
        <v/>
      </c>
      <c r="B368" s="3">
        <v>45378</v>
      </c>
      <c r="C368" s="6" t="str">
        <f t="shared" si="15"/>
        <v>水</v>
      </c>
      <c r="D368" s="7">
        <v>0</v>
      </c>
      <c r="F368" s="2"/>
    </row>
    <row r="369" spans="1:6">
      <c r="A369" s="16" t="str">
        <f t="shared" si="14"/>
        <v/>
      </c>
      <c r="B369" s="3">
        <v>45379</v>
      </c>
      <c r="C369" s="6" t="str">
        <f t="shared" si="15"/>
        <v>木</v>
      </c>
      <c r="D369" s="7">
        <v>0</v>
      </c>
      <c r="F369" s="2"/>
    </row>
    <row r="370" spans="1:6">
      <c r="A370" s="16" t="str">
        <f t="shared" si="14"/>
        <v/>
      </c>
      <c r="B370" s="3">
        <v>45380</v>
      </c>
      <c r="C370" s="6" t="str">
        <f t="shared" si="15"/>
        <v>金</v>
      </c>
      <c r="D370" s="7">
        <v>0</v>
      </c>
      <c r="F370" s="2"/>
    </row>
    <row r="371" spans="1:6">
      <c r="A371" s="16">
        <f t="shared" si="14"/>
        <v>1</v>
      </c>
      <c r="B371" s="3">
        <v>45381</v>
      </c>
      <c r="C371" s="6" t="str">
        <f t="shared" si="15"/>
        <v>土</v>
      </c>
      <c r="D371" s="7">
        <v>0</v>
      </c>
      <c r="F371" s="2"/>
    </row>
    <row r="372" spans="1:6">
      <c r="A372" s="16">
        <f t="shared" si="14"/>
        <v>1</v>
      </c>
      <c r="B372" s="3">
        <v>45382</v>
      </c>
      <c r="C372" s="6" t="str">
        <f t="shared" si="15"/>
        <v>日</v>
      </c>
      <c r="D372" s="7">
        <v>0</v>
      </c>
      <c r="F372" s="2"/>
    </row>
    <row r="373" spans="1:6">
      <c r="A373" s="16" t="str">
        <f t="shared" si="14"/>
        <v/>
      </c>
      <c r="B373" s="3">
        <v>45383</v>
      </c>
      <c r="C373" s="6" t="str">
        <f t="shared" si="15"/>
        <v>月</v>
      </c>
      <c r="D373" s="7">
        <v>0</v>
      </c>
      <c r="F373" s="2"/>
    </row>
    <row r="374" spans="1:6">
      <c r="A374" s="16" t="str">
        <f t="shared" si="14"/>
        <v/>
      </c>
      <c r="B374" s="3">
        <v>45384</v>
      </c>
      <c r="C374" s="6" t="str">
        <f t="shared" si="15"/>
        <v>火</v>
      </c>
      <c r="D374" s="7">
        <v>0</v>
      </c>
      <c r="F374" s="2"/>
    </row>
  </sheetData>
  <mergeCells count="4">
    <mergeCell ref="B2:D2"/>
    <mergeCell ref="E2:F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7CA0-114F-42BD-8607-97191B8AA17E}">
  <dimension ref="A1:M9"/>
  <sheetViews>
    <sheetView workbookViewId="0">
      <selection activeCell="F14" sqref="F14"/>
    </sheetView>
  </sheetViews>
  <sheetFormatPr defaultRowHeight="18.75"/>
  <cols>
    <col min="1" max="1" width="1" customWidth="1"/>
    <col min="2" max="2" width="9.125" bestFit="1" customWidth="1"/>
    <col min="3" max="3" width="4.75" bestFit="1" customWidth="1"/>
    <col min="4" max="4" width="8" bestFit="1" customWidth="1"/>
    <col min="5" max="5" width="1.125" customWidth="1"/>
    <col min="6" max="6" width="53.75" customWidth="1"/>
    <col min="7" max="13" width="0.875" customWidth="1"/>
  </cols>
  <sheetData>
    <row r="1" spans="1:13">
      <c r="D1" t="s">
        <v>23</v>
      </c>
    </row>
    <row r="2" spans="1:13">
      <c r="A2" s="25"/>
      <c r="B2" s="53" t="s">
        <v>2</v>
      </c>
      <c r="C2" s="54"/>
      <c r="D2" s="55"/>
      <c r="E2" s="53" t="s">
        <v>27</v>
      </c>
      <c r="F2" s="55"/>
      <c r="G2" s="25"/>
      <c r="H2" s="53" t="s">
        <v>15</v>
      </c>
      <c r="I2" s="55"/>
      <c r="J2" s="53" t="s">
        <v>64</v>
      </c>
      <c r="K2" s="54"/>
      <c r="L2" s="55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72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"/>
      <c r="B4" s="3">
        <v>45032</v>
      </c>
      <c r="C4" s="6" t="str">
        <f t="shared" ref="C4" si="0">TEXT(B4,"aaa")</f>
        <v>日</v>
      </c>
      <c r="D4" s="7">
        <v>0</v>
      </c>
      <c r="F4" s="2" t="s">
        <v>54</v>
      </c>
    </row>
    <row r="7" spans="1:13">
      <c r="A7" s="25"/>
      <c r="B7" s="53" t="s">
        <v>2</v>
      </c>
      <c r="C7" s="54"/>
      <c r="D7" s="55"/>
      <c r="E7" s="53" t="s">
        <v>27</v>
      </c>
      <c r="F7" s="55"/>
      <c r="G7" s="25"/>
      <c r="H7" s="53" t="s">
        <v>15</v>
      </c>
      <c r="I7" s="55"/>
      <c r="J7" s="53" t="s">
        <v>64</v>
      </c>
      <c r="K7" s="54"/>
      <c r="L7" s="55"/>
      <c r="M7" s="25"/>
    </row>
    <row r="8" spans="1:13" ht="19.5" thickBot="1">
      <c r="A8" s="26" t="s">
        <v>31</v>
      </c>
      <c r="B8" s="26" t="s">
        <v>0</v>
      </c>
      <c r="C8" s="26" t="s">
        <v>1</v>
      </c>
      <c r="D8" s="26" t="s">
        <v>14</v>
      </c>
      <c r="E8" s="26" t="s">
        <v>28</v>
      </c>
      <c r="F8" s="26" t="s">
        <v>16</v>
      </c>
      <c r="G8" s="26" t="s">
        <v>4</v>
      </c>
      <c r="H8" s="26" t="s">
        <v>0</v>
      </c>
      <c r="I8" s="26" t="s">
        <v>1</v>
      </c>
      <c r="J8" s="72" t="s">
        <v>63</v>
      </c>
      <c r="K8" s="26" t="s">
        <v>5</v>
      </c>
      <c r="L8" s="26" t="s">
        <v>3</v>
      </c>
      <c r="M8" s="26" t="s">
        <v>6</v>
      </c>
    </row>
    <row r="9" spans="1:13" ht="19.5" thickTop="1">
      <c r="A9" s="2"/>
      <c r="B9" s="3">
        <v>45014</v>
      </c>
      <c r="C9" s="6" t="str">
        <f t="shared" ref="C9" si="1">TEXT(B9,"aaa")</f>
        <v>水</v>
      </c>
      <c r="D9" s="7">
        <v>0</v>
      </c>
      <c r="F9" s="2" t="s">
        <v>24</v>
      </c>
    </row>
  </sheetData>
  <mergeCells count="8">
    <mergeCell ref="J2:L2"/>
    <mergeCell ref="J7:L7"/>
    <mergeCell ref="B2:D2"/>
    <mergeCell ref="E2:F2"/>
    <mergeCell ref="H2:I2"/>
    <mergeCell ref="B7:D7"/>
    <mergeCell ref="E7:F7"/>
    <mergeCell ref="H7:I7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84BD-200F-4C63-9F3A-29511A7ED898}">
  <dimension ref="A1:M15"/>
  <sheetViews>
    <sheetView workbookViewId="0">
      <selection activeCell="J23" sqref="J23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71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29</v>
      </c>
    </row>
    <row r="2" spans="1:13">
      <c r="A2" s="25"/>
      <c r="B2" s="53" t="s">
        <v>2</v>
      </c>
      <c r="C2" s="54"/>
      <c r="D2" s="55"/>
      <c r="E2" s="53" t="s">
        <v>27</v>
      </c>
      <c r="F2" s="55"/>
      <c r="G2" s="25"/>
      <c r="H2" s="53" t="s">
        <v>15</v>
      </c>
      <c r="I2" s="55"/>
      <c r="J2" s="53" t="s">
        <v>64</v>
      </c>
      <c r="K2" s="54"/>
      <c r="L2" s="55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72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"/>
      <c r="B4" s="3"/>
      <c r="C4" s="6" t="str">
        <f t="shared" ref="C4" si="0">IF(B4="","",TEXT(B4,"aaa"))</f>
        <v/>
      </c>
      <c r="D4" s="7"/>
      <c r="E4" s="1"/>
      <c r="F4" s="2"/>
      <c r="G4" s="2"/>
      <c r="H4" s="3"/>
      <c r="I4" s="6" t="str">
        <f t="shared" ref="I4" si="1">IF(H4="","",TEXT(H4,"aaa"))</f>
        <v/>
      </c>
      <c r="J4" s="73" t="str">
        <f t="shared" ref="J4" si="2">IF(ISNUMBER(K4),1,"")</f>
        <v/>
      </c>
      <c r="K4" s="3"/>
      <c r="L4" s="2"/>
      <c r="M4" s="2"/>
    </row>
    <row r="5" spans="1:13">
      <c r="A5" s="2"/>
      <c r="B5" s="3"/>
      <c r="C5" s="6" t="str">
        <f t="shared" ref="C5:C9" si="3">IF(B5="","",TEXT(B5,"aaa"))</f>
        <v/>
      </c>
      <c r="D5" s="7"/>
      <c r="E5" s="1"/>
      <c r="F5" s="2"/>
      <c r="G5" s="2"/>
      <c r="H5" s="3"/>
      <c r="I5" s="6" t="str">
        <f t="shared" ref="I5:I9" si="4">IF(H5="","",TEXT(H5,"aaa"))</f>
        <v/>
      </c>
      <c r="J5" s="73" t="str">
        <f>IF(ISNUMBER(K5),1,"")</f>
        <v/>
      </c>
      <c r="K5" s="3"/>
      <c r="L5" s="2"/>
      <c r="M5" s="2"/>
    </row>
    <row r="6" spans="1:13">
      <c r="A6" s="2"/>
      <c r="B6" s="3"/>
      <c r="C6" s="6" t="str">
        <f t="shared" si="3"/>
        <v/>
      </c>
      <c r="D6" s="7"/>
      <c r="E6" s="1"/>
      <c r="F6" s="2"/>
      <c r="G6" s="2"/>
      <c r="H6" s="3"/>
      <c r="I6" s="6" t="str">
        <f t="shared" si="4"/>
        <v/>
      </c>
      <c r="J6" s="73" t="str">
        <f t="shared" ref="J6:J10" si="5">IF(ISNUMBER(K6),1,"")</f>
        <v/>
      </c>
      <c r="K6" s="3"/>
      <c r="L6" s="2"/>
      <c r="M6" s="2"/>
    </row>
    <row r="7" spans="1:13">
      <c r="A7" s="2"/>
      <c r="B7" s="3"/>
      <c r="C7" s="6" t="str">
        <f t="shared" si="3"/>
        <v/>
      </c>
      <c r="D7" s="7"/>
      <c r="E7" s="1"/>
      <c r="F7" s="2"/>
      <c r="G7" s="2"/>
      <c r="H7" s="3"/>
      <c r="I7" s="6" t="str">
        <f t="shared" si="4"/>
        <v/>
      </c>
      <c r="J7" s="73" t="str">
        <f t="shared" si="5"/>
        <v/>
      </c>
      <c r="K7" s="3"/>
      <c r="L7" s="2"/>
      <c r="M7" s="2"/>
    </row>
    <row r="8" spans="1:13">
      <c r="A8" s="2"/>
      <c r="B8" s="3"/>
      <c r="C8" s="6" t="str">
        <f t="shared" si="3"/>
        <v/>
      </c>
      <c r="D8" s="7"/>
      <c r="E8" s="1"/>
      <c r="F8" s="2"/>
      <c r="G8" s="2"/>
      <c r="H8" s="3"/>
      <c r="I8" s="6" t="str">
        <f t="shared" si="4"/>
        <v/>
      </c>
      <c r="J8" s="73" t="str">
        <f t="shared" si="5"/>
        <v/>
      </c>
      <c r="K8" s="3"/>
      <c r="L8" s="2"/>
      <c r="M8" s="2"/>
    </row>
    <row r="9" spans="1:13">
      <c r="A9" s="2"/>
      <c r="B9" s="3"/>
      <c r="C9" s="6" t="str">
        <f t="shared" si="3"/>
        <v/>
      </c>
      <c r="D9" s="7"/>
      <c r="E9" s="1"/>
      <c r="F9" s="2"/>
      <c r="G9" s="2"/>
      <c r="H9" s="3"/>
      <c r="I9" s="6" t="str">
        <f t="shared" si="4"/>
        <v/>
      </c>
      <c r="J9" s="73" t="str">
        <f t="shared" si="5"/>
        <v/>
      </c>
      <c r="K9" s="3"/>
      <c r="L9" s="2"/>
      <c r="M9" s="2"/>
    </row>
    <row r="10" spans="1:13">
      <c r="J10"/>
    </row>
    <row r="11" spans="1:13">
      <c r="J11"/>
    </row>
    <row r="12" spans="1:13">
      <c r="J12"/>
    </row>
    <row r="13" spans="1:13">
      <c r="J13"/>
    </row>
    <row r="14" spans="1:13">
      <c r="J14"/>
    </row>
    <row r="15" spans="1:13">
      <c r="J15"/>
    </row>
  </sheetData>
  <mergeCells count="4">
    <mergeCell ref="E2:F2"/>
    <mergeCell ref="B2:D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5135-5727-4EF7-B94F-897723BCFE9F}">
  <dimension ref="A1:M18"/>
  <sheetViews>
    <sheetView workbookViewId="0">
      <selection activeCell="G16" sqref="G16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71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29</v>
      </c>
    </row>
    <row r="2" spans="1:13">
      <c r="A2" s="25"/>
      <c r="B2" s="53" t="s">
        <v>2</v>
      </c>
      <c r="C2" s="54"/>
      <c r="D2" s="55"/>
      <c r="E2" s="53" t="s">
        <v>27</v>
      </c>
      <c r="F2" s="55"/>
      <c r="G2" s="25"/>
      <c r="H2" s="53" t="s">
        <v>15</v>
      </c>
      <c r="I2" s="55"/>
      <c r="J2" s="53" t="s">
        <v>64</v>
      </c>
      <c r="K2" s="54"/>
      <c r="L2" s="55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72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"/>
      <c r="B4" s="3"/>
      <c r="C4" s="6" t="str">
        <f t="shared" ref="C4" si="0">IF(B4="","",TEXT(B4,"aaa"))</f>
        <v/>
      </c>
      <c r="D4" s="7"/>
      <c r="E4" s="1"/>
      <c r="F4" s="2"/>
      <c r="G4" s="2"/>
      <c r="H4" s="3"/>
      <c r="I4" s="6" t="str">
        <f t="shared" ref="I4" si="1">IF(H4="","",TEXT(H4,"aaa"))</f>
        <v/>
      </c>
      <c r="J4" s="73" t="str">
        <f t="shared" ref="J4" si="2">IF(ISNUMBER(K4),1,"")</f>
        <v/>
      </c>
      <c r="K4" s="3"/>
      <c r="L4" s="2"/>
      <c r="M4" s="2"/>
    </row>
    <row r="5" spans="1:13">
      <c r="J5"/>
    </row>
    <row r="6" spans="1:13">
      <c r="J6"/>
    </row>
    <row r="7" spans="1:13">
      <c r="J7"/>
    </row>
    <row r="8" spans="1:13">
      <c r="J8"/>
    </row>
    <row r="9" spans="1:13">
      <c r="J9"/>
    </row>
    <row r="10" spans="1:13">
      <c r="J10"/>
    </row>
    <row r="11" spans="1:13">
      <c r="J11"/>
    </row>
    <row r="12" spans="1:13">
      <c r="J12"/>
    </row>
    <row r="13" spans="1:13">
      <c r="J13"/>
    </row>
    <row r="14" spans="1:13">
      <c r="J14"/>
    </row>
    <row r="15" spans="1:13">
      <c r="J15"/>
    </row>
    <row r="16" spans="1:13">
      <c r="J16"/>
    </row>
    <row r="17" spans="10:10">
      <c r="J17"/>
    </row>
    <row r="18" spans="10:10">
      <c r="J18"/>
    </row>
  </sheetData>
  <mergeCells count="4">
    <mergeCell ref="B2:D2"/>
    <mergeCell ref="E2:F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927F-2615-4B4B-B439-0C1B88161F41}">
  <dimension ref="A1:M18"/>
  <sheetViews>
    <sheetView workbookViewId="0">
      <selection activeCell="H11" sqref="H11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71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29</v>
      </c>
    </row>
    <row r="2" spans="1:13">
      <c r="A2" s="25"/>
      <c r="B2" s="53" t="s">
        <v>2</v>
      </c>
      <c r="C2" s="54"/>
      <c r="D2" s="55"/>
      <c r="E2" s="53" t="s">
        <v>27</v>
      </c>
      <c r="F2" s="55"/>
      <c r="G2" s="25"/>
      <c r="H2" s="53" t="s">
        <v>15</v>
      </c>
      <c r="I2" s="55"/>
      <c r="J2" s="53" t="s">
        <v>64</v>
      </c>
      <c r="K2" s="54"/>
      <c r="L2" s="55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72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"/>
      <c r="B4" s="3"/>
      <c r="C4" s="6" t="str">
        <f t="shared" ref="C4" si="0">IF(B4="","",TEXT(B4,"aaa"))</f>
        <v/>
      </c>
      <c r="D4" s="7"/>
      <c r="E4" s="1"/>
      <c r="F4" s="2"/>
      <c r="G4" s="2"/>
      <c r="H4" s="3"/>
      <c r="I4" s="6" t="str">
        <f t="shared" ref="I4" si="1">IF(H4="","",TEXT(H4,"aaa"))</f>
        <v/>
      </c>
      <c r="J4" s="73" t="str">
        <f t="shared" ref="J4" si="2">IF(ISNUMBER(K4),1,"")</f>
        <v/>
      </c>
      <c r="K4" s="3"/>
      <c r="L4" s="2"/>
      <c r="M4" s="2"/>
    </row>
    <row r="5" spans="1:13">
      <c r="J5"/>
    </row>
    <row r="6" spans="1:13">
      <c r="J6"/>
    </row>
    <row r="7" spans="1:13">
      <c r="J7"/>
    </row>
    <row r="8" spans="1:13">
      <c r="J8"/>
    </row>
    <row r="9" spans="1:13">
      <c r="J9"/>
    </row>
    <row r="10" spans="1:13">
      <c r="J10"/>
    </row>
    <row r="11" spans="1:13">
      <c r="J11"/>
    </row>
    <row r="12" spans="1:13">
      <c r="J12"/>
    </row>
    <row r="13" spans="1:13">
      <c r="J13"/>
    </row>
    <row r="14" spans="1:13">
      <c r="J14"/>
    </row>
    <row r="15" spans="1:13">
      <c r="J15"/>
    </row>
    <row r="16" spans="1:13">
      <c r="J16"/>
    </row>
    <row r="17" spans="10:10">
      <c r="J17"/>
    </row>
    <row r="18" spans="10:10">
      <c r="J18"/>
    </row>
  </sheetData>
  <mergeCells count="4">
    <mergeCell ref="B2:D2"/>
    <mergeCell ref="E2:F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154E-F5AA-4FD2-A8B2-84CC238287F8}">
  <dimension ref="A1:M18"/>
  <sheetViews>
    <sheetView workbookViewId="0">
      <selection activeCell="H9" sqref="H9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71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29</v>
      </c>
    </row>
    <row r="2" spans="1:13">
      <c r="A2" s="25"/>
      <c r="B2" s="53" t="s">
        <v>2</v>
      </c>
      <c r="C2" s="54"/>
      <c r="D2" s="55"/>
      <c r="E2" s="53" t="s">
        <v>27</v>
      </c>
      <c r="F2" s="55"/>
      <c r="G2" s="25"/>
      <c r="H2" s="53" t="s">
        <v>15</v>
      </c>
      <c r="I2" s="55"/>
      <c r="J2" s="53" t="s">
        <v>64</v>
      </c>
      <c r="K2" s="54"/>
      <c r="L2" s="55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72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"/>
      <c r="B4" s="3"/>
      <c r="C4" s="6" t="str">
        <f t="shared" ref="C4" si="0">IF(B4="","",TEXT(B4,"aaa"))</f>
        <v/>
      </c>
      <c r="D4" s="7"/>
      <c r="E4" s="1"/>
      <c r="F4" s="2"/>
      <c r="G4" s="2"/>
      <c r="H4" s="3"/>
      <c r="I4" s="6" t="str">
        <f t="shared" ref="I4" si="1">IF(H4="","",TEXT(H4,"aaa"))</f>
        <v/>
      </c>
      <c r="J4" s="73" t="str">
        <f t="shared" ref="J4" si="2">IF(ISNUMBER(K4),1,"")</f>
        <v/>
      </c>
      <c r="K4" s="3"/>
      <c r="L4" s="2"/>
      <c r="M4" s="2"/>
    </row>
    <row r="5" spans="1:13">
      <c r="J5"/>
    </row>
    <row r="6" spans="1:13">
      <c r="J6"/>
    </row>
    <row r="7" spans="1:13">
      <c r="J7"/>
    </row>
    <row r="8" spans="1:13">
      <c r="J8"/>
    </row>
    <row r="9" spans="1:13">
      <c r="J9"/>
    </row>
    <row r="10" spans="1:13">
      <c r="J10"/>
    </row>
    <row r="11" spans="1:13">
      <c r="J11"/>
    </row>
    <row r="12" spans="1:13">
      <c r="J12"/>
    </row>
    <row r="13" spans="1:13">
      <c r="J13"/>
    </row>
    <row r="14" spans="1:13">
      <c r="J14"/>
    </row>
    <row r="15" spans="1:13">
      <c r="J15"/>
    </row>
    <row r="16" spans="1:13">
      <c r="J16"/>
    </row>
    <row r="17" spans="10:10">
      <c r="J17"/>
    </row>
    <row r="18" spans="10:10">
      <c r="J18"/>
    </row>
  </sheetData>
  <mergeCells count="4">
    <mergeCell ref="B2:D2"/>
    <mergeCell ref="E2:F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42A5-4784-4A9D-B162-D63AAD25C1B9}">
  <dimension ref="A1:M15"/>
  <sheetViews>
    <sheetView workbookViewId="0">
      <selection activeCell="F18" sqref="F18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71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29</v>
      </c>
    </row>
    <row r="2" spans="1:13">
      <c r="A2" s="25"/>
      <c r="B2" s="53" t="s">
        <v>2</v>
      </c>
      <c r="C2" s="54"/>
      <c r="D2" s="55"/>
      <c r="E2" s="53" t="s">
        <v>27</v>
      </c>
      <c r="F2" s="55"/>
      <c r="G2" s="25"/>
      <c r="H2" s="53" t="s">
        <v>15</v>
      </c>
      <c r="I2" s="55"/>
      <c r="J2" s="53" t="s">
        <v>64</v>
      </c>
      <c r="K2" s="54"/>
      <c r="L2" s="55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72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"/>
      <c r="B4" s="3">
        <v>45016</v>
      </c>
      <c r="C4" s="6" t="str">
        <f t="shared" ref="C4:C5" si="0">IF(B4="","",TEXT(B4,"aaa"))</f>
        <v>金</v>
      </c>
      <c r="D4" s="7"/>
      <c r="E4" s="1" t="s">
        <v>56</v>
      </c>
      <c r="F4" s="2" t="s">
        <v>19</v>
      </c>
      <c r="G4" s="2" t="s">
        <v>57</v>
      </c>
      <c r="H4" s="3"/>
      <c r="I4" s="6" t="str">
        <f t="shared" ref="I4:I10" si="1">IF(H4="","",TEXT(H4,"aaa"))</f>
        <v/>
      </c>
      <c r="J4" s="73" t="str">
        <f t="shared" ref="J4" si="2">IF(ISNUMBER(K4),1,"")</f>
        <v/>
      </c>
      <c r="K4" s="3"/>
      <c r="L4" s="2"/>
      <c r="M4" s="2" t="s">
        <v>7</v>
      </c>
    </row>
    <row r="5" spans="1:13">
      <c r="A5" s="2"/>
      <c r="B5" s="3">
        <v>45016</v>
      </c>
      <c r="C5" s="6" t="str">
        <f t="shared" si="0"/>
        <v>金</v>
      </c>
      <c r="D5" s="7"/>
      <c r="E5" s="1" t="s">
        <v>56</v>
      </c>
      <c r="F5" s="2" t="s">
        <v>20</v>
      </c>
      <c r="G5" s="2" t="s">
        <v>57</v>
      </c>
      <c r="H5" s="3"/>
      <c r="I5" s="6" t="str">
        <f t="shared" si="1"/>
        <v/>
      </c>
      <c r="J5" s="73">
        <f>IF(ISNUMBER(K5),1,"")</f>
        <v>1</v>
      </c>
      <c r="K5" s="3">
        <v>45018</v>
      </c>
      <c r="L5" s="2"/>
      <c r="M5" s="2" t="s">
        <v>7</v>
      </c>
    </row>
    <row r="6" spans="1:13">
      <c r="A6" s="2">
        <v>1</v>
      </c>
      <c r="B6" s="3">
        <v>45018</v>
      </c>
      <c r="C6" s="6" t="str">
        <f>IF(B6="","",TEXT(B6,"aaa"))</f>
        <v>日</v>
      </c>
      <c r="D6" s="7"/>
      <c r="E6" s="1" t="s">
        <v>56</v>
      </c>
      <c r="F6" s="2" t="s">
        <v>7</v>
      </c>
      <c r="G6" s="2" t="s">
        <v>57</v>
      </c>
      <c r="H6" s="3">
        <v>45017</v>
      </c>
      <c r="I6" s="6" t="str">
        <f t="shared" si="1"/>
        <v>土</v>
      </c>
      <c r="J6" s="73" t="str">
        <f t="shared" ref="J6:J10" si="3">IF(ISNUMBER(K6),1,"")</f>
        <v/>
      </c>
      <c r="K6" s="3"/>
      <c r="L6" s="2"/>
      <c r="M6" s="2" t="s">
        <v>7</v>
      </c>
    </row>
    <row r="7" spans="1:13">
      <c r="A7" s="2"/>
      <c r="B7" s="3">
        <v>45018</v>
      </c>
      <c r="C7" s="6" t="str">
        <f>IF(B7="","",TEXT(B7,"aaa"))</f>
        <v>日</v>
      </c>
      <c r="D7" s="7">
        <v>0.625</v>
      </c>
      <c r="E7" s="1" t="s">
        <v>56</v>
      </c>
      <c r="F7" s="2" t="s">
        <v>21</v>
      </c>
      <c r="G7" s="2" t="s">
        <v>57</v>
      </c>
      <c r="H7" s="3">
        <v>45017</v>
      </c>
      <c r="I7" s="6" t="str">
        <f t="shared" si="1"/>
        <v>土</v>
      </c>
      <c r="J7" s="73">
        <f t="shared" si="3"/>
        <v>1</v>
      </c>
      <c r="K7" s="3">
        <v>45018</v>
      </c>
      <c r="L7" s="2"/>
      <c r="M7" s="2" t="s">
        <v>7</v>
      </c>
    </row>
    <row r="8" spans="1:13">
      <c r="A8" s="2"/>
      <c r="B8" s="3">
        <v>45021</v>
      </c>
      <c r="C8" s="6" t="str">
        <f t="shared" ref="C8:C10" si="4">IF(B8="","",TEXT(B8,"aaa"))</f>
        <v>水</v>
      </c>
      <c r="D8" s="7">
        <v>0.75</v>
      </c>
      <c r="E8" s="1" t="s">
        <v>56</v>
      </c>
      <c r="F8" s="2" t="s">
        <v>8</v>
      </c>
      <c r="G8" s="2" t="s">
        <v>57</v>
      </c>
      <c r="H8" s="3"/>
      <c r="I8" s="6" t="str">
        <f t="shared" si="1"/>
        <v/>
      </c>
      <c r="J8" s="73" t="str">
        <f t="shared" si="3"/>
        <v/>
      </c>
      <c r="K8" s="3"/>
      <c r="L8" s="2" t="s">
        <v>12</v>
      </c>
      <c r="M8" s="2" t="s">
        <v>7</v>
      </c>
    </row>
    <row r="9" spans="1:13">
      <c r="A9" s="2"/>
      <c r="B9" s="3">
        <v>45025</v>
      </c>
      <c r="C9" s="6" t="str">
        <f t="shared" si="4"/>
        <v>日</v>
      </c>
      <c r="D9" s="7">
        <v>0.75</v>
      </c>
      <c r="E9" s="1" t="s">
        <v>56</v>
      </c>
      <c r="F9" s="2" t="s">
        <v>9</v>
      </c>
      <c r="G9" s="2" t="s">
        <v>57</v>
      </c>
      <c r="H9" s="3">
        <v>45017</v>
      </c>
      <c r="I9" s="6" t="str">
        <f t="shared" si="1"/>
        <v>土</v>
      </c>
      <c r="J9" s="73" t="str">
        <f t="shared" si="3"/>
        <v/>
      </c>
      <c r="K9" s="3"/>
      <c r="L9" s="2"/>
      <c r="M9" s="2" t="s">
        <v>7</v>
      </c>
    </row>
    <row r="10" spans="1:13">
      <c r="A10" s="2"/>
      <c r="B10" s="3"/>
      <c r="C10" s="6" t="str">
        <f t="shared" si="4"/>
        <v/>
      </c>
      <c r="D10" s="7"/>
      <c r="E10" s="1"/>
      <c r="F10" s="2"/>
      <c r="G10" s="2"/>
      <c r="H10" s="3"/>
      <c r="I10" s="6" t="str">
        <f t="shared" si="1"/>
        <v/>
      </c>
      <c r="J10" s="73" t="str">
        <f t="shared" si="3"/>
        <v/>
      </c>
      <c r="K10" s="3"/>
      <c r="L10" s="2"/>
      <c r="M10" s="2"/>
    </row>
    <row r="12" spans="1:13">
      <c r="A12" s="25"/>
      <c r="B12" s="53" t="s">
        <v>2</v>
      </c>
      <c r="C12" s="54"/>
      <c r="D12" s="55"/>
      <c r="E12" s="53" t="s">
        <v>27</v>
      </c>
      <c r="F12" s="55"/>
      <c r="G12" s="25"/>
      <c r="H12" s="53" t="s">
        <v>15</v>
      </c>
      <c r="I12" s="55"/>
      <c r="J12" s="53" t="s">
        <v>64</v>
      </c>
      <c r="K12" s="54"/>
      <c r="L12" s="55"/>
      <c r="M12" s="25"/>
    </row>
    <row r="13" spans="1:13" ht="19.5" thickBot="1">
      <c r="A13" s="26" t="s">
        <v>31</v>
      </c>
      <c r="B13" s="26" t="s">
        <v>0</v>
      </c>
      <c r="C13" s="26" t="s">
        <v>1</v>
      </c>
      <c r="D13" s="26" t="s">
        <v>14</v>
      </c>
      <c r="E13" s="26" t="s">
        <v>28</v>
      </c>
      <c r="F13" s="26" t="s">
        <v>16</v>
      </c>
      <c r="G13" s="26" t="s">
        <v>4</v>
      </c>
      <c r="H13" s="26" t="s">
        <v>0</v>
      </c>
      <c r="I13" s="26" t="s">
        <v>1</v>
      </c>
      <c r="J13" s="72" t="s">
        <v>63</v>
      </c>
      <c r="K13" s="26" t="s">
        <v>5</v>
      </c>
      <c r="L13" s="26" t="s">
        <v>3</v>
      </c>
      <c r="M13" s="26" t="s">
        <v>6</v>
      </c>
    </row>
    <row r="14" spans="1:13" ht="19.5" thickTop="1">
      <c r="A14" s="2"/>
      <c r="B14" s="3">
        <v>45024</v>
      </c>
      <c r="C14" s="6" t="str">
        <f t="shared" ref="C14:C15" si="5">IF(B14="","",TEXT(B14,"aaa"))</f>
        <v>土</v>
      </c>
      <c r="D14" s="7"/>
      <c r="E14" s="1" t="s">
        <v>55</v>
      </c>
      <c r="F14" s="2" t="s">
        <v>13</v>
      </c>
      <c r="G14" s="2" t="s">
        <v>58</v>
      </c>
      <c r="H14" s="3">
        <v>45024</v>
      </c>
      <c r="I14" s="6" t="str">
        <f t="shared" ref="I14:I15" si="6">IF(H14="","",TEXT(H14,"aaa"))</f>
        <v>土</v>
      </c>
      <c r="J14" s="73" t="str">
        <f t="shared" ref="J14:J15" si="7">IF(ISNUMBER(K14),1,"")</f>
        <v/>
      </c>
      <c r="K14" s="3"/>
      <c r="L14" s="2"/>
      <c r="M14" s="2" t="s">
        <v>7</v>
      </c>
    </row>
    <row r="15" spans="1:13">
      <c r="A15" s="2"/>
      <c r="B15" s="3">
        <v>45025</v>
      </c>
      <c r="C15" s="6" t="str">
        <f t="shared" si="5"/>
        <v>日</v>
      </c>
      <c r="D15" s="7">
        <v>0.625</v>
      </c>
      <c r="E15" s="1" t="s">
        <v>55</v>
      </c>
      <c r="F15" s="2" t="s">
        <v>13</v>
      </c>
      <c r="G15" s="2" t="s">
        <v>58</v>
      </c>
      <c r="H15" s="3">
        <v>45017</v>
      </c>
      <c r="I15" s="6" t="str">
        <f t="shared" si="6"/>
        <v>土</v>
      </c>
      <c r="J15" s="73" t="str">
        <f t="shared" si="7"/>
        <v/>
      </c>
      <c r="K15" s="3"/>
      <c r="L15" s="2"/>
      <c r="M15" s="2" t="s">
        <v>7</v>
      </c>
    </row>
  </sheetData>
  <mergeCells count="8">
    <mergeCell ref="J2:L2"/>
    <mergeCell ref="J12:L12"/>
    <mergeCell ref="B2:D2"/>
    <mergeCell ref="E2:F2"/>
    <mergeCell ref="H2:I2"/>
    <mergeCell ref="B12:D12"/>
    <mergeCell ref="E12:F12"/>
    <mergeCell ref="H12:I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13"/>
  <sheetViews>
    <sheetView tabSelected="1" zoomScale="85" zoomScaleNormal="85" workbookViewId="0">
      <pane ySplit="12" topLeftCell="A386" activePane="bottomLeft" state="frozen"/>
      <selection pane="bottomLeft" activeCell="E388" sqref="E388"/>
    </sheetView>
  </sheetViews>
  <sheetFormatPr defaultRowHeight="18.75"/>
  <cols>
    <col min="1" max="1" width="14.5" bestFit="1" customWidth="1"/>
    <col min="2" max="2" width="5" bestFit="1" customWidth="1"/>
    <col min="3" max="3" width="13.75" bestFit="1" customWidth="1"/>
    <col min="4" max="4" width="2.75" bestFit="1" customWidth="1"/>
    <col min="5" max="5" width="6.625" bestFit="1" customWidth="1"/>
    <col min="6" max="6" width="6.625" customWidth="1"/>
    <col min="7" max="7" width="24.5" bestFit="1" customWidth="1"/>
    <col min="8" max="15" width="8.625" customWidth="1"/>
    <col min="16" max="19" width="1.75" customWidth="1"/>
    <col min="20" max="20" width="3.75" bestFit="1" customWidth="1"/>
    <col min="21" max="21" width="7.25" bestFit="1" customWidth="1"/>
    <col min="22" max="22" width="8.25" bestFit="1" customWidth="1"/>
    <col min="23" max="23" width="6" customWidth="1"/>
    <col min="24" max="24" width="2.75" bestFit="1" customWidth="1"/>
    <col min="25" max="25" width="8.25" bestFit="1" customWidth="1"/>
    <col min="26" max="26" width="11.125" style="61" customWidth="1"/>
    <col min="27" max="27" width="11.125" customWidth="1"/>
    <col min="28" max="28" width="8.25" style="76" bestFit="1" customWidth="1"/>
    <col min="29" max="30" width="8.25" style="13" bestFit="1" customWidth="1"/>
    <col min="31" max="31" width="8.75" bestFit="1" customWidth="1"/>
    <col min="32" max="32" width="11" customWidth="1"/>
    <col min="33" max="33" width="7.125" customWidth="1"/>
    <col min="34" max="34" width="2.75" bestFit="1" customWidth="1"/>
    <col min="35" max="35" width="11" bestFit="1" customWidth="1"/>
    <col min="36" max="36" width="9.125" style="13" bestFit="1" customWidth="1"/>
    <col min="37" max="38" width="11" bestFit="1" customWidth="1"/>
    <col min="39" max="39" width="15.5" customWidth="1"/>
    <col min="40" max="40" width="7.125" bestFit="1" customWidth="1"/>
    <col min="41" max="41" width="14.625" customWidth="1"/>
    <col min="42" max="42" width="9.125" style="14" customWidth="1"/>
  </cols>
  <sheetData>
    <row r="1" spans="1:43">
      <c r="A1" s="50" t="s">
        <v>40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1"/>
      <c r="P1" s="39"/>
      <c r="Q1" s="39"/>
      <c r="R1" s="39"/>
      <c r="S1" s="39"/>
      <c r="T1" s="8" cm="1">
        <f t="array" aca="1" ref="T1" ca="1">MAX((AJ:AJ&lt;&gt;"")*ROW(AJ:AJ))</f>
        <v>413</v>
      </c>
      <c r="U1" s="82" t="s">
        <v>41</v>
      </c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4"/>
      <c r="AP1" s="41"/>
      <c r="AQ1" s="41"/>
    </row>
    <row r="2" spans="1:43">
      <c r="A2" s="27"/>
      <c r="B2" s="27"/>
      <c r="C2" s="27"/>
      <c r="D2" s="27"/>
      <c r="E2" s="27"/>
      <c r="F2" s="50" t="s">
        <v>11</v>
      </c>
      <c r="G2" s="52"/>
      <c r="H2" s="52"/>
      <c r="I2" s="52"/>
      <c r="J2" s="52"/>
      <c r="K2" s="52"/>
      <c r="L2" s="52"/>
      <c r="M2" s="52"/>
      <c r="N2" s="52"/>
      <c r="O2" s="51"/>
      <c r="P2" s="39"/>
      <c r="Q2" s="39"/>
      <c r="R2" s="39"/>
      <c r="S2" s="39"/>
      <c r="U2" s="49" t="s">
        <v>45</v>
      </c>
      <c r="V2" s="49"/>
      <c r="W2" s="49"/>
      <c r="X2" s="49"/>
      <c r="Y2" s="49"/>
      <c r="Z2" s="59"/>
      <c r="AA2" s="39"/>
      <c r="AB2" s="53" t="s">
        <v>64</v>
      </c>
      <c r="AC2" s="54"/>
      <c r="AD2" s="55"/>
      <c r="AE2" s="79" t="s">
        <v>66</v>
      </c>
      <c r="AF2" s="78"/>
      <c r="AG2" s="31"/>
      <c r="AH2" s="45" t="s">
        <v>31</v>
      </c>
      <c r="AI2" s="80"/>
      <c r="AJ2" s="80"/>
      <c r="AK2" s="80"/>
      <c r="AL2" s="80"/>
      <c r="AM2" s="80"/>
      <c r="AN2" s="80"/>
      <c r="AO2" s="85"/>
      <c r="AP2"/>
    </row>
    <row r="3" spans="1:43">
      <c r="A3" s="27"/>
      <c r="B3" s="27"/>
      <c r="C3" s="27"/>
      <c r="D3" s="27"/>
      <c r="E3" s="27"/>
      <c r="F3" s="28" t="s">
        <v>31</v>
      </c>
      <c r="G3" s="28" t="s">
        <v>17</v>
      </c>
      <c r="H3" s="28" t="s">
        <v>14</v>
      </c>
      <c r="I3" s="28" t="s">
        <v>28</v>
      </c>
      <c r="J3" s="28" t="s">
        <v>16</v>
      </c>
      <c r="K3" s="28" t="s">
        <v>4</v>
      </c>
      <c r="L3" s="28" t="s">
        <v>15</v>
      </c>
      <c r="M3" s="28" t="s">
        <v>63</v>
      </c>
      <c r="N3" s="28" t="s">
        <v>5</v>
      </c>
      <c r="O3" s="28" t="s">
        <v>3</v>
      </c>
      <c r="P3" s="39"/>
      <c r="Q3" s="39"/>
      <c r="R3" s="39"/>
      <c r="S3" s="39"/>
      <c r="U3" s="32" t="s">
        <v>43</v>
      </c>
      <c r="V3" s="30" t="s">
        <v>42</v>
      </c>
      <c r="W3" s="49" t="s">
        <v>44</v>
      </c>
      <c r="X3" s="49"/>
      <c r="Y3" s="46" t="s">
        <v>46</v>
      </c>
      <c r="Z3" s="60" t="s">
        <v>14</v>
      </c>
      <c r="AA3" s="30" t="s">
        <v>15</v>
      </c>
      <c r="AB3" s="74" t="s">
        <v>63</v>
      </c>
      <c r="AC3" s="28" t="s">
        <v>5</v>
      </c>
      <c r="AD3" s="28" t="s">
        <v>3</v>
      </c>
      <c r="AE3" s="33" t="s">
        <v>67</v>
      </c>
      <c r="AF3" s="33" t="s">
        <v>68</v>
      </c>
      <c r="AG3" s="33" t="s">
        <v>48</v>
      </c>
      <c r="AH3" s="81"/>
      <c r="AI3" s="44" t="s">
        <v>59</v>
      </c>
      <c r="AJ3" s="44" t="s">
        <v>17</v>
      </c>
      <c r="AK3" s="47" t="s">
        <v>28</v>
      </c>
      <c r="AL3" s="47" t="s">
        <v>16</v>
      </c>
      <c r="AM3" s="47" t="s">
        <v>62</v>
      </c>
      <c r="AN3" s="47" t="s">
        <v>4</v>
      </c>
      <c r="AO3" s="47" t="s">
        <v>64</v>
      </c>
    </row>
    <row r="4" spans="1:43">
      <c r="A4" s="28" t="s">
        <v>10</v>
      </c>
      <c r="B4" s="28" t="s">
        <v>22</v>
      </c>
      <c r="C4" s="27"/>
      <c r="D4" s="50" t="s">
        <v>39</v>
      </c>
      <c r="E4" s="51"/>
      <c r="F4" s="29" t="s">
        <v>32</v>
      </c>
      <c r="G4" s="29" t="s">
        <v>30</v>
      </c>
      <c r="H4" s="29" t="s">
        <v>33</v>
      </c>
      <c r="I4" s="29" t="s">
        <v>34</v>
      </c>
      <c r="J4" s="29" t="s">
        <v>35</v>
      </c>
      <c r="K4" s="29" t="s">
        <v>36</v>
      </c>
      <c r="L4" s="29" t="s">
        <v>37</v>
      </c>
      <c r="M4" s="29" t="s">
        <v>65</v>
      </c>
      <c r="N4" s="29" t="s">
        <v>38</v>
      </c>
      <c r="O4" s="29" t="s">
        <v>61</v>
      </c>
      <c r="P4" s="39"/>
      <c r="Q4" s="39"/>
      <c r="R4" s="39"/>
      <c r="S4" s="39"/>
      <c r="U4" s="17" t="b" cm="1">
        <f t="array" aca="1" ref="U4:U413" ca="1">ISNUMBER(_xlfn.ANCHORARRAY(AJ4))</f>
        <v>0</v>
      </c>
      <c r="V4" s="17" t="b" cm="1">
        <f t="array" aca="1" ref="V4:V413" ca="1">_xlfn.ANCHORARRAY(AK4)&amp;_xlfn.ANCHORARRAY(AL4)&lt;&gt;""</f>
        <v>0</v>
      </c>
      <c r="W4" s="40" t="str">
        <f ca="1">"AJ4:AJ"&amp;T1</f>
        <v>AJ4:AJ413</v>
      </c>
      <c r="X4" s="8" cm="1">
        <f t="array" aca="1" ref="X4:X413" ca="1">COUNTIF(INDIRECT(W4),_xlfn.ANCHORARRAY(AJ4))</f>
        <v>11</v>
      </c>
      <c r="Y4" s="11" t="b" cm="1">
        <f t="array" aca="1" ref="Y4:Y413" ca="1">_xlfn.IFS(_xlfn.ANCHORARRAY(U4)=FALSE,FALSE,_xlfn.ANCHORARRAY(X4)=1,TRUE,_xlfn.ANCHORARRAY(V4),TRUE,TRUE,FALSE)</f>
        <v>0</v>
      </c>
      <c r="Z4" s="68" t="str" cm="1">
        <f t="array" aca="1" ref="Z4:Z413" ca="1">IF(_xlfn.VSTACK(INDIRECT(H5),INDIRECT(H6),INDIRECT(H7),INDIRECT(H8),INDIRECT(H9),INDIRECT(H10),INDIRECT(H11))="","",TEXT(_xlfn.VSTACK(INDIRECT(H5),INDIRECT(H6),INDIRECT(H7),INDIRECT(H8),INDIRECT(H9),INDIRECT(H10),INDIRECT(H11)),"hh:mm"))</f>
        <v>↓イベント系は0:00を指定してください。</v>
      </c>
      <c r="AA4" s="43" t="str" cm="1">
        <f t="array" aca="1" ref="AA4:AA413" ca="1">IF(_xlfn.VSTACK(INDIRECT(L5),INDIRECT(L6),INDIRECT(L7),INDIRECT(L8),INDIRECT(L9),INDIRECT(L10),INDIRECT(L11))="","",TEXT(_xlfn.VSTACK(INDIRECT(L5),INDIRECT(L6),INDIRECT(L7),INDIRECT(L8),INDIRECT(L9),INDIRECT(L10),INDIRECT(L11)),"yyyy/m/d"))</f>
        <v/>
      </c>
      <c r="AB4" s="75" t="str" cm="1">
        <f t="array" aca="1" ref="AB4:AB413" ca="1">IF(_xlfn.VSTACK(INDIRECT(M5),INDIRECT(M6),INDIRECT(M7),INDIRECT(M8),INDIRECT(M9),INDIRECT(M10),INDIRECT(M11))="","",_xlfn.VSTACK(INDIRECT(M5),INDIRECT(M6),INDIRECT(M7),INDIRECT(M8),INDIRECT(M9),INDIRECT(M10),INDIRECT(M11)))</f>
        <v/>
      </c>
      <c r="AC4" s="12" t="str" cm="1">
        <f t="array" aca="1" ref="AC4:AC413" ca="1">IF(_xlfn.VSTACK(INDIRECT(N5),INDIRECT(N6),INDIRECT(N7),INDIRECT(N8),INDIRECT(N9),INDIRECT(N10),INDIRECT(N11))="","",_xlfn.VSTACK(INDIRECT(N5),INDIRECT(N6),INDIRECT(N7),INDIRECT(N8),INDIRECT(N9),INDIRECT(N10),INDIRECT(N11)))</f>
        <v/>
      </c>
      <c r="AD4" s="12" t="str" cm="1">
        <f t="array" aca="1" ref="AD4:AD413" ca="1">IF(_xlfn.VSTACK(INDIRECT(O5),INDIRECT(O6),INDIRECT(O7),INDIRECT(O8),INDIRECT(O9),INDIRECT(O10),INDIRECT(O11))="","",_xlfn.VSTACK(INDIRECT(O5),INDIRECT(O6),INDIRECT(O7),INDIRECT(O8),INDIRECT(O9),INDIRECT(O10),INDIRECT(O11)))</f>
        <v/>
      </c>
      <c r="AE4" s="42">
        <f ca="1">TODAY()</f>
        <v>45022</v>
      </c>
      <c r="AF4" s="42" t="str">
        <f ca="1">TEXT(AE4,"yyyy/m/d")</f>
        <v>2023/4/6</v>
      </c>
      <c r="AG4" s="11" cm="1">
        <f t="array" aca="1" ref="AG4:AG413" ca="1">_xlfn.VSTACK(INDIRECT(F5),INDIRECT(F6),INDIRECT(F7),INDIRECT(F8),INDIRECT(F9),INDIRECT(F10),INDIRECT(F11))</f>
        <v>0</v>
      </c>
      <c r="AH4" s="11" t="str" cm="1">
        <f t="array" aca="1" ref="AH4:AH413" ca="1">IF(SUMIF(_xlfn.ANCHORARRAY(AJ4),_xlfn.ANCHORARRAY(AJ4),_xlfn.ANCHORARRAY(AG4))=0,"","休")</f>
        <v/>
      </c>
      <c r="AI4" s="43" t="str" cm="1">
        <f t="array" aca="1" ref="AI4:AI413" ca="1">_xlfn.IFS(_xlfn.ANCHORARRAY(AJ4)=$AE$4,"【本日】",_xlfn.ANCHORARRAY(AK4)="","",_xlfn.ANCHORARRAY(AC4)&lt;&gt;"","",_xlfn.ANCHORARRAY(AJ4)&lt;$AE$4,"【★期限超過】",_xlfn.ANCHORARRAY(AA4)&lt;$AF$4,"【要着手】",TRUE,"")</f>
        <v/>
      </c>
      <c r="AJ4" s="12" t="str" cm="1">
        <f t="array" aca="1" ref="AJ4:AJ413" ca="1">IF(_xlfn.VSTACK(INDIRECT(G5),INDIRECT(G6),INDIRECT(G7),INDIRECT(G8),INDIRECT(G9),INDIRECT(G10),INDIRECT(G11))="","",_xlfn.VSTACK(INDIRECT(G5),INDIRECT(G6),INDIRECT(G7),INDIRECT(G8),INDIRECT(G9),INDIRECT(G10),INDIRECT(G11)))</f>
        <v/>
      </c>
      <c r="AK4" s="12" t="str" cm="1">
        <f t="array" aca="1" ref="AK4:AK413" ca="1">IF(_xlfn.VSTACK(INDIRECT(I5),INDIRECT(I6),INDIRECT(I7),INDIRECT(I8),INDIRECT(I9),INDIRECT(I10),INDIRECT(I11))="","",_xlfn.VSTACK(INDIRECT(I5),INDIRECT(I6),INDIRECT(I7),INDIRECT(I8),INDIRECT(I9),INDIRECT(I10),INDIRECT(I11)))</f>
        <v/>
      </c>
      <c r="AL4" s="12" t="str" cm="1">
        <f t="array" aca="1" ref="AL4:AL413" ca="1">IF(_xlfn.VSTACK(INDIRECT(J5),INDIRECT(J6),INDIRECT(J7),INDIRECT(J8),INDIRECT(J9),INDIRECT(J10),INDIRECT(J11))="","",_xlfn.VSTACK(INDIRECT(J5),INDIRECT(J6),INDIRECT(J7),INDIRECT(J8),INDIRECT(J9),INDIRECT(J10),INDIRECT(J11)))</f>
        <v/>
      </c>
      <c r="AM4" s="43" t="str" cm="1">
        <f t="array" aca="1" ref="AM4:AM413" ca="1">IF((_xlfn.ANCHORARRAY(Z4)&lt;&gt;"")*(_xlfn.ANCHORARRAY(AA4)&lt;&gt;""),_xlfn.ANCHORARRAY(Z4)&amp;"・"&amp;_xlfn.ANCHORARRAY(AA4),_xlfn.ANCHORARRAY(Z4)&amp;_xlfn.ANCHORARRAY(AA4))</f>
        <v>↓イベント系は0:00を指定してください。</v>
      </c>
      <c r="AN4" s="12" t="str" cm="1">
        <f t="array" aca="1" ref="AN4:AN413" ca="1">IF(_xlfn.VSTACK(INDIRECT(K5),INDIRECT(K6),INDIRECT(K7),INDIRECT(K8),INDIRECT(K9),INDIRECT(K10),INDIRECT(K11))="","",_xlfn.VSTACK(INDIRECT(K5),INDIRECT(K6),INDIRECT(K7),INDIRECT(K8),INDIRECT(K9),INDIRECT(K10),INDIRECT(K11)))</f>
        <v/>
      </c>
      <c r="AO4" s="43" t="str" cm="1">
        <f t="array" aca="1" ref="AO4:AO413" ca="1">TEXT(_xlfn.ANCHORARRAY(AC4),"yyyy/m/d")&amp;_xlfn.IFS(_xlfn.ANCHORARRAY(AB4)="","",_xlfn.ANCHORARRAY(AB4)=1,"完",TRUE,TEXT(_xlfn.ANCHORARRAY(AB4),"0%"))&amp;IF(_xlfn.ANCHORARRAY(AD4)="","","："&amp;_xlfn.ANCHORARRAY(AD4))</f>
        <v/>
      </c>
    </row>
    <row r="5" spans="1:43">
      <c r="A5" s="15" t="s">
        <v>25</v>
      </c>
      <c r="B5" s="2"/>
      <c r="C5" s="4" t="str">
        <f>"'"&amp;A5&amp;"'!"</f>
        <v>'00_カレンダ'!</v>
      </c>
      <c r="D5" s="2" t="s">
        <v>30</v>
      </c>
      <c r="E5" s="4" cm="1">
        <f t="array" aca="1" ref="E5" ca="1">MAX((INDIRECT(C5&amp;D5&amp;":"&amp;D5)&lt;&gt;"")*ROW(INDIRECT(C5&amp;D5&amp;":"&amp;D5)))</f>
        <v>374</v>
      </c>
      <c r="F5" s="5" t="str">
        <f t="shared" ref="F5:O11" ca="1" si="0">$C5&amp;F$4&amp;"1:"&amp;F$4&amp;$E5</f>
        <v>'00_カレンダ'!A1:A374</v>
      </c>
      <c r="G5" s="5" t="str">
        <f t="shared" ca="1" si="0"/>
        <v>'00_カレンダ'!B1:B374</v>
      </c>
      <c r="H5" s="5" t="str">
        <f t="shared" ca="1" si="0"/>
        <v>'00_カレンダ'!D1:D374</v>
      </c>
      <c r="I5" s="5" t="str">
        <f t="shared" ca="1" si="0"/>
        <v>'00_カレンダ'!E1:E374</v>
      </c>
      <c r="J5" s="5" t="str">
        <f t="shared" ca="1" si="0"/>
        <v>'00_カレンダ'!F1:F374</v>
      </c>
      <c r="K5" s="5" t="str">
        <f t="shared" ca="1" si="0"/>
        <v>'00_カレンダ'!G1:G374</v>
      </c>
      <c r="L5" s="5" t="str">
        <f t="shared" ca="1" si="0"/>
        <v>'00_カレンダ'!H1:H374</v>
      </c>
      <c r="M5" s="5" t="str">
        <f t="shared" ca="1" si="0"/>
        <v>'00_カレンダ'!J1:J374</v>
      </c>
      <c r="N5" s="5" t="str">
        <f t="shared" ca="1" si="0"/>
        <v>'00_カレンダ'!K1:K374</v>
      </c>
      <c r="O5" s="5" t="str">
        <f t="shared" ca="1" si="0"/>
        <v>'00_カレンダ'!L1:L374</v>
      </c>
      <c r="P5" s="39"/>
      <c r="Q5" s="39"/>
      <c r="R5" s="39"/>
      <c r="S5" s="39"/>
      <c r="U5" t="b">
        <f ca="1"/>
        <v>0</v>
      </c>
      <c r="V5" t="b">
        <f ca="1"/>
        <v>1</v>
      </c>
      <c r="X5">
        <f ca="1"/>
        <v>9</v>
      </c>
      <c r="Y5" t="b">
        <f ca="1"/>
        <v>0</v>
      </c>
      <c r="Z5" s="61" t="str">
        <f ca="1"/>
        <v/>
      </c>
      <c r="AA5" t="str">
        <f ca="1"/>
        <v>着手予定日</v>
      </c>
      <c r="AB5" s="76" t="str">
        <f ca="1"/>
        <v>進捗状況</v>
      </c>
      <c r="AC5" s="13" t="str">
        <f ca="1"/>
        <v/>
      </c>
      <c r="AD5" s="13" t="str">
        <f ca="1"/>
        <v/>
      </c>
      <c r="AG5">
        <f ca="1"/>
        <v>0</v>
      </c>
      <c r="AH5" t="str">
        <f ca="1"/>
        <v/>
      </c>
      <c r="AI5" t="str">
        <f ca="1"/>
        <v/>
      </c>
      <c r="AJ5" s="13" t="str">
        <f ca="1"/>
        <v>期限</v>
      </c>
      <c r="AK5" t="str">
        <f ca="1"/>
        <v>作業・内容</v>
      </c>
      <c r="AL5" t="str">
        <f ca="1"/>
        <v/>
      </c>
      <c r="AM5" t="str">
        <f ca="1"/>
        <v>着手予定日</v>
      </c>
      <c r="AN5" t="str">
        <f ca="1"/>
        <v/>
      </c>
      <c r="AO5" t="str">
        <f ca="1"/>
        <v>進捗状況</v>
      </c>
    </row>
    <row r="6" spans="1:43">
      <c r="A6" s="15" t="s">
        <v>26</v>
      </c>
      <c r="B6" s="2"/>
      <c r="C6" s="4" t="str">
        <f>"'"&amp;A6&amp;"'!"</f>
        <v>'01_イベント'!</v>
      </c>
      <c r="D6" s="2" t="s">
        <v>30</v>
      </c>
      <c r="E6" s="4" cm="1">
        <f t="array" aca="1" ref="E6" ca="1">MAX((INDIRECT(C6&amp;D6&amp;":"&amp;D6)&lt;&gt;"")*ROW(INDIRECT(C6&amp;D6&amp;":"&amp;D6)))</f>
        <v>9</v>
      </c>
      <c r="F6" s="5" t="str">
        <f t="shared" ca="1" si="0"/>
        <v>'01_イベント'!A1:A9</v>
      </c>
      <c r="G6" s="5" t="str">
        <f t="shared" ca="1" si="0"/>
        <v>'01_イベント'!B1:B9</v>
      </c>
      <c r="H6" s="5" t="str">
        <f t="shared" ca="1" si="0"/>
        <v>'01_イベント'!D1:D9</v>
      </c>
      <c r="I6" s="5" t="str">
        <f t="shared" ca="1" si="0"/>
        <v>'01_イベント'!E1:E9</v>
      </c>
      <c r="J6" s="5" t="str">
        <f t="shared" ca="1" si="0"/>
        <v>'01_イベント'!F1:F9</v>
      </c>
      <c r="K6" s="5" t="str">
        <f t="shared" ca="1" si="0"/>
        <v>'01_イベント'!G1:G9</v>
      </c>
      <c r="L6" s="5" t="str">
        <f t="shared" ca="1" si="0"/>
        <v>'01_イベント'!H1:H9</v>
      </c>
      <c r="M6" s="5" t="str">
        <f t="shared" ca="1" si="0"/>
        <v>'01_イベント'!J1:J9</v>
      </c>
      <c r="N6" s="5" t="str">
        <f t="shared" ca="1" si="0"/>
        <v>'01_イベント'!K1:K9</v>
      </c>
      <c r="O6" s="5" t="str">
        <f t="shared" ca="1" si="0"/>
        <v>'01_イベント'!L1:L9</v>
      </c>
      <c r="P6" s="39"/>
      <c r="Q6" s="39"/>
      <c r="R6" s="39"/>
      <c r="S6" s="39"/>
      <c r="U6" t="b">
        <f ca="1"/>
        <v>0</v>
      </c>
      <c r="V6" t="b">
        <f ca="1"/>
        <v>1</v>
      </c>
      <c r="X6">
        <f ca="1"/>
        <v>9</v>
      </c>
      <c r="Y6" t="b">
        <f ca="1"/>
        <v>0</v>
      </c>
      <c r="Z6" s="61" t="str">
        <f ca="1"/>
        <v>指定時間</v>
      </c>
      <c r="AA6" t="str">
        <f ca="1"/>
        <v>年月日</v>
      </c>
      <c r="AB6" s="76" t="str">
        <f ca="1"/>
        <v>進捗%</v>
      </c>
      <c r="AC6" s="13" t="str">
        <f ca="1"/>
        <v>完了日</v>
      </c>
      <c r="AD6" s="13" t="str">
        <f ca="1"/>
        <v>進捗メモ</v>
      </c>
      <c r="AG6" t="str">
        <f ca="1"/>
        <v>休業日</v>
      </c>
      <c r="AH6" t="str">
        <f ca="1"/>
        <v/>
      </c>
      <c r="AI6" t="str">
        <f ca="1"/>
        <v/>
      </c>
      <c r="AJ6" s="13" t="str">
        <f ca="1"/>
        <v>年月日</v>
      </c>
      <c r="AK6" t="str">
        <f ca="1"/>
        <v>作業分類</v>
      </c>
      <c r="AL6" t="str">
        <f ca="1"/>
        <v>内容</v>
      </c>
      <c r="AM6" t="str">
        <f ca="1"/>
        <v>指定時間・年月日</v>
      </c>
      <c r="AN6" t="str">
        <f ca="1"/>
        <v>担当者</v>
      </c>
      <c r="AO6" t="str">
        <f ca="1"/>
        <v>完了日進捗%：進捗メモ</v>
      </c>
    </row>
    <row r="7" spans="1:43">
      <c r="A7" s="2" t="s">
        <v>47</v>
      </c>
      <c r="B7" s="2"/>
      <c r="C7" s="4" t="str">
        <f>"'"&amp;A7&amp;"'!"</f>
        <v>'02_突発作業'!</v>
      </c>
      <c r="D7" s="2" t="s">
        <v>30</v>
      </c>
      <c r="E7" s="4" cm="1">
        <f t="array" aca="1" ref="E7" ca="1">MAX((INDIRECT(C7&amp;D7&amp;":"&amp;D7)&lt;&gt;"")*ROW(INDIRECT(C7&amp;D7&amp;":"&amp;D7)))</f>
        <v>3</v>
      </c>
      <c r="F7" s="5" t="str">
        <f t="shared" ca="1" si="0"/>
        <v>'02_突発作業'!A1:A3</v>
      </c>
      <c r="G7" s="5" t="str">
        <f t="shared" ca="1" si="0"/>
        <v>'02_突発作業'!B1:B3</v>
      </c>
      <c r="H7" s="5" t="str">
        <f t="shared" ca="1" si="0"/>
        <v>'02_突発作業'!D1:D3</v>
      </c>
      <c r="I7" s="5" t="str">
        <f t="shared" ca="1" si="0"/>
        <v>'02_突発作業'!E1:E3</v>
      </c>
      <c r="J7" s="5" t="str">
        <f t="shared" ca="1" si="0"/>
        <v>'02_突発作業'!F1:F3</v>
      </c>
      <c r="K7" s="5" t="str">
        <f t="shared" ca="1" si="0"/>
        <v>'02_突発作業'!G1:G3</v>
      </c>
      <c r="L7" s="5" t="str">
        <f t="shared" ca="1" si="0"/>
        <v>'02_突発作業'!H1:H3</v>
      </c>
      <c r="M7" s="5" t="str">
        <f t="shared" ca="1" si="0"/>
        <v>'02_突発作業'!J1:J3</v>
      </c>
      <c r="N7" s="5" t="str">
        <f t="shared" ca="1" si="0"/>
        <v>'02_突発作業'!K1:K3</v>
      </c>
      <c r="O7" s="5" t="str">
        <f t="shared" ca="1" si="0"/>
        <v>'02_突発作業'!L1:L3</v>
      </c>
      <c r="P7" s="39"/>
      <c r="Q7" s="39"/>
      <c r="R7" s="39"/>
      <c r="S7" s="39"/>
      <c r="U7" t="b">
        <f ca="1"/>
        <v>1</v>
      </c>
      <c r="V7" t="b">
        <f ca="1"/>
        <v>0</v>
      </c>
      <c r="X7">
        <f ca="1"/>
        <v>2</v>
      </c>
      <c r="Y7" t="b">
        <f ca="1"/>
        <v>0</v>
      </c>
      <c r="Z7" s="61" t="str">
        <f ca="1"/>
        <v>00:00</v>
      </c>
      <c r="AA7" t="str">
        <f ca="1"/>
        <v/>
      </c>
      <c r="AB7" s="76" t="str">
        <f ca="1"/>
        <v/>
      </c>
      <c r="AC7" s="13" t="str">
        <f ca="1"/>
        <v/>
      </c>
      <c r="AD7" s="13" t="str">
        <f ca="1"/>
        <v/>
      </c>
      <c r="AG7" t="str">
        <f ca="1"/>
        <v/>
      </c>
      <c r="AH7" t="str">
        <f ca="1"/>
        <v/>
      </c>
      <c r="AI7" t="str">
        <f ca="1"/>
        <v/>
      </c>
      <c r="AJ7" s="13">
        <f ca="1"/>
        <v>45014</v>
      </c>
      <c r="AK7" t="str">
        <f ca="1"/>
        <v/>
      </c>
      <c r="AL7" t="str">
        <f ca="1"/>
        <v/>
      </c>
      <c r="AM7" t="str">
        <f ca="1"/>
        <v>00:00</v>
      </c>
      <c r="AN7" t="str">
        <f ca="1"/>
        <v/>
      </c>
      <c r="AO7" t="str">
        <f ca="1"/>
        <v/>
      </c>
    </row>
    <row r="8" spans="1:43">
      <c r="A8" s="2" t="s">
        <v>52</v>
      </c>
      <c r="B8" s="2"/>
      <c r="C8" s="4" t="str">
        <f>"'"&amp;A8&amp;"'!"</f>
        <v>'03_Ａ作業'!</v>
      </c>
      <c r="D8" s="2" t="s">
        <v>30</v>
      </c>
      <c r="E8" s="4" cm="1">
        <f t="array" aca="1" ref="E8" ca="1">MAX((INDIRECT(C8&amp;D8&amp;":"&amp;D8)&lt;&gt;"")*ROW(INDIRECT(C8&amp;D8&amp;":"&amp;D8)))</f>
        <v>3</v>
      </c>
      <c r="F8" s="5" t="str">
        <f t="shared" ca="1" si="0"/>
        <v>'03_Ａ作業'!A1:A3</v>
      </c>
      <c r="G8" s="5" t="str">
        <f t="shared" ca="1" si="0"/>
        <v>'03_Ａ作業'!B1:B3</v>
      </c>
      <c r="H8" s="5" t="str">
        <f t="shared" ca="1" si="0"/>
        <v>'03_Ａ作業'!D1:D3</v>
      </c>
      <c r="I8" s="5" t="str">
        <f t="shared" ca="1" si="0"/>
        <v>'03_Ａ作業'!E1:E3</v>
      </c>
      <c r="J8" s="5" t="str">
        <f t="shared" ca="1" si="0"/>
        <v>'03_Ａ作業'!F1:F3</v>
      </c>
      <c r="K8" s="5" t="str">
        <f t="shared" ca="1" si="0"/>
        <v>'03_Ａ作業'!G1:G3</v>
      </c>
      <c r="L8" s="5" t="str">
        <f t="shared" ca="1" si="0"/>
        <v>'03_Ａ作業'!H1:H3</v>
      </c>
      <c r="M8" s="5" t="str">
        <f t="shared" ca="1" si="0"/>
        <v>'03_Ａ作業'!J1:J3</v>
      </c>
      <c r="N8" s="5" t="str">
        <f t="shared" ca="1" si="0"/>
        <v>'03_Ａ作業'!K1:K3</v>
      </c>
      <c r="O8" s="5" t="str">
        <f t="shared" ca="1" si="0"/>
        <v>'03_Ａ作業'!L1:L3</v>
      </c>
      <c r="P8" s="39"/>
      <c r="Q8" s="39"/>
      <c r="R8" s="39"/>
      <c r="S8" s="39"/>
      <c r="U8" t="b">
        <f ca="1"/>
        <v>1</v>
      </c>
      <c r="V8" t="b">
        <f ca="1"/>
        <v>0</v>
      </c>
      <c r="X8">
        <f ca="1"/>
        <v>1</v>
      </c>
      <c r="Y8" t="b">
        <f ca="1"/>
        <v>1</v>
      </c>
      <c r="Z8" s="61" t="str">
        <f ca="1"/>
        <v>00:00</v>
      </c>
      <c r="AA8" t="str">
        <f ca="1"/>
        <v/>
      </c>
      <c r="AB8" s="76" t="str">
        <f ca="1"/>
        <v/>
      </c>
      <c r="AC8" s="13" t="str">
        <f ca="1"/>
        <v/>
      </c>
      <c r="AD8" s="13" t="str">
        <f ca="1"/>
        <v/>
      </c>
      <c r="AG8" t="str">
        <f ca="1"/>
        <v/>
      </c>
      <c r="AH8" t="str">
        <f ca="1"/>
        <v/>
      </c>
      <c r="AI8" t="str">
        <f ca="1"/>
        <v/>
      </c>
      <c r="AJ8" s="13">
        <f ca="1"/>
        <v>45015</v>
      </c>
      <c r="AK8" t="str">
        <f ca="1"/>
        <v/>
      </c>
      <c r="AL8" t="str">
        <f ca="1"/>
        <v/>
      </c>
      <c r="AM8" t="str">
        <f ca="1"/>
        <v>00:00</v>
      </c>
      <c r="AN8" t="str">
        <f ca="1"/>
        <v/>
      </c>
      <c r="AO8" t="str">
        <f ca="1"/>
        <v/>
      </c>
    </row>
    <row r="9" spans="1:43">
      <c r="A9" s="2" t="s">
        <v>51</v>
      </c>
      <c r="B9" s="2"/>
      <c r="C9" s="4" t="str">
        <f t="shared" ref="C9:C10" si="1">"'"&amp;A9&amp;"'!"</f>
        <v>'04_B作業'!</v>
      </c>
      <c r="D9" s="2" t="s">
        <v>30</v>
      </c>
      <c r="E9" s="4" cm="1">
        <f t="array" aca="1" ref="E9" ca="1">MAX((INDIRECT(C9&amp;D9&amp;":"&amp;D9)&lt;&gt;"")*ROW(INDIRECT(C9&amp;D9&amp;":"&amp;D9)))</f>
        <v>3</v>
      </c>
      <c r="F9" s="5" t="str">
        <f t="shared" ca="1" si="0"/>
        <v>'04_B作業'!A1:A3</v>
      </c>
      <c r="G9" s="5" t="str">
        <f t="shared" ca="1" si="0"/>
        <v>'04_B作業'!B1:B3</v>
      </c>
      <c r="H9" s="5" t="str">
        <f t="shared" ca="1" si="0"/>
        <v>'04_B作業'!D1:D3</v>
      </c>
      <c r="I9" s="5" t="str">
        <f t="shared" ca="1" si="0"/>
        <v>'04_B作業'!E1:E3</v>
      </c>
      <c r="J9" s="5" t="str">
        <f t="shared" ca="1" si="0"/>
        <v>'04_B作業'!F1:F3</v>
      </c>
      <c r="K9" s="5" t="str">
        <f t="shared" ca="1" si="0"/>
        <v>'04_B作業'!G1:G3</v>
      </c>
      <c r="L9" s="5" t="str">
        <f t="shared" ca="1" si="0"/>
        <v>'04_B作業'!H1:H3</v>
      </c>
      <c r="M9" s="5" t="str">
        <f t="shared" ca="1" si="0"/>
        <v>'04_B作業'!J1:J3</v>
      </c>
      <c r="N9" s="5" t="str">
        <f t="shared" ca="1" si="0"/>
        <v>'04_B作業'!K1:K3</v>
      </c>
      <c r="O9" s="5" t="str">
        <f t="shared" ca="1" si="0"/>
        <v>'04_B作業'!L1:L3</v>
      </c>
      <c r="P9" s="39"/>
      <c r="Q9" s="39"/>
      <c r="R9" s="39"/>
      <c r="S9" s="39"/>
      <c r="U9" t="b">
        <f ca="1"/>
        <v>1</v>
      </c>
      <c r="V9" t="b">
        <f ca="1"/>
        <v>0</v>
      </c>
      <c r="X9">
        <f ca="1"/>
        <v>3</v>
      </c>
      <c r="Y9" t="b">
        <f ca="1"/>
        <v>0</v>
      </c>
      <c r="Z9" s="61" t="str">
        <f ca="1"/>
        <v>00:00</v>
      </c>
      <c r="AA9" t="str">
        <f ca="1"/>
        <v/>
      </c>
      <c r="AB9" s="76" t="str">
        <f ca="1"/>
        <v/>
      </c>
      <c r="AC9" s="13" t="str">
        <f ca="1"/>
        <v/>
      </c>
      <c r="AD9" s="13" t="str">
        <f ca="1"/>
        <v/>
      </c>
      <c r="AG9" t="str">
        <f ca="1"/>
        <v/>
      </c>
      <c r="AH9" t="str">
        <f ca="1"/>
        <v/>
      </c>
      <c r="AI9" t="str">
        <f ca="1"/>
        <v/>
      </c>
      <c r="AJ9" s="13">
        <f ca="1"/>
        <v>45016</v>
      </c>
      <c r="AK9" t="str">
        <f ca="1"/>
        <v/>
      </c>
      <c r="AL9" t="str">
        <f ca="1"/>
        <v/>
      </c>
      <c r="AM9" t="str">
        <f ca="1"/>
        <v>00:00</v>
      </c>
      <c r="AN9" t="str">
        <f ca="1"/>
        <v/>
      </c>
      <c r="AO9" t="str">
        <f ca="1"/>
        <v/>
      </c>
    </row>
    <row r="10" spans="1:43">
      <c r="A10" s="2" t="s">
        <v>50</v>
      </c>
      <c r="B10" s="2"/>
      <c r="C10" s="4" t="str">
        <f t="shared" si="1"/>
        <v>'05_C作業'!</v>
      </c>
      <c r="D10" s="2" t="s">
        <v>30</v>
      </c>
      <c r="E10" s="4" cm="1">
        <f t="array" aca="1" ref="E10" ca="1">MAX((INDIRECT(C10&amp;D10&amp;":"&amp;D10)&lt;&gt;"")*ROW(INDIRECT(C10&amp;D10&amp;":"&amp;D10)))</f>
        <v>3</v>
      </c>
      <c r="F10" s="5" t="str">
        <f t="shared" ca="1" si="0"/>
        <v>'05_C作業'!A1:A3</v>
      </c>
      <c r="G10" s="5" t="str">
        <f t="shared" ca="1" si="0"/>
        <v>'05_C作業'!B1:B3</v>
      </c>
      <c r="H10" s="5" t="str">
        <f t="shared" ca="1" si="0"/>
        <v>'05_C作業'!D1:D3</v>
      </c>
      <c r="I10" s="5" t="str">
        <f t="shared" ca="1" si="0"/>
        <v>'05_C作業'!E1:E3</v>
      </c>
      <c r="J10" s="5" t="str">
        <f t="shared" ca="1" si="0"/>
        <v>'05_C作業'!F1:F3</v>
      </c>
      <c r="K10" s="5" t="str">
        <f t="shared" ca="1" si="0"/>
        <v>'05_C作業'!G1:G3</v>
      </c>
      <c r="L10" s="5" t="str">
        <f t="shared" ca="1" si="0"/>
        <v>'05_C作業'!H1:H3</v>
      </c>
      <c r="M10" s="5" t="str">
        <f t="shared" ca="1" si="0"/>
        <v>'05_C作業'!J1:J3</v>
      </c>
      <c r="N10" s="5" t="str">
        <f t="shared" ca="1" si="0"/>
        <v>'05_C作業'!K1:K3</v>
      </c>
      <c r="O10" s="5" t="str">
        <f t="shared" ca="1" si="0"/>
        <v>'05_C作業'!L1:L3</v>
      </c>
      <c r="P10" s="39"/>
      <c r="Q10" s="39"/>
      <c r="R10" s="39"/>
      <c r="S10" s="39"/>
      <c r="U10" t="b">
        <f ca="1"/>
        <v>1</v>
      </c>
      <c r="V10" t="b">
        <f ca="1"/>
        <v>0</v>
      </c>
      <c r="X10">
        <f ca="1"/>
        <v>1</v>
      </c>
      <c r="Y10" t="b">
        <f ca="1"/>
        <v>1</v>
      </c>
      <c r="Z10" s="61" t="str">
        <f ca="1"/>
        <v>00:00</v>
      </c>
      <c r="AA10" t="str">
        <f ca="1"/>
        <v/>
      </c>
      <c r="AB10" s="76" t="str">
        <f ca="1"/>
        <v/>
      </c>
      <c r="AC10" s="13" t="str">
        <f ca="1"/>
        <v/>
      </c>
      <c r="AD10" s="13" t="str">
        <f ca="1"/>
        <v/>
      </c>
      <c r="AG10">
        <f ca="1"/>
        <v>1</v>
      </c>
      <c r="AH10" t="str">
        <f ca="1"/>
        <v>休</v>
      </c>
      <c r="AI10" t="str">
        <f ca="1"/>
        <v/>
      </c>
      <c r="AJ10" s="13">
        <f ca="1"/>
        <v>45017</v>
      </c>
      <c r="AK10" t="str">
        <f ca="1"/>
        <v/>
      </c>
      <c r="AL10" t="str">
        <f ca="1"/>
        <v/>
      </c>
      <c r="AM10" t="str">
        <f ca="1"/>
        <v>00:00</v>
      </c>
      <c r="AN10" t="str">
        <f ca="1"/>
        <v/>
      </c>
      <c r="AO10" t="str">
        <f ca="1"/>
        <v/>
      </c>
    </row>
    <row r="11" spans="1:43" ht="18.75" customHeight="1">
      <c r="A11" s="2" t="s">
        <v>53</v>
      </c>
      <c r="B11" s="2"/>
      <c r="C11" s="4" t="str">
        <f t="shared" ref="C11" si="2">"'"&amp;A11&amp;"'!"</f>
        <v>'06_サンプル作業'!</v>
      </c>
      <c r="D11" s="2" t="s">
        <v>30</v>
      </c>
      <c r="E11" s="4" cm="1">
        <f t="array" aca="1" ref="E11" ca="1">MAX((INDIRECT(C11&amp;D11&amp;":"&amp;D11)&lt;&gt;"")*ROW(INDIRECT(C11&amp;D11&amp;":"&amp;D11)))</f>
        <v>15</v>
      </c>
      <c r="F11" s="5" t="str">
        <f t="shared" ca="1" si="0"/>
        <v>'06_サンプル作業'!A1:A15</v>
      </c>
      <c r="G11" s="5" t="str">
        <f t="shared" ca="1" si="0"/>
        <v>'06_サンプル作業'!B1:B15</v>
      </c>
      <c r="H11" s="5" t="str">
        <f t="shared" ca="1" si="0"/>
        <v>'06_サンプル作業'!D1:D15</v>
      </c>
      <c r="I11" s="5" t="str">
        <f t="shared" ca="1" si="0"/>
        <v>'06_サンプル作業'!E1:E15</v>
      </c>
      <c r="J11" s="5" t="str">
        <f t="shared" ca="1" si="0"/>
        <v>'06_サンプル作業'!F1:F15</v>
      </c>
      <c r="K11" s="5" t="str">
        <f t="shared" ca="1" si="0"/>
        <v>'06_サンプル作業'!G1:G15</v>
      </c>
      <c r="L11" s="5" t="str">
        <f t="shared" ca="1" si="0"/>
        <v>'06_サンプル作業'!H1:H15</v>
      </c>
      <c r="M11" s="5" t="str">
        <f t="shared" ca="1" si="0"/>
        <v>'06_サンプル作業'!J1:J15</v>
      </c>
      <c r="N11" s="5" t="str">
        <f t="shared" ca="1" si="0"/>
        <v>'06_サンプル作業'!K1:K15</v>
      </c>
      <c r="O11" s="5" t="str">
        <f t="shared" ca="1" si="0"/>
        <v>'06_サンプル作業'!L1:L15</v>
      </c>
      <c r="P11" s="39"/>
      <c r="Q11" s="39"/>
      <c r="R11" s="39"/>
      <c r="S11" s="39"/>
      <c r="U11" t="b">
        <f ca="1"/>
        <v>1</v>
      </c>
      <c r="V11" t="b">
        <f ca="1"/>
        <v>0</v>
      </c>
      <c r="X11">
        <f ca="1"/>
        <v>3</v>
      </c>
      <c r="Y11" t="b">
        <f ca="1"/>
        <v>0</v>
      </c>
      <c r="Z11" s="61" t="str">
        <f ca="1"/>
        <v>00:00</v>
      </c>
      <c r="AA11" t="str">
        <f ca="1"/>
        <v/>
      </c>
      <c r="AB11" s="76" t="str">
        <f ca="1"/>
        <v/>
      </c>
      <c r="AC11" s="13" t="str">
        <f ca="1"/>
        <v/>
      </c>
      <c r="AD11" s="13" t="str">
        <f ca="1"/>
        <v/>
      </c>
      <c r="AG11">
        <f ca="1"/>
        <v>1</v>
      </c>
      <c r="AH11" t="str">
        <f ca="1"/>
        <v>休</v>
      </c>
      <c r="AI11" t="str">
        <f ca="1"/>
        <v/>
      </c>
      <c r="AJ11" s="13">
        <f ca="1"/>
        <v>45018</v>
      </c>
      <c r="AK11" t="str">
        <f ca="1"/>
        <v/>
      </c>
      <c r="AL11" t="str">
        <f ca="1"/>
        <v/>
      </c>
      <c r="AM11" t="str">
        <f ca="1"/>
        <v>00:00</v>
      </c>
      <c r="AN11" t="str">
        <f ca="1"/>
        <v/>
      </c>
      <c r="AO11" t="str">
        <f ca="1"/>
        <v/>
      </c>
    </row>
    <row r="12" spans="1:43">
      <c r="P12" s="39"/>
      <c r="Q12" s="39"/>
      <c r="R12" s="39"/>
      <c r="S12" s="39"/>
      <c r="U12" t="b">
        <f ca="1"/>
        <v>1</v>
      </c>
      <c r="V12" t="b">
        <f ca="1"/>
        <v>0</v>
      </c>
      <c r="X12">
        <f ca="1"/>
        <v>1</v>
      </c>
      <c r="Y12" t="b">
        <f ca="1"/>
        <v>1</v>
      </c>
      <c r="Z12" s="61" t="str">
        <f ca="1"/>
        <v>00:00</v>
      </c>
      <c r="AA12" t="str">
        <f ca="1"/>
        <v/>
      </c>
      <c r="AB12" s="76" t="str">
        <f ca="1"/>
        <v/>
      </c>
      <c r="AC12" s="13" t="str">
        <f ca="1"/>
        <v/>
      </c>
      <c r="AD12" s="13" t="str">
        <f ca="1"/>
        <v/>
      </c>
      <c r="AG12" t="str">
        <f ca="1"/>
        <v/>
      </c>
      <c r="AH12" t="str">
        <f ca="1"/>
        <v/>
      </c>
      <c r="AI12" t="str">
        <f ca="1"/>
        <v/>
      </c>
      <c r="AJ12" s="13">
        <f ca="1"/>
        <v>45019</v>
      </c>
      <c r="AK12" t="str">
        <f ca="1"/>
        <v/>
      </c>
      <c r="AL12" t="str">
        <f ca="1"/>
        <v/>
      </c>
      <c r="AM12" t="str">
        <f ca="1"/>
        <v>00:00</v>
      </c>
      <c r="AN12" t="str">
        <f ca="1"/>
        <v/>
      </c>
      <c r="AO12" t="str">
        <f ca="1"/>
        <v/>
      </c>
    </row>
    <row r="13" spans="1:43">
      <c r="T13" s="13"/>
      <c r="U13" t="b">
        <f ca="1"/>
        <v>1</v>
      </c>
      <c r="V13" t="b">
        <f ca="1"/>
        <v>0</v>
      </c>
      <c r="X13">
        <f ca="1"/>
        <v>1</v>
      </c>
      <c r="Y13" t="b">
        <f ca="1"/>
        <v>1</v>
      </c>
      <c r="Z13" s="61" t="str">
        <f ca="1"/>
        <v>00:00</v>
      </c>
      <c r="AA13" t="str">
        <f ca="1"/>
        <v/>
      </c>
      <c r="AB13" s="76" t="str">
        <f ca="1"/>
        <v/>
      </c>
      <c r="AC13" s="13" t="str">
        <f ca="1"/>
        <v/>
      </c>
      <c r="AD13" s="13" t="str">
        <f ca="1"/>
        <v/>
      </c>
      <c r="AG13" t="str">
        <f ca="1"/>
        <v/>
      </c>
      <c r="AH13" t="str">
        <f ca="1"/>
        <v/>
      </c>
      <c r="AI13" t="str">
        <f ca="1"/>
        <v/>
      </c>
      <c r="AJ13" s="13">
        <f ca="1"/>
        <v>45020</v>
      </c>
      <c r="AK13" t="str">
        <f ca="1"/>
        <v/>
      </c>
      <c r="AL13" t="str">
        <f ca="1"/>
        <v/>
      </c>
      <c r="AM13" t="str">
        <f ca="1"/>
        <v>00:00</v>
      </c>
      <c r="AN13" t="str">
        <f ca="1"/>
        <v/>
      </c>
      <c r="AO13" t="str">
        <f ca="1"/>
        <v/>
      </c>
    </row>
    <row r="14" spans="1:43">
      <c r="T14" s="13"/>
      <c r="U14" t="b">
        <f ca="1"/>
        <v>1</v>
      </c>
      <c r="V14" t="b">
        <f ca="1"/>
        <v>0</v>
      </c>
      <c r="X14">
        <f ca="1"/>
        <v>2</v>
      </c>
      <c r="Y14" t="b">
        <f ca="1"/>
        <v>0</v>
      </c>
      <c r="Z14" s="61" t="str">
        <f ca="1"/>
        <v>00:00</v>
      </c>
      <c r="AA14" t="str">
        <f ca="1"/>
        <v/>
      </c>
      <c r="AB14" s="76" t="str">
        <f ca="1"/>
        <v/>
      </c>
      <c r="AC14" s="13" t="str">
        <f ca="1"/>
        <v/>
      </c>
      <c r="AD14" s="13" t="str">
        <f ca="1"/>
        <v/>
      </c>
      <c r="AG14" t="str">
        <f ca="1"/>
        <v/>
      </c>
      <c r="AH14" t="str">
        <f ca="1"/>
        <v/>
      </c>
      <c r="AI14" t="str">
        <f ca="1"/>
        <v/>
      </c>
      <c r="AJ14" s="13">
        <f ca="1"/>
        <v>45021</v>
      </c>
      <c r="AK14" t="str">
        <f ca="1"/>
        <v/>
      </c>
      <c r="AL14" t="str">
        <f ca="1"/>
        <v/>
      </c>
      <c r="AM14" t="str">
        <f ca="1"/>
        <v>00:00</v>
      </c>
      <c r="AN14" t="str">
        <f ca="1"/>
        <v/>
      </c>
      <c r="AO14" t="str">
        <f ca="1"/>
        <v/>
      </c>
    </row>
    <row r="15" spans="1:43">
      <c r="U15" s="14" t="b">
        <f ca="1"/>
        <v>1</v>
      </c>
      <c r="V15" s="14" t="b">
        <f ca="1"/>
        <v>0</v>
      </c>
      <c r="W15" s="14"/>
      <c r="X15" s="18">
        <f ca="1"/>
        <v>1</v>
      </c>
      <c r="Y15" s="14" t="b">
        <f ca="1"/>
        <v>1</v>
      </c>
      <c r="Z15" s="14" t="str">
        <f ca="1"/>
        <v>00:00</v>
      </c>
      <c r="AA15" s="14" t="str">
        <f ca="1"/>
        <v/>
      </c>
      <c r="AB15" s="76" t="str">
        <f ca="1"/>
        <v/>
      </c>
      <c r="AC15" s="13" t="str">
        <f ca="1"/>
        <v/>
      </c>
      <c r="AD15" s="13" t="str">
        <f ca="1"/>
        <v/>
      </c>
      <c r="AE15" s="14"/>
      <c r="AF15" s="14"/>
      <c r="AG15" s="18" t="str">
        <f ca="1"/>
        <v/>
      </c>
      <c r="AH15" s="18" t="str">
        <f ca="1"/>
        <v/>
      </c>
      <c r="AI15" t="str">
        <f ca="1"/>
        <v>【本日】</v>
      </c>
      <c r="AJ15" s="13">
        <f ca="1"/>
        <v>45022</v>
      </c>
      <c r="AK15" t="str">
        <f ca="1"/>
        <v/>
      </c>
      <c r="AL15" t="str">
        <f ca="1"/>
        <v/>
      </c>
      <c r="AM15" t="str">
        <f ca="1"/>
        <v>00:00</v>
      </c>
      <c r="AN15" t="str">
        <f ca="1"/>
        <v/>
      </c>
      <c r="AO15" t="str">
        <f ca="1"/>
        <v/>
      </c>
    </row>
    <row r="16" spans="1:43">
      <c r="U16" s="14" t="b">
        <f ca="1"/>
        <v>1</v>
      </c>
      <c r="V16" s="14" t="b">
        <f ca="1"/>
        <v>0</v>
      </c>
      <c r="W16" s="14"/>
      <c r="X16" s="18">
        <f ca="1"/>
        <v>1</v>
      </c>
      <c r="Y16" s="14" t="b">
        <f ca="1"/>
        <v>1</v>
      </c>
      <c r="Z16" s="14" t="str">
        <f ca="1"/>
        <v>00:00</v>
      </c>
      <c r="AA16" s="14" t="str">
        <f ca="1"/>
        <v/>
      </c>
      <c r="AB16" s="76" t="str">
        <f ca="1"/>
        <v/>
      </c>
      <c r="AC16" s="13" t="str">
        <f ca="1"/>
        <v/>
      </c>
      <c r="AD16" s="13" t="str">
        <f ca="1"/>
        <v/>
      </c>
      <c r="AE16" s="14"/>
      <c r="AF16" s="14"/>
      <c r="AG16" s="18" t="str">
        <f ca="1"/>
        <v/>
      </c>
      <c r="AH16" s="18" t="str">
        <f ca="1"/>
        <v/>
      </c>
      <c r="AI16" t="str">
        <f ca="1"/>
        <v/>
      </c>
      <c r="AJ16" s="13">
        <f ca="1"/>
        <v>45023</v>
      </c>
      <c r="AK16" t="str">
        <f ca="1"/>
        <v/>
      </c>
      <c r="AL16" t="str">
        <f ca="1"/>
        <v/>
      </c>
      <c r="AM16" t="str">
        <f ca="1"/>
        <v>00:00</v>
      </c>
      <c r="AN16" t="str">
        <f ca="1"/>
        <v/>
      </c>
      <c r="AO16" t="str">
        <f ca="1"/>
        <v/>
      </c>
    </row>
    <row r="17" spans="21:41">
      <c r="U17" t="b">
        <f ca="1"/>
        <v>1</v>
      </c>
      <c r="V17" t="b">
        <f ca="1"/>
        <v>0</v>
      </c>
      <c r="X17">
        <f ca="1"/>
        <v>2</v>
      </c>
      <c r="Y17" t="b">
        <f ca="1"/>
        <v>0</v>
      </c>
      <c r="Z17" s="61" t="str">
        <f ca="1"/>
        <v>00:00</v>
      </c>
      <c r="AA17" t="str">
        <f ca="1"/>
        <v/>
      </c>
      <c r="AB17" s="76" t="str">
        <f ca="1"/>
        <v/>
      </c>
      <c r="AC17" s="13" t="str">
        <f ca="1"/>
        <v/>
      </c>
      <c r="AD17" s="13" t="str">
        <f ca="1"/>
        <v/>
      </c>
      <c r="AG17">
        <f ca="1"/>
        <v>1</v>
      </c>
      <c r="AH17" t="str">
        <f ca="1"/>
        <v>休</v>
      </c>
      <c r="AI17" t="str">
        <f ca="1"/>
        <v/>
      </c>
      <c r="AJ17" s="13">
        <f ca="1"/>
        <v>45024</v>
      </c>
      <c r="AK17" t="str">
        <f ca="1"/>
        <v/>
      </c>
      <c r="AL17" t="str">
        <f ca="1"/>
        <v/>
      </c>
      <c r="AM17" t="str">
        <f ca="1"/>
        <v>00:00</v>
      </c>
      <c r="AN17" t="str">
        <f ca="1"/>
        <v/>
      </c>
      <c r="AO17" t="str">
        <f ca="1"/>
        <v/>
      </c>
    </row>
    <row r="18" spans="21:41">
      <c r="U18" t="b">
        <f ca="1"/>
        <v>1</v>
      </c>
      <c r="V18" t="b">
        <f ca="1"/>
        <v>0</v>
      </c>
      <c r="X18">
        <f ca="1"/>
        <v>3</v>
      </c>
      <c r="Y18" t="b">
        <f ca="1"/>
        <v>0</v>
      </c>
      <c r="Z18" s="61" t="str">
        <f ca="1"/>
        <v>00:00</v>
      </c>
      <c r="AA18" t="str">
        <f ca="1"/>
        <v/>
      </c>
      <c r="AB18" s="76" t="str">
        <f ca="1"/>
        <v/>
      </c>
      <c r="AC18" s="13" t="str">
        <f ca="1"/>
        <v/>
      </c>
      <c r="AD18" s="13" t="str">
        <f ca="1"/>
        <v/>
      </c>
      <c r="AG18">
        <f ca="1"/>
        <v>1</v>
      </c>
      <c r="AH18" t="str">
        <f ca="1"/>
        <v>休</v>
      </c>
      <c r="AI18" t="str">
        <f ca="1"/>
        <v/>
      </c>
      <c r="AJ18" s="13">
        <f ca="1"/>
        <v>45025</v>
      </c>
      <c r="AK18" t="str">
        <f ca="1"/>
        <v/>
      </c>
      <c r="AL18" t="str">
        <f ca="1"/>
        <v/>
      </c>
      <c r="AM18" t="str">
        <f ca="1"/>
        <v>00:00</v>
      </c>
      <c r="AN18" t="str">
        <f ca="1"/>
        <v/>
      </c>
      <c r="AO18" t="str">
        <f ca="1"/>
        <v/>
      </c>
    </row>
    <row r="19" spans="21:41">
      <c r="U19" t="b">
        <f ca="1"/>
        <v>1</v>
      </c>
      <c r="V19" t="b">
        <f ca="1"/>
        <v>0</v>
      </c>
      <c r="X19">
        <f ca="1"/>
        <v>1</v>
      </c>
      <c r="Y19" t="b">
        <f ca="1"/>
        <v>1</v>
      </c>
      <c r="Z19" s="61" t="str">
        <f ca="1"/>
        <v>00:00</v>
      </c>
      <c r="AA19" t="str">
        <f ca="1"/>
        <v/>
      </c>
      <c r="AB19" s="76" t="str">
        <f ca="1"/>
        <v/>
      </c>
      <c r="AC19" s="13" t="str">
        <f ca="1"/>
        <v/>
      </c>
      <c r="AD19" s="13" t="str">
        <f ca="1"/>
        <v/>
      </c>
      <c r="AG19" t="str">
        <f ca="1"/>
        <v/>
      </c>
      <c r="AH19" t="str">
        <f ca="1"/>
        <v/>
      </c>
      <c r="AI19" t="str">
        <f ca="1"/>
        <v/>
      </c>
      <c r="AJ19" s="13">
        <f ca="1"/>
        <v>45026</v>
      </c>
      <c r="AK19" t="str">
        <f ca="1"/>
        <v/>
      </c>
      <c r="AL19" t="str">
        <f ca="1"/>
        <v/>
      </c>
      <c r="AM19" t="str">
        <f ca="1"/>
        <v>00:00</v>
      </c>
      <c r="AN19" t="str">
        <f ca="1"/>
        <v/>
      </c>
      <c r="AO19" t="str">
        <f ca="1"/>
        <v/>
      </c>
    </row>
    <row r="20" spans="21:41">
      <c r="U20" t="b">
        <f ca="1"/>
        <v>1</v>
      </c>
      <c r="V20" t="b">
        <f ca="1"/>
        <v>0</v>
      </c>
      <c r="X20">
        <f ca="1"/>
        <v>1</v>
      </c>
      <c r="Y20" t="b">
        <f ca="1"/>
        <v>1</v>
      </c>
      <c r="Z20" s="61" t="str">
        <f ca="1"/>
        <v>00:00</v>
      </c>
      <c r="AA20" t="str">
        <f ca="1"/>
        <v/>
      </c>
      <c r="AB20" s="76" t="str">
        <f ca="1"/>
        <v/>
      </c>
      <c r="AC20" s="13" t="str">
        <f ca="1"/>
        <v/>
      </c>
      <c r="AD20" s="13" t="str">
        <f ca="1"/>
        <v/>
      </c>
      <c r="AG20" t="str">
        <f ca="1"/>
        <v/>
      </c>
      <c r="AH20" t="str">
        <f ca="1"/>
        <v/>
      </c>
      <c r="AI20" t="str">
        <f ca="1"/>
        <v/>
      </c>
      <c r="AJ20" s="13">
        <f ca="1"/>
        <v>45027</v>
      </c>
      <c r="AK20" t="str">
        <f ca="1"/>
        <v/>
      </c>
      <c r="AL20" t="str">
        <f ca="1"/>
        <v/>
      </c>
      <c r="AM20" t="str">
        <f ca="1"/>
        <v>00:00</v>
      </c>
      <c r="AN20" t="str">
        <f ca="1"/>
        <v/>
      </c>
      <c r="AO20" t="str">
        <f ca="1"/>
        <v/>
      </c>
    </row>
    <row r="21" spans="21:41">
      <c r="U21" t="b">
        <f ca="1"/>
        <v>1</v>
      </c>
      <c r="V21" t="b">
        <f ca="1"/>
        <v>0</v>
      </c>
      <c r="X21">
        <f ca="1"/>
        <v>1</v>
      </c>
      <c r="Y21" t="b">
        <f ca="1"/>
        <v>1</v>
      </c>
      <c r="Z21" s="61" t="str">
        <f ca="1"/>
        <v>00:00</v>
      </c>
      <c r="AA21" t="str">
        <f ca="1"/>
        <v/>
      </c>
      <c r="AB21" s="76" t="str">
        <f ca="1"/>
        <v/>
      </c>
      <c r="AC21" s="13" t="str">
        <f ca="1"/>
        <v/>
      </c>
      <c r="AD21" s="13" t="str">
        <f ca="1"/>
        <v/>
      </c>
      <c r="AG21" t="str">
        <f ca="1"/>
        <v/>
      </c>
      <c r="AH21" t="str">
        <f ca="1"/>
        <v/>
      </c>
      <c r="AI21" t="str">
        <f ca="1"/>
        <v/>
      </c>
      <c r="AJ21" s="13">
        <f ca="1"/>
        <v>45028</v>
      </c>
      <c r="AK21" t="str">
        <f ca="1"/>
        <v/>
      </c>
      <c r="AL21" t="str">
        <f ca="1"/>
        <v/>
      </c>
      <c r="AM21" t="str">
        <f ca="1"/>
        <v>00:00</v>
      </c>
      <c r="AN21" t="str">
        <f ca="1"/>
        <v/>
      </c>
      <c r="AO21" t="str">
        <f ca="1"/>
        <v/>
      </c>
    </row>
    <row r="22" spans="21:41">
      <c r="U22" t="b">
        <f ca="1"/>
        <v>1</v>
      </c>
      <c r="V22" t="b">
        <f ca="1"/>
        <v>0</v>
      </c>
      <c r="X22">
        <f ca="1"/>
        <v>1</v>
      </c>
      <c r="Y22" t="b">
        <f ca="1"/>
        <v>1</v>
      </c>
      <c r="Z22" s="61" t="str">
        <f ca="1"/>
        <v>00:00</v>
      </c>
      <c r="AA22" t="str">
        <f ca="1"/>
        <v/>
      </c>
      <c r="AB22" s="76" t="str">
        <f ca="1"/>
        <v/>
      </c>
      <c r="AC22" s="13" t="str">
        <f ca="1"/>
        <v/>
      </c>
      <c r="AD22" s="13" t="str">
        <f ca="1"/>
        <v/>
      </c>
      <c r="AG22" t="str">
        <f ca="1"/>
        <v/>
      </c>
      <c r="AH22" t="str">
        <f ca="1"/>
        <v/>
      </c>
      <c r="AI22" t="str">
        <f ca="1"/>
        <v/>
      </c>
      <c r="AJ22" s="13">
        <f ca="1"/>
        <v>45029</v>
      </c>
      <c r="AK22" t="str">
        <f ca="1"/>
        <v/>
      </c>
      <c r="AL22" t="str">
        <f ca="1"/>
        <v/>
      </c>
      <c r="AM22" t="str">
        <f ca="1"/>
        <v>00:00</v>
      </c>
      <c r="AN22" t="str">
        <f ca="1"/>
        <v/>
      </c>
      <c r="AO22" t="str">
        <f ca="1"/>
        <v/>
      </c>
    </row>
    <row r="23" spans="21:41">
      <c r="U23" t="b">
        <f ca="1"/>
        <v>1</v>
      </c>
      <c r="V23" t="b">
        <f ca="1"/>
        <v>0</v>
      </c>
      <c r="X23">
        <f ca="1"/>
        <v>1</v>
      </c>
      <c r="Y23" t="b">
        <f ca="1"/>
        <v>1</v>
      </c>
      <c r="Z23" s="61" t="str">
        <f ca="1"/>
        <v>00:00</v>
      </c>
      <c r="AA23" t="str">
        <f ca="1"/>
        <v/>
      </c>
      <c r="AB23" s="76" t="str">
        <f ca="1"/>
        <v/>
      </c>
      <c r="AC23" s="13" t="str">
        <f ca="1"/>
        <v/>
      </c>
      <c r="AD23" s="13" t="str">
        <f ca="1"/>
        <v/>
      </c>
      <c r="AG23" t="str">
        <f ca="1"/>
        <v/>
      </c>
      <c r="AH23" t="str">
        <f ca="1"/>
        <v/>
      </c>
      <c r="AI23" t="str">
        <f ca="1"/>
        <v/>
      </c>
      <c r="AJ23" s="13">
        <f ca="1"/>
        <v>45030</v>
      </c>
      <c r="AK23" t="str">
        <f ca="1"/>
        <v/>
      </c>
      <c r="AL23" t="str">
        <f ca="1"/>
        <v/>
      </c>
      <c r="AM23" t="str">
        <f ca="1"/>
        <v>00:00</v>
      </c>
      <c r="AN23" t="str">
        <f ca="1"/>
        <v/>
      </c>
      <c r="AO23" t="str">
        <f ca="1"/>
        <v/>
      </c>
    </row>
    <row r="24" spans="21:41">
      <c r="U24" t="b">
        <f ca="1"/>
        <v>1</v>
      </c>
      <c r="V24" t="b">
        <f ca="1"/>
        <v>0</v>
      </c>
      <c r="X24">
        <f ca="1"/>
        <v>1</v>
      </c>
      <c r="Y24" t="b">
        <f ca="1"/>
        <v>1</v>
      </c>
      <c r="Z24" s="61" t="str">
        <f ca="1"/>
        <v>00:00</v>
      </c>
      <c r="AA24" t="str">
        <f ca="1"/>
        <v/>
      </c>
      <c r="AB24" s="76" t="str">
        <f ca="1"/>
        <v/>
      </c>
      <c r="AC24" s="13" t="str">
        <f ca="1"/>
        <v/>
      </c>
      <c r="AD24" s="13" t="str">
        <f ca="1"/>
        <v/>
      </c>
      <c r="AG24">
        <f ca="1"/>
        <v>1</v>
      </c>
      <c r="AH24" t="str">
        <f ca="1"/>
        <v>休</v>
      </c>
      <c r="AI24" t="str">
        <f ca="1"/>
        <v/>
      </c>
      <c r="AJ24" s="13">
        <f ca="1"/>
        <v>45031</v>
      </c>
      <c r="AK24" t="str">
        <f ca="1"/>
        <v/>
      </c>
      <c r="AL24" t="str">
        <f ca="1"/>
        <v/>
      </c>
      <c r="AM24" t="str">
        <f ca="1"/>
        <v>00:00</v>
      </c>
      <c r="AN24" t="str">
        <f ca="1"/>
        <v/>
      </c>
      <c r="AO24" t="str">
        <f ca="1"/>
        <v/>
      </c>
    </row>
    <row r="25" spans="21:41">
      <c r="U25" t="b">
        <f ca="1"/>
        <v>1</v>
      </c>
      <c r="V25" t="b">
        <f ca="1"/>
        <v>0</v>
      </c>
      <c r="X25">
        <f ca="1"/>
        <v>2</v>
      </c>
      <c r="Y25" t="b">
        <f ca="1"/>
        <v>0</v>
      </c>
      <c r="Z25" s="61" t="str">
        <f ca="1"/>
        <v>00:00</v>
      </c>
      <c r="AA25" t="str">
        <f ca="1"/>
        <v/>
      </c>
      <c r="AB25" s="76" t="str">
        <f ca="1"/>
        <v/>
      </c>
      <c r="AC25" s="13" t="str">
        <f ca="1"/>
        <v/>
      </c>
      <c r="AD25" s="13" t="str">
        <f ca="1"/>
        <v/>
      </c>
      <c r="AG25">
        <f ca="1"/>
        <v>1</v>
      </c>
      <c r="AH25" t="str">
        <f ca="1"/>
        <v>休</v>
      </c>
      <c r="AI25" t="str">
        <f ca="1"/>
        <v/>
      </c>
      <c r="AJ25" s="13">
        <f ca="1"/>
        <v>45032</v>
      </c>
      <c r="AK25" t="str">
        <f ca="1"/>
        <v/>
      </c>
      <c r="AL25" t="str">
        <f ca="1"/>
        <v/>
      </c>
      <c r="AM25" t="str">
        <f ca="1"/>
        <v>00:00</v>
      </c>
      <c r="AN25" t="str">
        <f ca="1"/>
        <v/>
      </c>
      <c r="AO25" t="str">
        <f ca="1"/>
        <v/>
      </c>
    </row>
    <row r="26" spans="21:41">
      <c r="U26" t="b">
        <f ca="1"/>
        <v>1</v>
      </c>
      <c r="V26" t="b">
        <f ca="1"/>
        <v>0</v>
      </c>
      <c r="X26">
        <f ca="1"/>
        <v>1</v>
      </c>
      <c r="Y26" t="b">
        <f ca="1"/>
        <v>1</v>
      </c>
      <c r="Z26" s="61" t="str">
        <f ca="1"/>
        <v>00:00</v>
      </c>
      <c r="AA26" t="str">
        <f ca="1"/>
        <v/>
      </c>
      <c r="AB26" s="76" t="str">
        <f ca="1"/>
        <v/>
      </c>
      <c r="AC26" s="13" t="str">
        <f ca="1"/>
        <v/>
      </c>
      <c r="AD26" s="13" t="str">
        <f ca="1"/>
        <v/>
      </c>
      <c r="AG26" t="str">
        <f ca="1"/>
        <v/>
      </c>
      <c r="AH26" t="str">
        <f ca="1"/>
        <v/>
      </c>
      <c r="AI26" t="str">
        <f ca="1"/>
        <v/>
      </c>
      <c r="AJ26" s="13">
        <f ca="1"/>
        <v>45033</v>
      </c>
      <c r="AK26" t="str">
        <f ca="1"/>
        <v/>
      </c>
      <c r="AL26" t="str">
        <f ca="1"/>
        <v/>
      </c>
      <c r="AM26" t="str">
        <f ca="1"/>
        <v>00:00</v>
      </c>
      <c r="AN26" t="str">
        <f ca="1"/>
        <v/>
      </c>
      <c r="AO26" t="str">
        <f ca="1"/>
        <v/>
      </c>
    </row>
    <row r="27" spans="21:41">
      <c r="U27" t="b">
        <f ca="1"/>
        <v>1</v>
      </c>
      <c r="V27" t="b">
        <f ca="1"/>
        <v>0</v>
      </c>
      <c r="X27">
        <f ca="1"/>
        <v>1</v>
      </c>
      <c r="Y27" t="b">
        <f ca="1"/>
        <v>1</v>
      </c>
      <c r="Z27" s="61" t="str">
        <f ca="1"/>
        <v>00:00</v>
      </c>
      <c r="AA27" t="str">
        <f ca="1"/>
        <v/>
      </c>
      <c r="AB27" s="76" t="str">
        <f ca="1"/>
        <v/>
      </c>
      <c r="AC27" s="13" t="str">
        <f ca="1"/>
        <v/>
      </c>
      <c r="AD27" s="13" t="str">
        <f ca="1"/>
        <v/>
      </c>
      <c r="AG27" t="str">
        <f ca="1"/>
        <v/>
      </c>
      <c r="AH27" t="str">
        <f ca="1"/>
        <v/>
      </c>
      <c r="AI27" t="str">
        <f ca="1"/>
        <v/>
      </c>
      <c r="AJ27" s="13">
        <f ca="1"/>
        <v>45034</v>
      </c>
      <c r="AK27" t="str">
        <f ca="1"/>
        <v/>
      </c>
      <c r="AL27" t="str">
        <f ca="1"/>
        <v/>
      </c>
      <c r="AM27" t="str">
        <f ca="1"/>
        <v>00:00</v>
      </c>
      <c r="AN27" t="str">
        <f ca="1"/>
        <v/>
      </c>
      <c r="AO27" t="str">
        <f ca="1"/>
        <v/>
      </c>
    </row>
    <row r="28" spans="21:41">
      <c r="U28" t="b">
        <f ca="1"/>
        <v>1</v>
      </c>
      <c r="V28" t="b">
        <f ca="1"/>
        <v>0</v>
      </c>
      <c r="X28">
        <f ca="1"/>
        <v>1</v>
      </c>
      <c r="Y28" t="b">
        <f ca="1"/>
        <v>1</v>
      </c>
      <c r="Z28" s="61" t="str">
        <f ca="1"/>
        <v>00:00</v>
      </c>
      <c r="AA28" t="str">
        <f ca="1"/>
        <v/>
      </c>
      <c r="AB28" s="76" t="str">
        <f ca="1"/>
        <v/>
      </c>
      <c r="AC28" s="13" t="str">
        <f ca="1"/>
        <v/>
      </c>
      <c r="AD28" s="13" t="str">
        <f ca="1"/>
        <v/>
      </c>
      <c r="AG28" t="str">
        <f ca="1"/>
        <v/>
      </c>
      <c r="AH28" t="str">
        <f ca="1"/>
        <v/>
      </c>
      <c r="AI28" t="str">
        <f ca="1"/>
        <v/>
      </c>
      <c r="AJ28" s="13">
        <f ca="1"/>
        <v>45035</v>
      </c>
      <c r="AK28" t="str">
        <f ca="1"/>
        <v/>
      </c>
      <c r="AL28" t="str">
        <f ca="1"/>
        <v/>
      </c>
      <c r="AM28" t="str">
        <f ca="1"/>
        <v>00:00</v>
      </c>
      <c r="AN28" t="str">
        <f ca="1"/>
        <v/>
      </c>
      <c r="AO28" t="str">
        <f ca="1"/>
        <v/>
      </c>
    </row>
    <row r="29" spans="21:41">
      <c r="U29" t="b">
        <f ca="1"/>
        <v>1</v>
      </c>
      <c r="V29" t="b">
        <f ca="1"/>
        <v>0</v>
      </c>
      <c r="X29">
        <f ca="1"/>
        <v>1</v>
      </c>
      <c r="Y29" t="b">
        <f ca="1"/>
        <v>1</v>
      </c>
      <c r="Z29" s="61" t="str">
        <f ca="1"/>
        <v>00:00</v>
      </c>
      <c r="AA29" t="str">
        <f ca="1"/>
        <v/>
      </c>
      <c r="AB29" s="76" t="str">
        <f ca="1"/>
        <v/>
      </c>
      <c r="AC29" s="13" t="str">
        <f ca="1"/>
        <v/>
      </c>
      <c r="AD29" s="13" t="str">
        <f ca="1"/>
        <v/>
      </c>
      <c r="AG29" t="str">
        <f ca="1"/>
        <v/>
      </c>
      <c r="AH29" t="str">
        <f ca="1"/>
        <v/>
      </c>
      <c r="AI29" t="str">
        <f ca="1"/>
        <v/>
      </c>
      <c r="AJ29" s="13">
        <f ca="1"/>
        <v>45036</v>
      </c>
      <c r="AK29" t="str">
        <f ca="1"/>
        <v/>
      </c>
      <c r="AL29" t="str">
        <f ca="1"/>
        <v/>
      </c>
      <c r="AM29" t="str">
        <f ca="1"/>
        <v>00:00</v>
      </c>
      <c r="AN29" t="str">
        <f ca="1"/>
        <v/>
      </c>
      <c r="AO29" t="str">
        <f ca="1"/>
        <v/>
      </c>
    </row>
    <row r="30" spans="21:41">
      <c r="U30" t="b">
        <f ca="1"/>
        <v>1</v>
      </c>
      <c r="V30" t="b">
        <f ca="1"/>
        <v>0</v>
      </c>
      <c r="X30">
        <f ca="1"/>
        <v>1</v>
      </c>
      <c r="Y30" t="b">
        <f ca="1"/>
        <v>1</v>
      </c>
      <c r="Z30" s="61" t="str">
        <f ca="1"/>
        <v>00:00</v>
      </c>
      <c r="AA30" t="str">
        <f ca="1"/>
        <v/>
      </c>
      <c r="AB30" s="76" t="str">
        <f ca="1"/>
        <v/>
      </c>
      <c r="AC30" s="13" t="str">
        <f ca="1"/>
        <v/>
      </c>
      <c r="AD30" s="13" t="str">
        <f ca="1"/>
        <v/>
      </c>
      <c r="AG30" t="str">
        <f ca="1"/>
        <v/>
      </c>
      <c r="AH30" t="str">
        <f ca="1"/>
        <v/>
      </c>
      <c r="AI30" t="str">
        <f ca="1"/>
        <v/>
      </c>
      <c r="AJ30" s="13">
        <f ca="1"/>
        <v>45037</v>
      </c>
      <c r="AK30" t="str">
        <f ca="1"/>
        <v/>
      </c>
      <c r="AL30" t="str">
        <f ca="1"/>
        <v/>
      </c>
      <c r="AM30" t="str">
        <f ca="1"/>
        <v>00:00</v>
      </c>
      <c r="AN30" t="str">
        <f ca="1"/>
        <v/>
      </c>
      <c r="AO30" t="str">
        <f ca="1"/>
        <v/>
      </c>
    </row>
    <row r="31" spans="21:41">
      <c r="U31" t="b">
        <f ca="1"/>
        <v>1</v>
      </c>
      <c r="V31" t="b">
        <f ca="1"/>
        <v>0</v>
      </c>
      <c r="X31">
        <f ca="1"/>
        <v>1</v>
      </c>
      <c r="Y31" t="b">
        <f ca="1"/>
        <v>1</v>
      </c>
      <c r="Z31" s="61" t="str">
        <f ca="1"/>
        <v>00:00</v>
      </c>
      <c r="AA31" t="str">
        <f ca="1"/>
        <v/>
      </c>
      <c r="AB31" s="76" t="str">
        <f ca="1"/>
        <v/>
      </c>
      <c r="AC31" s="13" t="str">
        <f ca="1"/>
        <v/>
      </c>
      <c r="AD31" s="13" t="str">
        <f ca="1"/>
        <v/>
      </c>
      <c r="AG31">
        <f ca="1"/>
        <v>1</v>
      </c>
      <c r="AH31" t="str">
        <f ca="1"/>
        <v>休</v>
      </c>
      <c r="AI31" t="str">
        <f ca="1"/>
        <v/>
      </c>
      <c r="AJ31" s="13">
        <f ca="1"/>
        <v>45038</v>
      </c>
      <c r="AK31" t="str">
        <f ca="1"/>
        <v/>
      </c>
      <c r="AL31" t="str">
        <f ca="1"/>
        <v/>
      </c>
      <c r="AM31" t="str">
        <f ca="1"/>
        <v>00:00</v>
      </c>
      <c r="AN31" t="str">
        <f ca="1"/>
        <v/>
      </c>
      <c r="AO31" t="str">
        <f ca="1"/>
        <v/>
      </c>
    </row>
    <row r="32" spans="21:41">
      <c r="U32" t="b">
        <f ca="1"/>
        <v>1</v>
      </c>
      <c r="V32" t="b">
        <f ca="1"/>
        <v>0</v>
      </c>
      <c r="X32">
        <f ca="1"/>
        <v>1</v>
      </c>
      <c r="Y32" t="b">
        <f ca="1"/>
        <v>1</v>
      </c>
      <c r="Z32" s="61" t="str">
        <f ca="1"/>
        <v>00:00</v>
      </c>
      <c r="AA32" t="str">
        <f ca="1"/>
        <v/>
      </c>
      <c r="AB32" s="76" t="str">
        <f ca="1"/>
        <v/>
      </c>
      <c r="AC32" s="13" t="str">
        <f ca="1"/>
        <v/>
      </c>
      <c r="AD32" s="13" t="str">
        <f ca="1"/>
        <v/>
      </c>
      <c r="AG32">
        <f ca="1"/>
        <v>1</v>
      </c>
      <c r="AH32" t="str">
        <f ca="1"/>
        <v>休</v>
      </c>
      <c r="AI32" t="str">
        <f ca="1"/>
        <v/>
      </c>
      <c r="AJ32" s="13">
        <f ca="1"/>
        <v>45039</v>
      </c>
      <c r="AK32" t="str">
        <f ca="1"/>
        <v/>
      </c>
      <c r="AL32" t="str">
        <f ca="1"/>
        <v/>
      </c>
      <c r="AM32" t="str">
        <f ca="1"/>
        <v>00:00</v>
      </c>
      <c r="AN32" t="str">
        <f ca="1"/>
        <v/>
      </c>
      <c r="AO32" t="str">
        <f ca="1"/>
        <v/>
      </c>
    </row>
    <row r="33" spans="21:41">
      <c r="U33" t="b">
        <f ca="1"/>
        <v>1</v>
      </c>
      <c r="V33" t="b">
        <f ca="1"/>
        <v>0</v>
      </c>
      <c r="X33">
        <f ca="1"/>
        <v>1</v>
      </c>
      <c r="Y33" t="b">
        <f ca="1"/>
        <v>1</v>
      </c>
      <c r="Z33" s="61" t="str">
        <f ca="1"/>
        <v>00:00</v>
      </c>
      <c r="AA33" t="str">
        <f ca="1"/>
        <v/>
      </c>
      <c r="AB33" s="76" t="str">
        <f ca="1"/>
        <v/>
      </c>
      <c r="AC33" s="13" t="str">
        <f ca="1"/>
        <v/>
      </c>
      <c r="AD33" s="13" t="str">
        <f ca="1"/>
        <v/>
      </c>
      <c r="AG33" t="str">
        <f ca="1"/>
        <v/>
      </c>
      <c r="AH33" t="str">
        <f ca="1"/>
        <v/>
      </c>
      <c r="AI33" t="str">
        <f ca="1"/>
        <v/>
      </c>
      <c r="AJ33" s="13">
        <f ca="1"/>
        <v>45040</v>
      </c>
      <c r="AK33" t="str">
        <f ca="1"/>
        <v/>
      </c>
      <c r="AL33" t="str">
        <f ca="1"/>
        <v/>
      </c>
      <c r="AM33" t="str">
        <f ca="1"/>
        <v>00:00</v>
      </c>
      <c r="AN33" t="str">
        <f ca="1"/>
        <v/>
      </c>
      <c r="AO33" t="str">
        <f ca="1"/>
        <v/>
      </c>
    </row>
    <row r="34" spans="21:41">
      <c r="U34" t="b">
        <f ca="1"/>
        <v>1</v>
      </c>
      <c r="V34" t="b">
        <f ca="1"/>
        <v>0</v>
      </c>
      <c r="X34">
        <f ca="1"/>
        <v>1</v>
      </c>
      <c r="Y34" t="b">
        <f ca="1"/>
        <v>1</v>
      </c>
      <c r="Z34" s="61" t="str">
        <f ca="1"/>
        <v>00:00</v>
      </c>
      <c r="AA34" t="str">
        <f ca="1"/>
        <v/>
      </c>
      <c r="AB34" s="76" t="str">
        <f ca="1"/>
        <v/>
      </c>
      <c r="AC34" s="13" t="str">
        <f ca="1"/>
        <v/>
      </c>
      <c r="AD34" s="13" t="str">
        <f ca="1"/>
        <v/>
      </c>
      <c r="AG34" t="str">
        <f ca="1"/>
        <v/>
      </c>
      <c r="AH34" t="str">
        <f ca="1"/>
        <v/>
      </c>
      <c r="AI34" t="str">
        <f ca="1"/>
        <v/>
      </c>
      <c r="AJ34" s="13">
        <f ca="1"/>
        <v>45041</v>
      </c>
      <c r="AK34" t="str">
        <f ca="1"/>
        <v/>
      </c>
      <c r="AL34" t="str">
        <f ca="1"/>
        <v/>
      </c>
      <c r="AM34" t="str">
        <f ca="1"/>
        <v>00:00</v>
      </c>
      <c r="AN34" t="str">
        <f ca="1"/>
        <v/>
      </c>
      <c r="AO34" t="str">
        <f ca="1"/>
        <v/>
      </c>
    </row>
    <row r="35" spans="21:41">
      <c r="U35" t="b">
        <f ca="1"/>
        <v>1</v>
      </c>
      <c r="V35" t="b">
        <f ca="1"/>
        <v>0</v>
      </c>
      <c r="X35">
        <f ca="1"/>
        <v>1</v>
      </c>
      <c r="Y35" t="b">
        <f ca="1"/>
        <v>1</v>
      </c>
      <c r="Z35" s="61" t="str">
        <f ca="1"/>
        <v>00:00</v>
      </c>
      <c r="AA35" t="str">
        <f ca="1"/>
        <v/>
      </c>
      <c r="AB35" s="76" t="str">
        <f ca="1"/>
        <v/>
      </c>
      <c r="AC35" s="13" t="str">
        <f ca="1"/>
        <v/>
      </c>
      <c r="AD35" s="13" t="str">
        <f ca="1"/>
        <v/>
      </c>
      <c r="AG35" t="str">
        <f ca="1"/>
        <v/>
      </c>
      <c r="AH35" t="str">
        <f ca="1"/>
        <v/>
      </c>
      <c r="AI35" t="str">
        <f ca="1"/>
        <v/>
      </c>
      <c r="AJ35" s="13">
        <f ca="1"/>
        <v>45042</v>
      </c>
      <c r="AK35" t="str">
        <f ca="1"/>
        <v/>
      </c>
      <c r="AL35" t="str">
        <f ca="1"/>
        <v/>
      </c>
      <c r="AM35" t="str">
        <f ca="1"/>
        <v>00:00</v>
      </c>
      <c r="AN35" t="str">
        <f ca="1"/>
        <v/>
      </c>
      <c r="AO35" t="str">
        <f ca="1"/>
        <v/>
      </c>
    </row>
    <row r="36" spans="21:41">
      <c r="U36" t="b">
        <f ca="1"/>
        <v>1</v>
      </c>
      <c r="V36" t="b">
        <f ca="1"/>
        <v>0</v>
      </c>
      <c r="X36">
        <f ca="1"/>
        <v>1</v>
      </c>
      <c r="Y36" t="b">
        <f ca="1"/>
        <v>1</v>
      </c>
      <c r="Z36" s="61" t="str">
        <f ca="1"/>
        <v>00:00</v>
      </c>
      <c r="AA36" t="str">
        <f ca="1"/>
        <v/>
      </c>
      <c r="AB36" s="76" t="str">
        <f ca="1"/>
        <v/>
      </c>
      <c r="AC36" s="13" t="str">
        <f ca="1"/>
        <v/>
      </c>
      <c r="AD36" s="13" t="str">
        <f ca="1"/>
        <v/>
      </c>
      <c r="AG36" t="str">
        <f ca="1"/>
        <v/>
      </c>
      <c r="AH36" t="str">
        <f ca="1"/>
        <v/>
      </c>
      <c r="AI36" t="str">
        <f ca="1"/>
        <v/>
      </c>
      <c r="AJ36" s="13">
        <f ca="1"/>
        <v>45043</v>
      </c>
      <c r="AK36" t="str">
        <f ca="1"/>
        <v/>
      </c>
      <c r="AL36" t="str">
        <f ca="1"/>
        <v/>
      </c>
      <c r="AM36" t="str">
        <f ca="1"/>
        <v>00:00</v>
      </c>
      <c r="AN36" t="str">
        <f ca="1"/>
        <v/>
      </c>
      <c r="AO36" t="str">
        <f ca="1"/>
        <v/>
      </c>
    </row>
    <row r="37" spans="21:41">
      <c r="U37" t="b">
        <f ca="1"/>
        <v>1</v>
      </c>
      <c r="V37" t="b">
        <f ca="1"/>
        <v>1</v>
      </c>
      <c r="X37">
        <f ca="1"/>
        <v>1</v>
      </c>
      <c r="Y37" t="b">
        <f ca="1"/>
        <v>1</v>
      </c>
      <c r="Z37" s="61" t="str">
        <f ca="1"/>
        <v>00:00</v>
      </c>
      <c r="AA37" t="str">
        <f ca="1"/>
        <v/>
      </c>
      <c r="AB37" s="76" t="str">
        <f ca="1"/>
        <v/>
      </c>
      <c r="AC37" s="13" t="str">
        <f ca="1"/>
        <v/>
      </c>
      <c r="AD37" s="13" t="str">
        <f ca="1"/>
        <v/>
      </c>
      <c r="AG37">
        <f ca="1"/>
        <v>1</v>
      </c>
      <c r="AH37" t="str">
        <f ca="1"/>
        <v>休</v>
      </c>
      <c r="AI37" t="str">
        <f ca="1"/>
        <v/>
      </c>
      <c r="AJ37" s="13">
        <f ca="1"/>
        <v>45044</v>
      </c>
      <c r="AK37" t="str">
        <f ca="1"/>
        <v/>
      </c>
      <c r="AL37" t="str">
        <f ca="1"/>
        <v>休業日</v>
      </c>
      <c r="AM37" t="str">
        <f ca="1"/>
        <v>00:00</v>
      </c>
      <c r="AN37" t="str">
        <f ca="1"/>
        <v/>
      </c>
      <c r="AO37" t="str">
        <f ca="1"/>
        <v/>
      </c>
    </row>
    <row r="38" spans="21:41">
      <c r="U38" t="b">
        <f ca="1"/>
        <v>1</v>
      </c>
      <c r="V38" t="b">
        <f ca="1"/>
        <v>0</v>
      </c>
      <c r="X38">
        <f ca="1"/>
        <v>1</v>
      </c>
      <c r="Y38" t="b">
        <f ca="1"/>
        <v>1</v>
      </c>
      <c r="Z38" s="61" t="str">
        <f ca="1"/>
        <v>00:00</v>
      </c>
      <c r="AA38" t="str">
        <f ca="1"/>
        <v/>
      </c>
      <c r="AB38" s="76" t="str">
        <f ca="1"/>
        <v/>
      </c>
      <c r="AC38" s="13" t="str">
        <f ca="1"/>
        <v/>
      </c>
      <c r="AD38" s="13" t="str">
        <f ca="1"/>
        <v/>
      </c>
      <c r="AG38">
        <f ca="1"/>
        <v>1</v>
      </c>
      <c r="AH38" t="str">
        <f ca="1"/>
        <v>休</v>
      </c>
      <c r="AI38" t="str">
        <f ca="1"/>
        <v/>
      </c>
      <c r="AJ38" s="13">
        <f ca="1"/>
        <v>45045</v>
      </c>
      <c r="AK38" t="str">
        <f ca="1"/>
        <v/>
      </c>
      <c r="AL38" t="str">
        <f ca="1"/>
        <v/>
      </c>
      <c r="AM38" t="str">
        <f ca="1"/>
        <v>00:00</v>
      </c>
      <c r="AN38" t="str">
        <f ca="1"/>
        <v/>
      </c>
      <c r="AO38" t="str">
        <f ca="1"/>
        <v/>
      </c>
    </row>
    <row r="39" spans="21:41">
      <c r="U39" t="b">
        <f ca="1"/>
        <v>1</v>
      </c>
      <c r="V39" t="b">
        <f ca="1"/>
        <v>0</v>
      </c>
      <c r="X39">
        <f ca="1"/>
        <v>1</v>
      </c>
      <c r="Y39" t="b">
        <f ca="1"/>
        <v>1</v>
      </c>
      <c r="Z39" s="61" t="str">
        <f ca="1"/>
        <v>00:00</v>
      </c>
      <c r="AA39" t="str">
        <f ca="1"/>
        <v/>
      </c>
      <c r="AB39" s="76" t="str">
        <f ca="1"/>
        <v/>
      </c>
      <c r="AC39" s="13" t="str">
        <f ca="1"/>
        <v/>
      </c>
      <c r="AD39" s="13" t="str">
        <f ca="1"/>
        <v/>
      </c>
      <c r="AG39">
        <f ca="1"/>
        <v>1</v>
      </c>
      <c r="AH39" t="str">
        <f ca="1"/>
        <v>休</v>
      </c>
      <c r="AI39" t="str">
        <f ca="1"/>
        <v/>
      </c>
      <c r="AJ39" s="13">
        <f ca="1"/>
        <v>45046</v>
      </c>
      <c r="AK39" t="str">
        <f ca="1"/>
        <v/>
      </c>
      <c r="AL39" t="str">
        <f ca="1"/>
        <v/>
      </c>
      <c r="AM39" t="str">
        <f ca="1"/>
        <v>00:00</v>
      </c>
      <c r="AN39" t="str">
        <f ca="1"/>
        <v/>
      </c>
      <c r="AO39" t="str">
        <f ca="1"/>
        <v/>
      </c>
    </row>
    <row r="40" spans="21:41">
      <c r="U40" t="b">
        <f ca="1"/>
        <v>1</v>
      </c>
      <c r="V40" t="b">
        <f ca="1"/>
        <v>1</v>
      </c>
      <c r="X40">
        <f ca="1"/>
        <v>1</v>
      </c>
      <c r="Y40" t="b">
        <f ca="1"/>
        <v>1</v>
      </c>
      <c r="Z40" s="61" t="str">
        <f ca="1"/>
        <v>00:00</v>
      </c>
      <c r="AA40" t="str">
        <f ca="1"/>
        <v/>
      </c>
      <c r="AB40" s="76" t="str">
        <f ca="1"/>
        <v/>
      </c>
      <c r="AC40" s="13" t="str">
        <f ca="1"/>
        <v/>
      </c>
      <c r="AD40" s="13" t="str">
        <f ca="1"/>
        <v/>
      </c>
      <c r="AG40">
        <f ca="1"/>
        <v>1</v>
      </c>
      <c r="AH40" t="str">
        <f ca="1"/>
        <v>休</v>
      </c>
      <c r="AI40" t="str">
        <f ca="1"/>
        <v/>
      </c>
      <c r="AJ40" s="13">
        <f ca="1"/>
        <v>45047</v>
      </c>
      <c r="AK40" t="str">
        <f ca="1"/>
        <v/>
      </c>
      <c r="AL40" t="str">
        <f ca="1"/>
        <v>祝日</v>
      </c>
      <c r="AM40" t="str">
        <f ca="1"/>
        <v>00:00</v>
      </c>
      <c r="AN40" t="str">
        <f ca="1"/>
        <v/>
      </c>
      <c r="AO40" t="str">
        <f ca="1"/>
        <v/>
      </c>
    </row>
    <row r="41" spans="21:41">
      <c r="U41" t="b">
        <f ca="1"/>
        <v>1</v>
      </c>
      <c r="V41" t="b">
        <f ca="1"/>
        <v>1</v>
      </c>
      <c r="X41">
        <f ca="1"/>
        <v>1</v>
      </c>
      <c r="Y41" t="b">
        <f ca="1"/>
        <v>1</v>
      </c>
      <c r="Z41" s="61" t="str">
        <f ca="1"/>
        <v>00:00</v>
      </c>
      <c r="AA41" t="str">
        <f ca="1"/>
        <v/>
      </c>
      <c r="AB41" s="76" t="str">
        <f ca="1"/>
        <v/>
      </c>
      <c r="AC41" s="13" t="str">
        <f ca="1"/>
        <v/>
      </c>
      <c r="AD41" s="13" t="str">
        <f ca="1"/>
        <v/>
      </c>
      <c r="AG41">
        <f ca="1"/>
        <v>1</v>
      </c>
      <c r="AH41" t="str">
        <f ca="1"/>
        <v>休</v>
      </c>
      <c r="AI41" t="str">
        <f ca="1"/>
        <v/>
      </c>
      <c r="AJ41" s="13">
        <f ca="1"/>
        <v>45048</v>
      </c>
      <c r="AK41" t="str">
        <f ca="1"/>
        <v/>
      </c>
      <c r="AL41" t="str">
        <f ca="1"/>
        <v>祝日</v>
      </c>
      <c r="AM41" t="str">
        <f ca="1"/>
        <v>00:00</v>
      </c>
      <c r="AN41" t="str">
        <f ca="1"/>
        <v/>
      </c>
      <c r="AO41" t="str">
        <f ca="1"/>
        <v/>
      </c>
    </row>
    <row r="42" spans="21:41">
      <c r="U42" t="b">
        <f ca="1"/>
        <v>1</v>
      </c>
      <c r="V42" t="b">
        <f ca="1"/>
        <v>1</v>
      </c>
      <c r="X42">
        <f ca="1"/>
        <v>1</v>
      </c>
      <c r="Y42" t="b">
        <f ca="1"/>
        <v>1</v>
      </c>
      <c r="Z42" s="61" t="str">
        <f ca="1"/>
        <v>00:00</v>
      </c>
      <c r="AA42" t="str">
        <f ca="1"/>
        <v/>
      </c>
      <c r="AB42" s="76" t="str">
        <f ca="1"/>
        <v/>
      </c>
      <c r="AC42" s="13" t="str">
        <f ca="1"/>
        <v/>
      </c>
      <c r="AD42" s="13" t="str">
        <f ca="1"/>
        <v/>
      </c>
      <c r="AG42">
        <f ca="1"/>
        <v>1</v>
      </c>
      <c r="AH42" t="str">
        <f ca="1"/>
        <v>休</v>
      </c>
      <c r="AI42" t="str">
        <f ca="1"/>
        <v/>
      </c>
      <c r="AJ42" s="13">
        <f ca="1"/>
        <v>45049</v>
      </c>
      <c r="AK42" t="str">
        <f ca="1"/>
        <v/>
      </c>
      <c r="AL42" t="str">
        <f ca="1"/>
        <v>祝日</v>
      </c>
      <c r="AM42" t="str">
        <f ca="1"/>
        <v>00:00</v>
      </c>
      <c r="AN42" t="str">
        <f ca="1"/>
        <v/>
      </c>
      <c r="AO42" t="str">
        <f ca="1"/>
        <v/>
      </c>
    </row>
    <row r="43" spans="21:41">
      <c r="U43" t="b">
        <f ca="1"/>
        <v>1</v>
      </c>
      <c r="V43" t="b">
        <f ca="1"/>
        <v>1</v>
      </c>
      <c r="X43">
        <f ca="1"/>
        <v>1</v>
      </c>
      <c r="Y43" t="b">
        <f ca="1"/>
        <v>1</v>
      </c>
      <c r="Z43" s="61" t="str">
        <f ca="1"/>
        <v>00:00</v>
      </c>
      <c r="AA43" t="str">
        <f ca="1"/>
        <v/>
      </c>
      <c r="AB43" s="76" t="str">
        <f ca="1"/>
        <v/>
      </c>
      <c r="AC43" s="13" t="str">
        <f ca="1"/>
        <v/>
      </c>
      <c r="AD43" s="13" t="str">
        <f ca="1"/>
        <v/>
      </c>
      <c r="AG43">
        <f ca="1"/>
        <v>1</v>
      </c>
      <c r="AH43" t="str">
        <f ca="1"/>
        <v>休</v>
      </c>
      <c r="AI43" t="str">
        <f ca="1"/>
        <v/>
      </c>
      <c r="AJ43" s="13">
        <f ca="1"/>
        <v>45050</v>
      </c>
      <c r="AK43" t="str">
        <f ca="1"/>
        <v/>
      </c>
      <c r="AL43" t="str">
        <f ca="1"/>
        <v>祝日</v>
      </c>
      <c r="AM43" t="str">
        <f ca="1"/>
        <v>00:00</v>
      </c>
      <c r="AN43" t="str">
        <f ca="1"/>
        <v/>
      </c>
      <c r="AO43" t="str">
        <f ca="1"/>
        <v/>
      </c>
    </row>
    <row r="44" spans="21:41">
      <c r="U44" t="b">
        <f ca="1"/>
        <v>1</v>
      </c>
      <c r="V44" t="b">
        <f ca="1"/>
        <v>1</v>
      </c>
      <c r="X44">
        <f ca="1"/>
        <v>1</v>
      </c>
      <c r="Y44" t="b">
        <f ca="1"/>
        <v>1</v>
      </c>
      <c r="Z44" s="61" t="str">
        <f ca="1"/>
        <v>00:00</v>
      </c>
      <c r="AA44" t="str">
        <f ca="1"/>
        <v/>
      </c>
      <c r="AB44" s="76" t="str">
        <f ca="1"/>
        <v/>
      </c>
      <c r="AC44" s="13" t="str">
        <f ca="1"/>
        <v/>
      </c>
      <c r="AD44" s="13" t="str">
        <f ca="1"/>
        <v/>
      </c>
      <c r="AG44">
        <f ca="1"/>
        <v>1</v>
      </c>
      <c r="AH44" t="str">
        <f ca="1"/>
        <v>休</v>
      </c>
      <c r="AI44" t="str">
        <f ca="1"/>
        <v/>
      </c>
      <c r="AJ44" s="13">
        <f ca="1"/>
        <v>45051</v>
      </c>
      <c r="AK44" t="str">
        <f ca="1"/>
        <v/>
      </c>
      <c r="AL44" t="str">
        <f ca="1"/>
        <v>祝日</v>
      </c>
      <c r="AM44" t="str">
        <f ca="1"/>
        <v>00:00</v>
      </c>
      <c r="AN44" t="str">
        <f ca="1"/>
        <v/>
      </c>
      <c r="AO44" t="str">
        <f ca="1"/>
        <v/>
      </c>
    </row>
    <row r="45" spans="21:41">
      <c r="U45" t="b">
        <f ca="1"/>
        <v>1</v>
      </c>
      <c r="V45" t="b">
        <f ca="1"/>
        <v>0</v>
      </c>
      <c r="X45">
        <f ca="1"/>
        <v>1</v>
      </c>
      <c r="Y45" t="b">
        <f ca="1"/>
        <v>1</v>
      </c>
      <c r="Z45" s="61" t="str">
        <f ca="1"/>
        <v>00:00</v>
      </c>
      <c r="AA45" t="str">
        <f ca="1"/>
        <v/>
      </c>
      <c r="AB45" s="76" t="str">
        <f ca="1"/>
        <v/>
      </c>
      <c r="AC45" s="13" t="str">
        <f ca="1"/>
        <v/>
      </c>
      <c r="AD45" s="13" t="str">
        <f ca="1"/>
        <v/>
      </c>
      <c r="AG45">
        <f ca="1"/>
        <v>1</v>
      </c>
      <c r="AH45" t="str">
        <f ca="1"/>
        <v>休</v>
      </c>
      <c r="AI45" t="str">
        <f ca="1"/>
        <v/>
      </c>
      <c r="AJ45" s="13">
        <f ca="1"/>
        <v>45052</v>
      </c>
      <c r="AK45" t="str">
        <f ca="1"/>
        <v/>
      </c>
      <c r="AL45" t="str">
        <f ca="1"/>
        <v/>
      </c>
      <c r="AM45" t="str">
        <f ca="1"/>
        <v>00:00</v>
      </c>
      <c r="AN45" t="str">
        <f ca="1"/>
        <v/>
      </c>
      <c r="AO45" t="str">
        <f ca="1"/>
        <v/>
      </c>
    </row>
    <row r="46" spans="21:41">
      <c r="U46" t="b">
        <f ca="1"/>
        <v>1</v>
      </c>
      <c r="V46" t="b">
        <f ca="1"/>
        <v>0</v>
      </c>
      <c r="X46">
        <f ca="1"/>
        <v>1</v>
      </c>
      <c r="Y46" t="b">
        <f ca="1"/>
        <v>1</v>
      </c>
      <c r="Z46" s="61" t="str">
        <f ca="1"/>
        <v>00:00</v>
      </c>
      <c r="AA46" t="str">
        <f ca="1"/>
        <v/>
      </c>
      <c r="AB46" s="76" t="str">
        <f ca="1"/>
        <v/>
      </c>
      <c r="AC46" s="13" t="str">
        <f ca="1"/>
        <v/>
      </c>
      <c r="AD46" s="13" t="str">
        <f ca="1"/>
        <v/>
      </c>
      <c r="AG46">
        <f ca="1"/>
        <v>1</v>
      </c>
      <c r="AH46" t="str">
        <f ca="1"/>
        <v>休</v>
      </c>
      <c r="AI46" t="str">
        <f ca="1"/>
        <v/>
      </c>
      <c r="AJ46" s="13">
        <f ca="1"/>
        <v>45053</v>
      </c>
      <c r="AK46" t="str">
        <f ca="1"/>
        <v/>
      </c>
      <c r="AL46" t="str">
        <f ca="1"/>
        <v/>
      </c>
      <c r="AM46" t="str">
        <f ca="1"/>
        <v>00:00</v>
      </c>
      <c r="AN46" t="str">
        <f ca="1"/>
        <v/>
      </c>
      <c r="AO46" t="str">
        <f ca="1"/>
        <v/>
      </c>
    </row>
    <row r="47" spans="21:41">
      <c r="U47" t="b">
        <f ca="1"/>
        <v>1</v>
      </c>
      <c r="V47" t="b">
        <f ca="1"/>
        <v>0</v>
      </c>
      <c r="X47">
        <f ca="1"/>
        <v>1</v>
      </c>
      <c r="Y47" t="b">
        <f ca="1"/>
        <v>1</v>
      </c>
      <c r="Z47" s="61" t="str">
        <f ca="1"/>
        <v>00:00</v>
      </c>
      <c r="AA47" t="str">
        <f ca="1"/>
        <v/>
      </c>
      <c r="AB47" s="76" t="str">
        <f ca="1"/>
        <v/>
      </c>
      <c r="AC47" s="13" t="str">
        <f ca="1"/>
        <v/>
      </c>
      <c r="AD47" s="13" t="str">
        <f ca="1"/>
        <v/>
      </c>
      <c r="AG47" t="str">
        <f ca="1"/>
        <v/>
      </c>
      <c r="AH47" t="str">
        <f ca="1"/>
        <v/>
      </c>
      <c r="AI47" t="str">
        <f ca="1"/>
        <v/>
      </c>
      <c r="AJ47" s="13">
        <f ca="1"/>
        <v>45054</v>
      </c>
      <c r="AK47" t="str">
        <f ca="1"/>
        <v/>
      </c>
      <c r="AL47" t="str">
        <f ca="1"/>
        <v/>
      </c>
      <c r="AM47" t="str">
        <f ca="1"/>
        <v>00:00</v>
      </c>
      <c r="AN47" t="str">
        <f ca="1"/>
        <v/>
      </c>
      <c r="AO47" t="str">
        <f ca="1"/>
        <v/>
      </c>
    </row>
    <row r="48" spans="21:41">
      <c r="U48" t="b">
        <f ca="1"/>
        <v>1</v>
      </c>
      <c r="V48" t="b">
        <f ca="1"/>
        <v>0</v>
      </c>
      <c r="X48">
        <f ca="1"/>
        <v>1</v>
      </c>
      <c r="Y48" t="b">
        <f ca="1"/>
        <v>1</v>
      </c>
      <c r="Z48" s="61" t="str">
        <f ca="1"/>
        <v>00:00</v>
      </c>
      <c r="AA48" t="str">
        <f ca="1"/>
        <v/>
      </c>
      <c r="AB48" s="76" t="str">
        <f ca="1"/>
        <v/>
      </c>
      <c r="AC48" s="13" t="str">
        <f ca="1"/>
        <v/>
      </c>
      <c r="AD48" s="13" t="str">
        <f ca="1"/>
        <v/>
      </c>
      <c r="AG48" t="str">
        <f ca="1"/>
        <v/>
      </c>
      <c r="AH48" t="str">
        <f ca="1"/>
        <v/>
      </c>
      <c r="AI48" t="str">
        <f ca="1"/>
        <v/>
      </c>
      <c r="AJ48" s="13">
        <f ca="1"/>
        <v>45055</v>
      </c>
      <c r="AK48" t="str">
        <f ca="1"/>
        <v/>
      </c>
      <c r="AL48" t="str">
        <f ca="1"/>
        <v/>
      </c>
      <c r="AM48" t="str">
        <f ca="1"/>
        <v>00:00</v>
      </c>
      <c r="AN48" t="str">
        <f ca="1"/>
        <v/>
      </c>
      <c r="AO48" t="str">
        <f ca="1"/>
        <v/>
      </c>
    </row>
    <row r="49" spans="21:41">
      <c r="U49" t="b">
        <f ca="1"/>
        <v>1</v>
      </c>
      <c r="V49" t="b">
        <f ca="1"/>
        <v>0</v>
      </c>
      <c r="X49">
        <f ca="1"/>
        <v>1</v>
      </c>
      <c r="Y49" t="b">
        <f ca="1"/>
        <v>1</v>
      </c>
      <c r="Z49" s="61" t="str">
        <f ca="1"/>
        <v>00:00</v>
      </c>
      <c r="AA49" t="str">
        <f ca="1"/>
        <v/>
      </c>
      <c r="AB49" s="76" t="str">
        <f ca="1"/>
        <v/>
      </c>
      <c r="AC49" s="13" t="str">
        <f ca="1"/>
        <v/>
      </c>
      <c r="AD49" s="13" t="str">
        <f ca="1"/>
        <v/>
      </c>
      <c r="AG49" t="str">
        <f ca="1"/>
        <v/>
      </c>
      <c r="AH49" t="str">
        <f ca="1"/>
        <v/>
      </c>
      <c r="AI49" t="str">
        <f ca="1"/>
        <v/>
      </c>
      <c r="AJ49" s="13">
        <f ca="1"/>
        <v>45056</v>
      </c>
      <c r="AK49" t="str">
        <f ca="1"/>
        <v/>
      </c>
      <c r="AL49" t="str">
        <f ca="1"/>
        <v/>
      </c>
      <c r="AM49" t="str">
        <f ca="1"/>
        <v>00:00</v>
      </c>
      <c r="AN49" t="str">
        <f ca="1"/>
        <v/>
      </c>
      <c r="AO49" t="str">
        <f ca="1"/>
        <v/>
      </c>
    </row>
    <row r="50" spans="21:41">
      <c r="U50" t="b">
        <f ca="1"/>
        <v>1</v>
      </c>
      <c r="V50" t="b">
        <f ca="1"/>
        <v>0</v>
      </c>
      <c r="X50">
        <f ca="1"/>
        <v>1</v>
      </c>
      <c r="Y50" t="b">
        <f ca="1"/>
        <v>1</v>
      </c>
      <c r="Z50" s="61" t="str">
        <f ca="1"/>
        <v>00:00</v>
      </c>
      <c r="AA50" t="str">
        <f ca="1"/>
        <v/>
      </c>
      <c r="AB50" s="76" t="str">
        <f ca="1"/>
        <v/>
      </c>
      <c r="AC50" s="13" t="str">
        <f ca="1"/>
        <v/>
      </c>
      <c r="AD50" s="13" t="str">
        <f ca="1"/>
        <v/>
      </c>
      <c r="AG50" t="str">
        <f ca="1"/>
        <v/>
      </c>
      <c r="AH50" t="str">
        <f ca="1"/>
        <v/>
      </c>
      <c r="AI50" t="str">
        <f ca="1"/>
        <v/>
      </c>
      <c r="AJ50" s="13">
        <f ca="1"/>
        <v>45057</v>
      </c>
      <c r="AK50" t="str">
        <f ca="1"/>
        <v/>
      </c>
      <c r="AL50" t="str">
        <f ca="1"/>
        <v/>
      </c>
      <c r="AM50" t="str">
        <f ca="1"/>
        <v>00:00</v>
      </c>
      <c r="AN50" t="str">
        <f ca="1"/>
        <v/>
      </c>
      <c r="AO50" t="str">
        <f ca="1"/>
        <v/>
      </c>
    </row>
    <row r="51" spans="21:41">
      <c r="U51" t="b">
        <f ca="1"/>
        <v>1</v>
      </c>
      <c r="V51" t="b">
        <f ca="1"/>
        <v>0</v>
      </c>
      <c r="X51">
        <f ca="1"/>
        <v>1</v>
      </c>
      <c r="Y51" t="b">
        <f ca="1"/>
        <v>1</v>
      </c>
      <c r="Z51" s="61" t="str">
        <f ca="1"/>
        <v>00:00</v>
      </c>
      <c r="AA51" t="str">
        <f ca="1"/>
        <v/>
      </c>
      <c r="AB51" s="76" t="str">
        <f ca="1"/>
        <v/>
      </c>
      <c r="AC51" s="13" t="str">
        <f ca="1"/>
        <v/>
      </c>
      <c r="AD51" s="13" t="str">
        <f ca="1"/>
        <v/>
      </c>
      <c r="AG51" t="str">
        <f ca="1"/>
        <v/>
      </c>
      <c r="AH51" t="str">
        <f ca="1"/>
        <v/>
      </c>
      <c r="AI51" t="str">
        <f ca="1"/>
        <v/>
      </c>
      <c r="AJ51" s="13">
        <f ca="1"/>
        <v>45058</v>
      </c>
      <c r="AK51" t="str">
        <f ca="1"/>
        <v/>
      </c>
      <c r="AL51" t="str">
        <f ca="1"/>
        <v/>
      </c>
      <c r="AM51" t="str">
        <f ca="1"/>
        <v>00:00</v>
      </c>
      <c r="AN51" t="str">
        <f ca="1"/>
        <v/>
      </c>
      <c r="AO51" t="str">
        <f ca="1"/>
        <v/>
      </c>
    </row>
    <row r="52" spans="21:41">
      <c r="U52" t="b">
        <f ca="1"/>
        <v>1</v>
      </c>
      <c r="V52" t="b">
        <f ca="1"/>
        <v>0</v>
      </c>
      <c r="X52">
        <f ca="1"/>
        <v>1</v>
      </c>
      <c r="Y52" t="b">
        <f ca="1"/>
        <v>1</v>
      </c>
      <c r="Z52" s="61" t="str">
        <f ca="1"/>
        <v>00:00</v>
      </c>
      <c r="AA52" t="str">
        <f ca="1"/>
        <v/>
      </c>
      <c r="AB52" s="76" t="str">
        <f ca="1"/>
        <v/>
      </c>
      <c r="AC52" s="13" t="str">
        <f ca="1"/>
        <v/>
      </c>
      <c r="AD52" s="13" t="str">
        <f ca="1"/>
        <v/>
      </c>
      <c r="AG52">
        <f ca="1"/>
        <v>1</v>
      </c>
      <c r="AH52" t="str">
        <f ca="1"/>
        <v>休</v>
      </c>
      <c r="AI52" t="str">
        <f ca="1"/>
        <v/>
      </c>
      <c r="AJ52" s="13">
        <f ca="1"/>
        <v>45059</v>
      </c>
      <c r="AK52" t="str">
        <f ca="1"/>
        <v/>
      </c>
      <c r="AL52" t="str">
        <f ca="1"/>
        <v/>
      </c>
      <c r="AM52" t="str">
        <f ca="1"/>
        <v>00:00</v>
      </c>
      <c r="AN52" t="str">
        <f ca="1"/>
        <v/>
      </c>
      <c r="AO52" t="str">
        <f ca="1"/>
        <v/>
      </c>
    </row>
    <row r="53" spans="21:41">
      <c r="U53" t="b">
        <f ca="1"/>
        <v>1</v>
      </c>
      <c r="V53" t="b">
        <f ca="1"/>
        <v>0</v>
      </c>
      <c r="X53">
        <f ca="1"/>
        <v>1</v>
      </c>
      <c r="Y53" t="b">
        <f ca="1"/>
        <v>1</v>
      </c>
      <c r="Z53" s="61" t="str">
        <f ca="1"/>
        <v>00:00</v>
      </c>
      <c r="AA53" t="str">
        <f ca="1"/>
        <v/>
      </c>
      <c r="AB53" s="76" t="str">
        <f ca="1"/>
        <v/>
      </c>
      <c r="AC53" s="13" t="str">
        <f ca="1"/>
        <v/>
      </c>
      <c r="AD53" s="13" t="str">
        <f ca="1"/>
        <v/>
      </c>
      <c r="AG53">
        <f ca="1"/>
        <v>1</v>
      </c>
      <c r="AH53" t="str">
        <f ca="1"/>
        <v>休</v>
      </c>
      <c r="AI53" t="str">
        <f ca="1"/>
        <v/>
      </c>
      <c r="AJ53" s="13">
        <f ca="1"/>
        <v>45060</v>
      </c>
      <c r="AK53" t="str">
        <f ca="1"/>
        <v/>
      </c>
      <c r="AL53" t="str">
        <f ca="1"/>
        <v/>
      </c>
      <c r="AM53" t="str">
        <f ca="1"/>
        <v>00:00</v>
      </c>
      <c r="AN53" t="str">
        <f ca="1"/>
        <v/>
      </c>
      <c r="AO53" t="str">
        <f ca="1"/>
        <v/>
      </c>
    </row>
    <row r="54" spans="21:41">
      <c r="U54" t="b">
        <f ca="1"/>
        <v>1</v>
      </c>
      <c r="V54" t="b">
        <f ca="1"/>
        <v>0</v>
      </c>
      <c r="X54">
        <f ca="1"/>
        <v>1</v>
      </c>
      <c r="Y54" t="b">
        <f ca="1"/>
        <v>1</v>
      </c>
      <c r="Z54" s="61" t="str">
        <f ca="1"/>
        <v>00:00</v>
      </c>
      <c r="AA54" t="str">
        <f ca="1"/>
        <v/>
      </c>
      <c r="AB54" s="76" t="str">
        <f ca="1"/>
        <v/>
      </c>
      <c r="AC54" s="13" t="str">
        <f ca="1"/>
        <v/>
      </c>
      <c r="AD54" s="13" t="str">
        <f ca="1"/>
        <v/>
      </c>
      <c r="AG54" t="str">
        <f ca="1"/>
        <v/>
      </c>
      <c r="AH54" t="str">
        <f ca="1"/>
        <v/>
      </c>
      <c r="AI54" t="str">
        <f ca="1"/>
        <v/>
      </c>
      <c r="AJ54" s="13">
        <f ca="1"/>
        <v>45061</v>
      </c>
      <c r="AK54" t="str">
        <f ca="1"/>
        <v/>
      </c>
      <c r="AL54" t="str">
        <f ca="1"/>
        <v/>
      </c>
      <c r="AM54" t="str">
        <f ca="1"/>
        <v>00:00</v>
      </c>
      <c r="AN54" t="str">
        <f ca="1"/>
        <v/>
      </c>
      <c r="AO54" t="str">
        <f ca="1"/>
        <v/>
      </c>
    </row>
    <row r="55" spans="21:41">
      <c r="U55" t="b">
        <f ca="1"/>
        <v>1</v>
      </c>
      <c r="V55" t="b">
        <f ca="1"/>
        <v>0</v>
      </c>
      <c r="X55">
        <f ca="1"/>
        <v>1</v>
      </c>
      <c r="Y55" t="b">
        <f ca="1"/>
        <v>1</v>
      </c>
      <c r="Z55" s="61" t="str">
        <f ca="1"/>
        <v>00:00</v>
      </c>
      <c r="AA55" t="str">
        <f ca="1"/>
        <v/>
      </c>
      <c r="AB55" s="76" t="str">
        <f ca="1"/>
        <v/>
      </c>
      <c r="AC55" s="13" t="str">
        <f ca="1"/>
        <v/>
      </c>
      <c r="AD55" s="13" t="str">
        <f ca="1"/>
        <v/>
      </c>
      <c r="AG55" t="str">
        <f ca="1"/>
        <v/>
      </c>
      <c r="AH55" t="str">
        <f ca="1"/>
        <v/>
      </c>
      <c r="AI55" t="str">
        <f ca="1"/>
        <v/>
      </c>
      <c r="AJ55" s="13">
        <f ca="1"/>
        <v>45062</v>
      </c>
      <c r="AK55" t="str">
        <f ca="1"/>
        <v/>
      </c>
      <c r="AL55" t="str">
        <f ca="1"/>
        <v/>
      </c>
      <c r="AM55" t="str">
        <f ca="1"/>
        <v>00:00</v>
      </c>
      <c r="AN55" t="str">
        <f ca="1"/>
        <v/>
      </c>
      <c r="AO55" t="str">
        <f ca="1"/>
        <v/>
      </c>
    </row>
    <row r="56" spans="21:41">
      <c r="U56" t="b">
        <f ca="1"/>
        <v>1</v>
      </c>
      <c r="V56" t="b">
        <f ca="1"/>
        <v>0</v>
      </c>
      <c r="X56">
        <f ca="1"/>
        <v>1</v>
      </c>
      <c r="Y56" t="b">
        <f ca="1"/>
        <v>1</v>
      </c>
      <c r="Z56" s="61" t="str">
        <f ca="1"/>
        <v>00:00</v>
      </c>
      <c r="AA56" t="str">
        <f ca="1"/>
        <v/>
      </c>
      <c r="AB56" s="76" t="str">
        <f ca="1"/>
        <v/>
      </c>
      <c r="AC56" s="13" t="str">
        <f ca="1"/>
        <v/>
      </c>
      <c r="AD56" s="13" t="str">
        <f ca="1"/>
        <v/>
      </c>
      <c r="AG56" t="str">
        <f ca="1"/>
        <v/>
      </c>
      <c r="AH56" t="str">
        <f ca="1"/>
        <v/>
      </c>
      <c r="AI56" t="str">
        <f ca="1"/>
        <v/>
      </c>
      <c r="AJ56" s="13">
        <f ca="1"/>
        <v>45063</v>
      </c>
      <c r="AK56" t="str">
        <f ca="1"/>
        <v/>
      </c>
      <c r="AL56" t="str">
        <f ca="1"/>
        <v/>
      </c>
      <c r="AM56" t="str">
        <f ca="1"/>
        <v>00:00</v>
      </c>
      <c r="AN56" t="str">
        <f ca="1"/>
        <v/>
      </c>
      <c r="AO56" t="str">
        <f ca="1"/>
        <v/>
      </c>
    </row>
    <row r="57" spans="21:41">
      <c r="U57" t="b">
        <f ca="1"/>
        <v>1</v>
      </c>
      <c r="V57" t="b">
        <f ca="1"/>
        <v>0</v>
      </c>
      <c r="X57">
        <f ca="1"/>
        <v>1</v>
      </c>
      <c r="Y57" t="b">
        <f ca="1"/>
        <v>1</v>
      </c>
      <c r="Z57" s="61" t="str">
        <f ca="1"/>
        <v>00:00</v>
      </c>
      <c r="AA57" t="str">
        <f ca="1"/>
        <v/>
      </c>
      <c r="AB57" s="76" t="str">
        <f ca="1"/>
        <v/>
      </c>
      <c r="AC57" s="13" t="str">
        <f ca="1"/>
        <v/>
      </c>
      <c r="AD57" s="13" t="str">
        <f ca="1"/>
        <v/>
      </c>
      <c r="AG57" t="str">
        <f ca="1"/>
        <v/>
      </c>
      <c r="AH57" t="str">
        <f ca="1"/>
        <v/>
      </c>
      <c r="AI57" t="str">
        <f ca="1"/>
        <v/>
      </c>
      <c r="AJ57" s="13">
        <f ca="1"/>
        <v>45064</v>
      </c>
      <c r="AK57" t="str">
        <f ca="1"/>
        <v/>
      </c>
      <c r="AL57" t="str">
        <f ca="1"/>
        <v/>
      </c>
      <c r="AM57" t="str">
        <f ca="1"/>
        <v>00:00</v>
      </c>
      <c r="AN57" t="str">
        <f ca="1"/>
        <v/>
      </c>
      <c r="AO57" t="str">
        <f ca="1"/>
        <v/>
      </c>
    </row>
    <row r="58" spans="21:41">
      <c r="U58" t="b">
        <f ca="1"/>
        <v>1</v>
      </c>
      <c r="V58" t="b">
        <f ca="1"/>
        <v>0</v>
      </c>
      <c r="X58">
        <f ca="1"/>
        <v>1</v>
      </c>
      <c r="Y58" t="b">
        <f ca="1"/>
        <v>1</v>
      </c>
      <c r="Z58" s="61" t="str">
        <f ca="1"/>
        <v>00:00</v>
      </c>
      <c r="AA58" t="str">
        <f ca="1"/>
        <v/>
      </c>
      <c r="AB58" s="76" t="str">
        <f ca="1"/>
        <v/>
      </c>
      <c r="AC58" s="13" t="str">
        <f ca="1"/>
        <v/>
      </c>
      <c r="AD58" s="13" t="str">
        <f ca="1"/>
        <v/>
      </c>
      <c r="AG58" t="str">
        <f ca="1"/>
        <v/>
      </c>
      <c r="AH58" t="str">
        <f ca="1"/>
        <v/>
      </c>
      <c r="AI58" t="str">
        <f ca="1"/>
        <v/>
      </c>
      <c r="AJ58" s="13">
        <f ca="1"/>
        <v>45065</v>
      </c>
      <c r="AK58" t="str">
        <f ca="1"/>
        <v/>
      </c>
      <c r="AL58" t="str">
        <f ca="1"/>
        <v/>
      </c>
      <c r="AM58" t="str">
        <f ca="1"/>
        <v>00:00</v>
      </c>
      <c r="AN58" t="str">
        <f ca="1"/>
        <v/>
      </c>
      <c r="AO58" t="str">
        <f ca="1"/>
        <v/>
      </c>
    </row>
    <row r="59" spans="21:41">
      <c r="U59" t="b">
        <f ca="1"/>
        <v>1</v>
      </c>
      <c r="V59" t="b">
        <f ca="1"/>
        <v>0</v>
      </c>
      <c r="X59">
        <f ca="1"/>
        <v>1</v>
      </c>
      <c r="Y59" t="b">
        <f ca="1"/>
        <v>1</v>
      </c>
      <c r="Z59" s="61" t="str">
        <f ca="1"/>
        <v>00:00</v>
      </c>
      <c r="AA59" t="str">
        <f ca="1"/>
        <v/>
      </c>
      <c r="AB59" s="76" t="str">
        <f ca="1"/>
        <v/>
      </c>
      <c r="AC59" s="13" t="str">
        <f ca="1"/>
        <v/>
      </c>
      <c r="AD59" s="13" t="str">
        <f ca="1"/>
        <v/>
      </c>
      <c r="AG59">
        <f ca="1"/>
        <v>1</v>
      </c>
      <c r="AH59" t="str">
        <f ca="1"/>
        <v>休</v>
      </c>
      <c r="AI59" t="str">
        <f ca="1"/>
        <v/>
      </c>
      <c r="AJ59" s="13">
        <f ca="1"/>
        <v>45066</v>
      </c>
      <c r="AK59" t="str">
        <f ca="1"/>
        <v/>
      </c>
      <c r="AL59" t="str">
        <f ca="1"/>
        <v/>
      </c>
      <c r="AM59" t="str">
        <f ca="1"/>
        <v>00:00</v>
      </c>
      <c r="AN59" t="str">
        <f ca="1"/>
        <v/>
      </c>
      <c r="AO59" t="str">
        <f ca="1"/>
        <v/>
      </c>
    </row>
    <row r="60" spans="21:41">
      <c r="U60" t="b">
        <f ca="1"/>
        <v>1</v>
      </c>
      <c r="V60" t="b">
        <f ca="1"/>
        <v>0</v>
      </c>
      <c r="X60">
        <f ca="1"/>
        <v>1</v>
      </c>
      <c r="Y60" t="b">
        <f ca="1"/>
        <v>1</v>
      </c>
      <c r="Z60" s="61" t="str">
        <f ca="1"/>
        <v>00:00</v>
      </c>
      <c r="AA60" t="str">
        <f ca="1"/>
        <v/>
      </c>
      <c r="AB60" s="76" t="str">
        <f ca="1"/>
        <v/>
      </c>
      <c r="AC60" s="13" t="str">
        <f ca="1"/>
        <v/>
      </c>
      <c r="AD60" s="13" t="str">
        <f ca="1"/>
        <v/>
      </c>
      <c r="AG60">
        <f ca="1"/>
        <v>1</v>
      </c>
      <c r="AH60" t="str">
        <f ca="1"/>
        <v>休</v>
      </c>
      <c r="AI60" t="str">
        <f ca="1"/>
        <v/>
      </c>
      <c r="AJ60" s="13">
        <f ca="1"/>
        <v>45067</v>
      </c>
      <c r="AK60" t="str">
        <f ca="1"/>
        <v/>
      </c>
      <c r="AL60" t="str">
        <f ca="1"/>
        <v/>
      </c>
      <c r="AM60" t="str">
        <f ca="1"/>
        <v>00:00</v>
      </c>
      <c r="AN60" t="str">
        <f ca="1"/>
        <v/>
      </c>
      <c r="AO60" t="str">
        <f ca="1"/>
        <v/>
      </c>
    </row>
    <row r="61" spans="21:41">
      <c r="U61" t="b">
        <f ca="1"/>
        <v>1</v>
      </c>
      <c r="V61" t="b">
        <f ca="1"/>
        <v>0</v>
      </c>
      <c r="X61">
        <f ca="1"/>
        <v>1</v>
      </c>
      <c r="Y61" t="b">
        <f ca="1"/>
        <v>1</v>
      </c>
      <c r="Z61" s="61" t="str">
        <f ca="1"/>
        <v>00:00</v>
      </c>
      <c r="AA61" t="str">
        <f ca="1"/>
        <v/>
      </c>
      <c r="AB61" s="76" t="str">
        <f ca="1"/>
        <v/>
      </c>
      <c r="AC61" s="13" t="str">
        <f ca="1"/>
        <v/>
      </c>
      <c r="AD61" s="13" t="str">
        <f ca="1"/>
        <v/>
      </c>
      <c r="AG61" t="str">
        <f ca="1"/>
        <v/>
      </c>
      <c r="AH61" t="str">
        <f ca="1"/>
        <v/>
      </c>
      <c r="AI61" t="str">
        <f ca="1"/>
        <v/>
      </c>
      <c r="AJ61" s="13">
        <f ca="1"/>
        <v>45068</v>
      </c>
      <c r="AK61" t="str">
        <f ca="1"/>
        <v/>
      </c>
      <c r="AL61" t="str">
        <f ca="1"/>
        <v/>
      </c>
      <c r="AM61" t="str">
        <f ca="1"/>
        <v>00:00</v>
      </c>
      <c r="AN61" t="str">
        <f ca="1"/>
        <v/>
      </c>
      <c r="AO61" t="str">
        <f ca="1"/>
        <v/>
      </c>
    </row>
    <row r="62" spans="21:41">
      <c r="U62" t="b">
        <f ca="1"/>
        <v>1</v>
      </c>
      <c r="V62" t="b">
        <f ca="1"/>
        <v>0</v>
      </c>
      <c r="X62">
        <f ca="1"/>
        <v>1</v>
      </c>
      <c r="Y62" t="b">
        <f ca="1"/>
        <v>1</v>
      </c>
      <c r="Z62" s="61" t="str">
        <f ca="1"/>
        <v>00:00</v>
      </c>
      <c r="AA62" t="str">
        <f ca="1"/>
        <v/>
      </c>
      <c r="AB62" s="76" t="str">
        <f ca="1"/>
        <v/>
      </c>
      <c r="AC62" s="13" t="str">
        <f ca="1"/>
        <v/>
      </c>
      <c r="AD62" s="13" t="str">
        <f ca="1"/>
        <v/>
      </c>
      <c r="AG62" t="str">
        <f ca="1"/>
        <v/>
      </c>
      <c r="AH62" t="str">
        <f ca="1"/>
        <v/>
      </c>
      <c r="AI62" t="str">
        <f ca="1"/>
        <v/>
      </c>
      <c r="AJ62" s="13">
        <f ca="1"/>
        <v>45069</v>
      </c>
      <c r="AK62" t="str">
        <f ca="1"/>
        <v/>
      </c>
      <c r="AL62" t="str">
        <f ca="1"/>
        <v/>
      </c>
      <c r="AM62" t="str">
        <f ca="1"/>
        <v>00:00</v>
      </c>
      <c r="AN62" t="str">
        <f ca="1"/>
        <v/>
      </c>
      <c r="AO62" t="str">
        <f ca="1"/>
        <v/>
      </c>
    </row>
    <row r="63" spans="21:41">
      <c r="U63" t="b">
        <f ca="1"/>
        <v>1</v>
      </c>
      <c r="V63" t="b">
        <f ca="1"/>
        <v>0</v>
      </c>
      <c r="X63">
        <f ca="1"/>
        <v>1</v>
      </c>
      <c r="Y63" t="b">
        <f ca="1"/>
        <v>1</v>
      </c>
      <c r="Z63" s="61" t="str">
        <f ca="1"/>
        <v>00:00</v>
      </c>
      <c r="AA63" t="str">
        <f ca="1"/>
        <v/>
      </c>
      <c r="AB63" s="76" t="str">
        <f ca="1"/>
        <v/>
      </c>
      <c r="AC63" s="13" t="str">
        <f ca="1"/>
        <v/>
      </c>
      <c r="AD63" s="13" t="str">
        <f ca="1"/>
        <v/>
      </c>
      <c r="AG63" t="str">
        <f ca="1"/>
        <v/>
      </c>
      <c r="AH63" t="str">
        <f ca="1"/>
        <v/>
      </c>
      <c r="AI63" t="str">
        <f ca="1"/>
        <v/>
      </c>
      <c r="AJ63" s="13">
        <f ca="1"/>
        <v>45070</v>
      </c>
      <c r="AK63" t="str">
        <f ca="1"/>
        <v/>
      </c>
      <c r="AL63" t="str">
        <f ca="1"/>
        <v/>
      </c>
      <c r="AM63" t="str">
        <f ca="1"/>
        <v>00:00</v>
      </c>
      <c r="AN63" t="str">
        <f ca="1"/>
        <v/>
      </c>
      <c r="AO63" t="str">
        <f ca="1"/>
        <v/>
      </c>
    </row>
    <row r="64" spans="21:41">
      <c r="U64" t="b">
        <f ca="1"/>
        <v>1</v>
      </c>
      <c r="V64" t="b">
        <f ca="1"/>
        <v>0</v>
      </c>
      <c r="X64">
        <f ca="1"/>
        <v>1</v>
      </c>
      <c r="Y64" t="b">
        <f ca="1"/>
        <v>1</v>
      </c>
      <c r="Z64" s="61" t="str">
        <f ca="1"/>
        <v>00:00</v>
      </c>
      <c r="AA64" t="str">
        <f ca="1"/>
        <v/>
      </c>
      <c r="AB64" s="76" t="str">
        <f ca="1"/>
        <v/>
      </c>
      <c r="AC64" s="13" t="str">
        <f ca="1"/>
        <v/>
      </c>
      <c r="AD64" s="13" t="str">
        <f ca="1"/>
        <v/>
      </c>
      <c r="AG64" t="str">
        <f ca="1"/>
        <v/>
      </c>
      <c r="AH64" t="str">
        <f ca="1"/>
        <v/>
      </c>
      <c r="AI64" t="str">
        <f ca="1"/>
        <v/>
      </c>
      <c r="AJ64" s="13">
        <f ca="1"/>
        <v>45071</v>
      </c>
      <c r="AK64" t="str">
        <f ca="1"/>
        <v/>
      </c>
      <c r="AL64" t="str">
        <f ca="1"/>
        <v/>
      </c>
      <c r="AM64" t="str">
        <f ca="1"/>
        <v>00:00</v>
      </c>
      <c r="AN64" t="str">
        <f ca="1"/>
        <v/>
      </c>
      <c r="AO64" t="str">
        <f ca="1"/>
        <v/>
      </c>
    </row>
    <row r="65" spans="21:41">
      <c r="U65" t="b">
        <f ca="1"/>
        <v>1</v>
      </c>
      <c r="V65" t="b">
        <f ca="1"/>
        <v>0</v>
      </c>
      <c r="X65">
        <f ca="1"/>
        <v>1</v>
      </c>
      <c r="Y65" t="b">
        <f ca="1"/>
        <v>1</v>
      </c>
      <c r="Z65" s="61" t="str">
        <f ca="1"/>
        <v>00:00</v>
      </c>
      <c r="AA65" t="str">
        <f ca="1"/>
        <v/>
      </c>
      <c r="AB65" s="76" t="str">
        <f ca="1"/>
        <v/>
      </c>
      <c r="AC65" s="13" t="str">
        <f ca="1"/>
        <v/>
      </c>
      <c r="AD65" s="13" t="str">
        <f ca="1"/>
        <v/>
      </c>
      <c r="AG65" t="str">
        <f ca="1"/>
        <v/>
      </c>
      <c r="AH65" t="str">
        <f ca="1"/>
        <v/>
      </c>
      <c r="AI65" t="str">
        <f ca="1"/>
        <v/>
      </c>
      <c r="AJ65" s="13">
        <f ca="1"/>
        <v>45072</v>
      </c>
      <c r="AK65" t="str">
        <f ca="1"/>
        <v/>
      </c>
      <c r="AL65" t="str">
        <f ca="1"/>
        <v/>
      </c>
      <c r="AM65" t="str">
        <f ca="1"/>
        <v>00:00</v>
      </c>
      <c r="AN65" t="str">
        <f ca="1"/>
        <v/>
      </c>
      <c r="AO65" t="str">
        <f ca="1"/>
        <v/>
      </c>
    </row>
    <row r="66" spans="21:41">
      <c r="U66" t="b">
        <f ca="1"/>
        <v>1</v>
      </c>
      <c r="V66" t="b">
        <f ca="1"/>
        <v>0</v>
      </c>
      <c r="X66">
        <f ca="1"/>
        <v>1</v>
      </c>
      <c r="Y66" t="b">
        <f ca="1"/>
        <v>1</v>
      </c>
      <c r="Z66" s="61" t="str">
        <f ca="1"/>
        <v>00:00</v>
      </c>
      <c r="AA66" t="str">
        <f ca="1"/>
        <v/>
      </c>
      <c r="AB66" s="76" t="str">
        <f ca="1"/>
        <v/>
      </c>
      <c r="AC66" s="13" t="str">
        <f ca="1"/>
        <v/>
      </c>
      <c r="AD66" s="13" t="str">
        <f ca="1"/>
        <v/>
      </c>
      <c r="AG66">
        <f ca="1"/>
        <v>1</v>
      </c>
      <c r="AH66" t="str">
        <f ca="1"/>
        <v>休</v>
      </c>
      <c r="AI66" t="str">
        <f ca="1"/>
        <v/>
      </c>
      <c r="AJ66" s="13">
        <f ca="1"/>
        <v>45073</v>
      </c>
      <c r="AK66" t="str">
        <f ca="1"/>
        <v/>
      </c>
      <c r="AL66" t="str">
        <f ca="1"/>
        <v/>
      </c>
      <c r="AM66" t="str">
        <f ca="1"/>
        <v>00:00</v>
      </c>
      <c r="AN66" t="str">
        <f ca="1"/>
        <v/>
      </c>
      <c r="AO66" t="str">
        <f ca="1"/>
        <v/>
      </c>
    </row>
    <row r="67" spans="21:41">
      <c r="U67" t="b">
        <f ca="1"/>
        <v>1</v>
      </c>
      <c r="V67" t="b">
        <f ca="1"/>
        <v>0</v>
      </c>
      <c r="X67">
        <f ca="1"/>
        <v>1</v>
      </c>
      <c r="Y67" t="b">
        <f ca="1"/>
        <v>1</v>
      </c>
      <c r="Z67" s="61" t="str">
        <f ca="1"/>
        <v>00:00</v>
      </c>
      <c r="AA67" t="str">
        <f ca="1"/>
        <v/>
      </c>
      <c r="AB67" s="76" t="str">
        <f ca="1"/>
        <v/>
      </c>
      <c r="AC67" s="13" t="str">
        <f ca="1"/>
        <v/>
      </c>
      <c r="AD67" s="13" t="str">
        <f ca="1"/>
        <v/>
      </c>
      <c r="AG67">
        <f ca="1"/>
        <v>1</v>
      </c>
      <c r="AH67" t="str">
        <f ca="1"/>
        <v>休</v>
      </c>
      <c r="AI67" t="str">
        <f ca="1"/>
        <v/>
      </c>
      <c r="AJ67" s="13">
        <f ca="1"/>
        <v>45074</v>
      </c>
      <c r="AK67" t="str">
        <f ca="1"/>
        <v/>
      </c>
      <c r="AL67" t="str">
        <f ca="1"/>
        <v/>
      </c>
      <c r="AM67" t="str">
        <f ca="1"/>
        <v>00:00</v>
      </c>
      <c r="AN67" t="str">
        <f ca="1"/>
        <v/>
      </c>
      <c r="AO67" t="str">
        <f ca="1"/>
        <v/>
      </c>
    </row>
    <row r="68" spans="21:41">
      <c r="U68" t="b">
        <f ca="1"/>
        <v>1</v>
      </c>
      <c r="V68" t="b">
        <f ca="1"/>
        <v>0</v>
      </c>
      <c r="X68">
        <f ca="1"/>
        <v>1</v>
      </c>
      <c r="Y68" t="b">
        <f ca="1"/>
        <v>1</v>
      </c>
      <c r="Z68" s="61" t="str">
        <f ca="1"/>
        <v>00:00</v>
      </c>
      <c r="AA68" t="str">
        <f ca="1"/>
        <v/>
      </c>
      <c r="AB68" s="76" t="str">
        <f ca="1"/>
        <v/>
      </c>
      <c r="AC68" s="13" t="str">
        <f ca="1"/>
        <v/>
      </c>
      <c r="AD68" s="13" t="str">
        <f ca="1"/>
        <v/>
      </c>
      <c r="AG68" t="str">
        <f ca="1"/>
        <v/>
      </c>
      <c r="AH68" t="str">
        <f ca="1"/>
        <v/>
      </c>
      <c r="AI68" t="str">
        <f ca="1"/>
        <v/>
      </c>
      <c r="AJ68" s="13">
        <f ca="1"/>
        <v>45075</v>
      </c>
      <c r="AK68" t="str">
        <f ca="1"/>
        <v/>
      </c>
      <c r="AL68" t="str">
        <f ca="1"/>
        <v/>
      </c>
      <c r="AM68" t="str">
        <f ca="1"/>
        <v>00:00</v>
      </c>
      <c r="AN68" t="str">
        <f ca="1"/>
        <v/>
      </c>
      <c r="AO68" t="str">
        <f ca="1"/>
        <v/>
      </c>
    </row>
    <row r="69" spans="21:41">
      <c r="U69" t="b">
        <f ca="1"/>
        <v>1</v>
      </c>
      <c r="V69" t="b">
        <f ca="1"/>
        <v>0</v>
      </c>
      <c r="X69">
        <f ca="1"/>
        <v>1</v>
      </c>
      <c r="Y69" t="b">
        <f ca="1"/>
        <v>1</v>
      </c>
      <c r="Z69" s="61" t="str">
        <f ca="1"/>
        <v>00:00</v>
      </c>
      <c r="AA69" t="str">
        <f ca="1"/>
        <v/>
      </c>
      <c r="AB69" s="76" t="str">
        <f ca="1"/>
        <v/>
      </c>
      <c r="AC69" s="13" t="str">
        <f ca="1"/>
        <v/>
      </c>
      <c r="AD69" s="13" t="str">
        <f ca="1"/>
        <v/>
      </c>
      <c r="AG69" t="str">
        <f ca="1"/>
        <v/>
      </c>
      <c r="AH69" t="str">
        <f ca="1"/>
        <v/>
      </c>
      <c r="AI69" t="str">
        <f ca="1"/>
        <v/>
      </c>
      <c r="AJ69" s="13">
        <f ca="1"/>
        <v>45076</v>
      </c>
      <c r="AK69" t="str">
        <f ca="1"/>
        <v/>
      </c>
      <c r="AL69" t="str">
        <f ca="1"/>
        <v/>
      </c>
      <c r="AM69" t="str">
        <f ca="1"/>
        <v>00:00</v>
      </c>
      <c r="AN69" t="str">
        <f ca="1"/>
        <v/>
      </c>
      <c r="AO69" t="str">
        <f ca="1"/>
        <v/>
      </c>
    </row>
    <row r="70" spans="21:41">
      <c r="U70" t="b">
        <f ca="1"/>
        <v>1</v>
      </c>
      <c r="V70" t="b">
        <f ca="1"/>
        <v>0</v>
      </c>
      <c r="X70">
        <f ca="1"/>
        <v>1</v>
      </c>
      <c r="Y70" t="b">
        <f ca="1"/>
        <v>1</v>
      </c>
      <c r="Z70" s="61" t="str">
        <f ca="1"/>
        <v>00:00</v>
      </c>
      <c r="AA70" t="str">
        <f ca="1"/>
        <v/>
      </c>
      <c r="AB70" s="76" t="str">
        <f ca="1"/>
        <v/>
      </c>
      <c r="AC70" s="13" t="str">
        <f ca="1"/>
        <v/>
      </c>
      <c r="AD70" s="13" t="str">
        <f ca="1"/>
        <v/>
      </c>
      <c r="AG70" t="str">
        <f ca="1"/>
        <v/>
      </c>
      <c r="AH70" t="str">
        <f ca="1"/>
        <v/>
      </c>
      <c r="AI70" t="str">
        <f ca="1"/>
        <v/>
      </c>
      <c r="AJ70" s="13">
        <f ca="1"/>
        <v>45077</v>
      </c>
      <c r="AK70" t="str">
        <f ca="1"/>
        <v/>
      </c>
      <c r="AL70" t="str">
        <f ca="1"/>
        <v/>
      </c>
      <c r="AM70" t="str">
        <f ca="1"/>
        <v>00:00</v>
      </c>
      <c r="AN70" t="str">
        <f ca="1"/>
        <v/>
      </c>
      <c r="AO70" t="str">
        <f ca="1"/>
        <v/>
      </c>
    </row>
    <row r="71" spans="21:41">
      <c r="U71" t="b">
        <f ca="1"/>
        <v>1</v>
      </c>
      <c r="V71" t="b">
        <f ca="1"/>
        <v>0</v>
      </c>
      <c r="X71">
        <f ca="1"/>
        <v>1</v>
      </c>
      <c r="Y71" t="b">
        <f ca="1"/>
        <v>1</v>
      </c>
      <c r="Z71" s="61" t="str">
        <f ca="1"/>
        <v>00:00</v>
      </c>
      <c r="AA71" t="str">
        <f ca="1"/>
        <v/>
      </c>
      <c r="AB71" s="76" t="str">
        <f ca="1"/>
        <v/>
      </c>
      <c r="AC71" s="13" t="str">
        <f ca="1"/>
        <v/>
      </c>
      <c r="AD71" s="13" t="str">
        <f ca="1"/>
        <v/>
      </c>
      <c r="AG71" t="str">
        <f ca="1"/>
        <v/>
      </c>
      <c r="AH71" t="str">
        <f ca="1"/>
        <v/>
      </c>
      <c r="AI71" t="str">
        <f ca="1"/>
        <v/>
      </c>
      <c r="AJ71" s="13">
        <f ca="1"/>
        <v>45078</v>
      </c>
      <c r="AK71" t="str">
        <f ca="1"/>
        <v/>
      </c>
      <c r="AL71" t="str">
        <f ca="1"/>
        <v/>
      </c>
      <c r="AM71" t="str">
        <f ca="1"/>
        <v>00:00</v>
      </c>
      <c r="AN71" t="str">
        <f ca="1"/>
        <v/>
      </c>
      <c r="AO71" t="str">
        <f ca="1"/>
        <v/>
      </c>
    </row>
    <row r="72" spans="21:41">
      <c r="U72" t="b">
        <f ca="1"/>
        <v>1</v>
      </c>
      <c r="V72" t="b">
        <f ca="1"/>
        <v>0</v>
      </c>
      <c r="X72">
        <f ca="1"/>
        <v>1</v>
      </c>
      <c r="Y72" t="b">
        <f ca="1"/>
        <v>1</v>
      </c>
      <c r="Z72" s="61" t="str">
        <f ca="1"/>
        <v>00:00</v>
      </c>
      <c r="AA72" t="str">
        <f ca="1"/>
        <v/>
      </c>
      <c r="AB72" s="76" t="str">
        <f ca="1"/>
        <v/>
      </c>
      <c r="AC72" s="13" t="str">
        <f ca="1"/>
        <v/>
      </c>
      <c r="AD72" s="13" t="str">
        <f ca="1"/>
        <v/>
      </c>
      <c r="AG72" t="str">
        <f ca="1"/>
        <v/>
      </c>
      <c r="AH72" t="str">
        <f ca="1"/>
        <v/>
      </c>
      <c r="AI72" t="str">
        <f ca="1"/>
        <v/>
      </c>
      <c r="AJ72" s="13">
        <f ca="1"/>
        <v>45079</v>
      </c>
      <c r="AK72" t="str">
        <f ca="1"/>
        <v/>
      </c>
      <c r="AL72" t="str">
        <f ca="1"/>
        <v/>
      </c>
      <c r="AM72" t="str">
        <f ca="1"/>
        <v>00:00</v>
      </c>
      <c r="AN72" t="str">
        <f ca="1"/>
        <v/>
      </c>
      <c r="AO72" t="str">
        <f ca="1"/>
        <v/>
      </c>
    </row>
    <row r="73" spans="21:41">
      <c r="U73" t="b">
        <f ca="1"/>
        <v>1</v>
      </c>
      <c r="V73" t="b">
        <f ca="1"/>
        <v>0</v>
      </c>
      <c r="X73">
        <f ca="1"/>
        <v>1</v>
      </c>
      <c r="Y73" t="b">
        <f ca="1"/>
        <v>1</v>
      </c>
      <c r="Z73" s="61" t="str">
        <f ca="1"/>
        <v>00:00</v>
      </c>
      <c r="AA73" t="str">
        <f ca="1"/>
        <v/>
      </c>
      <c r="AB73" s="76" t="str">
        <f ca="1"/>
        <v/>
      </c>
      <c r="AC73" s="13" t="str">
        <f ca="1"/>
        <v/>
      </c>
      <c r="AD73" s="13" t="str">
        <f ca="1"/>
        <v/>
      </c>
      <c r="AG73">
        <f ca="1"/>
        <v>1</v>
      </c>
      <c r="AH73" t="str">
        <f ca="1"/>
        <v>休</v>
      </c>
      <c r="AI73" t="str">
        <f ca="1"/>
        <v/>
      </c>
      <c r="AJ73" s="13">
        <f ca="1"/>
        <v>45080</v>
      </c>
      <c r="AK73" t="str">
        <f ca="1"/>
        <v/>
      </c>
      <c r="AL73" t="str">
        <f ca="1"/>
        <v/>
      </c>
      <c r="AM73" t="str">
        <f ca="1"/>
        <v>00:00</v>
      </c>
      <c r="AN73" t="str">
        <f ca="1"/>
        <v/>
      </c>
      <c r="AO73" t="str">
        <f ca="1"/>
        <v/>
      </c>
    </row>
    <row r="74" spans="21:41">
      <c r="U74" t="b">
        <f ca="1"/>
        <v>1</v>
      </c>
      <c r="V74" t="b">
        <f ca="1"/>
        <v>0</v>
      </c>
      <c r="X74">
        <f ca="1"/>
        <v>1</v>
      </c>
      <c r="Y74" t="b">
        <f ca="1"/>
        <v>1</v>
      </c>
      <c r="Z74" s="61" t="str">
        <f ca="1"/>
        <v>00:00</v>
      </c>
      <c r="AA74" t="str">
        <f ca="1"/>
        <v/>
      </c>
      <c r="AB74" s="76" t="str">
        <f ca="1"/>
        <v/>
      </c>
      <c r="AC74" s="13" t="str">
        <f ca="1"/>
        <v/>
      </c>
      <c r="AD74" s="13" t="str">
        <f ca="1"/>
        <v/>
      </c>
      <c r="AG74">
        <f ca="1"/>
        <v>1</v>
      </c>
      <c r="AH74" t="str">
        <f ca="1"/>
        <v>休</v>
      </c>
      <c r="AI74" t="str">
        <f ca="1"/>
        <v/>
      </c>
      <c r="AJ74" s="13">
        <f ca="1"/>
        <v>45081</v>
      </c>
      <c r="AK74" t="str">
        <f ca="1"/>
        <v/>
      </c>
      <c r="AL74" t="str">
        <f ca="1"/>
        <v/>
      </c>
      <c r="AM74" t="str">
        <f ca="1"/>
        <v>00:00</v>
      </c>
      <c r="AN74" t="str">
        <f ca="1"/>
        <v/>
      </c>
      <c r="AO74" t="str">
        <f ca="1"/>
        <v/>
      </c>
    </row>
    <row r="75" spans="21:41">
      <c r="U75" t="b">
        <f ca="1"/>
        <v>1</v>
      </c>
      <c r="V75" t="b">
        <f ca="1"/>
        <v>0</v>
      </c>
      <c r="X75">
        <f ca="1"/>
        <v>1</v>
      </c>
      <c r="Y75" t="b">
        <f ca="1"/>
        <v>1</v>
      </c>
      <c r="Z75" s="61" t="str">
        <f ca="1"/>
        <v>00:00</v>
      </c>
      <c r="AA75" t="str">
        <f ca="1"/>
        <v/>
      </c>
      <c r="AB75" s="76" t="str">
        <f ca="1"/>
        <v/>
      </c>
      <c r="AC75" s="13" t="str">
        <f ca="1"/>
        <v/>
      </c>
      <c r="AD75" s="13" t="str">
        <f ca="1"/>
        <v/>
      </c>
      <c r="AG75" t="str">
        <f ca="1"/>
        <v/>
      </c>
      <c r="AH75" t="str">
        <f ca="1"/>
        <v/>
      </c>
      <c r="AI75" t="str">
        <f ca="1"/>
        <v/>
      </c>
      <c r="AJ75" s="13">
        <f ca="1"/>
        <v>45082</v>
      </c>
      <c r="AK75" t="str">
        <f ca="1"/>
        <v/>
      </c>
      <c r="AL75" t="str">
        <f ca="1"/>
        <v/>
      </c>
      <c r="AM75" t="str">
        <f ca="1"/>
        <v>00:00</v>
      </c>
      <c r="AN75" t="str">
        <f ca="1"/>
        <v/>
      </c>
      <c r="AO75" t="str">
        <f ca="1"/>
        <v/>
      </c>
    </row>
    <row r="76" spans="21:41">
      <c r="U76" t="b">
        <f ca="1"/>
        <v>1</v>
      </c>
      <c r="V76" t="b">
        <f ca="1"/>
        <v>0</v>
      </c>
      <c r="X76">
        <f ca="1"/>
        <v>1</v>
      </c>
      <c r="Y76" t="b">
        <f ca="1"/>
        <v>1</v>
      </c>
      <c r="Z76" s="61" t="str">
        <f ca="1"/>
        <v>00:00</v>
      </c>
      <c r="AA76" t="str">
        <f ca="1"/>
        <v/>
      </c>
      <c r="AB76" s="76" t="str">
        <f ca="1"/>
        <v/>
      </c>
      <c r="AC76" s="13" t="str">
        <f ca="1"/>
        <v/>
      </c>
      <c r="AD76" s="13" t="str">
        <f ca="1"/>
        <v/>
      </c>
      <c r="AG76" t="str">
        <f ca="1"/>
        <v/>
      </c>
      <c r="AH76" t="str">
        <f ca="1"/>
        <v/>
      </c>
      <c r="AI76" t="str">
        <f ca="1"/>
        <v/>
      </c>
      <c r="AJ76" s="13">
        <f ca="1"/>
        <v>45083</v>
      </c>
      <c r="AK76" t="str">
        <f ca="1"/>
        <v/>
      </c>
      <c r="AL76" t="str">
        <f ca="1"/>
        <v/>
      </c>
      <c r="AM76" t="str">
        <f ca="1"/>
        <v>00:00</v>
      </c>
      <c r="AN76" t="str">
        <f ca="1"/>
        <v/>
      </c>
      <c r="AO76" t="str">
        <f ca="1"/>
        <v/>
      </c>
    </row>
    <row r="77" spans="21:41">
      <c r="U77" t="b">
        <f ca="1"/>
        <v>1</v>
      </c>
      <c r="V77" t="b">
        <f ca="1"/>
        <v>0</v>
      </c>
      <c r="X77">
        <f ca="1"/>
        <v>1</v>
      </c>
      <c r="Y77" t="b">
        <f ca="1"/>
        <v>1</v>
      </c>
      <c r="Z77" s="61" t="str">
        <f ca="1"/>
        <v>00:00</v>
      </c>
      <c r="AA77" t="str">
        <f ca="1"/>
        <v/>
      </c>
      <c r="AB77" s="76" t="str">
        <f ca="1"/>
        <v/>
      </c>
      <c r="AC77" s="13" t="str">
        <f ca="1"/>
        <v/>
      </c>
      <c r="AD77" s="13" t="str">
        <f ca="1"/>
        <v/>
      </c>
      <c r="AG77" t="str">
        <f ca="1"/>
        <v/>
      </c>
      <c r="AH77" t="str">
        <f ca="1"/>
        <v/>
      </c>
      <c r="AI77" t="str">
        <f ca="1"/>
        <v/>
      </c>
      <c r="AJ77" s="13">
        <f ca="1"/>
        <v>45084</v>
      </c>
      <c r="AK77" t="str">
        <f ca="1"/>
        <v/>
      </c>
      <c r="AL77" t="str">
        <f ca="1"/>
        <v/>
      </c>
      <c r="AM77" t="str">
        <f ca="1"/>
        <v>00:00</v>
      </c>
      <c r="AN77" t="str">
        <f ca="1"/>
        <v/>
      </c>
      <c r="AO77" t="str">
        <f ca="1"/>
        <v/>
      </c>
    </row>
    <row r="78" spans="21:41">
      <c r="U78" t="b">
        <f ca="1"/>
        <v>1</v>
      </c>
      <c r="V78" t="b">
        <f ca="1"/>
        <v>0</v>
      </c>
      <c r="X78">
        <f ca="1"/>
        <v>1</v>
      </c>
      <c r="Y78" t="b">
        <f ca="1"/>
        <v>1</v>
      </c>
      <c r="Z78" s="61" t="str">
        <f ca="1"/>
        <v>00:00</v>
      </c>
      <c r="AA78" t="str">
        <f ca="1"/>
        <v/>
      </c>
      <c r="AB78" s="76" t="str">
        <f ca="1"/>
        <v/>
      </c>
      <c r="AC78" s="13" t="str">
        <f ca="1"/>
        <v/>
      </c>
      <c r="AD78" s="13" t="str">
        <f ca="1"/>
        <v/>
      </c>
      <c r="AG78" t="str">
        <f ca="1"/>
        <v/>
      </c>
      <c r="AH78" t="str">
        <f ca="1"/>
        <v/>
      </c>
      <c r="AI78" t="str">
        <f ca="1"/>
        <v/>
      </c>
      <c r="AJ78" s="13">
        <f ca="1"/>
        <v>45085</v>
      </c>
      <c r="AK78" t="str">
        <f ca="1"/>
        <v/>
      </c>
      <c r="AL78" t="str">
        <f ca="1"/>
        <v/>
      </c>
      <c r="AM78" t="str">
        <f ca="1"/>
        <v>00:00</v>
      </c>
      <c r="AN78" t="str">
        <f ca="1"/>
        <v/>
      </c>
      <c r="AO78" t="str">
        <f ca="1"/>
        <v/>
      </c>
    </row>
    <row r="79" spans="21:41">
      <c r="U79" t="b">
        <f ca="1"/>
        <v>1</v>
      </c>
      <c r="V79" t="b">
        <f ca="1"/>
        <v>0</v>
      </c>
      <c r="X79">
        <f ca="1"/>
        <v>1</v>
      </c>
      <c r="Y79" t="b">
        <f ca="1"/>
        <v>1</v>
      </c>
      <c r="Z79" s="61" t="str">
        <f ca="1"/>
        <v>00:00</v>
      </c>
      <c r="AA79" t="str">
        <f ca="1"/>
        <v/>
      </c>
      <c r="AB79" s="76" t="str">
        <f ca="1"/>
        <v/>
      </c>
      <c r="AC79" s="13" t="str">
        <f ca="1"/>
        <v/>
      </c>
      <c r="AD79" s="13" t="str">
        <f ca="1"/>
        <v/>
      </c>
      <c r="AG79" t="str">
        <f ca="1"/>
        <v/>
      </c>
      <c r="AH79" t="str">
        <f ca="1"/>
        <v/>
      </c>
      <c r="AI79" t="str">
        <f ca="1"/>
        <v/>
      </c>
      <c r="AJ79" s="13">
        <f ca="1"/>
        <v>45086</v>
      </c>
      <c r="AK79" t="str">
        <f ca="1"/>
        <v/>
      </c>
      <c r="AL79" t="str">
        <f ca="1"/>
        <v/>
      </c>
      <c r="AM79" t="str">
        <f ca="1"/>
        <v>00:00</v>
      </c>
      <c r="AN79" t="str">
        <f ca="1"/>
        <v/>
      </c>
      <c r="AO79" t="str">
        <f ca="1"/>
        <v/>
      </c>
    </row>
    <row r="80" spans="21:41">
      <c r="U80" t="b">
        <f ca="1"/>
        <v>1</v>
      </c>
      <c r="V80" t="b">
        <f ca="1"/>
        <v>0</v>
      </c>
      <c r="X80">
        <f ca="1"/>
        <v>1</v>
      </c>
      <c r="Y80" t="b">
        <f ca="1"/>
        <v>1</v>
      </c>
      <c r="Z80" s="61" t="str">
        <f ca="1"/>
        <v>00:00</v>
      </c>
      <c r="AA80" t="str">
        <f ca="1"/>
        <v/>
      </c>
      <c r="AB80" s="76" t="str">
        <f ca="1"/>
        <v/>
      </c>
      <c r="AC80" s="13" t="str">
        <f ca="1"/>
        <v/>
      </c>
      <c r="AD80" s="13" t="str">
        <f ca="1"/>
        <v/>
      </c>
      <c r="AG80">
        <f ca="1"/>
        <v>1</v>
      </c>
      <c r="AH80" t="str">
        <f ca="1"/>
        <v>休</v>
      </c>
      <c r="AI80" t="str">
        <f ca="1"/>
        <v/>
      </c>
      <c r="AJ80" s="13">
        <f ca="1"/>
        <v>45087</v>
      </c>
      <c r="AK80" t="str">
        <f ca="1"/>
        <v/>
      </c>
      <c r="AL80" t="str">
        <f ca="1"/>
        <v/>
      </c>
      <c r="AM80" t="str">
        <f ca="1"/>
        <v>00:00</v>
      </c>
      <c r="AN80" t="str">
        <f ca="1"/>
        <v/>
      </c>
      <c r="AO80" t="str">
        <f ca="1"/>
        <v/>
      </c>
    </row>
    <row r="81" spans="21:41">
      <c r="U81" t="b">
        <f ca="1"/>
        <v>1</v>
      </c>
      <c r="V81" t="b">
        <f ca="1"/>
        <v>0</v>
      </c>
      <c r="X81">
        <f ca="1"/>
        <v>1</v>
      </c>
      <c r="Y81" t="b">
        <f ca="1"/>
        <v>1</v>
      </c>
      <c r="Z81" s="61" t="str">
        <f ca="1"/>
        <v>00:00</v>
      </c>
      <c r="AA81" t="str">
        <f ca="1"/>
        <v/>
      </c>
      <c r="AB81" s="76" t="str">
        <f ca="1"/>
        <v/>
      </c>
      <c r="AC81" s="13" t="str">
        <f ca="1"/>
        <v/>
      </c>
      <c r="AD81" s="13" t="str">
        <f ca="1"/>
        <v/>
      </c>
      <c r="AG81">
        <f ca="1"/>
        <v>1</v>
      </c>
      <c r="AH81" t="str">
        <f ca="1"/>
        <v>休</v>
      </c>
      <c r="AI81" t="str">
        <f ca="1"/>
        <v/>
      </c>
      <c r="AJ81" s="13">
        <f ca="1"/>
        <v>45088</v>
      </c>
      <c r="AK81" t="str">
        <f ca="1"/>
        <v/>
      </c>
      <c r="AL81" t="str">
        <f ca="1"/>
        <v/>
      </c>
      <c r="AM81" t="str">
        <f ca="1"/>
        <v>00:00</v>
      </c>
      <c r="AN81" t="str">
        <f ca="1"/>
        <v/>
      </c>
      <c r="AO81" t="str">
        <f ca="1"/>
        <v/>
      </c>
    </row>
    <row r="82" spans="21:41">
      <c r="U82" t="b">
        <f ca="1"/>
        <v>1</v>
      </c>
      <c r="V82" t="b">
        <f ca="1"/>
        <v>0</v>
      </c>
      <c r="X82">
        <f ca="1"/>
        <v>1</v>
      </c>
      <c r="Y82" t="b">
        <f ca="1"/>
        <v>1</v>
      </c>
      <c r="Z82" s="61" t="str">
        <f ca="1"/>
        <v>00:00</v>
      </c>
      <c r="AA82" t="str">
        <f ca="1"/>
        <v/>
      </c>
      <c r="AB82" s="76" t="str">
        <f ca="1"/>
        <v/>
      </c>
      <c r="AC82" s="13" t="str">
        <f ca="1"/>
        <v/>
      </c>
      <c r="AD82" s="13" t="str">
        <f ca="1"/>
        <v/>
      </c>
      <c r="AG82" t="str">
        <f ca="1"/>
        <v/>
      </c>
      <c r="AH82" t="str">
        <f ca="1"/>
        <v/>
      </c>
      <c r="AI82" t="str">
        <f ca="1"/>
        <v/>
      </c>
      <c r="AJ82" s="13">
        <f ca="1"/>
        <v>45089</v>
      </c>
      <c r="AK82" t="str">
        <f ca="1"/>
        <v/>
      </c>
      <c r="AL82" t="str">
        <f ca="1"/>
        <v/>
      </c>
      <c r="AM82" t="str">
        <f ca="1"/>
        <v>00:00</v>
      </c>
      <c r="AN82" t="str">
        <f ca="1"/>
        <v/>
      </c>
      <c r="AO82" t="str">
        <f ca="1"/>
        <v/>
      </c>
    </row>
    <row r="83" spans="21:41">
      <c r="U83" t="b">
        <f ca="1"/>
        <v>1</v>
      </c>
      <c r="V83" t="b">
        <f ca="1"/>
        <v>0</v>
      </c>
      <c r="X83">
        <f ca="1"/>
        <v>1</v>
      </c>
      <c r="Y83" t="b">
        <f ca="1"/>
        <v>1</v>
      </c>
      <c r="Z83" s="61" t="str">
        <f ca="1"/>
        <v>00:00</v>
      </c>
      <c r="AA83" t="str">
        <f ca="1"/>
        <v/>
      </c>
      <c r="AB83" s="76" t="str">
        <f ca="1"/>
        <v/>
      </c>
      <c r="AC83" s="13" t="str">
        <f ca="1"/>
        <v/>
      </c>
      <c r="AD83" s="13" t="str">
        <f ca="1"/>
        <v/>
      </c>
      <c r="AG83" t="str">
        <f ca="1"/>
        <v/>
      </c>
      <c r="AH83" t="str">
        <f ca="1"/>
        <v/>
      </c>
      <c r="AI83" t="str">
        <f ca="1"/>
        <v/>
      </c>
      <c r="AJ83" s="13">
        <f ca="1"/>
        <v>45090</v>
      </c>
      <c r="AK83" t="str">
        <f ca="1"/>
        <v/>
      </c>
      <c r="AL83" t="str">
        <f ca="1"/>
        <v/>
      </c>
      <c r="AM83" t="str">
        <f ca="1"/>
        <v>00:00</v>
      </c>
      <c r="AN83" t="str">
        <f ca="1"/>
        <v/>
      </c>
      <c r="AO83" t="str">
        <f ca="1"/>
        <v/>
      </c>
    </row>
    <row r="84" spans="21:41">
      <c r="U84" t="b">
        <f ca="1"/>
        <v>1</v>
      </c>
      <c r="V84" t="b">
        <f ca="1"/>
        <v>0</v>
      </c>
      <c r="X84">
        <f ca="1"/>
        <v>1</v>
      </c>
      <c r="Y84" t="b">
        <f ca="1"/>
        <v>1</v>
      </c>
      <c r="Z84" s="61" t="str">
        <f ca="1"/>
        <v>00:00</v>
      </c>
      <c r="AA84" t="str">
        <f ca="1"/>
        <v/>
      </c>
      <c r="AB84" s="76" t="str">
        <f ca="1"/>
        <v/>
      </c>
      <c r="AC84" s="13" t="str">
        <f ca="1"/>
        <v/>
      </c>
      <c r="AD84" s="13" t="str">
        <f ca="1"/>
        <v/>
      </c>
      <c r="AG84" t="str">
        <f ca="1"/>
        <v/>
      </c>
      <c r="AH84" t="str">
        <f ca="1"/>
        <v/>
      </c>
      <c r="AI84" t="str">
        <f ca="1"/>
        <v/>
      </c>
      <c r="AJ84" s="13">
        <f ca="1"/>
        <v>45091</v>
      </c>
      <c r="AK84" t="str">
        <f ca="1"/>
        <v/>
      </c>
      <c r="AL84" t="str">
        <f ca="1"/>
        <v/>
      </c>
      <c r="AM84" t="str">
        <f ca="1"/>
        <v>00:00</v>
      </c>
      <c r="AN84" t="str">
        <f ca="1"/>
        <v/>
      </c>
      <c r="AO84" t="str">
        <f ca="1"/>
        <v/>
      </c>
    </row>
    <row r="85" spans="21:41">
      <c r="U85" t="b">
        <f ca="1"/>
        <v>1</v>
      </c>
      <c r="V85" t="b">
        <f ca="1"/>
        <v>0</v>
      </c>
      <c r="X85">
        <f ca="1"/>
        <v>1</v>
      </c>
      <c r="Y85" t="b">
        <f ca="1"/>
        <v>1</v>
      </c>
      <c r="Z85" s="61" t="str">
        <f ca="1"/>
        <v>00:00</v>
      </c>
      <c r="AA85" t="str">
        <f ca="1"/>
        <v/>
      </c>
      <c r="AB85" s="76" t="str">
        <f ca="1"/>
        <v/>
      </c>
      <c r="AC85" s="13" t="str">
        <f ca="1"/>
        <v/>
      </c>
      <c r="AD85" s="13" t="str">
        <f ca="1"/>
        <v/>
      </c>
      <c r="AG85" t="str">
        <f ca="1"/>
        <v/>
      </c>
      <c r="AH85" t="str">
        <f ca="1"/>
        <v/>
      </c>
      <c r="AI85" t="str">
        <f ca="1"/>
        <v/>
      </c>
      <c r="AJ85" s="13">
        <f ca="1"/>
        <v>45092</v>
      </c>
      <c r="AK85" t="str">
        <f ca="1"/>
        <v/>
      </c>
      <c r="AL85" t="str">
        <f ca="1"/>
        <v/>
      </c>
      <c r="AM85" t="str">
        <f ca="1"/>
        <v>00:00</v>
      </c>
      <c r="AN85" t="str">
        <f ca="1"/>
        <v/>
      </c>
      <c r="AO85" t="str">
        <f ca="1"/>
        <v/>
      </c>
    </row>
    <row r="86" spans="21:41">
      <c r="U86" t="b">
        <f ca="1"/>
        <v>1</v>
      </c>
      <c r="V86" t="b">
        <f ca="1"/>
        <v>0</v>
      </c>
      <c r="X86">
        <f ca="1"/>
        <v>1</v>
      </c>
      <c r="Y86" t="b">
        <f ca="1"/>
        <v>1</v>
      </c>
      <c r="Z86" s="61" t="str">
        <f ca="1"/>
        <v>00:00</v>
      </c>
      <c r="AA86" t="str">
        <f ca="1"/>
        <v/>
      </c>
      <c r="AB86" s="76" t="str">
        <f ca="1"/>
        <v/>
      </c>
      <c r="AC86" s="13" t="str">
        <f ca="1"/>
        <v/>
      </c>
      <c r="AD86" s="13" t="str">
        <f ca="1"/>
        <v/>
      </c>
      <c r="AG86" t="str">
        <f ca="1"/>
        <v/>
      </c>
      <c r="AH86" t="str">
        <f ca="1"/>
        <v/>
      </c>
      <c r="AI86" t="str">
        <f ca="1"/>
        <v/>
      </c>
      <c r="AJ86" s="13">
        <f ca="1"/>
        <v>45093</v>
      </c>
      <c r="AK86" t="str">
        <f ca="1"/>
        <v/>
      </c>
      <c r="AL86" t="str">
        <f ca="1"/>
        <v/>
      </c>
      <c r="AM86" t="str">
        <f ca="1"/>
        <v>00:00</v>
      </c>
      <c r="AN86" t="str">
        <f ca="1"/>
        <v/>
      </c>
      <c r="AO86" t="str">
        <f ca="1"/>
        <v/>
      </c>
    </row>
    <row r="87" spans="21:41">
      <c r="U87" t="b">
        <f ca="1"/>
        <v>1</v>
      </c>
      <c r="V87" t="b">
        <f ca="1"/>
        <v>0</v>
      </c>
      <c r="X87">
        <f ca="1"/>
        <v>1</v>
      </c>
      <c r="Y87" t="b">
        <f ca="1"/>
        <v>1</v>
      </c>
      <c r="Z87" s="61" t="str">
        <f ca="1"/>
        <v>00:00</v>
      </c>
      <c r="AA87" t="str">
        <f ca="1"/>
        <v/>
      </c>
      <c r="AB87" s="76" t="str">
        <f ca="1"/>
        <v/>
      </c>
      <c r="AC87" s="13" t="str">
        <f ca="1"/>
        <v/>
      </c>
      <c r="AD87" s="13" t="str">
        <f ca="1"/>
        <v/>
      </c>
      <c r="AG87">
        <f ca="1"/>
        <v>1</v>
      </c>
      <c r="AH87" t="str">
        <f ca="1"/>
        <v>休</v>
      </c>
      <c r="AI87" t="str">
        <f ca="1"/>
        <v/>
      </c>
      <c r="AJ87" s="13">
        <f ca="1"/>
        <v>45094</v>
      </c>
      <c r="AK87" t="str">
        <f ca="1"/>
        <v/>
      </c>
      <c r="AL87" t="str">
        <f ca="1"/>
        <v/>
      </c>
      <c r="AM87" t="str">
        <f ca="1"/>
        <v>00:00</v>
      </c>
      <c r="AN87" t="str">
        <f ca="1"/>
        <v/>
      </c>
      <c r="AO87" t="str">
        <f ca="1"/>
        <v/>
      </c>
    </row>
    <row r="88" spans="21:41">
      <c r="U88" t="b">
        <f ca="1"/>
        <v>1</v>
      </c>
      <c r="V88" t="b">
        <f ca="1"/>
        <v>0</v>
      </c>
      <c r="X88">
        <f ca="1"/>
        <v>1</v>
      </c>
      <c r="Y88" t="b">
        <f ca="1"/>
        <v>1</v>
      </c>
      <c r="Z88" s="61" t="str">
        <f ca="1"/>
        <v>00:00</v>
      </c>
      <c r="AA88" t="str">
        <f ca="1"/>
        <v/>
      </c>
      <c r="AB88" s="76" t="str">
        <f ca="1"/>
        <v/>
      </c>
      <c r="AC88" s="13" t="str">
        <f ca="1"/>
        <v/>
      </c>
      <c r="AD88" s="13" t="str">
        <f ca="1"/>
        <v/>
      </c>
      <c r="AG88">
        <f ca="1"/>
        <v>1</v>
      </c>
      <c r="AH88" t="str">
        <f ca="1"/>
        <v>休</v>
      </c>
      <c r="AI88" t="str">
        <f ca="1"/>
        <v/>
      </c>
      <c r="AJ88" s="13">
        <f ca="1"/>
        <v>45095</v>
      </c>
      <c r="AK88" t="str">
        <f ca="1"/>
        <v/>
      </c>
      <c r="AL88" t="str">
        <f ca="1"/>
        <v/>
      </c>
      <c r="AM88" t="str">
        <f ca="1"/>
        <v>00:00</v>
      </c>
      <c r="AN88" t="str">
        <f ca="1"/>
        <v/>
      </c>
      <c r="AO88" t="str">
        <f ca="1"/>
        <v/>
      </c>
    </row>
    <row r="89" spans="21:41">
      <c r="U89" t="b">
        <f ca="1"/>
        <v>1</v>
      </c>
      <c r="V89" t="b">
        <f ca="1"/>
        <v>0</v>
      </c>
      <c r="X89">
        <f ca="1"/>
        <v>1</v>
      </c>
      <c r="Y89" t="b">
        <f ca="1"/>
        <v>1</v>
      </c>
      <c r="Z89" s="61" t="str">
        <f ca="1"/>
        <v>00:00</v>
      </c>
      <c r="AA89" t="str">
        <f ca="1"/>
        <v/>
      </c>
      <c r="AB89" s="76" t="str">
        <f ca="1"/>
        <v/>
      </c>
      <c r="AC89" s="13" t="str">
        <f ca="1"/>
        <v/>
      </c>
      <c r="AD89" s="13" t="str">
        <f ca="1"/>
        <v/>
      </c>
      <c r="AG89" t="str">
        <f ca="1"/>
        <v/>
      </c>
      <c r="AH89" t="str">
        <f ca="1"/>
        <v/>
      </c>
      <c r="AI89" t="str">
        <f ca="1"/>
        <v/>
      </c>
      <c r="AJ89" s="13">
        <f ca="1"/>
        <v>45096</v>
      </c>
      <c r="AK89" t="str">
        <f ca="1"/>
        <v/>
      </c>
      <c r="AL89" t="str">
        <f ca="1"/>
        <v/>
      </c>
      <c r="AM89" t="str">
        <f ca="1"/>
        <v>00:00</v>
      </c>
      <c r="AN89" t="str">
        <f ca="1"/>
        <v/>
      </c>
      <c r="AO89" t="str">
        <f ca="1"/>
        <v/>
      </c>
    </row>
    <row r="90" spans="21:41">
      <c r="U90" t="b">
        <f ca="1"/>
        <v>1</v>
      </c>
      <c r="V90" t="b">
        <f ca="1"/>
        <v>0</v>
      </c>
      <c r="X90">
        <f ca="1"/>
        <v>1</v>
      </c>
      <c r="Y90" t="b">
        <f ca="1"/>
        <v>1</v>
      </c>
      <c r="Z90" s="61" t="str">
        <f ca="1"/>
        <v>00:00</v>
      </c>
      <c r="AA90" t="str">
        <f ca="1"/>
        <v/>
      </c>
      <c r="AB90" s="76" t="str">
        <f ca="1"/>
        <v/>
      </c>
      <c r="AC90" s="13" t="str">
        <f ca="1"/>
        <v/>
      </c>
      <c r="AD90" s="13" t="str">
        <f ca="1"/>
        <v/>
      </c>
      <c r="AG90" t="str">
        <f ca="1"/>
        <v/>
      </c>
      <c r="AH90" t="str">
        <f ca="1"/>
        <v/>
      </c>
      <c r="AI90" t="str">
        <f ca="1"/>
        <v/>
      </c>
      <c r="AJ90" s="13">
        <f ca="1"/>
        <v>45097</v>
      </c>
      <c r="AK90" t="str">
        <f ca="1"/>
        <v/>
      </c>
      <c r="AL90" t="str">
        <f ca="1"/>
        <v/>
      </c>
      <c r="AM90" t="str">
        <f ca="1"/>
        <v>00:00</v>
      </c>
      <c r="AN90" t="str">
        <f ca="1"/>
        <v/>
      </c>
      <c r="AO90" t="str">
        <f ca="1"/>
        <v/>
      </c>
    </row>
    <row r="91" spans="21:41">
      <c r="U91" t="b">
        <f ca="1"/>
        <v>1</v>
      </c>
      <c r="V91" t="b">
        <f ca="1"/>
        <v>0</v>
      </c>
      <c r="X91">
        <f ca="1"/>
        <v>1</v>
      </c>
      <c r="Y91" t="b">
        <f ca="1"/>
        <v>1</v>
      </c>
      <c r="Z91" s="61" t="str">
        <f ca="1"/>
        <v>00:00</v>
      </c>
      <c r="AA91" t="str">
        <f ca="1"/>
        <v/>
      </c>
      <c r="AB91" s="76" t="str">
        <f ca="1"/>
        <v/>
      </c>
      <c r="AC91" s="13" t="str">
        <f ca="1"/>
        <v/>
      </c>
      <c r="AD91" s="13" t="str">
        <f ca="1"/>
        <v/>
      </c>
      <c r="AG91" t="str">
        <f ca="1"/>
        <v/>
      </c>
      <c r="AH91" t="str">
        <f ca="1"/>
        <v/>
      </c>
      <c r="AI91" t="str">
        <f ca="1"/>
        <v/>
      </c>
      <c r="AJ91" s="13">
        <f ca="1"/>
        <v>45098</v>
      </c>
      <c r="AK91" t="str">
        <f ca="1"/>
        <v/>
      </c>
      <c r="AL91" t="str">
        <f ca="1"/>
        <v/>
      </c>
      <c r="AM91" t="str">
        <f ca="1"/>
        <v>00:00</v>
      </c>
      <c r="AN91" t="str">
        <f ca="1"/>
        <v/>
      </c>
      <c r="AO91" t="str">
        <f ca="1"/>
        <v/>
      </c>
    </row>
    <row r="92" spans="21:41">
      <c r="U92" t="b">
        <f ca="1"/>
        <v>1</v>
      </c>
      <c r="V92" t="b">
        <f ca="1"/>
        <v>0</v>
      </c>
      <c r="X92">
        <f ca="1"/>
        <v>1</v>
      </c>
      <c r="Y92" t="b">
        <f ca="1"/>
        <v>1</v>
      </c>
      <c r="Z92" s="61" t="str">
        <f ca="1"/>
        <v>00:00</v>
      </c>
      <c r="AA92" t="str">
        <f ca="1"/>
        <v/>
      </c>
      <c r="AB92" s="76" t="str">
        <f ca="1"/>
        <v/>
      </c>
      <c r="AC92" s="13" t="str">
        <f ca="1"/>
        <v/>
      </c>
      <c r="AD92" s="13" t="str">
        <f ca="1"/>
        <v/>
      </c>
      <c r="AG92" t="str">
        <f ca="1"/>
        <v/>
      </c>
      <c r="AH92" t="str">
        <f ca="1"/>
        <v/>
      </c>
      <c r="AI92" t="str">
        <f ca="1"/>
        <v/>
      </c>
      <c r="AJ92" s="13">
        <f ca="1"/>
        <v>45099</v>
      </c>
      <c r="AK92" t="str">
        <f ca="1"/>
        <v/>
      </c>
      <c r="AL92" t="str">
        <f ca="1"/>
        <v/>
      </c>
      <c r="AM92" t="str">
        <f ca="1"/>
        <v>00:00</v>
      </c>
      <c r="AN92" t="str">
        <f ca="1"/>
        <v/>
      </c>
      <c r="AO92" t="str">
        <f ca="1"/>
        <v/>
      </c>
    </row>
    <row r="93" spans="21:41">
      <c r="U93" t="b">
        <f ca="1"/>
        <v>1</v>
      </c>
      <c r="V93" t="b">
        <f ca="1"/>
        <v>0</v>
      </c>
      <c r="X93">
        <f ca="1"/>
        <v>1</v>
      </c>
      <c r="Y93" t="b">
        <f ca="1"/>
        <v>1</v>
      </c>
      <c r="Z93" s="61" t="str">
        <f ca="1"/>
        <v>00:00</v>
      </c>
      <c r="AA93" t="str">
        <f ca="1"/>
        <v/>
      </c>
      <c r="AB93" s="76" t="str">
        <f ca="1"/>
        <v/>
      </c>
      <c r="AC93" s="13" t="str">
        <f ca="1"/>
        <v/>
      </c>
      <c r="AD93" s="13" t="str">
        <f ca="1"/>
        <v/>
      </c>
      <c r="AG93" t="str">
        <f ca="1"/>
        <v/>
      </c>
      <c r="AH93" t="str">
        <f ca="1"/>
        <v/>
      </c>
      <c r="AI93" t="str">
        <f ca="1"/>
        <v/>
      </c>
      <c r="AJ93" s="13">
        <f ca="1"/>
        <v>45100</v>
      </c>
      <c r="AK93" t="str">
        <f ca="1"/>
        <v/>
      </c>
      <c r="AL93" t="str">
        <f ca="1"/>
        <v/>
      </c>
      <c r="AM93" t="str">
        <f ca="1"/>
        <v>00:00</v>
      </c>
      <c r="AN93" t="str">
        <f ca="1"/>
        <v/>
      </c>
      <c r="AO93" t="str">
        <f ca="1"/>
        <v/>
      </c>
    </row>
    <row r="94" spans="21:41">
      <c r="U94" t="b">
        <f ca="1"/>
        <v>1</v>
      </c>
      <c r="V94" t="b">
        <f ca="1"/>
        <v>0</v>
      </c>
      <c r="X94">
        <f ca="1"/>
        <v>1</v>
      </c>
      <c r="Y94" t="b">
        <f ca="1"/>
        <v>1</v>
      </c>
      <c r="Z94" s="61" t="str">
        <f ca="1"/>
        <v>00:00</v>
      </c>
      <c r="AA94" t="str">
        <f ca="1"/>
        <v/>
      </c>
      <c r="AB94" s="76" t="str">
        <f ca="1"/>
        <v/>
      </c>
      <c r="AC94" s="13" t="str">
        <f ca="1"/>
        <v/>
      </c>
      <c r="AD94" s="13" t="str">
        <f ca="1"/>
        <v/>
      </c>
      <c r="AG94">
        <f ca="1"/>
        <v>1</v>
      </c>
      <c r="AH94" t="str">
        <f ca="1"/>
        <v>休</v>
      </c>
      <c r="AI94" t="str">
        <f ca="1"/>
        <v/>
      </c>
      <c r="AJ94" s="13">
        <f ca="1"/>
        <v>45101</v>
      </c>
      <c r="AK94" t="str">
        <f ca="1"/>
        <v/>
      </c>
      <c r="AL94" t="str">
        <f ca="1"/>
        <v/>
      </c>
      <c r="AM94" t="str">
        <f ca="1"/>
        <v>00:00</v>
      </c>
      <c r="AN94" t="str">
        <f ca="1"/>
        <v/>
      </c>
      <c r="AO94" t="str">
        <f ca="1"/>
        <v/>
      </c>
    </row>
    <row r="95" spans="21:41">
      <c r="U95" t="b">
        <f ca="1"/>
        <v>1</v>
      </c>
      <c r="V95" t="b">
        <f ca="1"/>
        <v>0</v>
      </c>
      <c r="X95">
        <f ca="1"/>
        <v>1</v>
      </c>
      <c r="Y95" t="b">
        <f ca="1"/>
        <v>1</v>
      </c>
      <c r="Z95" s="61" t="str">
        <f ca="1"/>
        <v>00:00</v>
      </c>
      <c r="AA95" t="str">
        <f ca="1"/>
        <v/>
      </c>
      <c r="AB95" s="76" t="str">
        <f ca="1"/>
        <v/>
      </c>
      <c r="AC95" s="13" t="str">
        <f ca="1"/>
        <v/>
      </c>
      <c r="AD95" s="13" t="str">
        <f ca="1"/>
        <v/>
      </c>
      <c r="AG95">
        <f ca="1"/>
        <v>1</v>
      </c>
      <c r="AH95" t="str">
        <f ca="1"/>
        <v>休</v>
      </c>
      <c r="AI95" t="str">
        <f ca="1"/>
        <v/>
      </c>
      <c r="AJ95" s="13">
        <f ca="1"/>
        <v>45102</v>
      </c>
      <c r="AK95" t="str">
        <f ca="1"/>
        <v/>
      </c>
      <c r="AL95" t="str">
        <f ca="1"/>
        <v/>
      </c>
      <c r="AM95" t="str">
        <f ca="1"/>
        <v>00:00</v>
      </c>
      <c r="AN95" t="str">
        <f ca="1"/>
        <v/>
      </c>
      <c r="AO95" t="str">
        <f ca="1"/>
        <v/>
      </c>
    </row>
    <row r="96" spans="21:41">
      <c r="U96" t="b">
        <f ca="1"/>
        <v>1</v>
      </c>
      <c r="V96" t="b">
        <f ca="1"/>
        <v>0</v>
      </c>
      <c r="X96">
        <f ca="1"/>
        <v>1</v>
      </c>
      <c r="Y96" t="b">
        <f ca="1"/>
        <v>1</v>
      </c>
      <c r="Z96" s="61" t="str">
        <f ca="1"/>
        <v>00:00</v>
      </c>
      <c r="AA96" t="str">
        <f ca="1"/>
        <v/>
      </c>
      <c r="AB96" s="76" t="str">
        <f ca="1"/>
        <v/>
      </c>
      <c r="AC96" s="13" t="str">
        <f ca="1"/>
        <v/>
      </c>
      <c r="AD96" s="13" t="str">
        <f ca="1"/>
        <v/>
      </c>
      <c r="AG96" t="str">
        <f ca="1"/>
        <v/>
      </c>
      <c r="AH96" t="str">
        <f ca="1"/>
        <v/>
      </c>
      <c r="AI96" t="str">
        <f ca="1"/>
        <v/>
      </c>
      <c r="AJ96" s="13">
        <f ca="1"/>
        <v>45103</v>
      </c>
      <c r="AK96" t="str">
        <f ca="1"/>
        <v/>
      </c>
      <c r="AL96" t="str">
        <f ca="1"/>
        <v/>
      </c>
      <c r="AM96" t="str">
        <f ca="1"/>
        <v>00:00</v>
      </c>
      <c r="AN96" t="str">
        <f ca="1"/>
        <v/>
      </c>
      <c r="AO96" t="str">
        <f ca="1"/>
        <v/>
      </c>
    </row>
    <row r="97" spans="21:41">
      <c r="U97" t="b">
        <f ca="1"/>
        <v>1</v>
      </c>
      <c r="V97" t="b">
        <f ca="1"/>
        <v>0</v>
      </c>
      <c r="X97">
        <f ca="1"/>
        <v>1</v>
      </c>
      <c r="Y97" t="b">
        <f ca="1"/>
        <v>1</v>
      </c>
      <c r="Z97" s="61" t="str">
        <f ca="1"/>
        <v>00:00</v>
      </c>
      <c r="AA97" t="str">
        <f ca="1"/>
        <v/>
      </c>
      <c r="AB97" s="76" t="str">
        <f ca="1"/>
        <v/>
      </c>
      <c r="AC97" s="13" t="str">
        <f ca="1"/>
        <v/>
      </c>
      <c r="AD97" s="13" t="str">
        <f ca="1"/>
        <v/>
      </c>
      <c r="AG97" t="str">
        <f ca="1"/>
        <v/>
      </c>
      <c r="AH97" t="str">
        <f ca="1"/>
        <v/>
      </c>
      <c r="AI97" t="str">
        <f ca="1"/>
        <v/>
      </c>
      <c r="AJ97" s="13">
        <f ca="1"/>
        <v>45104</v>
      </c>
      <c r="AK97" t="str">
        <f ca="1"/>
        <v/>
      </c>
      <c r="AL97" t="str">
        <f ca="1"/>
        <v/>
      </c>
      <c r="AM97" t="str">
        <f ca="1"/>
        <v>00:00</v>
      </c>
      <c r="AN97" t="str">
        <f ca="1"/>
        <v/>
      </c>
      <c r="AO97" t="str">
        <f ca="1"/>
        <v/>
      </c>
    </row>
    <row r="98" spans="21:41">
      <c r="U98" t="b">
        <f ca="1"/>
        <v>1</v>
      </c>
      <c r="V98" t="b">
        <f ca="1"/>
        <v>0</v>
      </c>
      <c r="X98">
        <f ca="1"/>
        <v>1</v>
      </c>
      <c r="Y98" t="b">
        <f ca="1"/>
        <v>1</v>
      </c>
      <c r="Z98" s="61" t="str">
        <f ca="1"/>
        <v>00:00</v>
      </c>
      <c r="AA98" t="str">
        <f ca="1"/>
        <v/>
      </c>
      <c r="AB98" s="76" t="str">
        <f ca="1"/>
        <v/>
      </c>
      <c r="AC98" s="13" t="str">
        <f ca="1"/>
        <v/>
      </c>
      <c r="AD98" s="13" t="str">
        <f ca="1"/>
        <v/>
      </c>
      <c r="AG98" t="str">
        <f ca="1"/>
        <v/>
      </c>
      <c r="AH98" t="str">
        <f ca="1"/>
        <v/>
      </c>
      <c r="AI98" t="str">
        <f ca="1"/>
        <v/>
      </c>
      <c r="AJ98" s="13">
        <f ca="1"/>
        <v>45105</v>
      </c>
      <c r="AK98" t="str">
        <f ca="1"/>
        <v/>
      </c>
      <c r="AL98" t="str">
        <f ca="1"/>
        <v/>
      </c>
      <c r="AM98" t="str">
        <f ca="1"/>
        <v>00:00</v>
      </c>
      <c r="AN98" t="str">
        <f ca="1"/>
        <v/>
      </c>
      <c r="AO98" t="str">
        <f ca="1"/>
        <v/>
      </c>
    </row>
    <row r="99" spans="21:41">
      <c r="U99" t="b">
        <f ca="1"/>
        <v>1</v>
      </c>
      <c r="V99" t="b">
        <f ca="1"/>
        <v>0</v>
      </c>
      <c r="X99">
        <f ca="1"/>
        <v>1</v>
      </c>
      <c r="Y99" t="b">
        <f ca="1"/>
        <v>1</v>
      </c>
      <c r="Z99" s="61" t="str">
        <f ca="1"/>
        <v>00:00</v>
      </c>
      <c r="AA99" t="str">
        <f ca="1"/>
        <v/>
      </c>
      <c r="AB99" s="76" t="str">
        <f ca="1"/>
        <v/>
      </c>
      <c r="AC99" s="13" t="str">
        <f ca="1"/>
        <v/>
      </c>
      <c r="AD99" s="13" t="str">
        <f ca="1"/>
        <v/>
      </c>
      <c r="AG99" t="str">
        <f ca="1"/>
        <v/>
      </c>
      <c r="AH99" t="str">
        <f ca="1"/>
        <v/>
      </c>
      <c r="AI99" t="str">
        <f ca="1"/>
        <v/>
      </c>
      <c r="AJ99" s="13">
        <f ca="1"/>
        <v>45106</v>
      </c>
      <c r="AK99" t="str">
        <f ca="1"/>
        <v/>
      </c>
      <c r="AL99" t="str">
        <f ca="1"/>
        <v/>
      </c>
      <c r="AM99" t="str">
        <f ca="1"/>
        <v>00:00</v>
      </c>
      <c r="AN99" t="str">
        <f ca="1"/>
        <v/>
      </c>
      <c r="AO99" t="str">
        <f ca="1"/>
        <v/>
      </c>
    </row>
    <row r="100" spans="21:41">
      <c r="U100" t="b">
        <f ca="1"/>
        <v>1</v>
      </c>
      <c r="V100" t="b">
        <f ca="1"/>
        <v>0</v>
      </c>
      <c r="X100">
        <f ca="1"/>
        <v>1</v>
      </c>
      <c r="Y100" t="b">
        <f ca="1"/>
        <v>1</v>
      </c>
      <c r="Z100" s="61" t="str">
        <f ca="1"/>
        <v>00:00</v>
      </c>
      <c r="AA100" t="str">
        <f ca="1"/>
        <v/>
      </c>
      <c r="AB100" s="76" t="str">
        <f ca="1"/>
        <v/>
      </c>
      <c r="AC100" s="13" t="str">
        <f ca="1"/>
        <v/>
      </c>
      <c r="AD100" s="13" t="str">
        <f ca="1"/>
        <v/>
      </c>
      <c r="AG100" t="str">
        <f ca="1"/>
        <v/>
      </c>
      <c r="AH100" t="str">
        <f ca="1"/>
        <v/>
      </c>
      <c r="AI100" t="str">
        <f ca="1"/>
        <v/>
      </c>
      <c r="AJ100" s="13">
        <f ca="1"/>
        <v>45107</v>
      </c>
      <c r="AK100" t="str">
        <f ca="1"/>
        <v/>
      </c>
      <c r="AL100" t="str">
        <f ca="1"/>
        <v/>
      </c>
      <c r="AM100" t="str">
        <f ca="1"/>
        <v>00:00</v>
      </c>
      <c r="AN100" t="str">
        <f ca="1"/>
        <v/>
      </c>
      <c r="AO100" t="str">
        <f ca="1"/>
        <v/>
      </c>
    </row>
    <row r="101" spans="21:41">
      <c r="U101" t="b">
        <f ca="1"/>
        <v>1</v>
      </c>
      <c r="V101" t="b">
        <f ca="1"/>
        <v>0</v>
      </c>
      <c r="X101">
        <f ca="1"/>
        <v>1</v>
      </c>
      <c r="Y101" t="b">
        <f ca="1"/>
        <v>1</v>
      </c>
      <c r="Z101" s="61" t="str">
        <f ca="1"/>
        <v>00:00</v>
      </c>
      <c r="AA101" t="str">
        <f ca="1"/>
        <v/>
      </c>
      <c r="AB101" s="76" t="str">
        <f ca="1"/>
        <v/>
      </c>
      <c r="AC101" s="13" t="str">
        <f ca="1"/>
        <v/>
      </c>
      <c r="AD101" s="13" t="str">
        <f ca="1"/>
        <v/>
      </c>
      <c r="AG101">
        <f ca="1"/>
        <v>1</v>
      </c>
      <c r="AH101" t="str">
        <f ca="1"/>
        <v>休</v>
      </c>
      <c r="AI101" t="str">
        <f ca="1"/>
        <v/>
      </c>
      <c r="AJ101" s="13">
        <f ca="1"/>
        <v>45108</v>
      </c>
      <c r="AK101" t="str">
        <f ca="1"/>
        <v/>
      </c>
      <c r="AL101" t="str">
        <f ca="1"/>
        <v/>
      </c>
      <c r="AM101" t="str">
        <f ca="1"/>
        <v>00:00</v>
      </c>
      <c r="AN101" t="str">
        <f ca="1"/>
        <v/>
      </c>
      <c r="AO101" t="str">
        <f ca="1"/>
        <v/>
      </c>
    </row>
    <row r="102" spans="21:41">
      <c r="U102" t="b">
        <f ca="1"/>
        <v>1</v>
      </c>
      <c r="V102" t="b">
        <f ca="1"/>
        <v>0</v>
      </c>
      <c r="X102">
        <f ca="1"/>
        <v>1</v>
      </c>
      <c r="Y102" t="b">
        <f ca="1"/>
        <v>1</v>
      </c>
      <c r="Z102" s="61" t="str">
        <f ca="1"/>
        <v>00:00</v>
      </c>
      <c r="AA102" t="str">
        <f ca="1"/>
        <v/>
      </c>
      <c r="AB102" s="76" t="str">
        <f ca="1"/>
        <v/>
      </c>
      <c r="AC102" s="13" t="str">
        <f ca="1"/>
        <v/>
      </c>
      <c r="AD102" s="13" t="str">
        <f ca="1"/>
        <v/>
      </c>
      <c r="AG102">
        <f ca="1"/>
        <v>1</v>
      </c>
      <c r="AH102" t="str">
        <f ca="1"/>
        <v>休</v>
      </c>
      <c r="AI102" t="str">
        <f ca="1"/>
        <v/>
      </c>
      <c r="AJ102" s="13">
        <f ca="1"/>
        <v>45109</v>
      </c>
      <c r="AK102" t="str">
        <f ca="1"/>
        <v/>
      </c>
      <c r="AL102" t="str">
        <f ca="1"/>
        <v/>
      </c>
      <c r="AM102" t="str">
        <f ca="1"/>
        <v>00:00</v>
      </c>
      <c r="AN102" t="str">
        <f ca="1"/>
        <v/>
      </c>
      <c r="AO102" t="str">
        <f ca="1"/>
        <v/>
      </c>
    </row>
    <row r="103" spans="21:41">
      <c r="U103" t="b">
        <f ca="1"/>
        <v>1</v>
      </c>
      <c r="V103" t="b">
        <f ca="1"/>
        <v>0</v>
      </c>
      <c r="X103">
        <f ca="1"/>
        <v>1</v>
      </c>
      <c r="Y103" t="b">
        <f ca="1"/>
        <v>1</v>
      </c>
      <c r="Z103" s="61" t="str">
        <f ca="1"/>
        <v>00:00</v>
      </c>
      <c r="AA103" t="str">
        <f ca="1"/>
        <v/>
      </c>
      <c r="AB103" s="76" t="str">
        <f ca="1"/>
        <v/>
      </c>
      <c r="AC103" s="13" t="str">
        <f ca="1"/>
        <v/>
      </c>
      <c r="AD103" s="13" t="str">
        <f ca="1"/>
        <v/>
      </c>
      <c r="AG103" t="str">
        <f ca="1"/>
        <v/>
      </c>
      <c r="AH103" t="str">
        <f ca="1"/>
        <v/>
      </c>
      <c r="AI103" t="str">
        <f ca="1"/>
        <v/>
      </c>
      <c r="AJ103" s="13">
        <f ca="1"/>
        <v>45110</v>
      </c>
      <c r="AK103" t="str">
        <f ca="1"/>
        <v/>
      </c>
      <c r="AL103" t="str">
        <f ca="1"/>
        <v/>
      </c>
      <c r="AM103" t="str">
        <f ca="1"/>
        <v>00:00</v>
      </c>
      <c r="AN103" t="str">
        <f ca="1"/>
        <v/>
      </c>
      <c r="AO103" t="str">
        <f ca="1"/>
        <v/>
      </c>
    </row>
    <row r="104" spans="21:41">
      <c r="U104" t="b">
        <f ca="1"/>
        <v>1</v>
      </c>
      <c r="V104" t="b">
        <f ca="1"/>
        <v>0</v>
      </c>
      <c r="X104">
        <f ca="1"/>
        <v>1</v>
      </c>
      <c r="Y104" t="b">
        <f ca="1"/>
        <v>1</v>
      </c>
      <c r="Z104" s="61" t="str">
        <f ca="1"/>
        <v>00:00</v>
      </c>
      <c r="AA104" t="str">
        <f ca="1"/>
        <v/>
      </c>
      <c r="AB104" s="76" t="str">
        <f ca="1"/>
        <v/>
      </c>
      <c r="AC104" s="13" t="str">
        <f ca="1"/>
        <v/>
      </c>
      <c r="AD104" s="13" t="str">
        <f ca="1"/>
        <v/>
      </c>
      <c r="AG104" t="str">
        <f ca="1"/>
        <v/>
      </c>
      <c r="AH104" t="str">
        <f ca="1"/>
        <v/>
      </c>
      <c r="AI104" t="str">
        <f ca="1"/>
        <v/>
      </c>
      <c r="AJ104" s="13">
        <f ca="1"/>
        <v>45111</v>
      </c>
      <c r="AK104" t="str">
        <f ca="1"/>
        <v/>
      </c>
      <c r="AL104" t="str">
        <f ca="1"/>
        <v/>
      </c>
      <c r="AM104" t="str">
        <f ca="1"/>
        <v>00:00</v>
      </c>
      <c r="AN104" t="str">
        <f ca="1"/>
        <v/>
      </c>
      <c r="AO104" t="str">
        <f ca="1"/>
        <v/>
      </c>
    </row>
    <row r="105" spans="21:41">
      <c r="U105" t="b">
        <f ca="1"/>
        <v>1</v>
      </c>
      <c r="V105" t="b">
        <f ca="1"/>
        <v>0</v>
      </c>
      <c r="X105">
        <f ca="1"/>
        <v>1</v>
      </c>
      <c r="Y105" t="b">
        <f ca="1"/>
        <v>1</v>
      </c>
      <c r="Z105" s="61" t="str">
        <f ca="1"/>
        <v>00:00</v>
      </c>
      <c r="AA105" t="str">
        <f ca="1"/>
        <v/>
      </c>
      <c r="AB105" s="76" t="str">
        <f ca="1"/>
        <v/>
      </c>
      <c r="AC105" s="13" t="str">
        <f ca="1"/>
        <v/>
      </c>
      <c r="AD105" s="13" t="str">
        <f ca="1"/>
        <v/>
      </c>
      <c r="AG105" t="str">
        <f ca="1"/>
        <v/>
      </c>
      <c r="AH105" t="str">
        <f ca="1"/>
        <v/>
      </c>
      <c r="AI105" t="str">
        <f ca="1"/>
        <v/>
      </c>
      <c r="AJ105" s="13">
        <f ca="1"/>
        <v>45112</v>
      </c>
      <c r="AK105" t="str">
        <f ca="1"/>
        <v/>
      </c>
      <c r="AL105" t="str">
        <f ca="1"/>
        <v/>
      </c>
      <c r="AM105" t="str">
        <f ca="1"/>
        <v>00:00</v>
      </c>
      <c r="AN105" t="str">
        <f ca="1"/>
        <v/>
      </c>
      <c r="AO105" t="str">
        <f ca="1"/>
        <v/>
      </c>
    </row>
    <row r="106" spans="21:41">
      <c r="U106" t="b">
        <f ca="1"/>
        <v>1</v>
      </c>
      <c r="V106" t="b">
        <f ca="1"/>
        <v>0</v>
      </c>
      <c r="X106">
        <f ca="1"/>
        <v>1</v>
      </c>
      <c r="Y106" t="b">
        <f ca="1"/>
        <v>1</v>
      </c>
      <c r="Z106" s="61" t="str">
        <f ca="1"/>
        <v>00:00</v>
      </c>
      <c r="AA106" t="str">
        <f ca="1"/>
        <v/>
      </c>
      <c r="AB106" s="76" t="str">
        <f ca="1"/>
        <v/>
      </c>
      <c r="AC106" s="13" t="str">
        <f ca="1"/>
        <v/>
      </c>
      <c r="AD106" s="13" t="str">
        <f ca="1"/>
        <v/>
      </c>
      <c r="AG106" t="str">
        <f ca="1"/>
        <v/>
      </c>
      <c r="AH106" t="str">
        <f ca="1"/>
        <v/>
      </c>
      <c r="AI106" t="str">
        <f ca="1"/>
        <v/>
      </c>
      <c r="AJ106" s="13">
        <f ca="1"/>
        <v>45113</v>
      </c>
      <c r="AK106" t="str">
        <f ca="1"/>
        <v/>
      </c>
      <c r="AL106" t="str">
        <f ca="1"/>
        <v/>
      </c>
      <c r="AM106" t="str">
        <f ca="1"/>
        <v>00:00</v>
      </c>
      <c r="AN106" t="str">
        <f ca="1"/>
        <v/>
      </c>
      <c r="AO106" t="str">
        <f ca="1"/>
        <v/>
      </c>
    </row>
    <row r="107" spans="21:41">
      <c r="U107" t="b">
        <f ca="1"/>
        <v>1</v>
      </c>
      <c r="V107" t="b">
        <f ca="1"/>
        <v>0</v>
      </c>
      <c r="X107">
        <f ca="1"/>
        <v>1</v>
      </c>
      <c r="Y107" t="b">
        <f ca="1"/>
        <v>1</v>
      </c>
      <c r="Z107" s="61" t="str">
        <f ca="1"/>
        <v>00:00</v>
      </c>
      <c r="AA107" t="str">
        <f ca="1"/>
        <v/>
      </c>
      <c r="AB107" s="76" t="str">
        <f ca="1"/>
        <v/>
      </c>
      <c r="AC107" s="13" t="str">
        <f ca="1"/>
        <v/>
      </c>
      <c r="AD107" s="13" t="str">
        <f ca="1"/>
        <v/>
      </c>
      <c r="AG107" t="str">
        <f ca="1"/>
        <v/>
      </c>
      <c r="AH107" t="str">
        <f ca="1"/>
        <v/>
      </c>
      <c r="AI107" t="str">
        <f ca="1"/>
        <v/>
      </c>
      <c r="AJ107" s="13">
        <f ca="1"/>
        <v>45114</v>
      </c>
      <c r="AK107" t="str">
        <f ca="1"/>
        <v/>
      </c>
      <c r="AL107" t="str">
        <f ca="1"/>
        <v/>
      </c>
      <c r="AM107" t="str">
        <f ca="1"/>
        <v>00:00</v>
      </c>
      <c r="AN107" t="str">
        <f ca="1"/>
        <v/>
      </c>
      <c r="AO107" t="str">
        <f ca="1"/>
        <v/>
      </c>
    </row>
    <row r="108" spans="21:41">
      <c r="U108" t="b">
        <f ca="1"/>
        <v>1</v>
      </c>
      <c r="V108" t="b">
        <f ca="1"/>
        <v>0</v>
      </c>
      <c r="X108">
        <f ca="1"/>
        <v>1</v>
      </c>
      <c r="Y108" t="b">
        <f ca="1"/>
        <v>1</v>
      </c>
      <c r="Z108" s="61" t="str">
        <f ca="1"/>
        <v>00:00</v>
      </c>
      <c r="AA108" t="str">
        <f ca="1"/>
        <v/>
      </c>
      <c r="AB108" s="76" t="str">
        <f ca="1"/>
        <v/>
      </c>
      <c r="AC108" s="13" t="str">
        <f ca="1"/>
        <v/>
      </c>
      <c r="AD108" s="13" t="str">
        <f ca="1"/>
        <v/>
      </c>
      <c r="AG108">
        <f ca="1"/>
        <v>1</v>
      </c>
      <c r="AH108" t="str">
        <f ca="1"/>
        <v>休</v>
      </c>
      <c r="AI108" t="str">
        <f ca="1"/>
        <v/>
      </c>
      <c r="AJ108" s="13">
        <f ca="1"/>
        <v>45115</v>
      </c>
      <c r="AK108" t="str">
        <f ca="1"/>
        <v/>
      </c>
      <c r="AL108" t="str">
        <f ca="1"/>
        <v/>
      </c>
      <c r="AM108" t="str">
        <f ca="1"/>
        <v>00:00</v>
      </c>
      <c r="AN108" t="str">
        <f ca="1"/>
        <v/>
      </c>
      <c r="AO108" t="str">
        <f ca="1"/>
        <v/>
      </c>
    </row>
    <row r="109" spans="21:41">
      <c r="U109" t="b">
        <f ca="1"/>
        <v>1</v>
      </c>
      <c r="V109" t="b">
        <f ca="1"/>
        <v>0</v>
      </c>
      <c r="X109">
        <f ca="1"/>
        <v>1</v>
      </c>
      <c r="Y109" t="b">
        <f ca="1"/>
        <v>1</v>
      </c>
      <c r="Z109" s="61" t="str">
        <f ca="1"/>
        <v>00:00</v>
      </c>
      <c r="AA109" t="str">
        <f ca="1"/>
        <v/>
      </c>
      <c r="AB109" s="76" t="str">
        <f ca="1"/>
        <v/>
      </c>
      <c r="AC109" s="13" t="str">
        <f ca="1"/>
        <v/>
      </c>
      <c r="AD109" s="13" t="str">
        <f ca="1"/>
        <v/>
      </c>
      <c r="AG109">
        <f ca="1"/>
        <v>1</v>
      </c>
      <c r="AH109" t="str">
        <f ca="1"/>
        <v>休</v>
      </c>
      <c r="AI109" t="str">
        <f ca="1"/>
        <v/>
      </c>
      <c r="AJ109" s="13">
        <f ca="1"/>
        <v>45116</v>
      </c>
      <c r="AK109" t="str">
        <f ca="1"/>
        <v/>
      </c>
      <c r="AL109" t="str">
        <f ca="1"/>
        <v/>
      </c>
      <c r="AM109" t="str">
        <f ca="1"/>
        <v>00:00</v>
      </c>
      <c r="AN109" t="str">
        <f ca="1"/>
        <v/>
      </c>
      <c r="AO109" t="str">
        <f ca="1"/>
        <v/>
      </c>
    </row>
    <row r="110" spans="21:41">
      <c r="U110" t="b">
        <f ca="1"/>
        <v>1</v>
      </c>
      <c r="V110" t="b">
        <f ca="1"/>
        <v>0</v>
      </c>
      <c r="X110">
        <f ca="1"/>
        <v>1</v>
      </c>
      <c r="Y110" t="b">
        <f ca="1"/>
        <v>1</v>
      </c>
      <c r="Z110" s="61" t="str">
        <f ca="1"/>
        <v>00:00</v>
      </c>
      <c r="AA110" t="str">
        <f ca="1"/>
        <v/>
      </c>
      <c r="AB110" s="76" t="str">
        <f ca="1"/>
        <v/>
      </c>
      <c r="AC110" s="13" t="str">
        <f ca="1"/>
        <v/>
      </c>
      <c r="AD110" s="13" t="str">
        <f ca="1"/>
        <v/>
      </c>
      <c r="AG110" t="str">
        <f ca="1"/>
        <v/>
      </c>
      <c r="AH110" t="str">
        <f ca="1"/>
        <v/>
      </c>
      <c r="AI110" t="str">
        <f ca="1"/>
        <v/>
      </c>
      <c r="AJ110" s="13">
        <f ca="1"/>
        <v>45117</v>
      </c>
      <c r="AK110" t="str">
        <f ca="1"/>
        <v/>
      </c>
      <c r="AL110" t="str">
        <f ca="1"/>
        <v/>
      </c>
      <c r="AM110" t="str">
        <f ca="1"/>
        <v>00:00</v>
      </c>
      <c r="AN110" t="str">
        <f ca="1"/>
        <v/>
      </c>
      <c r="AO110" t="str">
        <f ca="1"/>
        <v/>
      </c>
    </row>
    <row r="111" spans="21:41">
      <c r="U111" t="b">
        <f ca="1"/>
        <v>1</v>
      </c>
      <c r="V111" t="b">
        <f ca="1"/>
        <v>0</v>
      </c>
      <c r="X111">
        <f ca="1"/>
        <v>1</v>
      </c>
      <c r="Y111" t="b">
        <f ca="1"/>
        <v>1</v>
      </c>
      <c r="Z111" s="61" t="str">
        <f ca="1"/>
        <v>00:00</v>
      </c>
      <c r="AA111" t="str">
        <f ca="1"/>
        <v/>
      </c>
      <c r="AB111" s="76" t="str">
        <f ca="1"/>
        <v/>
      </c>
      <c r="AC111" s="13" t="str">
        <f ca="1"/>
        <v/>
      </c>
      <c r="AD111" s="13" t="str">
        <f ca="1"/>
        <v/>
      </c>
      <c r="AG111" t="str">
        <f ca="1"/>
        <v/>
      </c>
      <c r="AH111" t="str">
        <f ca="1"/>
        <v/>
      </c>
      <c r="AI111" t="str">
        <f ca="1"/>
        <v/>
      </c>
      <c r="AJ111" s="13">
        <f ca="1"/>
        <v>45118</v>
      </c>
      <c r="AK111" t="str">
        <f ca="1"/>
        <v/>
      </c>
      <c r="AL111" t="str">
        <f ca="1"/>
        <v/>
      </c>
      <c r="AM111" t="str">
        <f ca="1"/>
        <v>00:00</v>
      </c>
      <c r="AN111" t="str">
        <f ca="1"/>
        <v/>
      </c>
      <c r="AO111" t="str">
        <f ca="1"/>
        <v/>
      </c>
    </row>
    <row r="112" spans="21:41">
      <c r="U112" t="b">
        <f ca="1"/>
        <v>1</v>
      </c>
      <c r="V112" t="b">
        <f ca="1"/>
        <v>0</v>
      </c>
      <c r="X112">
        <f ca="1"/>
        <v>1</v>
      </c>
      <c r="Y112" t="b">
        <f ca="1"/>
        <v>1</v>
      </c>
      <c r="Z112" s="61" t="str">
        <f ca="1"/>
        <v>00:00</v>
      </c>
      <c r="AA112" t="str">
        <f ca="1"/>
        <v/>
      </c>
      <c r="AB112" s="76" t="str">
        <f ca="1"/>
        <v/>
      </c>
      <c r="AC112" s="13" t="str">
        <f ca="1"/>
        <v/>
      </c>
      <c r="AD112" s="13" t="str">
        <f ca="1"/>
        <v/>
      </c>
      <c r="AG112" t="str">
        <f ca="1"/>
        <v/>
      </c>
      <c r="AH112" t="str">
        <f ca="1"/>
        <v/>
      </c>
      <c r="AI112" t="str">
        <f ca="1"/>
        <v/>
      </c>
      <c r="AJ112" s="13">
        <f ca="1"/>
        <v>45119</v>
      </c>
      <c r="AK112" t="str">
        <f ca="1"/>
        <v/>
      </c>
      <c r="AL112" t="str">
        <f ca="1"/>
        <v/>
      </c>
      <c r="AM112" t="str">
        <f ca="1"/>
        <v>00:00</v>
      </c>
      <c r="AN112" t="str">
        <f ca="1"/>
        <v/>
      </c>
      <c r="AO112" t="str">
        <f ca="1"/>
        <v/>
      </c>
    </row>
    <row r="113" spans="21:41">
      <c r="U113" t="b">
        <f ca="1"/>
        <v>1</v>
      </c>
      <c r="V113" t="b">
        <f ca="1"/>
        <v>0</v>
      </c>
      <c r="X113">
        <f ca="1"/>
        <v>1</v>
      </c>
      <c r="Y113" t="b">
        <f ca="1"/>
        <v>1</v>
      </c>
      <c r="Z113" s="61" t="str">
        <f ca="1"/>
        <v>00:00</v>
      </c>
      <c r="AA113" t="str">
        <f ca="1"/>
        <v/>
      </c>
      <c r="AB113" s="76" t="str">
        <f ca="1"/>
        <v/>
      </c>
      <c r="AC113" s="13" t="str">
        <f ca="1"/>
        <v/>
      </c>
      <c r="AD113" s="13" t="str">
        <f ca="1"/>
        <v/>
      </c>
      <c r="AG113" t="str">
        <f ca="1"/>
        <v/>
      </c>
      <c r="AH113" t="str">
        <f ca="1"/>
        <v/>
      </c>
      <c r="AI113" t="str">
        <f ca="1"/>
        <v/>
      </c>
      <c r="AJ113" s="13">
        <f ca="1"/>
        <v>45120</v>
      </c>
      <c r="AK113" t="str">
        <f ca="1"/>
        <v/>
      </c>
      <c r="AL113" t="str">
        <f ca="1"/>
        <v/>
      </c>
      <c r="AM113" t="str">
        <f ca="1"/>
        <v>00:00</v>
      </c>
      <c r="AN113" t="str">
        <f ca="1"/>
        <v/>
      </c>
      <c r="AO113" t="str">
        <f ca="1"/>
        <v/>
      </c>
    </row>
    <row r="114" spans="21:41">
      <c r="U114" t="b">
        <f ca="1"/>
        <v>1</v>
      </c>
      <c r="V114" t="b">
        <f ca="1"/>
        <v>0</v>
      </c>
      <c r="X114">
        <f ca="1"/>
        <v>1</v>
      </c>
      <c r="Y114" t="b">
        <f ca="1"/>
        <v>1</v>
      </c>
      <c r="Z114" s="61" t="str">
        <f ca="1"/>
        <v>00:00</v>
      </c>
      <c r="AA114" t="str">
        <f ca="1"/>
        <v/>
      </c>
      <c r="AB114" s="76" t="str">
        <f ca="1"/>
        <v/>
      </c>
      <c r="AC114" s="13" t="str">
        <f ca="1"/>
        <v/>
      </c>
      <c r="AD114" s="13" t="str">
        <f ca="1"/>
        <v/>
      </c>
      <c r="AG114" t="str">
        <f ca="1"/>
        <v/>
      </c>
      <c r="AH114" t="str">
        <f ca="1"/>
        <v/>
      </c>
      <c r="AI114" t="str">
        <f ca="1"/>
        <v/>
      </c>
      <c r="AJ114" s="13">
        <f ca="1"/>
        <v>45121</v>
      </c>
      <c r="AK114" t="str">
        <f ca="1"/>
        <v/>
      </c>
      <c r="AL114" t="str">
        <f ca="1"/>
        <v/>
      </c>
      <c r="AM114" t="str">
        <f ca="1"/>
        <v>00:00</v>
      </c>
      <c r="AN114" t="str">
        <f ca="1"/>
        <v/>
      </c>
      <c r="AO114" t="str">
        <f ca="1"/>
        <v/>
      </c>
    </row>
    <row r="115" spans="21:41">
      <c r="U115" t="b">
        <f ca="1"/>
        <v>1</v>
      </c>
      <c r="V115" t="b">
        <f ca="1"/>
        <v>0</v>
      </c>
      <c r="X115">
        <f ca="1"/>
        <v>1</v>
      </c>
      <c r="Y115" t="b">
        <f ca="1"/>
        <v>1</v>
      </c>
      <c r="Z115" s="61" t="str">
        <f ca="1"/>
        <v>00:00</v>
      </c>
      <c r="AA115" t="str">
        <f ca="1"/>
        <v/>
      </c>
      <c r="AB115" s="76" t="str">
        <f ca="1"/>
        <v/>
      </c>
      <c r="AC115" s="13" t="str">
        <f ca="1"/>
        <v/>
      </c>
      <c r="AD115" s="13" t="str">
        <f ca="1"/>
        <v/>
      </c>
      <c r="AG115">
        <f ca="1"/>
        <v>1</v>
      </c>
      <c r="AH115" t="str">
        <f ca="1"/>
        <v>休</v>
      </c>
      <c r="AI115" t="str">
        <f ca="1"/>
        <v/>
      </c>
      <c r="AJ115" s="13">
        <f ca="1"/>
        <v>45122</v>
      </c>
      <c r="AK115" t="str">
        <f ca="1"/>
        <v/>
      </c>
      <c r="AL115" t="str">
        <f ca="1"/>
        <v/>
      </c>
      <c r="AM115" t="str">
        <f ca="1"/>
        <v>00:00</v>
      </c>
      <c r="AN115" t="str">
        <f ca="1"/>
        <v/>
      </c>
      <c r="AO115" t="str">
        <f ca="1"/>
        <v/>
      </c>
    </row>
    <row r="116" spans="21:41">
      <c r="U116" t="b">
        <f ca="1"/>
        <v>1</v>
      </c>
      <c r="V116" t="b">
        <f ca="1"/>
        <v>0</v>
      </c>
      <c r="X116">
        <f ca="1"/>
        <v>1</v>
      </c>
      <c r="Y116" t="b">
        <f ca="1"/>
        <v>1</v>
      </c>
      <c r="Z116" s="61" t="str">
        <f ca="1"/>
        <v>00:00</v>
      </c>
      <c r="AA116" t="str">
        <f ca="1"/>
        <v/>
      </c>
      <c r="AB116" s="76" t="str">
        <f ca="1"/>
        <v/>
      </c>
      <c r="AC116" s="13" t="str">
        <f ca="1"/>
        <v/>
      </c>
      <c r="AD116" s="13" t="str">
        <f ca="1"/>
        <v/>
      </c>
      <c r="AG116">
        <f ca="1"/>
        <v>1</v>
      </c>
      <c r="AH116" t="str">
        <f ca="1"/>
        <v>休</v>
      </c>
      <c r="AI116" t="str">
        <f ca="1"/>
        <v/>
      </c>
      <c r="AJ116" s="13">
        <f ca="1"/>
        <v>45123</v>
      </c>
      <c r="AK116" t="str">
        <f ca="1"/>
        <v/>
      </c>
      <c r="AL116" t="str">
        <f ca="1"/>
        <v/>
      </c>
      <c r="AM116" t="str">
        <f ca="1"/>
        <v>00:00</v>
      </c>
      <c r="AN116" t="str">
        <f ca="1"/>
        <v/>
      </c>
      <c r="AO116" t="str">
        <f ca="1"/>
        <v/>
      </c>
    </row>
    <row r="117" spans="21:41">
      <c r="U117" t="b">
        <f ca="1"/>
        <v>1</v>
      </c>
      <c r="V117" t="b">
        <f ca="1"/>
        <v>0</v>
      </c>
      <c r="X117">
        <f ca="1"/>
        <v>1</v>
      </c>
      <c r="Y117" t="b">
        <f ca="1"/>
        <v>1</v>
      </c>
      <c r="Z117" s="61" t="str">
        <f ca="1"/>
        <v>00:00</v>
      </c>
      <c r="AA117" t="str">
        <f ca="1"/>
        <v/>
      </c>
      <c r="AB117" s="76" t="str">
        <f ca="1"/>
        <v/>
      </c>
      <c r="AC117" s="13" t="str">
        <f ca="1"/>
        <v/>
      </c>
      <c r="AD117" s="13" t="str">
        <f ca="1"/>
        <v/>
      </c>
      <c r="AG117" t="str">
        <f ca="1"/>
        <v/>
      </c>
      <c r="AH117" t="str">
        <f ca="1"/>
        <v/>
      </c>
      <c r="AI117" t="str">
        <f ca="1"/>
        <v/>
      </c>
      <c r="AJ117" s="13">
        <f ca="1"/>
        <v>45124</v>
      </c>
      <c r="AK117" t="str">
        <f ca="1"/>
        <v/>
      </c>
      <c r="AL117" t="str">
        <f ca="1"/>
        <v/>
      </c>
      <c r="AM117" t="str">
        <f ca="1"/>
        <v>00:00</v>
      </c>
      <c r="AN117" t="str">
        <f ca="1"/>
        <v/>
      </c>
      <c r="AO117" t="str">
        <f ca="1"/>
        <v/>
      </c>
    </row>
    <row r="118" spans="21:41">
      <c r="U118" t="b">
        <f ca="1"/>
        <v>1</v>
      </c>
      <c r="V118" t="b">
        <f ca="1"/>
        <v>0</v>
      </c>
      <c r="X118">
        <f ca="1"/>
        <v>1</v>
      </c>
      <c r="Y118" t="b">
        <f ca="1"/>
        <v>1</v>
      </c>
      <c r="Z118" s="61" t="str">
        <f ca="1"/>
        <v>00:00</v>
      </c>
      <c r="AA118" t="str">
        <f ca="1"/>
        <v/>
      </c>
      <c r="AB118" s="76" t="str">
        <f ca="1"/>
        <v/>
      </c>
      <c r="AC118" s="13" t="str">
        <f ca="1"/>
        <v/>
      </c>
      <c r="AD118" s="13" t="str">
        <f ca="1"/>
        <v/>
      </c>
      <c r="AG118" t="str">
        <f ca="1"/>
        <v/>
      </c>
      <c r="AH118" t="str">
        <f ca="1"/>
        <v/>
      </c>
      <c r="AI118" t="str">
        <f ca="1"/>
        <v/>
      </c>
      <c r="AJ118" s="13">
        <f ca="1"/>
        <v>45125</v>
      </c>
      <c r="AK118" t="str">
        <f ca="1"/>
        <v/>
      </c>
      <c r="AL118" t="str">
        <f ca="1"/>
        <v/>
      </c>
      <c r="AM118" t="str">
        <f ca="1"/>
        <v>00:00</v>
      </c>
      <c r="AN118" t="str">
        <f ca="1"/>
        <v/>
      </c>
      <c r="AO118" t="str">
        <f ca="1"/>
        <v/>
      </c>
    </row>
    <row r="119" spans="21:41">
      <c r="U119" t="b">
        <f ca="1"/>
        <v>1</v>
      </c>
      <c r="V119" t="b">
        <f ca="1"/>
        <v>0</v>
      </c>
      <c r="X119">
        <f ca="1"/>
        <v>1</v>
      </c>
      <c r="Y119" t="b">
        <f ca="1"/>
        <v>1</v>
      </c>
      <c r="Z119" s="61" t="str">
        <f ca="1"/>
        <v>00:00</v>
      </c>
      <c r="AA119" t="str">
        <f ca="1"/>
        <v/>
      </c>
      <c r="AB119" s="76" t="str">
        <f ca="1"/>
        <v/>
      </c>
      <c r="AC119" s="13" t="str">
        <f ca="1"/>
        <v/>
      </c>
      <c r="AD119" s="13" t="str">
        <f ca="1"/>
        <v/>
      </c>
      <c r="AG119" t="str">
        <f ca="1"/>
        <v/>
      </c>
      <c r="AH119" t="str">
        <f ca="1"/>
        <v/>
      </c>
      <c r="AI119" t="str">
        <f ca="1"/>
        <v/>
      </c>
      <c r="AJ119" s="13">
        <f ca="1"/>
        <v>45126</v>
      </c>
      <c r="AK119" t="str">
        <f ca="1"/>
        <v/>
      </c>
      <c r="AL119" t="str">
        <f ca="1"/>
        <v/>
      </c>
      <c r="AM119" t="str">
        <f ca="1"/>
        <v>00:00</v>
      </c>
      <c r="AN119" t="str">
        <f ca="1"/>
        <v/>
      </c>
      <c r="AO119" t="str">
        <f ca="1"/>
        <v/>
      </c>
    </row>
    <row r="120" spans="21:41">
      <c r="U120" t="b">
        <f ca="1"/>
        <v>1</v>
      </c>
      <c r="V120" t="b">
        <f ca="1"/>
        <v>0</v>
      </c>
      <c r="X120">
        <f ca="1"/>
        <v>1</v>
      </c>
      <c r="Y120" t="b">
        <f ca="1"/>
        <v>1</v>
      </c>
      <c r="Z120" s="61" t="str">
        <f ca="1"/>
        <v>00:00</v>
      </c>
      <c r="AA120" t="str">
        <f ca="1"/>
        <v/>
      </c>
      <c r="AB120" s="76" t="str">
        <f ca="1"/>
        <v/>
      </c>
      <c r="AC120" s="13" t="str">
        <f ca="1"/>
        <v/>
      </c>
      <c r="AD120" s="13" t="str">
        <f ca="1"/>
        <v/>
      </c>
      <c r="AG120" t="str">
        <f ca="1"/>
        <v/>
      </c>
      <c r="AH120" t="str">
        <f ca="1"/>
        <v/>
      </c>
      <c r="AI120" t="str">
        <f ca="1"/>
        <v/>
      </c>
      <c r="AJ120" s="13">
        <f ca="1"/>
        <v>45127</v>
      </c>
      <c r="AK120" t="str">
        <f ca="1"/>
        <v/>
      </c>
      <c r="AL120" t="str">
        <f ca="1"/>
        <v/>
      </c>
      <c r="AM120" t="str">
        <f ca="1"/>
        <v>00:00</v>
      </c>
      <c r="AN120" t="str">
        <f ca="1"/>
        <v/>
      </c>
      <c r="AO120" t="str">
        <f ca="1"/>
        <v/>
      </c>
    </row>
    <row r="121" spans="21:41">
      <c r="U121" t="b">
        <f ca="1"/>
        <v>1</v>
      </c>
      <c r="V121" t="b">
        <f ca="1"/>
        <v>0</v>
      </c>
      <c r="X121">
        <f ca="1"/>
        <v>1</v>
      </c>
      <c r="Y121" t="b">
        <f ca="1"/>
        <v>1</v>
      </c>
      <c r="Z121" s="61" t="str">
        <f ca="1"/>
        <v>00:00</v>
      </c>
      <c r="AA121" t="str">
        <f ca="1"/>
        <v/>
      </c>
      <c r="AB121" s="76" t="str">
        <f ca="1"/>
        <v/>
      </c>
      <c r="AC121" s="13" t="str">
        <f ca="1"/>
        <v/>
      </c>
      <c r="AD121" s="13" t="str">
        <f ca="1"/>
        <v/>
      </c>
      <c r="AG121" t="str">
        <f ca="1"/>
        <v/>
      </c>
      <c r="AH121" t="str">
        <f ca="1"/>
        <v/>
      </c>
      <c r="AI121" t="str">
        <f ca="1"/>
        <v/>
      </c>
      <c r="AJ121" s="13">
        <f ca="1"/>
        <v>45128</v>
      </c>
      <c r="AK121" t="str">
        <f ca="1"/>
        <v/>
      </c>
      <c r="AL121" t="str">
        <f ca="1"/>
        <v/>
      </c>
      <c r="AM121" t="str">
        <f ca="1"/>
        <v>00:00</v>
      </c>
      <c r="AN121" t="str">
        <f ca="1"/>
        <v/>
      </c>
      <c r="AO121" t="str">
        <f ca="1"/>
        <v/>
      </c>
    </row>
    <row r="122" spans="21:41">
      <c r="U122" t="b">
        <f ca="1"/>
        <v>1</v>
      </c>
      <c r="V122" t="b">
        <f ca="1"/>
        <v>0</v>
      </c>
      <c r="X122">
        <f ca="1"/>
        <v>1</v>
      </c>
      <c r="Y122" t="b">
        <f ca="1"/>
        <v>1</v>
      </c>
      <c r="Z122" s="61" t="str">
        <f ca="1"/>
        <v>00:00</v>
      </c>
      <c r="AA122" t="str">
        <f ca="1"/>
        <v/>
      </c>
      <c r="AB122" s="76" t="str">
        <f ca="1"/>
        <v/>
      </c>
      <c r="AC122" s="13" t="str">
        <f ca="1"/>
        <v/>
      </c>
      <c r="AD122" s="13" t="str">
        <f ca="1"/>
        <v/>
      </c>
      <c r="AG122">
        <f ca="1"/>
        <v>1</v>
      </c>
      <c r="AH122" t="str">
        <f ca="1"/>
        <v>休</v>
      </c>
      <c r="AI122" t="str">
        <f ca="1"/>
        <v/>
      </c>
      <c r="AJ122" s="13">
        <f ca="1"/>
        <v>45129</v>
      </c>
      <c r="AK122" t="str">
        <f ca="1"/>
        <v/>
      </c>
      <c r="AL122" t="str">
        <f ca="1"/>
        <v/>
      </c>
      <c r="AM122" t="str">
        <f ca="1"/>
        <v>00:00</v>
      </c>
      <c r="AN122" t="str">
        <f ca="1"/>
        <v/>
      </c>
      <c r="AO122" t="str">
        <f ca="1"/>
        <v/>
      </c>
    </row>
    <row r="123" spans="21:41">
      <c r="U123" t="b">
        <f ca="1"/>
        <v>1</v>
      </c>
      <c r="V123" t="b">
        <f ca="1"/>
        <v>0</v>
      </c>
      <c r="X123">
        <f ca="1"/>
        <v>1</v>
      </c>
      <c r="Y123" t="b">
        <f ca="1"/>
        <v>1</v>
      </c>
      <c r="Z123" s="61" t="str">
        <f ca="1"/>
        <v>00:00</v>
      </c>
      <c r="AA123" t="str">
        <f ca="1"/>
        <v/>
      </c>
      <c r="AB123" s="76" t="str">
        <f ca="1"/>
        <v/>
      </c>
      <c r="AC123" s="13" t="str">
        <f ca="1"/>
        <v/>
      </c>
      <c r="AD123" s="13" t="str">
        <f ca="1"/>
        <v/>
      </c>
      <c r="AG123">
        <f ca="1"/>
        <v>1</v>
      </c>
      <c r="AH123" t="str">
        <f ca="1"/>
        <v>休</v>
      </c>
      <c r="AI123" t="str">
        <f ca="1"/>
        <v/>
      </c>
      <c r="AJ123" s="13">
        <f ca="1"/>
        <v>45130</v>
      </c>
      <c r="AK123" t="str">
        <f ca="1"/>
        <v/>
      </c>
      <c r="AL123" t="str">
        <f ca="1"/>
        <v/>
      </c>
      <c r="AM123" t="str">
        <f ca="1"/>
        <v>00:00</v>
      </c>
      <c r="AN123" t="str">
        <f ca="1"/>
        <v/>
      </c>
      <c r="AO123" t="str">
        <f ca="1"/>
        <v/>
      </c>
    </row>
    <row r="124" spans="21:41">
      <c r="U124" t="b">
        <f ca="1"/>
        <v>1</v>
      </c>
      <c r="V124" t="b">
        <f ca="1"/>
        <v>0</v>
      </c>
      <c r="X124">
        <f ca="1"/>
        <v>1</v>
      </c>
      <c r="Y124" t="b">
        <f ca="1"/>
        <v>1</v>
      </c>
      <c r="Z124" s="61" t="str">
        <f ca="1"/>
        <v>00:00</v>
      </c>
      <c r="AA124" t="str">
        <f ca="1"/>
        <v/>
      </c>
      <c r="AB124" s="76" t="str">
        <f ca="1"/>
        <v/>
      </c>
      <c r="AC124" s="13" t="str">
        <f ca="1"/>
        <v/>
      </c>
      <c r="AD124" s="13" t="str">
        <f ca="1"/>
        <v/>
      </c>
      <c r="AG124" t="str">
        <f ca="1"/>
        <v/>
      </c>
      <c r="AH124" t="str">
        <f ca="1"/>
        <v/>
      </c>
      <c r="AI124" t="str">
        <f ca="1"/>
        <v/>
      </c>
      <c r="AJ124" s="13">
        <f ca="1"/>
        <v>45131</v>
      </c>
      <c r="AK124" t="str">
        <f ca="1"/>
        <v/>
      </c>
      <c r="AL124" t="str">
        <f ca="1"/>
        <v/>
      </c>
      <c r="AM124" t="str">
        <f ca="1"/>
        <v>00:00</v>
      </c>
      <c r="AN124" t="str">
        <f ca="1"/>
        <v/>
      </c>
      <c r="AO124" t="str">
        <f ca="1"/>
        <v/>
      </c>
    </row>
    <row r="125" spans="21:41">
      <c r="U125" t="b">
        <f ca="1"/>
        <v>1</v>
      </c>
      <c r="V125" t="b">
        <f ca="1"/>
        <v>0</v>
      </c>
      <c r="X125">
        <f ca="1"/>
        <v>1</v>
      </c>
      <c r="Y125" t="b">
        <f ca="1"/>
        <v>1</v>
      </c>
      <c r="Z125" s="61" t="str">
        <f ca="1"/>
        <v>00:00</v>
      </c>
      <c r="AA125" t="str">
        <f ca="1"/>
        <v/>
      </c>
      <c r="AB125" s="76" t="str">
        <f ca="1"/>
        <v/>
      </c>
      <c r="AC125" s="13" t="str">
        <f ca="1"/>
        <v/>
      </c>
      <c r="AD125" s="13" t="str">
        <f ca="1"/>
        <v/>
      </c>
      <c r="AG125" t="str">
        <f ca="1"/>
        <v/>
      </c>
      <c r="AH125" t="str">
        <f ca="1"/>
        <v/>
      </c>
      <c r="AI125" t="str">
        <f ca="1"/>
        <v/>
      </c>
      <c r="AJ125" s="13">
        <f ca="1"/>
        <v>45132</v>
      </c>
      <c r="AK125" t="str">
        <f ca="1"/>
        <v/>
      </c>
      <c r="AL125" t="str">
        <f ca="1"/>
        <v/>
      </c>
      <c r="AM125" t="str">
        <f ca="1"/>
        <v>00:00</v>
      </c>
      <c r="AN125" t="str">
        <f ca="1"/>
        <v/>
      </c>
      <c r="AO125" t="str">
        <f ca="1"/>
        <v/>
      </c>
    </row>
    <row r="126" spans="21:41">
      <c r="U126" t="b">
        <f ca="1"/>
        <v>1</v>
      </c>
      <c r="V126" t="b">
        <f ca="1"/>
        <v>0</v>
      </c>
      <c r="X126">
        <f ca="1"/>
        <v>1</v>
      </c>
      <c r="Y126" t="b">
        <f ca="1"/>
        <v>1</v>
      </c>
      <c r="Z126" s="61" t="str">
        <f ca="1"/>
        <v>00:00</v>
      </c>
      <c r="AA126" t="str">
        <f ca="1"/>
        <v/>
      </c>
      <c r="AB126" s="76" t="str">
        <f ca="1"/>
        <v/>
      </c>
      <c r="AC126" s="13" t="str">
        <f ca="1"/>
        <v/>
      </c>
      <c r="AD126" s="13" t="str">
        <f ca="1"/>
        <v/>
      </c>
      <c r="AG126" t="str">
        <f ca="1"/>
        <v/>
      </c>
      <c r="AH126" t="str">
        <f ca="1"/>
        <v/>
      </c>
      <c r="AI126" t="str">
        <f ca="1"/>
        <v/>
      </c>
      <c r="AJ126" s="13">
        <f ca="1"/>
        <v>45133</v>
      </c>
      <c r="AK126" t="str">
        <f ca="1"/>
        <v/>
      </c>
      <c r="AL126" t="str">
        <f ca="1"/>
        <v/>
      </c>
      <c r="AM126" t="str">
        <f ca="1"/>
        <v>00:00</v>
      </c>
      <c r="AN126" t="str">
        <f ca="1"/>
        <v/>
      </c>
      <c r="AO126" t="str">
        <f ca="1"/>
        <v/>
      </c>
    </row>
    <row r="127" spans="21:41">
      <c r="U127" t="b">
        <f ca="1"/>
        <v>1</v>
      </c>
      <c r="V127" t="b">
        <f ca="1"/>
        <v>0</v>
      </c>
      <c r="X127">
        <f ca="1"/>
        <v>1</v>
      </c>
      <c r="Y127" t="b">
        <f ca="1"/>
        <v>1</v>
      </c>
      <c r="Z127" s="61" t="str">
        <f ca="1"/>
        <v>00:00</v>
      </c>
      <c r="AA127" t="str">
        <f ca="1"/>
        <v/>
      </c>
      <c r="AB127" s="76" t="str">
        <f ca="1"/>
        <v/>
      </c>
      <c r="AC127" s="13" t="str">
        <f ca="1"/>
        <v/>
      </c>
      <c r="AD127" s="13" t="str">
        <f ca="1"/>
        <v/>
      </c>
      <c r="AG127" t="str">
        <f ca="1"/>
        <v/>
      </c>
      <c r="AH127" t="str">
        <f ca="1"/>
        <v/>
      </c>
      <c r="AI127" t="str">
        <f ca="1"/>
        <v/>
      </c>
      <c r="AJ127" s="13">
        <f ca="1"/>
        <v>45134</v>
      </c>
      <c r="AK127" t="str">
        <f ca="1"/>
        <v/>
      </c>
      <c r="AL127" t="str">
        <f ca="1"/>
        <v/>
      </c>
      <c r="AM127" t="str">
        <f ca="1"/>
        <v>00:00</v>
      </c>
      <c r="AN127" t="str">
        <f ca="1"/>
        <v/>
      </c>
      <c r="AO127" t="str">
        <f ca="1"/>
        <v/>
      </c>
    </row>
    <row r="128" spans="21:41">
      <c r="U128" t="b">
        <f ca="1"/>
        <v>1</v>
      </c>
      <c r="V128" t="b">
        <f ca="1"/>
        <v>0</v>
      </c>
      <c r="X128">
        <f ca="1"/>
        <v>1</v>
      </c>
      <c r="Y128" t="b">
        <f ca="1"/>
        <v>1</v>
      </c>
      <c r="Z128" s="61" t="str">
        <f ca="1"/>
        <v>00:00</v>
      </c>
      <c r="AA128" t="str">
        <f ca="1"/>
        <v/>
      </c>
      <c r="AB128" s="76" t="str">
        <f ca="1"/>
        <v/>
      </c>
      <c r="AC128" s="13" t="str">
        <f ca="1"/>
        <v/>
      </c>
      <c r="AD128" s="13" t="str">
        <f ca="1"/>
        <v/>
      </c>
      <c r="AG128" t="str">
        <f ca="1"/>
        <v/>
      </c>
      <c r="AH128" t="str">
        <f ca="1"/>
        <v/>
      </c>
      <c r="AI128" t="str">
        <f ca="1"/>
        <v/>
      </c>
      <c r="AJ128" s="13">
        <f ca="1"/>
        <v>45135</v>
      </c>
      <c r="AK128" t="str">
        <f ca="1"/>
        <v/>
      </c>
      <c r="AL128" t="str">
        <f ca="1"/>
        <v/>
      </c>
      <c r="AM128" t="str">
        <f ca="1"/>
        <v>00:00</v>
      </c>
      <c r="AN128" t="str">
        <f ca="1"/>
        <v/>
      </c>
      <c r="AO128" t="str">
        <f ca="1"/>
        <v/>
      </c>
    </row>
    <row r="129" spans="21:41">
      <c r="U129" t="b">
        <f ca="1"/>
        <v>1</v>
      </c>
      <c r="V129" t="b">
        <f ca="1"/>
        <v>0</v>
      </c>
      <c r="X129">
        <f ca="1"/>
        <v>1</v>
      </c>
      <c r="Y129" t="b">
        <f ca="1"/>
        <v>1</v>
      </c>
      <c r="Z129" s="61" t="str">
        <f ca="1"/>
        <v>00:00</v>
      </c>
      <c r="AA129" t="str">
        <f ca="1"/>
        <v/>
      </c>
      <c r="AB129" s="76" t="str">
        <f ca="1"/>
        <v/>
      </c>
      <c r="AC129" s="13" t="str">
        <f ca="1"/>
        <v/>
      </c>
      <c r="AD129" s="13" t="str">
        <f ca="1"/>
        <v/>
      </c>
      <c r="AG129">
        <f ca="1"/>
        <v>1</v>
      </c>
      <c r="AH129" t="str">
        <f ca="1"/>
        <v>休</v>
      </c>
      <c r="AI129" t="str">
        <f ca="1"/>
        <v/>
      </c>
      <c r="AJ129" s="13">
        <f ca="1"/>
        <v>45136</v>
      </c>
      <c r="AK129" t="str">
        <f ca="1"/>
        <v/>
      </c>
      <c r="AL129" t="str">
        <f ca="1"/>
        <v/>
      </c>
      <c r="AM129" t="str">
        <f ca="1"/>
        <v>00:00</v>
      </c>
      <c r="AN129" t="str">
        <f ca="1"/>
        <v/>
      </c>
      <c r="AO129" t="str">
        <f ca="1"/>
        <v/>
      </c>
    </row>
    <row r="130" spans="21:41">
      <c r="U130" t="b">
        <f ca="1"/>
        <v>1</v>
      </c>
      <c r="V130" t="b">
        <f ca="1"/>
        <v>0</v>
      </c>
      <c r="X130">
        <f ca="1"/>
        <v>1</v>
      </c>
      <c r="Y130" t="b">
        <f ca="1"/>
        <v>1</v>
      </c>
      <c r="Z130" s="61" t="str">
        <f ca="1"/>
        <v>00:00</v>
      </c>
      <c r="AA130" t="str">
        <f ca="1"/>
        <v/>
      </c>
      <c r="AB130" s="76" t="str">
        <f ca="1"/>
        <v/>
      </c>
      <c r="AC130" s="13" t="str">
        <f ca="1"/>
        <v/>
      </c>
      <c r="AD130" s="13" t="str">
        <f ca="1"/>
        <v/>
      </c>
      <c r="AG130">
        <f ca="1"/>
        <v>1</v>
      </c>
      <c r="AH130" t="str">
        <f ca="1"/>
        <v>休</v>
      </c>
      <c r="AI130" t="str">
        <f ca="1"/>
        <v/>
      </c>
      <c r="AJ130" s="13">
        <f ca="1"/>
        <v>45137</v>
      </c>
      <c r="AK130" t="str">
        <f ca="1"/>
        <v/>
      </c>
      <c r="AL130" t="str">
        <f ca="1"/>
        <v/>
      </c>
      <c r="AM130" t="str">
        <f ca="1"/>
        <v>00:00</v>
      </c>
      <c r="AN130" t="str">
        <f ca="1"/>
        <v/>
      </c>
      <c r="AO130" t="str">
        <f ca="1"/>
        <v/>
      </c>
    </row>
    <row r="131" spans="21:41">
      <c r="U131" t="b">
        <f ca="1"/>
        <v>1</v>
      </c>
      <c r="V131" t="b">
        <f ca="1"/>
        <v>0</v>
      </c>
      <c r="X131">
        <f ca="1"/>
        <v>1</v>
      </c>
      <c r="Y131" t="b">
        <f ca="1"/>
        <v>1</v>
      </c>
      <c r="Z131" s="61" t="str">
        <f ca="1"/>
        <v>00:00</v>
      </c>
      <c r="AA131" t="str">
        <f ca="1"/>
        <v/>
      </c>
      <c r="AB131" s="76" t="str">
        <f ca="1"/>
        <v/>
      </c>
      <c r="AC131" s="13" t="str">
        <f ca="1"/>
        <v/>
      </c>
      <c r="AD131" s="13" t="str">
        <f ca="1"/>
        <v/>
      </c>
      <c r="AG131" t="str">
        <f ca="1"/>
        <v/>
      </c>
      <c r="AH131" t="str">
        <f ca="1"/>
        <v/>
      </c>
      <c r="AI131" t="str">
        <f ca="1"/>
        <v/>
      </c>
      <c r="AJ131" s="13">
        <f ca="1"/>
        <v>45138</v>
      </c>
      <c r="AK131" t="str">
        <f ca="1"/>
        <v/>
      </c>
      <c r="AL131" t="str">
        <f ca="1"/>
        <v/>
      </c>
      <c r="AM131" t="str">
        <f ca="1"/>
        <v>00:00</v>
      </c>
      <c r="AN131" t="str">
        <f ca="1"/>
        <v/>
      </c>
      <c r="AO131" t="str">
        <f ca="1"/>
        <v/>
      </c>
    </row>
    <row r="132" spans="21:41">
      <c r="U132" t="b">
        <f ca="1"/>
        <v>1</v>
      </c>
      <c r="V132" t="b">
        <f ca="1"/>
        <v>0</v>
      </c>
      <c r="X132">
        <f ca="1"/>
        <v>1</v>
      </c>
      <c r="Y132" t="b">
        <f ca="1"/>
        <v>1</v>
      </c>
      <c r="Z132" s="61" t="str">
        <f ca="1"/>
        <v>00:00</v>
      </c>
      <c r="AA132" t="str">
        <f ca="1"/>
        <v/>
      </c>
      <c r="AB132" s="76" t="str">
        <f ca="1"/>
        <v/>
      </c>
      <c r="AC132" s="13" t="str">
        <f ca="1"/>
        <v/>
      </c>
      <c r="AD132" s="13" t="str">
        <f ca="1"/>
        <v/>
      </c>
      <c r="AG132" t="str">
        <f ca="1"/>
        <v/>
      </c>
      <c r="AH132" t="str">
        <f ca="1"/>
        <v/>
      </c>
      <c r="AI132" t="str">
        <f ca="1"/>
        <v/>
      </c>
      <c r="AJ132" s="13">
        <f ca="1"/>
        <v>45139</v>
      </c>
      <c r="AK132" t="str">
        <f ca="1"/>
        <v/>
      </c>
      <c r="AL132" t="str">
        <f ca="1"/>
        <v/>
      </c>
      <c r="AM132" t="str">
        <f ca="1"/>
        <v>00:00</v>
      </c>
      <c r="AN132" t="str">
        <f ca="1"/>
        <v/>
      </c>
      <c r="AO132" t="str">
        <f ca="1"/>
        <v/>
      </c>
    </row>
    <row r="133" spans="21:41">
      <c r="U133" t="b">
        <f ca="1"/>
        <v>1</v>
      </c>
      <c r="V133" t="b">
        <f ca="1"/>
        <v>0</v>
      </c>
      <c r="X133">
        <f ca="1"/>
        <v>1</v>
      </c>
      <c r="Y133" t="b">
        <f ca="1"/>
        <v>1</v>
      </c>
      <c r="Z133" s="61" t="str">
        <f ca="1"/>
        <v>00:00</v>
      </c>
      <c r="AA133" t="str">
        <f ca="1"/>
        <v/>
      </c>
      <c r="AB133" s="76" t="str">
        <f ca="1"/>
        <v/>
      </c>
      <c r="AC133" s="13" t="str">
        <f ca="1"/>
        <v/>
      </c>
      <c r="AD133" s="13" t="str">
        <f ca="1"/>
        <v/>
      </c>
      <c r="AG133" t="str">
        <f ca="1"/>
        <v/>
      </c>
      <c r="AH133" t="str">
        <f ca="1"/>
        <v/>
      </c>
      <c r="AI133" t="str">
        <f ca="1"/>
        <v/>
      </c>
      <c r="AJ133" s="13">
        <f ca="1"/>
        <v>45140</v>
      </c>
      <c r="AK133" t="str">
        <f ca="1"/>
        <v/>
      </c>
      <c r="AL133" t="str">
        <f ca="1"/>
        <v/>
      </c>
      <c r="AM133" t="str">
        <f ca="1"/>
        <v>00:00</v>
      </c>
      <c r="AN133" t="str">
        <f ca="1"/>
        <v/>
      </c>
      <c r="AO133" t="str">
        <f ca="1"/>
        <v/>
      </c>
    </row>
    <row r="134" spans="21:41">
      <c r="U134" t="b">
        <f ca="1"/>
        <v>1</v>
      </c>
      <c r="V134" t="b">
        <f ca="1"/>
        <v>0</v>
      </c>
      <c r="X134">
        <f ca="1"/>
        <v>1</v>
      </c>
      <c r="Y134" t="b">
        <f ca="1"/>
        <v>1</v>
      </c>
      <c r="Z134" s="61" t="str">
        <f ca="1"/>
        <v>00:00</v>
      </c>
      <c r="AA134" t="str">
        <f ca="1"/>
        <v/>
      </c>
      <c r="AB134" s="76" t="str">
        <f ca="1"/>
        <v/>
      </c>
      <c r="AC134" s="13" t="str">
        <f ca="1"/>
        <v/>
      </c>
      <c r="AD134" s="13" t="str">
        <f ca="1"/>
        <v/>
      </c>
      <c r="AG134" t="str">
        <f ca="1"/>
        <v/>
      </c>
      <c r="AH134" t="str">
        <f ca="1"/>
        <v/>
      </c>
      <c r="AI134" t="str">
        <f ca="1"/>
        <v/>
      </c>
      <c r="AJ134" s="13">
        <f ca="1"/>
        <v>45141</v>
      </c>
      <c r="AK134" t="str">
        <f ca="1"/>
        <v/>
      </c>
      <c r="AL134" t="str">
        <f ca="1"/>
        <v/>
      </c>
      <c r="AM134" t="str">
        <f ca="1"/>
        <v>00:00</v>
      </c>
      <c r="AN134" t="str">
        <f ca="1"/>
        <v/>
      </c>
      <c r="AO134" t="str">
        <f ca="1"/>
        <v/>
      </c>
    </row>
    <row r="135" spans="21:41">
      <c r="U135" t="b">
        <f ca="1"/>
        <v>1</v>
      </c>
      <c r="V135" t="b">
        <f ca="1"/>
        <v>0</v>
      </c>
      <c r="X135">
        <f ca="1"/>
        <v>1</v>
      </c>
      <c r="Y135" t="b">
        <f ca="1"/>
        <v>1</v>
      </c>
      <c r="Z135" s="61" t="str">
        <f ca="1"/>
        <v>00:00</v>
      </c>
      <c r="AA135" t="str">
        <f ca="1"/>
        <v/>
      </c>
      <c r="AB135" s="76" t="str">
        <f ca="1"/>
        <v/>
      </c>
      <c r="AC135" s="13" t="str">
        <f ca="1"/>
        <v/>
      </c>
      <c r="AD135" s="13" t="str">
        <f ca="1"/>
        <v/>
      </c>
      <c r="AG135" t="str">
        <f ca="1"/>
        <v/>
      </c>
      <c r="AH135" t="str">
        <f ca="1"/>
        <v/>
      </c>
      <c r="AI135" t="str">
        <f ca="1"/>
        <v/>
      </c>
      <c r="AJ135" s="13">
        <f ca="1"/>
        <v>45142</v>
      </c>
      <c r="AK135" t="str">
        <f ca="1"/>
        <v/>
      </c>
      <c r="AL135" t="str">
        <f ca="1"/>
        <v/>
      </c>
      <c r="AM135" t="str">
        <f ca="1"/>
        <v>00:00</v>
      </c>
      <c r="AN135" t="str">
        <f ca="1"/>
        <v/>
      </c>
      <c r="AO135" t="str">
        <f ca="1"/>
        <v/>
      </c>
    </row>
    <row r="136" spans="21:41">
      <c r="U136" t="b">
        <f ca="1"/>
        <v>1</v>
      </c>
      <c r="V136" t="b">
        <f ca="1"/>
        <v>0</v>
      </c>
      <c r="X136">
        <f ca="1"/>
        <v>1</v>
      </c>
      <c r="Y136" t="b">
        <f ca="1"/>
        <v>1</v>
      </c>
      <c r="Z136" s="61" t="str">
        <f ca="1"/>
        <v>00:00</v>
      </c>
      <c r="AA136" t="str">
        <f ca="1"/>
        <v/>
      </c>
      <c r="AB136" s="76" t="str">
        <f ca="1"/>
        <v/>
      </c>
      <c r="AC136" s="13" t="str">
        <f ca="1"/>
        <v/>
      </c>
      <c r="AD136" s="13" t="str">
        <f ca="1"/>
        <v/>
      </c>
      <c r="AG136">
        <f ca="1"/>
        <v>1</v>
      </c>
      <c r="AH136" t="str">
        <f ca="1"/>
        <v>休</v>
      </c>
      <c r="AI136" t="str">
        <f ca="1"/>
        <v/>
      </c>
      <c r="AJ136" s="13">
        <f ca="1"/>
        <v>45143</v>
      </c>
      <c r="AK136" t="str">
        <f ca="1"/>
        <v/>
      </c>
      <c r="AL136" t="str">
        <f ca="1"/>
        <v/>
      </c>
      <c r="AM136" t="str">
        <f ca="1"/>
        <v>00:00</v>
      </c>
      <c r="AN136" t="str">
        <f ca="1"/>
        <v/>
      </c>
      <c r="AO136" t="str">
        <f ca="1"/>
        <v/>
      </c>
    </row>
    <row r="137" spans="21:41">
      <c r="U137" t="b">
        <f ca="1"/>
        <v>1</v>
      </c>
      <c r="V137" t="b">
        <f ca="1"/>
        <v>0</v>
      </c>
      <c r="X137">
        <f ca="1"/>
        <v>1</v>
      </c>
      <c r="Y137" t="b">
        <f ca="1"/>
        <v>1</v>
      </c>
      <c r="Z137" s="61" t="str">
        <f ca="1"/>
        <v>00:00</v>
      </c>
      <c r="AA137" t="str">
        <f ca="1"/>
        <v/>
      </c>
      <c r="AB137" s="76" t="str">
        <f ca="1"/>
        <v/>
      </c>
      <c r="AC137" s="13" t="str">
        <f ca="1"/>
        <v/>
      </c>
      <c r="AD137" s="13" t="str">
        <f ca="1"/>
        <v/>
      </c>
      <c r="AG137">
        <f ca="1"/>
        <v>1</v>
      </c>
      <c r="AH137" t="str">
        <f ca="1"/>
        <v>休</v>
      </c>
      <c r="AI137" t="str">
        <f ca="1"/>
        <v/>
      </c>
      <c r="AJ137" s="13">
        <f ca="1"/>
        <v>45144</v>
      </c>
      <c r="AK137" t="str">
        <f ca="1"/>
        <v/>
      </c>
      <c r="AL137" t="str">
        <f ca="1"/>
        <v/>
      </c>
      <c r="AM137" t="str">
        <f ca="1"/>
        <v>00:00</v>
      </c>
      <c r="AN137" t="str">
        <f ca="1"/>
        <v/>
      </c>
      <c r="AO137" t="str">
        <f ca="1"/>
        <v/>
      </c>
    </row>
    <row r="138" spans="21:41">
      <c r="U138" t="b">
        <f ca="1"/>
        <v>1</v>
      </c>
      <c r="V138" t="b">
        <f ca="1"/>
        <v>0</v>
      </c>
      <c r="X138">
        <f ca="1"/>
        <v>1</v>
      </c>
      <c r="Y138" t="b">
        <f ca="1"/>
        <v>1</v>
      </c>
      <c r="Z138" s="61" t="str">
        <f ca="1"/>
        <v>00:00</v>
      </c>
      <c r="AA138" t="str">
        <f ca="1"/>
        <v/>
      </c>
      <c r="AB138" s="76" t="str">
        <f ca="1"/>
        <v/>
      </c>
      <c r="AC138" s="13" t="str">
        <f ca="1"/>
        <v/>
      </c>
      <c r="AD138" s="13" t="str">
        <f ca="1"/>
        <v/>
      </c>
      <c r="AG138" t="str">
        <f ca="1"/>
        <v/>
      </c>
      <c r="AH138" t="str">
        <f ca="1"/>
        <v/>
      </c>
      <c r="AI138" t="str">
        <f ca="1"/>
        <v/>
      </c>
      <c r="AJ138" s="13">
        <f ca="1"/>
        <v>45145</v>
      </c>
      <c r="AK138" t="str">
        <f ca="1"/>
        <v/>
      </c>
      <c r="AL138" t="str">
        <f ca="1"/>
        <v/>
      </c>
      <c r="AM138" t="str">
        <f ca="1"/>
        <v>00:00</v>
      </c>
      <c r="AN138" t="str">
        <f ca="1"/>
        <v/>
      </c>
      <c r="AO138" t="str">
        <f ca="1"/>
        <v/>
      </c>
    </row>
    <row r="139" spans="21:41">
      <c r="U139" t="b">
        <f ca="1"/>
        <v>1</v>
      </c>
      <c r="V139" t="b">
        <f ca="1"/>
        <v>0</v>
      </c>
      <c r="X139">
        <f ca="1"/>
        <v>1</v>
      </c>
      <c r="Y139" t="b">
        <f ca="1"/>
        <v>1</v>
      </c>
      <c r="Z139" s="61" t="str">
        <f ca="1"/>
        <v>00:00</v>
      </c>
      <c r="AA139" t="str">
        <f ca="1"/>
        <v/>
      </c>
      <c r="AB139" s="76" t="str">
        <f ca="1"/>
        <v/>
      </c>
      <c r="AC139" s="13" t="str">
        <f ca="1"/>
        <v/>
      </c>
      <c r="AD139" s="13" t="str">
        <f ca="1"/>
        <v/>
      </c>
      <c r="AG139" t="str">
        <f ca="1"/>
        <v/>
      </c>
      <c r="AH139" t="str">
        <f ca="1"/>
        <v/>
      </c>
      <c r="AI139" t="str">
        <f ca="1"/>
        <v/>
      </c>
      <c r="AJ139" s="13">
        <f ca="1"/>
        <v>45146</v>
      </c>
      <c r="AK139" t="str">
        <f ca="1"/>
        <v/>
      </c>
      <c r="AL139" t="str">
        <f ca="1"/>
        <v/>
      </c>
      <c r="AM139" t="str">
        <f ca="1"/>
        <v>00:00</v>
      </c>
      <c r="AN139" t="str">
        <f ca="1"/>
        <v/>
      </c>
      <c r="AO139" t="str">
        <f ca="1"/>
        <v/>
      </c>
    </row>
    <row r="140" spans="21:41">
      <c r="U140" t="b">
        <f ca="1"/>
        <v>1</v>
      </c>
      <c r="V140" t="b">
        <f ca="1"/>
        <v>0</v>
      </c>
      <c r="X140">
        <f ca="1"/>
        <v>1</v>
      </c>
      <c r="Y140" t="b">
        <f ca="1"/>
        <v>1</v>
      </c>
      <c r="Z140" s="61" t="str">
        <f ca="1"/>
        <v>00:00</v>
      </c>
      <c r="AA140" t="str">
        <f ca="1"/>
        <v/>
      </c>
      <c r="AB140" s="76" t="str">
        <f ca="1"/>
        <v/>
      </c>
      <c r="AC140" s="13" t="str">
        <f ca="1"/>
        <v/>
      </c>
      <c r="AD140" s="13" t="str">
        <f ca="1"/>
        <v/>
      </c>
      <c r="AG140" t="str">
        <f ca="1"/>
        <v/>
      </c>
      <c r="AH140" t="str">
        <f ca="1"/>
        <v/>
      </c>
      <c r="AI140" t="str">
        <f ca="1"/>
        <v/>
      </c>
      <c r="AJ140" s="13">
        <f ca="1"/>
        <v>45147</v>
      </c>
      <c r="AK140" t="str">
        <f ca="1"/>
        <v/>
      </c>
      <c r="AL140" t="str">
        <f ca="1"/>
        <v/>
      </c>
      <c r="AM140" t="str">
        <f ca="1"/>
        <v>00:00</v>
      </c>
      <c r="AN140" t="str">
        <f ca="1"/>
        <v/>
      </c>
      <c r="AO140" t="str">
        <f ca="1"/>
        <v/>
      </c>
    </row>
    <row r="141" spans="21:41">
      <c r="U141" t="b">
        <f ca="1"/>
        <v>1</v>
      </c>
      <c r="V141" t="b">
        <f ca="1"/>
        <v>0</v>
      </c>
      <c r="X141">
        <f ca="1"/>
        <v>1</v>
      </c>
      <c r="Y141" t="b">
        <f ca="1"/>
        <v>1</v>
      </c>
      <c r="Z141" s="61" t="str">
        <f ca="1"/>
        <v>00:00</v>
      </c>
      <c r="AA141" t="str">
        <f ca="1"/>
        <v/>
      </c>
      <c r="AB141" s="76" t="str">
        <f ca="1"/>
        <v/>
      </c>
      <c r="AC141" s="13" t="str">
        <f ca="1"/>
        <v/>
      </c>
      <c r="AD141" s="13" t="str">
        <f ca="1"/>
        <v/>
      </c>
      <c r="AG141" t="str">
        <f ca="1"/>
        <v/>
      </c>
      <c r="AH141" t="str">
        <f ca="1"/>
        <v/>
      </c>
      <c r="AI141" t="str">
        <f ca="1"/>
        <v/>
      </c>
      <c r="AJ141" s="13">
        <f ca="1"/>
        <v>45148</v>
      </c>
      <c r="AK141" t="str">
        <f ca="1"/>
        <v/>
      </c>
      <c r="AL141" t="str">
        <f ca="1"/>
        <v/>
      </c>
      <c r="AM141" t="str">
        <f ca="1"/>
        <v>00:00</v>
      </c>
      <c r="AN141" t="str">
        <f ca="1"/>
        <v/>
      </c>
      <c r="AO141" t="str">
        <f ca="1"/>
        <v/>
      </c>
    </row>
    <row r="142" spans="21:41">
      <c r="U142" t="b">
        <f ca="1"/>
        <v>1</v>
      </c>
      <c r="V142" t="b">
        <f ca="1"/>
        <v>0</v>
      </c>
      <c r="X142">
        <f ca="1"/>
        <v>1</v>
      </c>
      <c r="Y142" t="b">
        <f ca="1"/>
        <v>1</v>
      </c>
      <c r="Z142" s="61" t="str">
        <f ca="1"/>
        <v>00:00</v>
      </c>
      <c r="AA142" t="str">
        <f ca="1"/>
        <v/>
      </c>
      <c r="AB142" s="76" t="str">
        <f ca="1"/>
        <v/>
      </c>
      <c r="AC142" s="13" t="str">
        <f ca="1"/>
        <v/>
      </c>
      <c r="AD142" s="13" t="str">
        <f ca="1"/>
        <v/>
      </c>
      <c r="AG142" t="str">
        <f ca="1"/>
        <v/>
      </c>
      <c r="AH142" t="str">
        <f ca="1"/>
        <v/>
      </c>
      <c r="AI142" t="str">
        <f ca="1"/>
        <v/>
      </c>
      <c r="AJ142" s="13">
        <f ca="1"/>
        <v>45149</v>
      </c>
      <c r="AK142" t="str">
        <f ca="1"/>
        <v/>
      </c>
      <c r="AL142" t="str">
        <f ca="1"/>
        <v/>
      </c>
      <c r="AM142" t="str">
        <f ca="1"/>
        <v>00:00</v>
      </c>
      <c r="AN142" t="str">
        <f ca="1"/>
        <v/>
      </c>
      <c r="AO142" t="str">
        <f ca="1"/>
        <v/>
      </c>
    </row>
    <row r="143" spans="21:41">
      <c r="U143" t="b">
        <f ca="1"/>
        <v>1</v>
      </c>
      <c r="V143" t="b">
        <f ca="1"/>
        <v>0</v>
      </c>
      <c r="X143">
        <f ca="1"/>
        <v>1</v>
      </c>
      <c r="Y143" t="b">
        <f ca="1"/>
        <v>1</v>
      </c>
      <c r="Z143" s="61" t="str">
        <f ca="1"/>
        <v>00:00</v>
      </c>
      <c r="AA143" t="str">
        <f ca="1"/>
        <v/>
      </c>
      <c r="AB143" s="76" t="str">
        <f ca="1"/>
        <v/>
      </c>
      <c r="AC143" s="13" t="str">
        <f ca="1"/>
        <v/>
      </c>
      <c r="AD143" s="13" t="str">
        <f ca="1"/>
        <v/>
      </c>
      <c r="AG143">
        <f ca="1"/>
        <v>1</v>
      </c>
      <c r="AH143" t="str">
        <f ca="1"/>
        <v>休</v>
      </c>
      <c r="AI143" t="str">
        <f ca="1"/>
        <v/>
      </c>
      <c r="AJ143" s="13">
        <f ca="1"/>
        <v>45150</v>
      </c>
      <c r="AK143" t="str">
        <f ca="1"/>
        <v/>
      </c>
      <c r="AL143" t="str">
        <f ca="1"/>
        <v/>
      </c>
      <c r="AM143" t="str">
        <f ca="1"/>
        <v>00:00</v>
      </c>
      <c r="AN143" t="str">
        <f ca="1"/>
        <v/>
      </c>
      <c r="AO143" t="str">
        <f ca="1"/>
        <v/>
      </c>
    </row>
    <row r="144" spans="21:41">
      <c r="U144" t="b">
        <f ca="1"/>
        <v>1</v>
      </c>
      <c r="V144" t="b">
        <f ca="1"/>
        <v>0</v>
      </c>
      <c r="X144">
        <f ca="1"/>
        <v>1</v>
      </c>
      <c r="Y144" t="b">
        <f ca="1"/>
        <v>1</v>
      </c>
      <c r="Z144" s="61" t="str">
        <f ca="1"/>
        <v>00:00</v>
      </c>
      <c r="AA144" t="str">
        <f ca="1"/>
        <v/>
      </c>
      <c r="AB144" s="76" t="str">
        <f ca="1"/>
        <v/>
      </c>
      <c r="AC144" s="13" t="str">
        <f ca="1"/>
        <v/>
      </c>
      <c r="AD144" s="13" t="str">
        <f ca="1"/>
        <v/>
      </c>
      <c r="AG144">
        <f ca="1"/>
        <v>1</v>
      </c>
      <c r="AH144" t="str">
        <f ca="1"/>
        <v>休</v>
      </c>
      <c r="AI144" t="str">
        <f ca="1"/>
        <v/>
      </c>
      <c r="AJ144" s="13">
        <f ca="1"/>
        <v>45151</v>
      </c>
      <c r="AK144" t="str">
        <f ca="1"/>
        <v/>
      </c>
      <c r="AL144" t="str">
        <f ca="1"/>
        <v/>
      </c>
      <c r="AM144" t="str">
        <f ca="1"/>
        <v>00:00</v>
      </c>
      <c r="AN144" t="str">
        <f ca="1"/>
        <v/>
      </c>
      <c r="AO144" t="str">
        <f ca="1"/>
        <v/>
      </c>
    </row>
    <row r="145" spans="21:41">
      <c r="U145" t="b">
        <f ca="1"/>
        <v>1</v>
      </c>
      <c r="V145" t="b">
        <f ca="1"/>
        <v>0</v>
      </c>
      <c r="X145">
        <f ca="1"/>
        <v>1</v>
      </c>
      <c r="Y145" t="b">
        <f ca="1"/>
        <v>1</v>
      </c>
      <c r="Z145" s="61" t="str">
        <f ca="1"/>
        <v>00:00</v>
      </c>
      <c r="AA145" t="str">
        <f ca="1"/>
        <v/>
      </c>
      <c r="AB145" s="76" t="str">
        <f ca="1"/>
        <v/>
      </c>
      <c r="AC145" s="13" t="str">
        <f ca="1"/>
        <v/>
      </c>
      <c r="AD145" s="13" t="str">
        <f ca="1"/>
        <v/>
      </c>
      <c r="AG145" t="str">
        <f ca="1"/>
        <v/>
      </c>
      <c r="AH145" t="str">
        <f ca="1"/>
        <v/>
      </c>
      <c r="AI145" t="str">
        <f ca="1"/>
        <v/>
      </c>
      <c r="AJ145" s="13">
        <f ca="1"/>
        <v>45152</v>
      </c>
      <c r="AK145" t="str">
        <f ca="1"/>
        <v/>
      </c>
      <c r="AL145" t="str">
        <f ca="1"/>
        <v/>
      </c>
      <c r="AM145" t="str">
        <f ca="1"/>
        <v>00:00</v>
      </c>
      <c r="AN145" t="str">
        <f ca="1"/>
        <v/>
      </c>
      <c r="AO145" t="str">
        <f ca="1"/>
        <v/>
      </c>
    </row>
    <row r="146" spans="21:41">
      <c r="U146" t="b">
        <f ca="1"/>
        <v>1</v>
      </c>
      <c r="V146" t="b">
        <f ca="1"/>
        <v>0</v>
      </c>
      <c r="X146">
        <f ca="1"/>
        <v>1</v>
      </c>
      <c r="Y146" t="b">
        <f ca="1"/>
        <v>1</v>
      </c>
      <c r="Z146" s="61" t="str">
        <f ca="1"/>
        <v>00:00</v>
      </c>
      <c r="AA146" t="str">
        <f ca="1"/>
        <v/>
      </c>
      <c r="AB146" s="76" t="str">
        <f ca="1"/>
        <v/>
      </c>
      <c r="AC146" s="13" t="str">
        <f ca="1"/>
        <v/>
      </c>
      <c r="AD146" s="13" t="str">
        <f ca="1"/>
        <v/>
      </c>
      <c r="AG146" t="str">
        <f ca="1"/>
        <v/>
      </c>
      <c r="AH146" t="str">
        <f ca="1"/>
        <v/>
      </c>
      <c r="AI146" t="str">
        <f ca="1"/>
        <v/>
      </c>
      <c r="AJ146" s="13">
        <f ca="1"/>
        <v>45153</v>
      </c>
      <c r="AK146" t="str">
        <f ca="1"/>
        <v/>
      </c>
      <c r="AL146" t="str">
        <f ca="1"/>
        <v/>
      </c>
      <c r="AM146" t="str">
        <f ca="1"/>
        <v>00:00</v>
      </c>
      <c r="AN146" t="str">
        <f ca="1"/>
        <v/>
      </c>
      <c r="AO146" t="str">
        <f ca="1"/>
        <v/>
      </c>
    </row>
    <row r="147" spans="21:41">
      <c r="U147" t="b">
        <f ca="1"/>
        <v>1</v>
      </c>
      <c r="V147" t="b">
        <f ca="1"/>
        <v>0</v>
      </c>
      <c r="X147">
        <f ca="1"/>
        <v>1</v>
      </c>
      <c r="Y147" t="b">
        <f ca="1"/>
        <v>1</v>
      </c>
      <c r="Z147" s="61" t="str">
        <f ca="1"/>
        <v>00:00</v>
      </c>
      <c r="AA147" t="str">
        <f ca="1"/>
        <v/>
      </c>
      <c r="AB147" s="76" t="str">
        <f ca="1"/>
        <v/>
      </c>
      <c r="AC147" s="13" t="str">
        <f ca="1"/>
        <v/>
      </c>
      <c r="AD147" s="13" t="str">
        <f ca="1"/>
        <v/>
      </c>
      <c r="AG147" t="str">
        <f ca="1"/>
        <v/>
      </c>
      <c r="AH147" t="str">
        <f ca="1"/>
        <v/>
      </c>
      <c r="AI147" t="str">
        <f ca="1"/>
        <v/>
      </c>
      <c r="AJ147" s="13">
        <f ca="1"/>
        <v>45154</v>
      </c>
      <c r="AK147" t="str">
        <f ca="1"/>
        <v/>
      </c>
      <c r="AL147" t="str">
        <f ca="1"/>
        <v/>
      </c>
      <c r="AM147" t="str">
        <f ca="1"/>
        <v>00:00</v>
      </c>
      <c r="AN147" t="str">
        <f ca="1"/>
        <v/>
      </c>
      <c r="AO147" t="str">
        <f ca="1"/>
        <v/>
      </c>
    </row>
    <row r="148" spans="21:41">
      <c r="U148" t="b">
        <f ca="1"/>
        <v>1</v>
      </c>
      <c r="V148" t="b">
        <f ca="1"/>
        <v>0</v>
      </c>
      <c r="X148">
        <f ca="1"/>
        <v>1</v>
      </c>
      <c r="Y148" t="b">
        <f ca="1"/>
        <v>1</v>
      </c>
      <c r="Z148" s="61" t="str">
        <f ca="1"/>
        <v>00:00</v>
      </c>
      <c r="AA148" t="str">
        <f ca="1"/>
        <v/>
      </c>
      <c r="AB148" s="76" t="str">
        <f ca="1"/>
        <v/>
      </c>
      <c r="AC148" s="13" t="str">
        <f ca="1"/>
        <v/>
      </c>
      <c r="AD148" s="13" t="str">
        <f ca="1"/>
        <v/>
      </c>
      <c r="AG148" t="str">
        <f ca="1"/>
        <v/>
      </c>
      <c r="AH148" t="str">
        <f ca="1"/>
        <v/>
      </c>
      <c r="AI148" t="str">
        <f ca="1"/>
        <v/>
      </c>
      <c r="AJ148" s="13">
        <f ca="1"/>
        <v>45155</v>
      </c>
      <c r="AK148" t="str">
        <f ca="1"/>
        <v/>
      </c>
      <c r="AL148" t="str">
        <f ca="1"/>
        <v/>
      </c>
      <c r="AM148" t="str">
        <f ca="1"/>
        <v>00:00</v>
      </c>
      <c r="AN148" t="str">
        <f ca="1"/>
        <v/>
      </c>
      <c r="AO148" t="str">
        <f ca="1"/>
        <v/>
      </c>
    </row>
    <row r="149" spans="21:41">
      <c r="U149" t="b">
        <f ca="1"/>
        <v>1</v>
      </c>
      <c r="V149" t="b">
        <f ca="1"/>
        <v>0</v>
      </c>
      <c r="X149">
        <f ca="1"/>
        <v>1</v>
      </c>
      <c r="Y149" t="b">
        <f ca="1"/>
        <v>1</v>
      </c>
      <c r="Z149" s="61" t="str">
        <f ca="1"/>
        <v>00:00</v>
      </c>
      <c r="AA149" t="str">
        <f ca="1"/>
        <v/>
      </c>
      <c r="AB149" s="76" t="str">
        <f ca="1"/>
        <v/>
      </c>
      <c r="AC149" s="13" t="str">
        <f ca="1"/>
        <v/>
      </c>
      <c r="AD149" s="13" t="str">
        <f ca="1"/>
        <v/>
      </c>
      <c r="AG149" t="str">
        <f ca="1"/>
        <v/>
      </c>
      <c r="AH149" t="str">
        <f ca="1"/>
        <v/>
      </c>
      <c r="AI149" t="str">
        <f ca="1"/>
        <v/>
      </c>
      <c r="AJ149" s="13">
        <f ca="1"/>
        <v>45156</v>
      </c>
      <c r="AK149" t="str">
        <f ca="1"/>
        <v/>
      </c>
      <c r="AL149" t="str">
        <f ca="1"/>
        <v/>
      </c>
      <c r="AM149" t="str">
        <f ca="1"/>
        <v>00:00</v>
      </c>
      <c r="AN149" t="str">
        <f ca="1"/>
        <v/>
      </c>
      <c r="AO149" t="str">
        <f ca="1"/>
        <v/>
      </c>
    </row>
    <row r="150" spans="21:41">
      <c r="U150" t="b">
        <f ca="1"/>
        <v>1</v>
      </c>
      <c r="V150" t="b">
        <f ca="1"/>
        <v>0</v>
      </c>
      <c r="X150">
        <f ca="1"/>
        <v>1</v>
      </c>
      <c r="Y150" t="b">
        <f ca="1"/>
        <v>1</v>
      </c>
      <c r="Z150" s="61" t="str">
        <f ca="1"/>
        <v>00:00</v>
      </c>
      <c r="AA150" t="str">
        <f ca="1"/>
        <v/>
      </c>
      <c r="AB150" s="76" t="str">
        <f ca="1"/>
        <v/>
      </c>
      <c r="AC150" s="13" t="str">
        <f ca="1"/>
        <v/>
      </c>
      <c r="AD150" s="13" t="str">
        <f ca="1"/>
        <v/>
      </c>
      <c r="AG150">
        <f ca="1"/>
        <v>1</v>
      </c>
      <c r="AH150" t="str">
        <f ca="1"/>
        <v>休</v>
      </c>
      <c r="AI150" t="str">
        <f ca="1"/>
        <v/>
      </c>
      <c r="AJ150" s="13">
        <f ca="1"/>
        <v>45157</v>
      </c>
      <c r="AK150" t="str">
        <f ca="1"/>
        <v/>
      </c>
      <c r="AL150" t="str">
        <f ca="1"/>
        <v/>
      </c>
      <c r="AM150" t="str">
        <f ca="1"/>
        <v>00:00</v>
      </c>
      <c r="AN150" t="str">
        <f ca="1"/>
        <v/>
      </c>
      <c r="AO150" t="str">
        <f ca="1"/>
        <v/>
      </c>
    </row>
    <row r="151" spans="21:41">
      <c r="U151" t="b">
        <f ca="1"/>
        <v>1</v>
      </c>
      <c r="V151" t="b">
        <f ca="1"/>
        <v>0</v>
      </c>
      <c r="X151">
        <f ca="1"/>
        <v>1</v>
      </c>
      <c r="Y151" t="b">
        <f ca="1"/>
        <v>1</v>
      </c>
      <c r="Z151" s="61" t="str">
        <f ca="1"/>
        <v>00:00</v>
      </c>
      <c r="AA151" t="str">
        <f ca="1"/>
        <v/>
      </c>
      <c r="AB151" s="76" t="str">
        <f ca="1"/>
        <v/>
      </c>
      <c r="AC151" s="13" t="str">
        <f ca="1"/>
        <v/>
      </c>
      <c r="AD151" s="13" t="str">
        <f ca="1"/>
        <v/>
      </c>
      <c r="AG151">
        <f ca="1"/>
        <v>1</v>
      </c>
      <c r="AH151" t="str">
        <f ca="1"/>
        <v>休</v>
      </c>
      <c r="AI151" t="str">
        <f ca="1"/>
        <v/>
      </c>
      <c r="AJ151" s="13">
        <f ca="1"/>
        <v>45158</v>
      </c>
      <c r="AK151" t="str">
        <f ca="1"/>
        <v/>
      </c>
      <c r="AL151" t="str">
        <f ca="1"/>
        <v/>
      </c>
      <c r="AM151" t="str">
        <f ca="1"/>
        <v>00:00</v>
      </c>
      <c r="AN151" t="str">
        <f ca="1"/>
        <v/>
      </c>
      <c r="AO151" t="str">
        <f ca="1"/>
        <v/>
      </c>
    </row>
    <row r="152" spans="21:41">
      <c r="U152" t="b">
        <f ca="1"/>
        <v>1</v>
      </c>
      <c r="V152" t="b">
        <f ca="1"/>
        <v>0</v>
      </c>
      <c r="X152">
        <f ca="1"/>
        <v>1</v>
      </c>
      <c r="Y152" t="b">
        <f ca="1"/>
        <v>1</v>
      </c>
      <c r="Z152" s="61" t="str">
        <f ca="1"/>
        <v>00:00</v>
      </c>
      <c r="AA152" t="str">
        <f ca="1"/>
        <v/>
      </c>
      <c r="AB152" s="76" t="str">
        <f ca="1"/>
        <v/>
      </c>
      <c r="AC152" s="13" t="str">
        <f ca="1"/>
        <v/>
      </c>
      <c r="AD152" s="13" t="str">
        <f ca="1"/>
        <v/>
      </c>
      <c r="AG152" t="str">
        <f ca="1"/>
        <v/>
      </c>
      <c r="AH152" t="str">
        <f ca="1"/>
        <v/>
      </c>
      <c r="AI152" t="str">
        <f ca="1"/>
        <v/>
      </c>
      <c r="AJ152" s="13">
        <f ca="1"/>
        <v>45159</v>
      </c>
      <c r="AK152" t="str">
        <f ca="1"/>
        <v/>
      </c>
      <c r="AL152" t="str">
        <f ca="1"/>
        <v/>
      </c>
      <c r="AM152" t="str">
        <f ca="1"/>
        <v>00:00</v>
      </c>
      <c r="AN152" t="str">
        <f ca="1"/>
        <v/>
      </c>
      <c r="AO152" t="str">
        <f ca="1"/>
        <v/>
      </c>
    </row>
    <row r="153" spans="21:41">
      <c r="U153" t="b">
        <f ca="1"/>
        <v>1</v>
      </c>
      <c r="V153" t="b">
        <f ca="1"/>
        <v>0</v>
      </c>
      <c r="X153">
        <f ca="1"/>
        <v>1</v>
      </c>
      <c r="Y153" t="b">
        <f ca="1"/>
        <v>1</v>
      </c>
      <c r="Z153" s="61" t="str">
        <f ca="1"/>
        <v>00:00</v>
      </c>
      <c r="AA153" t="str">
        <f ca="1"/>
        <v/>
      </c>
      <c r="AB153" s="76" t="str">
        <f ca="1"/>
        <v/>
      </c>
      <c r="AC153" s="13" t="str">
        <f ca="1"/>
        <v/>
      </c>
      <c r="AD153" s="13" t="str">
        <f ca="1"/>
        <v/>
      </c>
      <c r="AG153" t="str">
        <f ca="1"/>
        <v/>
      </c>
      <c r="AH153" t="str">
        <f ca="1"/>
        <v/>
      </c>
      <c r="AI153" t="str">
        <f ca="1"/>
        <v/>
      </c>
      <c r="AJ153" s="13">
        <f ca="1"/>
        <v>45160</v>
      </c>
      <c r="AK153" t="str">
        <f ca="1"/>
        <v/>
      </c>
      <c r="AL153" t="str">
        <f ca="1"/>
        <v/>
      </c>
      <c r="AM153" t="str">
        <f ca="1"/>
        <v>00:00</v>
      </c>
      <c r="AN153" t="str">
        <f ca="1"/>
        <v/>
      </c>
      <c r="AO153" t="str">
        <f ca="1"/>
        <v/>
      </c>
    </row>
    <row r="154" spans="21:41">
      <c r="U154" t="b">
        <f ca="1"/>
        <v>1</v>
      </c>
      <c r="V154" t="b">
        <f ca="1"/>
        <v>0</v>
      </c>
      <c r="X154">
        <f ca="1"/>
        <v>1</v>
      </c>
      <c r="Y154" t="b">
        <f ca="1"/>
        <v>1</v>
      </c>
      <c r="Z154" s="61" t="str">
        <f ca="1"/>
        <v>00:00</v>
      </c>
      <c r="AA154" t="str">
        <f ca="1"/>
        <v/>
      </c>
      <c r="AB154" s="76" t="str">
        <f ca="1"/>
        <v/>
      </c>
      <c r="AC154" s="13" t="str">
        <f ca="1"/>
        <v/>
      </c>
      <c r="AD154" s="13" t="str">
        <f ca="1"/>
        <v/>
      </c>
      <c r="AG154" t="str">
        <f ca="1"/>
        <v/>
      </c>
      <c r="AH154" t="str">
        <f ca="1"/>
        <v/>
      </c>
      <c r="AI154" t="str">
        <f ca="1"/>
        <v/>
      </c>
      <c r="AJ154" s="13">
        <f ca="1"/>
        <v>45161</v>
      </c>
      <c r="AK154" t="str">
        <f ca="1"/>
        <v/>
      </c>
      <c r="AL154" t="str">
        <f ca="1"/>
        <v/>
      </c>
      <c r="AM154" t="str">
        <f ca="1"/>
        <v>00:00</v>
      </c>
      <c r="AN154" t="str">
        <f ca="1"/>
        <v/>
      </c>
      <c r="AO154" t="str">
        <f ca="1"/>
        <v/>
      </c>
    </row>
    <row r="155" spans="21:41">
      <c r="U155" t="b">
        <f ca="1"/>
        <v>1</v>
      </c>
      <c r="V155" t="b">
        <f ca="1"/>
        <v>0</v>
      </c>
      <c r="X155">
        <f ca="1"/>
        <v>1</v>
      </c>
      <c r="Y155" t="b">
        <f ca="1"/>
        <v>1</v>
      </c>
      <c r="Z155" s="61" t="str">
        <f ca="1"/>
        <v>00:00</v>
      </c>
      <c r="AA155" t="str">
        <f ca="1"/>
        <v/>
      </c>
      <c r="AB155" s="76" t="str">
        <f ca="1"/>
        <v/>
      </c>
      <c r="AC155" s="13" t="str">
        <f ca="1"/>
        <v/>
      </c>
      <c r="AD155" s="13" t="str">
        <f ca="1"/>
        <v/>
      </c>
      <c r="AG155" t="str">
        <f ca="1"/>
        <v/>
      </c>
      <c r="AH155" t="str">
        <f ca="1"/>
        <v/>
      </c>
      <c r="AI155" t="str">
        <f ca="1"/>
        <v/>
      </c>
      <c r="AJ155" s="13">
        <f ca="1"/>
        <v>45162</v>
      </c>
      <c r="AK155" t="str">
        <f ca="1"/>
        <v/>
      </c>
      <c r="AL155" t="str">
        <f ca="1"/>
        <v/>
      </c>
      <c r="AM155" t="str">
        <f ca="1"/>
        <v>00:00</v>
      </c>
      <c r="AN155" t="str">
        <f ca="1"/>
        <v/>
      </c>
      <c r="AO155" t="str">
        <f ca="1"/>
        <v/>
      </c>
    </row>
    <row r="156" spans="21:41">
      <c r="U156" t="b">
        <f ca="1"/>
        <v>1</v>
      </c>
      <c r="V156" t="b">
        <f ca="1"/>
        <v>0</v>
      </c>
      <c r="X156">
        <f ca="1"/>
        <v>1</v>
      </c>
      <c r="Y156" t="b">
        <f ca="1"/>
        <v>1</v>
      </c>
      <c r="Z156" s="61" t="str">
        <f ca="1"/>
        <v>00:00</v>
      </c>
      <c r="AA156" t="str">
        <f ca="1"/>
        <v/>
      </c>
      <c r="AB156" s="76" t="str">
        <f ca="1"/>
        <v/>
      </c>
      <c r="AC156" s="13" t="str">
        <f ca="1"/>
        <v/>
      </c>
      <c r="AD156" s="13" t="str">
        <f ca="1"/>
        <v/>
      </c>
      <c r="AG156" t="str">
        <f ca="1"/>
        <v/>
      </c>
      <c r="AH156" t="str">
        <f ca="1"/>
        <v/>
      </c>
      <c r="AI156" t="str">
        <f ca="1"/>
        <v/>
      </c>
      <c r="AJ156" s="13">
        <f ca="1"/>
        <v>45163</v>
      </c>
      <c r="AK156" t="str">
        <f ca="1"/>
        <v/>
      </c>
      <c r="AL156" t="str">
        <f ca="1"/>
        <v/>
      </c>
      <c r="AM156" t="str">
        <f ca="1"/>
        <v>00:00</v>
      </c>
      <c r="AN156" t="str">
        <f ca="1"/>
        <v/>
      </c>
      <c r="AO156" t="str">
        <f ca="1"/>
        <v/>
      </c>
    </row>
    <row r="157" spans="21:41">
      <c r="U157" t="b">
        <f ca="1"/>
        <v>1</v>
      </c>
      <c r="V157" t="b">
        <f ca="1"/>
        <v>0</v>
      </c>
      <c r="X157">
        <f ca="1"/>
        <v>1</v>
      </c>
      <c r="Y157" t="b">
        <f ca="1"/>
        <v>1</v>
      </c>
      <c r="Z157" s="61" t="str">
        <f ca="1"/>
        <v>00:00</v>
      </c>
      <c r="AA157" t="str">
        <f ca="1"/>
        <v/>
      </c>
      <c r="AB157" s="76" t="str">
        <f ca="1"/>
        <v/>
      </c>
      <c r="AC157" s="13" t="str">
        <f ca="1"/>
        <v/>
      </c>
      <c r="AD157" s="13" t="str">
        <f ca="1"/>
        <v/>
      </c>
      <c r="AG157">
        <f ca="1"/>
        <v>1</v>
      </c>
      <c r="AH157" t="str">
        <f ca="1"/>
        <v>休</v>
      </c>
      <c r="AI157" t="str">
        <f ca="1"/>
        <v/>
      </c>
      <c r="AJ157" s="13">
        <f ca="1"/>
        <v>45164</v>
      </c>
      <c r="AK157" t="str">
        <f ca="1"/>
        <v/>
      </c>
      <c r="AL157" t="str">
        <f ca="1"/>
        <v/>
      </c>
      <c r="AM157" t="str">
        <f ca="1"/>
        <v>00:00</v>
      </c>
      <c r="AN157" t="str">
        <f ca="1"/>
        <v/>
      </c>
      <c r="AO157" t="str">
        <f ca="1"/>
        <v/>
      </c>
    </row>
    <row r="158" spans="21:41">
      <c r="U158" t="b">
        <f ca="1"/>
        <v>1</v>
      </c>
      <c r="V158" t="b">
        <f ca="1"/>
        <v>0</v>
      </c>
      <c r="X158">
        <f ca="1"/>
        <v>1</v>
      </c>
      <c r="Y158" t="b">
        <f ca="1"/>
        <v>1</v>
      </c>
      <c r="Z158" s="61" t="str">
        <f ca="1"/>
        <v>00:00</v>
      </c>
      <c r="AA158" t="str">
        <f ca="1"/>
        <v/>
      </c>
      <c r="AB158" s="76" t="str">
        <f ca="1"/>
        <v/>
      </c>
      <c r="AC158" s="13" t="str">
        <f ca="1"/>
        <v/>
      </c>
      <c r="AD158" s="13" t="str">
        <f ca="1"/>
        <v/>
      </c>
      <c r="AG158">
        <f ca="1"/>
        <v>1</v>
      </c>
      <c r="AH158" t="str">
        <f ca="1"/>
        <v>休</v>
      </c>
      <c r="AI158" t="str">
        <f ca="1"/>
        <v/>
      </c>
      <c r="AJ158" s="13">
        <f ca="1"/>
        <v>45165</v>
      </c>
      <c r="AK158" t="str">
        <f ca="1"/>
        <v/>
      </c>
      <c r="AL158" t="str">
        <f ca="1"/>
        <v/>
      </c>
      <c r="AM158" t="str">
        <f ca="1"/>
        <v>00:00</v>
      </c>
      <c r="AN158" t="str">
        <f ca="1"/>
        <v/>
      </c>
      <c r="AO158" t="str">
        <f ca="1"/>
        <v/>
      </c>
    </row>
    <row r="159" spans="21:41">
      <c r="U159" t="b">
        <f ca="1"/>
        <v>1</v>
      </c>
      <c r="V159" t="b">
        <f ca="1"/>
        <v>0</v>
      </c>
      <c r="X159">
        <f ca="1"/>
        <v>1</v>
      </c>
      <c r="Y159" t="b">
        <f ca="1"/>
        <v>1</v>
      </c>
      <c r="Z159" s="61" t="str">
        <f ca="1"/>
        <v>00:00</v>
      </c>
      <c r="AA159" t="str">
        <f ca="1"/>
        <v/>
      </c>
      <c r="AB159" s="76" t="str">
        <f ca="1"/>
        <v/>
      </c>
      <c r="AC159" s="13" t="str">
        <f ca="1"/>
        <v/>
      </c>
      <c r="AD159" s="13" t="str">
        <f ca="1"/>
        <v/>
      </c>
      <c r="AG159" t="str">
        <f ca="1"/>
        <v/>
      </c>
      <c r="AH159" t="str">
        <f ca="1"/>
        <v/>
      </c>
      <c r="AI159" t="str">
        <f ca="1"/>
        <v/>
      </c>
      <c r="AJ159" s="13">
        <f ca="1"/>
        <v>45166</v>
      </c>
      <c r="AK159" t="str">
        <f ca="1"/>
        <v/>
      </c>
      <c r="AL159" t="str">
        <f ca="1"/>
        <v/>
      </c>
      <c r="AM159" t="str">
        <f ca="1"/>
        <v>00:00</v>
      </c>
      <c r="AN159" t="str">
        <f ca="1"/>
        <v/>
      </c>
      <c r="AO159" t="str">
        <f ca="1"/>
        <v/>
      </c>
    </row>
    <row r="160" spans="21:41">
      <c r="U160" t="b">
        <f ca="1"/>
        <v>1</v>
      </c>
      <c r="V160" t="b">
        <f ca="1"/>
        <v>0</v>
      </c>
      <c r="X160">
        <f ca="1"/>
        <v>1</v>
      </c>
      <c r="Y160" t="b">
        <f ca="1"/>
        <v>1</v>
      </c>
      <c r="Z160" s="61" t="str">
        <f ca="1"/>
        <v>00:00</v>
      </c>
      <c r="AA160" t="str">
        <f ca="1"/>
        <v/>
      </c>
      <c r="AB160" s="76" t="str">
        <f ca="1"/>
        <v/>
      </c>
      <c r="AC160" s="13" t="str">
        <f ca="1"/>
        <v/>
      </c>
      <c r="AD160" s="13" t="str">
        <f ca="1"/>
        <v/>
      </c>
      <c r="AG160" t="str">
        <f ca="1"/>
        <v/>
      </c>
      <c r="AH160" t="str">
        <f ca="1"/>
        <v/>
      </c>
      <c r="AI160" t="str">
        <f ca="1"/>
        <v/>
      </c>
      <c r="AJ160" s="13">
        <f ca="1"/>
        <v>45167</v>
      </c>
      <c r="AK160" t="str">
        <f ca="1"/>
        <v/>
      </c>
      <c r="AL160" t="str">
        <f ca="1"/>
        <v/>
      </c>
      <c r="AM160" t="str">
        <f ca="1"/>
        <v>00:00</v>
      </c>
      <c r="AN160" t="str">
        <f ca="1"/>
        <v/>
      </c>
      <c r="AO160" t="str">
        <f ca="1"/>
        <v/>
      </c>
    </row>
    <row r="161" spans="21:41">
      <c r="U161" t="b">
        <f ca="1"/>
        <v>1</v>
      </c>
      <c r="V161" t="b">
        <f ca="1"/>
        <v>0</v>
      </c>
      <c r="X161">
        <f ca="1"/>
        <v>1</v>
      </c>
      <c r="Y161" t="b">
        <f ca="1"/>
        <v>1</v>
      </c>
      <c r="Z161" s="61" t="str">
        <f ca="1"/>
        <v>00:00</v>
      </c>
      <c r="AA161" t="str">
        <f ca="1"/>
        <v/>
      </c>
      <c r="AB161" s="76" t="str">
        <f ca="1"/>
        <v/>
      </c>
      <c r="AC161" s="13" t="str">
        <f ca="1"/>
        <v/>
      </c>
      <c r="AD161" s="13" t="str">
        <f ca="1"/>
        <v/>
      </c>
      <c r="AG161" t="str">
        <f ca="1"/>
        <v/>
      </c>
      <c r="AH161" t="str">
        <f ca="1"/>
        <v/>
      </c>
      <c r="AI161" t="str">
        <f ca="1"/>
        <v/>
      </c>
      <c r="AJ161" s="13">
        <f ca="1"/>
        <v>45168</v>
      </c>
      <c r="AK161" t="str">
        <f ca="1"/>
        <v/>
      </c>
      <c r="AL161" t="str">
        <f ca="1"/>
        <v/>
      </c>
      <c r="AM161" t="str">
        <f ca="1"/>
        <v>00:00</v>
      </c>
      <c r="AN161" t="str">
        <f ca="1"/>
        <v/>
      </c>
      <c r="AO161" t="str">
        <f ca="1"/>
        <v/>
      </c>
    </row>
    <row r="162" spans="21:41">
      <c r="U162" t="b">
        <f ca="1"/>
        <v>1</v>
      </c>
      <c r="V162" t="b">
        <f ca="1"/>
        <v>0</v>
      </c>
      <c r="X162">
        <f ca="1"/>
        <v>1</v>
      </c>
      <c r="Y162" t="b">
        <f ca="1"/>
        <v>1</v>
      </c>
      <c r="Z162" s="61" t="str">
        <f ca="1"/>
        <v>00:00</v>
      </c>
      <c r="AA162" t="str">
        <f ca="1"/>
        <v/>
      </c>
      <c r="AB162" s="76" t="str">
        <f ca="1"/>
        <v/>
      </c>
      <c r="AC162" s="13" t="str">
        <f ca="1"/>
        <v/>
      </c>
      <c r="AD162" s="13" t="str">
        <f ca="1"/>
        <v/>
      </c>
      <c r="AG162" t="str">
        <f ca="1"/>
        <v/>
      </c>
      <c r="AH162" t="str">
        <f ca="1"/>
        <v/>
      </c>
      <c r="AI162" t="str">
        <f ca="1"/>
        <v/>
      </c>
      <c r="AJ162" s="13">
        <f ca="1"/>
        <v>45169</v>
      </c>
      <c r="AK162" t="str">
        <f ca="1"/>
        <v/>
      </c>
      <c r="AL162" t="str">
        <f ca="1"/>
        <v/>
      </c>
      <c r="AM162" t="str">
        <f ca="1"/>
        <v>00:00</v>
      </c>
      <c r="AN162" t="str">
        <f ca="1"/>
        <v/>
      </c>
      <c r="AO162" t="str">
        <f ca="1"/>
        <v/>
      </c>
    </row>
    <row r="163" spans="21:41">
      <c r="U163" t="b">
        <f ca="1"/>
        <v>1</v>
      </c>
      <c r="V163" t="b">
        <f ca="1"/>
        <v>0</v>
      </c>
      <c r="X163">
        <f ca="1"/>
        <v>1</v>
      </c>
      <c r="Y163" t="b">
        <f ca="1"/>
        <v>1</v>
      </c>
      <c r="Z163" s="61" t="str">
        <f ca="1"/>
        <v>00:00</v>
      </c>
      <c r="AA163" t="str">
        <f ca="1"/>
        <v/>
      </c>
      <c r="AB163" s="76" t="str">
        <f ca="1"/>
        <v/>
      </c>
      <c r="AC163" s="13" t="str">
        <f ca="1"/>
        <v/>
      </c>
      <c r="AD163" s="13" t="str">
        <f ca="1"/>
        <v/>
      </c>
      <c r="AG163" t="str">
        <f ca="1"/>
        <v/>
      </c>
      <c r="AH163" t="str">
        <f ca="1"/>
        <v/>
      </c>
      <c r="AI163" t="str">
        <f ca="1"/>
        <v/>
      </c>
      <c r="AJ163" s="13">
        <f ca="1"/>
        <v>45170</v>
      </c>
      <c r="AK163" t="str">
        <f ca="1"/>
        <v/>
      </c>
      <c r="AL163" t="str">
        <f ca="1"/>
        <v/>
      </c>
      <c r="AM163" t="str">
        <f ca="1"/>
        <v>00:00</v>
      </c>
      <c r="AN163" t="str">
        <f ca="1"/>
        <v/>
      </c>
      <c r="AO163" t="str">
        <f ca="1"/>
        <v/>
      </c>
    </row>
    <row r="164" spans="21:41">
      <c r="U164" t="b">
        <f ca="1"/>
        <v>1</v>
      </c>
      <c r="V164" t="b">
        <f ca="1"/>
        <v>0</v>
      </c>
      <c r="X164">
        <f ca="1"/>
        <v>1</v>
      </c>
      <c r="Y164" t="b">
        <f ca="1"/>
        <v>1</v>
      </c>
      <c r="Z164" s="61" t="str">
        <f ca="1"/>
        <v>00:00</v>
      </c>
      <c r="AA164" t="str">
        <f ca="1"/>
        <v/>
      </c>
      <c r="AB164" s="76" t="str">
        <f ca="1"/>
        <v/>
      </c>
      <c r="AC164" s="13" t="str">
        <f ca="1"/>
        <v/>
      </c>
      <c r="AD164" s="13" t="str">
        <f ca="1"/>
        <v/>
      </c>
      <c r="AG164">
        <f ca="1"/>
        <v>1</v>
      </c>
      <c r="AH164" t="str">
        <f ca="1"/>
        <v>休</v>
      </c>
      <c r="AI164" t="str">
        <f ca="1"/>
        <v/>
      </c>
      <c r="AJ164" s="13">
        <f ca="1"/>
        <v>45171</v>
      </c>
      <c r="AK164" t="str">
        <f ca="1"/>
        <v/>
      </c>
      <c r="AL164" t="str">
        <f ca="1"/>
        <v/>
      </c>
      <c r="AM164" t="str">
        <f ca="1"/>
        <v>00:00</v>
      </c>
      <c r="AN164" t="str">
        <f ca="1"/>
        <v/>
      </c>
      <c r="AO164" t="str">
        <f ca="1"/>
        <v/>
      </c>
    </row>
    <row r="165" spans="21:41">
      <c r="U165" t="b">
        <f ca="1"/>
        <v>1</v>
      </c>
      <c r="V165" t="b">
        <f ca="1"/>
        <v>0</v>
      </c>
      <c r="X165">
        <f ca="1"/>
        <v>1</v>
      </c>
      <c r="Y165" t="b">
        <f ca="1"/>
        <v>1</v>
      </c>
      <c r="Z165" s="61" t="str">
        <f ca="1"/>
        <v>00:00</v>
      </c>
      <c r="AA165" t="str">
        <f ca="1"/>
        <v/>
      </c>
      <c r="AB165" s="76" t="str">
        <f ca="1"/>
        <v/>
      </c>
      <c r="AC165" s="13" t="str">
        <f ca="1"/>
        <v/>
      </c>
      <c r="AD165" s="13" t="str">
        <f ca="1"/>
        <v/>
      </c>
      <c r="AG165">
        <f ca="1"/>
        <v>1</v>
      </c>
      <c r="AH165" t="str">
        <f ca="1"/>
        <v>休</v>
      </c>
      <c r="AI165" t="str">
        <f ca="1"/>
        <v/>
      </c>
      <c r="AJ165" s="13">
        <f ca="1"/>
        <v>45172</v>
      </c>
      <c r="AK165" t="str">
        <f ca="1"/>
        <v/>
      </c>
      <c r="AL165" t="str">
        <f ca="1"/>
        <v/>
      </c>
      <c r="AM165" t="str">
        <f ca="1"/>
        <v>00:00</v>
      </c>
      <c r="AN165" t="str">
        <f ca="1"/>
        <v/>
      </c>
      <c r="AO165" t="str">
        <f ca="1"/>
        <v/>
      </c>
    </row>
    <row r="166" spans="21:41">
      <c r="U166" t="b">
        <f ca="1"/>
        <v>1</v>
      </c>
      <c r="V166" t="b">
        <f ca="1"/>
        <v>0</v>
      </c>
      <c r="X166">
        <f ca="1"/>
        <v>1</v>
      </c>
      <c r="Y166" t="b">
        <f ca="1"/>
        <v>1</v>
      </c>
      <c r="Z166" s="61" t="str">
        <f ca="1"/>
        <v>00:00</v>
      </c>
      <c r="AA166" t="str">
        <f ca="1"/>
        <v/>
      </c>
      <c r="AB166" s="76" t="str">
        <f ca="1"/>
        <v/>
      </c>
      <c r="AC166" s="13" t="str">
        <f ca="1"/>
        <v/>
      </c>
      <c r="AD166" s="13" t="str">
        <f ca="1"/>
        <v/>
      </c>
      <c r="AG166" t="str">
        <f ca="1"/>
        <v/>
      </c>
      <c r="AH166" t="str">
        <f ca="1"/>
        <v/>
      </c>
      <c r="AI166" t="str">
        <f ca="1"/>
        <v/>
      </c>
      <c r="AJ166" s="13">
        <f ca="1"/>
        <v>45173</v>
      </c>
      <c r="AK166" t="str">
        <f ca="1"/>
        <v/>
      </c>
      <c r="AL166" t="str">
        <f ca="1"/>
        <v/>
      </c>
      <c r="AM166" t="str">
        <f ca="1"/>
        <v>00:00</v>
      </c>
      <c r="AN166" t="str">
        <f ca="1"/>
        <v/>
      </c>
      <c r="AO166" t="str">
        <f ca="1"/>
        <v/>
      </c>
    </row>
    <row r="167" spans="21:41">
      <c r="U167" t="b">
        <f ca="1"/>
        <v>1</v>
      </c>
      <c r="V167" t="b">
        <f ca="1"/>
        <v>0</v>
      </c>
      <c r="X167">
        <f ca="1"/>
        <v>1</v>
      </c>
      <c r="Y167" t="b">
        <f ca="1"/>
        <v>1</v>
      </c>
      <c r="Z167" s="61" t="str">
        <f ca="1"/>
        <v>00:00</v>
      </c>
      <c r="AA167" t="str">
        <f ca="1"/>
        <v/>
      </c>
      <c r="AB167" s="76" t="str">
        <f ca="1"/>
        <v/>
      </c>
      <c r="AC167" s="13" t="str">
        <f ca="1"/>
        <v/>
      </c>
      <c r="AD167" s="13" t="str">
        <f ca="1"/>
        <v/>
      </c>
      <c r="AG167" t="str">
        <f ca="1"/>
        <v/>
      </c>
      <c r="AH167" t="str">
        <f ca="1"/>
        <v/>
      </c>
      <c r="AI167" t="str">
        <f ca="1"/>
        <v/>
      </c>
      <c r="AJ167" s="13">
        <f ca="1"/>
        <v>45174</v>
      </c>
      <c r="AK167" t="str">
        <f ca="1"/>
        <v/>
      </c>
      <c r="AL167" t="str">
        <f ca="1"/>
        <v/>
      </c>
      <c r="AM167" t="str">
        <f ca="1"/>
        <v>00:00</v>
      </c>
      <c r="AN167" t="str">
        <f ca="1"/>
        <v/>
      </c>
      <c r="AO167" t="str">
        <f ca="1"/>
        <v/>
      </c>
    </row>
    <row r="168" spans="21:41">
      <c r="U168" t="b">
        <f ca="1"/>
        <v>1</v>
      </c>
      <c r="V168" t="b">
        <f ca="1"/>
        <v>0</v>
      </c>
      <c r="X168">
        <f ca="1"/>
        <v>1</v>
      </c>
      <c r="Y168" t="b">
        <f ca="1"/>
        <v>1</v>
      </c>
      <c r="Z168" s="61" t="str">
        <f ca="1"/>
        <v>00:00</v>
      </c>
      <c r="AA168" t="str">
        <f ca="1"/>
        <v/>
      </c>
      <c r="AB168" s="76" t="str">
        <f ca="1"/>
        <v/>
      </c>
      <c r="AC168" s="13" t="str">
        <f ca="1"/>
        <v/>
      </c>
      <c r="AD168" s="13" t="str">
        <f ca="1"/>
        <v/>
      </c>
      <c r="AG168" t="str">
        <f ca="1"/>
        <v/>
      </c>
      <c r="AH168" t="str">
        <f ca="1"/>
        <v/>
      </c>
      <c r="AI168" t="str">
        <f ca="1"/>
        <v/>
      </c>
      <c r="AJ168" s="13">
        <f ca="1"/>
        <v>45175</v>
      </c>
      <c r="AK168" t="str">
        <f ca="1"/>
        <v/>
      </c>
      <c r="AL168" t="str">
        <f ca="1"/>
        <v/>
      </c>
      <c r="AM168" t="str">
        <f ca="1"/>
        <v>00:00</v>
      </c>
      <c r="AN168" t="str">
        <f ca="1"/>
        <v/>
      </c>
      <c r="AO168" t="str">
        <f ca="1"/>
        <v/>
      </c>
    </row>
    <row r="169" spans="21:41">
      <c r="U169" t="b">
        <f ca="1"/>
        <v>1</v>
      </c>
      <c r="V169" t="b">
        <f ca="1"/>
        <v>0</v>
      </c>
      <c r="X169">
        <f ca="1"/>
        <v>1</v>
      </c>
      <c r="Y169" t="b">
        <f ca="1"/>
        <v>1</v>
      </c>
      <c r="Z169" s="61" t="str">
        <f ca="1"/>
        <v>00:00</v>
      </c>
      <c r="AA169" t="str">
        <f ca="1"/>
        <v/>
      </c>
      <c r="AB169" s="76" t="str">
        <f ca="1"/>
        <v/>
      </c>
      <c r="AC169" s="13" t="str">
        <f ca="1"/>
        <v/>
      </c>
      <c r="AD169" s="13" t="str">
        <f ca="1"/>
        <v/>
      </c>
      <c r="AG169" t="str">
        <f ca="1"/>
        <v/>
      </c>
      <c r="AH169" t="str">
        <f ca="1"/>
        <v/>
      </c>
      <c r="AI169" t="str">
        <f ca="1"/>
        <v/>
      </c>
      <c r="AJ169" s="13">
        <f ca="1"/>
        <v>45176</v>
      </c>
      <c r="AK169" t="str">
        <f ca="1"/>
        <v/>
      </c>
      <c r="AL169" t="str">
        <f ca="1"/>
        <v/>
      </c>
      <c r="AM169" t="str">
        <f ca="1"/>
        <v>00:00</v>
      </c>
      <c r="AN169" t="str">
        <f ca="1"/>
        <v/>
      </c>
      <c r="AO169" t="str">
        <f ca="1"/>
        <v/>
      </c>
    </row>
    <row r="170" spans="21:41">
      <c r="U170" t="b">
        <f ca="1"/>
        <v>1</v>
      </c>
      <c r="V170" t="b">
        <f ca="1"/>
        <v>0</v>
      </c>
      <c r="X170">
        <f ca="1"/>
        <v>1</v>
      </c>
      <c r="Y170" t="b">
        <f ca="1"/>
        <v>1</v>
      </c>
      <c r="Z170" s="61" t="str">
        <f ca="1"/>
        <v>00:00</v>
      </c>
      <c r="AA170" t="str">
        <f ca="1"/>
        <v/>
      </c>
      <c r="AB170" s="76" t="str">
        <f ca="1"/>
        <v/>
      </c>
      <c r="AC170" s="13" t="str">
        <f ca="1"/>
        <v/>
      </c>
      <c r="AD170" s="13" t="str">
        <f ca="1"/>
        <v/>
      </c>
      <c r="AG170" t="str">
        <f ca="1"/>
        <v/>
      </c>
      <c r="AH170" t="str">
        <f ca="1"/>
        <v/>
      </c>
      <c r="AI170" t="str">
        <f ca="1"/>
        <v/>
      </c>
      <c r="AJ170" s="13">
        <f ca="1"/>
        <v>45177</v>
      </c>
      <c r="AK170" t="str">
        <f ca="1"/>
        <v/>
      </c>
      <c r="AL170" t="str">
        <f ca="1"/>
        <v/>
      </c>
      <c r="AM170" t="str">
        <f ca="1"/>
        <v>00:00</v>
      </c>
      <c r="AN170" t="str">
        <f ca="1"/>
        <v/>
      </c>
      <c r="AO170" t="str">
        <f ca="1"/>
        <v/>
      </c>
    </row>
    <row r="171" spans="21:41">
      <c r="U171" t="b">
        <f ca="1"/>
        <v>1</v>
      </c>
      <c r="V171" t="b">
        <f ca="1"/>
        <v>0</v>
      </c>
      <c r="X171">
        <f ca="1"/>
        <v>1</v>
      </c>
      <c r="Y171" t="b">
        <f ca="1"/>
        <v>1</v>
      </c>
      <c r="Z171" s="61" t="str">
        <f ca="1"/>
        <v>00:00</v>
      </c>
      <c r="AA171" t="str">
        <f ca="1"/>
        <v/>
      </c>
      <c r="AB171" s="76" t="str">
        <f ca="1"/>
        <v/>
      </c>
      <c r="AC171" s="13" t="str">
        <f ca="1"/>
        <v/>
      </c>
      <c r="AD171" s="13" t="str">
        <f ca="1"/>
        <v/>
      </c>
      <c r="AG171">
        <f ca="1"/>
        <v>1</v>
      </c>
      <c r="AH171" t="str">
        <f ca="1"/>
        <v>休</v>
      </c>
      <c r="AI171" t="str">
        <f ca="1"/>
        <v/>
      </c>
      <c r="AJ171" s="13">
        <f ca="1"/>
        <v>45178</v>
      </c>
      <c r="AK171" t="str">
        <f ca="1"/>
        <v/>
      </c>
      <c r="AL171" t="str">
        <f ca="1"/>
        <v/>
      </c>
      <c r="AM171" t="str">
        <f ca="1"/>
        <v>00:00</v>
      </c>
      <c r="AN171" t="str">
        <f ca="1"/>
        <v/>
      </c>
      <c r="AO171" t="str">
        <f ca="1"/>
        <v/>
      </c>
    </row>
    <row r="172" spans="21:41">
      <c r="U172" t="b">
        <f ca="1"/>
        <v>1</v>
      </c>
      <c r="V172" t="b">
        <f ca="1"/>
        <v>0</v>
      </c>
      <c r="X172">
        <f ca="1"/>
        <v>1</v>
      </c>
      <c r="Y172" t="b">
        <f ca="1"/>
        <v>1</v>
      </c>
      <c r="Z172" s="61" t="str">
        <f ca="1"/>
        <v>00:00</v>
      </c>
      <c r="AA172" t="str">
        <f ca="1"/>
        <v/>
      </c>
      <c r="AB172" s="76" t="str">
        <f ca="1"/>
        <v/>
      </c>
      <c r="AC172" s="13" t="str">
        <f ca="1"/>
        <v/>
      </c>
      <c r="AD172" s="13" t="str">
        <f ca="1"/>
        <v/>
      </c>
      <c r="AG172">
        <f ca="1"/>
        <v>1</v>
      </c>
      <c r="AH172" t="str">
        <f ca="1"/>
        <v>休</v>
      </c>
      <c r="AI172" t="str">
        <f ca="1"/>
        <v/>
      </c>
      <c r="AJ172" s="13">
        <f ca="1"/>
        <v>45179</v>
      </c>
      <c r="AK172" t="str">
        <f ca="1"/>
        <v/>
      </c>
      <c r="AL172" t="str">
        <f ca="1"/>
        <v/>
      </c>
      <c r="AM172" t="str">
        <f ca="1"/>
        <v>00:00</v>
      </c>
      <c r="AN172" t="str">
        <f ca="1"/>
        <v/>
      </c>
      <c r="AO172" t="str">
        <f ca="1"/>
        <v/>
      </c>
    </row>
    <row r="173" spans="21:41">
      <c r="U173" t="b">
        <f ca="1"/>
        <v>1</v>
      </c>
      <c r="V173" t="b">
        <f ca="1"/>
        <v>0</v>
      </c>
      <c r="X173">
        <f ca="1"/>
        <v>1</v>
      </c>
      <c r="Y173" t="b">
        <f ca="1"/>
        <v>1</v>
      </c>
      <c r="Z173" s="61" t="str">
        <f ca="1"/>
        <v>00:00</v>
      </c>
      <c r="AA173" t="str">
        <f ca="1"/>
        <v/>
      </c>
      <c r="AB173" s="76" t="str">
        <f ca="1"/>
        <v/>
      </c>
      <c r="AC173" s="13" t="str">
        <f ca="1"/>
        <v/>
      </c>
      <c r="AD173" s="13" t="str">
        <f ca="1"/>
        <v/>
      </c>
      <c r="AG173" t="str">
        <f ca="1"/>
        <v/>
      </c>
      <c r="AH173" t="str">
        <f ca="1"/>
        <v/>
      </c>
      <c r="AI173" t="str">
        <f ca="1"/>
        <v/>
      </c>
      <c r="AJ173" s="13">
        <f ca="1"/>
        <v>45180</v>
      </c>
      <c r="AK173" t="str">
        <f ca="1"/>
        <v/>
      </c>
      <c r="AL173" t="str">
        <f ca="1"/>
        <v/>
      </c>
      <c r="AM173" t="str">
        <f ca="1"/>
        <v>00:00</v>
      </c>
      <c r="AN173" t="str">
        <f ca="1"/>
        <v/>
      </c>
      <c r="AO173" t="str">
        <f ca="1"/>
        <v/>
      </c>
    </row>
    <row r="174" spans="21:41">
      <c r="U174" t="b">
        <f ca="1"/>
        <v>1</v>
      </c>
      <c r="V174" t="b">
        <f ca="1"/>
        <v>0</v>
      </c>
      <c r="X174">
        <f ca="1"/>
        <v>1</v>
      </c>
      <c r="Y174" t="b">
        <f ca="1"/>
        <v>1</v>
      </c>
      <c r="Z174" s="61" t="str">
        <f ca="1"/>
        <v>00:00</v>
      </c>
      <c r="AA174" t="str">
        <f ca="1"/>
        <v/>
      </c>
      <c r="AB174" s="76" t="str">
        <f ca="1"/>
        <v/>
      </c>
      <c r="AC174" s="13" t="str">
        <f ca="1"/>
        <v/>
      </c>
      <c r="AD174" s="13" t="str">
        <f ca="1"/>
        <v/>
      </c>
      <c r="AG174" t="str">
        <f ca="1"/>
        <v/>
      </c>
      <c r="AH174" t="str">
        <f ca="1"/>
        <v/>
      </c>
      <c r="AI174" t="str">
        <f ca="1"/>
        <v/>
      </c>
      <c r="AJ174" s="13">
        <f ca="1"/>
        <v>45181</v>
      </c>
      <c r="AK174" t="str">
        <f ca="1"/>
        <v/>
      </c>
      <c r="AL174" t="str">
        <f ca="1"/>
        <v/>
      </c>
      <c r="AM174" t="str">
        <f ca="1"/>
        <v>00:00</v>
      </c>
      <c r="AN174" t="str">
        <f ca="1"/>
        <v/>
      </c>
      <c r="AO174" t="str">
        <f ca="1"/>
        <v/>
      </c>
    </row>
    <row r="175" spans="21:41">
      <c r="U175" t="b">
        <f ca="1"/>
        <v>1</v>
      </c>
      <c r="V175" t="b">
        <f ca="1"/>
        <v>0</v>
      </c>
      <c r="X175">
        <f ca="1"/>
        <v>1</v>
      </c>
      <c r="Y175" t="b">
        <f ca="1"/>
        <v>1</v>
      </c>
      <c r="Z175" s="61" t="str">
        <f ca="1"/>
        <v>00:00</v>
      </c>
      <c r="AA175" t="str">
        <f ca="1"/>
        <v/>
      </c>
      <c r="AB175" s="76" t="str">
        <f ca="1"/>
        <v/>
      </c>
      <c r="AC175" s="13" t="str">
        <f ca="1"/>
        <v/>
      </c>
      <c r="AD175" s="13" t="str">
        <f ca="1"/>
        <v/>
      </c>
      <c r="AG175" t="str">
        <f ca="1"/>
        <v/>
      </c>
      <c r="AH175" t="str">
        <f ca="1"/>
        <v/>
      </c>
      <c r="AI175" t="str">
        <f ca="1"/>
        <v/>
      </c>
      <c r="AJ175" s="13">
        <f ca="1"/>
        <v>45182</v>
      </c>
      <c r="AK175" t="str">
        <f ca="1"/>
        <v/>
      </c>
      <c r="AL175" t="str">
        <f ca="1"/>
        <v/>
      </c>
      <c r="AM175" t="str">
        <f ca="1"/>
        <v>00:00</v>
      </c>
      <c r="AN175" t="str">
        <f ca="1"/>
        <v/>
      </c>
      <c r="AO175" t="str">
        <f ca="1"/>
        <v/>
      </c>
    </row>
    <row r="176" spans="21:41">
      <c r="U176" t="b">
        <f ca="1"/>
        <v>1</v>
      </c>
      <c r="V176" t="b">
        <f ca="1"/>
        <v>0</v>
      </c>
      <c r="X176">
        <f ca="1"/>
        <v>1</v>
      </c>
      <c r="Y176" t="b">
        <f ca="1"/>
        <v>1</v>
      </c>
      <c r="Z176" s="61" t="str">
        <f ca="1"/>
        <v>00:00</v>
      </c>
      <c r="AA176" t="str">
        <f ca="1"/>
        <v/>
      </c>
      <c r="AB176" s="76" t="str">
        <f ca="1"/>
        <v/>
      </c>
      <c r="AC176" s="13" t="str">
        <f ca="1"/>
        <v/>
      </c>
      <c r="AD176" s="13" t="str">
        <f ca="1"/>
        <v/>
      </c>
      <c r="AG176" t="str">
        <f ca="1"/>
        <v/>
      </c>
      <c r="AH176" t="str">
        <f ca="1"/>
        <v/>
      </c>
      <c r="AI176" t="str">
        <f ca="1"/>
        <v/>
      </c>
      <c r="AJ176" s="13">
        <f ca="1"/>
        <v>45183</v>
      </c>
      <c r="AK176" t="str">
        <f ca="1"/>
        <v/>
      </c>
      <c r="AL176" t="str">
        <f ca="1"/>
        <v/>
      </c>
      <c r="AM176" t="str">
        <f ca="1"/>
        <v>00:00</v>
      </c>
      <c r="AN176" t="str">
        <f ca="1"/>
        <v/>
      </c>
      <c r="AO176" t="str">
        <f ca="1"/>
        <v/>
      </c>
    </row>
    <row r="177" spans="21:41">
      <c r="U177" t="b">
        <f ca="1"/>
        <v>1</v>
      </c>
      <c r="V177" t="b">
        <f ca="1"/>
        <v>0</v>
      </c>
      <c r="X177">
        <f ca="1"/>
        <v>1</v>
      </c>
      <c r="Y177" t="b">
        <f ca="1"/>
        <v>1</v>
      </c>
      <c r="Z177" s="61" t="str">
        <f ca="1"/>
        <v>00:00</v>
      </c>
      <c r="AA177" t="str">
        <f ca="1"/>
        <v/>
      </c>
      <c r="AB177" s="76" t="str">
        <f ca="1"/>
        <v/>
      </c>
      <c r="AC177" s="13" t="str">
        <f ca="1"/>
        <v/>
      </c>
      <c r="AD177" s="13" t="str">
        <f ca="1"/>
        <v/>
      </c>
      <c r="AG177" t="str">
        <f ca="1"/>
        <v/>
      </c>
      <c r="AH177" t="str">
        <f ca="1"/>
        <v/>
      </c>
      <c r="AI177" t="str">
        <f ca="1"/>
        <v/>
      </c>
      <c r="AJ177" s="13">
        <f ca="1"/>
        <v>45184</v>
      </c>
      <c r="AK177" t="str">
        <f ca="1"/>
        <v/>
      </c>
      <c r="AL177" t="str">
        <f ca="1"/>
        <v/>
      </c>
      <c r="AM177" t="str">
        <f ca="1"/>
        <v>00:00</v>
      </c>
      <c r="AN177" t="str">
        <f ca="1"/>
        <v/>
      </c>
      <c r="AO177" t="str">
        <f ca="1"/>
        <v/>
      </c>
    </row>
    <row r="178" spans="21:41">
      <c r="U178" t="b">
        <f ca="1"/>
        <v>1</v>
      </c>
      <c r="V178" t="b">
        <f ca="1"/>
        <v>0</v>
      </c>
      <c r="X178">
        <f ca="1"/>
        <v>1</v>
      </c>
      <c r="Y178" t="b">
        <f ca="1"/>
        <v>1</v>
      </c>
      <c r="Z178" s="61" t="str">
        <f ca="1"/>
        <v>00:00</v>
      </c>
      <c r="AA178" t="str">
        <f ca="1"/>
        <v/>
      </c>
      <c r="AB178" s="76" t="str">
        <f ca="1"/>
        <v/>
      </c>
      <c r="AC178" s="13" t="str">
        <f ca="1"/>
        <v/>
      </c>
      <c r="AD178" s="13" t="str">
        <f ca="1"/>
        <v/>
      </c>
      <c r="AG178">
        <f ca="1"/>
        <v>1</v>
      </c>
      <c r="AH178" t="str">
        <f ca="1"/>
        <v>休</v>
      </c>
      <c r="AI178" t="str">
        <f ca="1"/>
        <v/>
      </c>
      <c r="AJ178" s="13">
        <f ca="1"/>
        <v>45185</v>
      </c>
      <c r="AK178" t="str">
        <f ca="1"/>
        <v/>
      </c>
      <c r="AL178" t="str">
        <f ca="1"/>
        <v/>
      </c>
      <c r="AM178" t="str">
        <f ca="1"/>
        <v>00:00</v>
      </c>
      <c r="AN178" t="str">
        <f ca="1"/>
        <v/>
      </c>
      <c r="AO178" t="str">
        <f ca="1"/>
        <v/>
      </c>
    </row>
    <row r="179" spans="21:41">
      <c r="U179" t="b">
        <f ca="1"/>
        <v>1</v>
      </c>
      <c r="V179" t="b">
        <f ca="1"/>
        <v>0</v>
      </c>
      <c r="X179">
        <f ca="1"/>
        <v>1</v>
      </c>
      <c r="Y179" t="b">
        <f ca="1"/>
        <v>1</v>
      </c>
      <c r="Z179" s="61" t="str">
        <f ca="1"/>
        <v>00:00</v>
      </c>
      <c r="AA179" t="str">
        <f ca="1"/>
        <v/>
      </c>
      <c r="AB179" s="76" t="str">
        <f ca="1"/>
        <v/>
      </c>
      <c r="AC179" s="13" t="str">
        <f ca="1"/>
        <v/>
      </c>
      <c r="AD179" s="13" t="str">
        <f ca="1"/>
        <v/>
      </c>
      <c r="AG179">
        <f ca="1"/>
        <v>1</v>
      </c>
      <c r="AH179" t="str">
        <f ca="1"/>
        <v>休</v>
      </c>
      <c r="AI179" t="str">
        <f ca="1"/>
        <v/>
      </c>
      <c r="AJ179" s="13">
        <f ca="1"/>
        <v>45186</v>
      </c>
      <c r="AK179" t="str">
        <f ca="1"/>
        <v/>
      </c>
      <c r="AL179" t="str">
        <f ca="1"/>
        <v/>
      </c>
      <c r="AM179" t="str">
        <f ca="1"/>
        <v>00:00</v>
      </c>
      <c r="AN179" t="str">
        <f ca="1"/>
        <v/>
      </c>
      <c r="AO179" t="str">
        <f ca="1"/>
        <v/>
      </c>
    </row>
    <row r="180" spans="21:41">
      <c r="U180" t="b">
        <f ca="1"/>
        <v>1</v>
      </c>
      <c r="V180" t="b">
        <f ca="1"/>
        <v>0</v>
      </c>
      <c r="X180">
        <f ca="1"/>
        <v>1</v>
      </c>
      <c r="Y180" t="b">
        <f ca="1"/>
        <v>1</v>
      </c>
      <c r="Z180" s="61" t="str">
        <f ca="1"/>
        <v>00:00</v>
      </c>
      <c r="AA180" t="str">
        <f ca="1"/>
        <v/>
      </c>
      <c r="AB180" s="76" t="str">
        <f ca="1"/>
        <v/>
      </c>
      <c r="AC180" s="13" t="str">
        <f ca="1"/>
        <v/>
      </c>
      <c r="AD180" s="13" t="str">
        <f ca="1"/>
        <v/>
      </c>
      <c r="AG180" t="str">
        <f ca="1"/>
        <v/>
      </c>
      <c r="AH180" t="str">
        <f ca="1"/>
        <v/>
      </c>
      <c r="AI180" t="str">
        <f ca="1"/>
        <v/>
      </c>
      <c r="AJ180" s="13">
        <f ca="1"/>
        <v>45187</v>
      </c>
      <c r="AK180" t="str">
        <f ca="1"/>
        <v/>
      </c>
      <c r="AL180" t="str">
        <f ca="1"/>
        <v/>
      </c>
      <c r="AM180" t="str">
        <f ca="1"/>
        <v>00:00</v>
      </c>
      <c r="AN180" t="str">
        <f ca="1"/>
        <v/>
      </c>
      <c r="AO180" t="str">
        <f ca="1"/>
        <v/>
      </c>
    </row>
    <row r="181" spans="21:41">
      <c r="U181" t="b">
        <f ca="1"/>
        <v>1</v>
      </c>
      <c r="V181" t="b">
        <f ca="1"/>
        <v>0</v>
      </c>
      <c r="X181">
        <f ca="1"/>
        <v>1</v>
      </c>
      <c r="Y181" t="b">
        <f ca="1"/>
        <v>1</v>
      </c>
      <c r="Z181" s="61" t="str">
        <f ca="1"/>
        <v>00:00</v>
      </c>
      <c r="AA181" t="str">
        <f ca="1"/>
        <v/>
      </c>
      <c r="AB181" s="76" t="str">
        <f ca="1"/>
        <v/>
      </c>
      <c r="AC181" s="13" t="str">
        <f ca="1"/>
        <v/>
      </c>
      <c r="AD181" s="13" t="str">
        <f ca="1"/>
        <v/>
      </c>
      <c r="AG181" t="str">
        <f ca="1"/>
        <v/>
      </c>
      <c r="AH181" t="str">
        <f ca="1"/>
        <v/>
      </c>
      <c r="AI181" t="str">
        <f ca="1"/>
        <v/>
      </c>
      <c r="AJ181" s="13">
        <f ca="1"/>
        <v>45188</v>
      </c>
      <c r="AK181" t="str">
        <f ca="1"/>
        <v/>
      </c>
      <c r="AL181" t="str">
        <f ca="1"/>
        <v/>
      </c>
      <c r="AM181" t="str">
        <f ca="1"/>
        <v>00:00</v>
      </c>
      <c r="AN181" t="str">
        <f ca="1"/>
        <v/>
      </c>
      <c r="AO181" t="str">
        <f ca="1"/>
        <v/>
      </c>
    </row>
    <row r="182" spans="21:41">
      <c r="U182" t="b">
        <f ca="1"/>
        <v>1</v>
      </c>
      <c r="V182" t="b">
        <f ca="1"/>
        <v>0</v>
      </c>
      <c r="X182">
        <f ca="1"/>
        <v>1</v>
      </c>
      <c r="Y182" t="b">
        <f ca="1"/>
        <v>1</v>
      </c>
      <c r="Z182" s="61" t="str">
        <f ca="1"/>
        <v>00:00</v>
      </c>
      <c r="AA182" t="str">
        <f ca="1"/>
        <v/>
      </c>
      <c r="AB182" s="76" t="str">
        <f ca="1"/>
        <v/>
      </c>
      <c r="AC182" s="13" t="str">
        <f ca="1"/>
        <v/>
      </c>
      <c r="AD182" s="13" t="str">
        <f ca="1"/>
        <v/>
      </c>
      <c r="AG182" t="str">
        <f ca="1"/>
        <v/>
      </c>
      <c r="AH182" t="str">
        <f ca="1"/>
        <v/>
      </c>
      <c r="AI182" t="str">
        <f ca="1"/>
        <v/>
      </c>
      <c r="AJ182" s="13">
        <f ca="1"/>
        <v>45189</v>
      </c>
      <c r="AK182" t="str">
        <f ca="1"/>
        <v/>
      </c>
      <c r="AL182" t="str">
        <f ca="1"/>
        <v/>
      </c>
      <c r="AM182" t="str">
        <f ca="1"/>
        <v>00:00</v>
      </c>
      <c r="AN182" t="str">
        <f ca="1"/>
        <v/>
      </c>
      <c r="AO182" t="str">
        <f ca="1"/>
        <v/>
      </c>
    </row>
    <row r="183" spans="21:41">
      <c r="U183" t="b">
        <f ca="1"/>
        <v>1</v>
      </c>
      <c r="V183" t="b">
        <f ca="1"/>
        <v>0</v>
      </c>
      <c r="X183">
        <f ca="1"/>
        <v>1</v>
      </c>
      <c r="Y183" t="b">
        <f ca="1"/>
        <v>1</v>
      </c>
      <c r="Z183" s="61" t="str">
        <f ca="1"/>
        <v>00:00</v>
      </c>
      <c r="AA183" t="str">
        <f ca="1"/>
        <v/>
      </c>
      <c r="AB183" s="76" t="str">
        <f ca="1"/>
        <v/>
      </c>
      <c r="AC183" s="13" t="str">
        <f ca="1"/>
        <v/>
      </c>
      <c r="AD183" s="13" t="str">
        <f ca="1"/>
        <v/>
      </c>
      <c r="AG183" t="str">
        <f ca="1"/>
        <v/>
      </c>
      <c r="AH183" t="str">
        <f ca="1"/>
        <v/>
      </c>
      <c r="AI183" t="str">
        <f ca="1"/>
        <v/>
      </c>
      <c r="AJ183" s="13">
        <f ca="1"/>
        <v>45190</v>
      </c>
      <c r="AK183" t="str">
        <f ca="1"/>
        <v/>
      </c>
      <c r="AL183" t="str">
        <f ca="1"/>
        <v/>
      </c>
      <c r="AM183" t="str">
        <f ca="1"/>
        <v>00:00</v>
      </c>
      <c r="AN183" t="str">
        <f ca="1"/>
        <v/>
      </c>
      <c r="AO183" t="str">
        <f ca="1"/>
        <v/>
      </c>
    </row>
    <row r="184" spans="21:41">
      <c r="U184" t="b">
        <f ca="1"/>
        <v>1</v>
      </c>
      <c r="V184" t="b">
        <f ca="1"/>
        <v>0</v>
      </c>
      <c r="X184">
        <f ca="1"/>
        <v>1</v>
      </c>
      <c r="Y184" t="b">
        <f ca="1"/>
        <v>1</v>
      </c>
      <c r="Z184" s="61" t="str">
        <f ca="1"/>
        <v>00:00</v>
      </c>
      <c r="AA184" t="str">
        <f ca="1"/>
        <v/>
      </c>
      <c r="AB184" s="76" t="str">
        <f ca="1"/>
        <v/>
      </c>
      <c r="AC184" s="13" t="str">
        <f ca="1"/>
        <v/>
      </c>
      <c r="AD184" s="13" t="str">
        <f ca="1"/>
        <v/>
      </c>
      <c r="AG184" t="str">
        <f ca="1"/>
        <v/>
      </c>
      <c r="AH184" t="str">
        <f ca="1"/>
        <v/>
      </c>
      <c r="AI184" t="str">
        <f ca="1"/>
        <v/>
      </c>
      <c r="AJ184" s="13">
        <f ca="1"/>
        <v>45191</v>
      </c>
      <c r="AK184" t="str">
        <f ca="1"/>
        <v/>
      </c>
      <c r="AL184" t="str">
        <f ca="1"/>
        <v/>
      </c>
      <c r="AM184" t="str">
        <f ca="1"/>
        <v>00:00</v>
      </c>
      <c r="AN184" t="str">
        <f ca="1"/>
        <v/>
      </c>
      <c r="AO184" t="str">
        <f ca="1"/>
        <v/>
      </c>
    </row>
    <row r="185" spans="21:41">
      <c r="U185" t="b">
        <f ca="1"/>
        <v>1</v>
      </c>
      <c r="V185" t="b">
        <f ca="1"/>
        <v>0</v>
      </c>
      <c r="X185">
        <f ca="1"/>
        <v>1</v>
      </c>
      <c r="Y185" t="b">
        <f ca="1"/>
        <v>1</v>
      </c>
      <c r="Z185" s="61" t="str">
        <f ca="1"/>
        <v>00:00</v>
      </c>
      <c r="AA185" t="str">
        <f ca="1"/>
        <v/>
      </c>
      <c r="AB185" s="76" t="str">
        <f ca="1"/>
        <v/>
      </c>
      <c r="AC185" s="13" t="str">
        <f ca="1"/>
        <v/>
      </c>
      <c r="AD185" s="13" t="str">
        <f ca="1"/>
        <v/>
      </c>
      <c r="AG185">
        <f ca="1"/>
        <v>1</v>
      </c>
      <c r="AH185" t="str">
        <f ca="1"/>
        <v>休</v>
      </c>
      <c r="AI185" t="str">
        <f ca="1"/>
        <v/>
      </c>
      <c r="AJ185" s="13">
        <f ca="1"/>
        <v>45192</v>
      </c>
      <c r="AK185" t="str">
        <f ca="1"/>
        <v/>
      </c>
      <c r="AL185" t="str">
        <f ca="1"/>
        <v/>
      </c>
      <c r="AM185" t="str">
        <f ca="1"/>
        <v>00:00</v>
      </c>
      <c r="AN185" t="str">
        <f ca="1"/>
        <v/>
      </c>
      <c r="AO185" t="str">
        <f ca="1"/>
        <v/>
      </c>
    </row>
    <row r="186" spans="21:41">
      <c r="U186" t="b">
        <f ca="1"/>
        <v>1</v>
      </c>
      <c r="V186" t="b">
        <f ca="1"/>
        <v>0</v>
      </c>
      <c r="X186">
        <f ca="1"/>
        <v>1</v>
      </c>
      <c r="Y186" t="b">
        <f ca="1"/>
        <v>1</v>
      </c>
      <c r="Z186" s="61" t="str">
        <f ca="1"/>
        <v>00:00</v>
      </c>
      <c r="AA186" t="str">
        <f ca="1"/>
        <v/>
      </c>
      <c r="AB186" s="76" t="str">
        <f ca="1"/>
        <v/>
      </c>
      <c r="AC186" s="13" t="str">
        <f ca="1"/>
        <v/>
      </c>
      <c r="AD186" s="13" t="str">
        <f ca="1"/>
        <v/>
      </c>
      <c r="AG186">
        <f ca="1"/>
        <v>1</v>
      </c>
      <c r="AH186" t="str">
        <f ca="1"/>
        <v>休</v>
      </c>
      <c r="AI186" t="str">
        <f ca="1"/>
        <v/>
      </c>
      <c r="AJ186" s="13">
        <f ca="1"/>
        <v>45193</v>
      </c>
      <c r="AK186" t="str">
        <f ca="1"/>
        <v/>
      </c>
      <c r="AL186" t="str">
        <f ca="1"/>
        <v/>
      </c>
      <c r="AM186" t="str">
        <f ca="1"/>
        <v>00:00</v>
      </c>
      <c r="AN186" t="str">
        <f ca="1"/>
        <v/>
      </c>
      <c r="AO186" t="str">
        <f ca="1"/>
        <v/>
      </c>
    </row>
    <row r="187" spans="21:41">
      <c r="U187" t="b">
        <f ca="1"/>
        <v>1</v>
      </c>
      <c r="V187" t="b">
        <f ca="1"/>
        <v>0</v>
      </c>
      <c r="X187">
        <f ca="1"/>
        <v>1</v>
      </c>
      <c r="Y187" t="b">
        <f ca="1"/>
        <v>1</v>
      </c>
      <c r="Z187" s="61" t="str">
        <f ca="1"/>
        <v>00:00</v>
      </c>
      <c r="AA187" t="str">
        <f ca="1"/>
        <v/>
      </c>
      <c r="AB187" s="76" t="str">
        <f ca="1"/>
        <v/>
      </c>
      <c r="AC187" s="13" t="str">
        <f ca="1"/>
        <v/>
      </c>
      <c r="AD187" s="13" t="str">
        <f ca="1"/>
        <v/>
      </c>
      <c r="AG187" t="str">
        <f ca="1"/>
        <v/>
      </c>
      <c r="AH187" t="str">
        <f ca="1"/>
        <v/>
      </c>
      <c r="AI187" t="str">
        <f ca="1"/>
        <v/>
      </c>
      <c r="AJ187" s="13">
        <f ca="1"/>
        <v>45194</v>
      </c>
      <c r="AK187" t="str">
        <f ca="1"/>
        <v/>
      </c>
      <c r="AL187" t="str">
        <f ca="1"/>
        <v/>
      </c>
      <c r="AM187" t="str">
        <f ca="1"/>
        <v>00:00</v>
      </c>
      <c r="AN187" t="str">
        <f ca="1"/>
        <v/>
      </c>
      <c r="AO187" t="str">
        <f ca="1"/>
        <v/>
      </c>
    </row>
    <row r="188" spans="21:41">
      <c r="U188" t="b">
        <f ca="1"/>
        <v>1</v>
      </c>
      <c r="V188" t="b">
        <f ca="1"/>
        <v>0</v>
      </c>
      <c r="X188">
        <f ca="1"/>
        <v>1</v>
      </c>
      <c r="Y188" t="b">
        <f ca="1"/>
        <v>1</v>
      </c>
      <c r="Z188" s="61" t="str">
        <f ca="1"/>
        <v>00:00</v>
      </c>
      <c r="AA188" t="str">
        <f ca="1"/>
        <v/>
      </c>
      <c r="AB188" s="76" t="str">
        <f ca="1"/>
        <v/>
      </c>
      <c r="AC188" s="13" t="str">
        <f ca="1"/>
        <v/>
      </c>
      <c r="AD188" s="13" t="str">
        <f ca="1"/>
        <v/>
      </c>
      <c r="AG188" t="str">
        <f ca="1"/>
        <v/>
      </c>
      <c r="AH188" t="str">
        <f ca="1"/>
        <v/>
      </c>
      <c r="AI188" t="str">
        <f ca="1"/>
        <v/>
      </c>
      <c r="AJ188" s="13">
        <f ca="1"/>
        <v>45195</v>
      </c>
      <c r="AK188" t="str">
        <f ca="1"/>
        <v/>
      </c>
      <c r="AL188" t="str">
        <f ca="1"/>
        <v/>
      </c>
      <c r="AM188" t="str">
        <f ca="1"/>
        <v>00:00</v>
      </c>
      <c r="AN188" t="str">
        <f ca="1"/>
        <v/>
      </c>
      <c r="AO188" t="str">
        <f ca="1"/>
        <v/>
      </c>
    </row>
    <row r="189" spans="21:41">
      <c r="U189" t="b">
        <f ca="1"/>
        <v>1</v>
      </c>
      <c r="V189" t="b">
        <f ca="1"/>
        <v>0</v>
      </c>
      <c r="X189">
        <f ca="1"/>
        <v>1</v>
      </c>
      <c r="Y189" t="b">
        <f ca="1"/>
        <v>1</v>
      </c>
      <c r="Z189" s="61" t="str">
        <f ca="1"/>
        <v>00:00</v>
      </c>
      <c r="AA189" t="str">
        <f ca="1"/>
        <v/>
      </c>
      <c r="AB189" s="76" t="str">
        <f ca="1"/>
        <v/>
      </c>
      <c r="AC189" s="13" t="str">
        <f ca="1"/>
        <v/>
      </c>
      <c r="AD189" s="13" t="str">
        <f ca="1"/>
        <v/>
      </c>
      <c r="AG189" t="str">
        <f ca="1"/>
        <v/>
      </c>
      <c r="AH189" t="str">
        <f ca="1"/>
        <v/>
      </c>
      <c r="AI189" t="str">
        <f ca="1"/>
        <v/>
      </c>
      <c r="AJ189" s="13">
        <f ca="1"/>
        <v>45196</v>
      </c>
      <c r="AK189" t="str">
        <f ca="1"/>
        <v/>
      </c>
      <c r="AL189" t="str">
        <f ca="1"/>
        <v/>
      </c>
      <c r="AM189" t="str">
        <f ca="1"/>
        <v>00:00</v>
      </c>
      <c r="AN189" t="str">
        <f ca="1"/>
        <v/>
      </c>
      <c r="AO189" t="str">
        <f ca="1"/>
        <v/>
      </c>
    </row>
    <row r="190" spans="21:41">
      <c r="U190" t="b">
        <f ca="1"/>
        <v>1</v>
      </c>
      <c r="V190" t="b">
        <f ca="1"/>
        <v>0</v>
      </c>
      <c r="X190">
        <f ca="1"/>
        <v>1</v>
      </c>
      <c r="Y190" t="b">
        <f ca="1"/>
        <v>1</v>
      </c>
      <c r="Z190" s="61" t="str">
        <f ca="1"/>
        <v>00:00</v>
      </c>
      <c r="AA190" t="str">
        <f ca="1"/>
        <v/>
      </c>
      <c r="AB190" s="76" t="str">
        <f ca="1"/>
        <v/>
      </c>
      <c r="AC190" s="13" t="str">
        <f ca="1"/>
        <v/>
      </c>
      <c r="AD190" s="13" t="str">
        <f ca="1"/>
        <v/>
      </c>
      <c r="AG190" t="str">
        <f ca="1"/>
        <v/>
      </c>
      <c r="AH190" t="str">
        <f ca="1"/>
        <v/>
      </c>
      <c r="AI190" t="str">
        <f ca="1"/>
        <v/>
      </c>
      <c r="AJ190" s="13">
        <f ca="1"/>
        <v>45197</v>
      </c>
      <c r="AK190" t="str">
        <f ca="1"/>
        <v/>
      </c>
      <c r="AL190" t="str">
        <f ca="1"/>
        <v/>
      </c>
      <c r="AM190" t="str">
        <f ca="1"/>
        <v>00:00</v>
      </c>
      <c r="AN190" t="str">
        <f ca="1"/>
        <v/>
      </c>
      <c r="AO190" t="str">
        <f ca="1"/>
        <v/>
      </c>
    </row>
    <row r="191" spans="21:41">
      <c r="U191" t="b">
        <f ca="1"/>
        <v>1</v>
      </c>
      <c r="V191" t="b">
        <f ca="1"/>
        <v>0</v>
      </c>
      <c r="X191">
        <f ca="1"/>
        <v>1</v>
      </c>
      <c r="Y191" t="b">
        <f ca="1"/>
        <v>1</v>
      </c>
      <c r="Z191" s="61" t="str">
        <f ca="1"/>
        <v>00:00</v>
      </c>
      <c r="AA191" t="str">
        <f ca="1"/>
        <v/>
      </c>
      <c r="AB191" s="76" t="str">
        <f ca="1"/>
        <v/>
      </c>
      <c r="AC191" s="13" t="str">
        <f ca="1"/>
        <v/>
      </c>
      <c r="AD191" s="13" t="str">
        <f ca="1"/>
        <v/>
      </c>
      <c r="AG191" t="str">
        <f ca="1"/>
        <v/>
      </c>
      <c r="AH191" t="str">
        <f ca="1"/>
        <v/>
      </c>
      <c r="AI191" t="str">
        <f ca="1"/>
        <v/>
      </c>
      <c r="AJ191" s="13">
        <f ca="1"/>
        <v>45198</v>
      </c>
      <c r="AK191" t="str">
        <f ca="1"/>
        <v/>
      </c>
      <c r="AL191" t="str">
        <f ca="1"/>
        <v/>
      </c>
      <c r="AM191" t="str">
        <f ca="1"/>
        <v>00:00</v>
      </c>
      <c r="AN191" t="str">
        <f ca="1"/>
        <v/>
      </c>
      <c r="AO191" t="str">
        <f ca="1"/>
        <v/>
      </c>
    </row>
    <row r="192" spans="21:41">
      <c r="U192" t="b">
        <f ca="1"/>
        <v>1</v>
      </c>
      <c r="V192" t="b">
        <f ca="1"/>
        <v>0</v>
      </c>
      <c r="X192">
        <f ca="1"/>
        <v>1</v>
      </c>
      <c r="Y192" t="b">
        <f ca="1"/>
        <v>1</v>
      </c>
      <c r="Z192" s="61" t="str">
        <f ca="1"/>
        <v>00:00</v>
      </c>
      <c r="AA192" t="str">
        <f ca="1"/>
        <v/>
      </c>
      <c r="AB192" s="76" t="str">
        <f ca="1"/>
        <v/>
      </c>
      <c r="AC192" s="13" t="str">
        <f ca="1"/>
        <v/>
      </c>
      <c r="AD192" s="13" t="str">
        <f ca="1"/>
        <v/>
      </c>
      <c r="AG192">
        <f ca="1"/>
        <v>1</v>
      </c>
      <c r="AH192" t="str">
        <f ca="1"/>
        <v>休</v>
      </c>
      <c r="AI192" t="str">
        <f ca="1"/>
        <v/>
      </c>
      <c r="AJ192" s="13">
        <f ca="1"/>
        <v>45199</v>
      </c>
      <c r="AK192" t="str">
        <f ca="1"/>
        <v/>
      </c>
      <c r="AL192" t="str">
        <f ca="1"/>
        <v/>
      </c>
      <c r="AM192" t="str">
        <f ca="1"/>
        <v>00:00</v>
      </c>
      <c r="AN192" t="str">
        <f ca="1"/>
        <v/>
      </c>
      <c r="AO192" t="str">
        <f ca="1"/>
        <v/>
      </c>
    </row>
    <row r="193" spans="21:41">
      <c r="U193" t="b">
        <f ca="1"/>
        <v>1</v>
      </c>
      <c r="V193" t="b">
        <f ca="1"/>
        <v>0</v>
      </c>
      <c r="X193">
        <f ca="1"/>
        <v>1</v>
      </c>
      <c r="Y193" t="b">
        <f ca="1"/>
        <v>1</v>
      </c>
      <c r="Z193" s="61" t="str">
        <f ca="1"/>
        <v>00:00</v>
      </c>
      <c r="AA193" t="str">
        <f ca="1"/>
        <v/>
      </c>
      <c r="AB193" s="76" t="str">
        <f ca="1"/>
        <v/>
      </c>
      <c r="AC193" s="13" t="str">
        <f ca="1"/>
        <v/>
      </c>
      <c r="AD193" s="13" t="str">
        <f ca="1"/>
        <v/>
      </c>
      <c r="AG193">
        <f ca="1"/>
        <v>1</v>
      </c>
      <c r="AH193" t="str">
        <f ca="1"/>
        <v>休</v>
      </c>
      <c r="AI193" t="str">
        <f ca="1"/>
        <v/>
      </c>
      <c r="AJ193" s="13">
        <f ca="1"/>
        <v>45200</v>
      </c>
      <c r="AK193" t="str">
        <f ca="1"/>
        <v/>
      </c>
      <c r="AL193" t="str">
        <f ca="1"/>
        <v/>
      </c>
      <c r="AM193" t="str">
        <f ca="1"/>
        <v>00:00</v>
      </c>
      <c r="AN193" t="str">
        <f ca="1"/>
        <v/>
      </c>
      <c r="AO193" t="str">
        <f ca="1"/>
        <v/>
      </c>
    </row>
    <row r="194" spans="21:41">
      <c r="U194" t="b">
        <f ca="1"/>
        <v>1</v>
      </c>
      <c r="V194" t="b">
        <f ca="1"/>
        <v>0</v>
      </c>
      <c r="X194">
        <f ca="1"/>
        <v>1</v>
      </c>
      <c r="Y194" t="b">
        <f ca="1"/>
        <v>1</v>
      </c>
      <c r="Z194" s="61" t="str">
        <f ca="1"/>
        <v>00:00</v>
      </c>
      <c r="AA194" t="str">
        <f ca="1"/>
        <v/>
      </c>
      <c r="AB194" s="76" t="str">
        <f ca="1"/>
        <v/>
      </c>
      <c r="AC194" s="13" t="str">
        <f ca="1"/>
        <v/>
      </c>
      <c r="AD194" s="13" t="str">
        <f ca="1"/>
        <v/>
      </c>
      <c r="AG194" t="str">
        <f ca="1"/>
        <v/>
      </c>
      <c r="AH194" t="str">
        <f ca="1"/>
        <v/>
      </c>
      <c r="AI194" t="str">
        <f ca="1"/>
        <v/>
      </c>
      <c r="AJ194" s="13">
        <f ca="1"/>
        <v>45201</v>
      </c>
      <c r="AK194" t="str">
        <f ca="1"/>
        <v/>
      </c>
      <c r="AL194" t="str">
        <f ca="1"/>
        <v/>
      </c>
      <c r="AM194" t="str">
        <f ca="1"/>
        <v>00:00</v>
      </c>
      <c r="AN194" t="str">
        <f ca="1"/>
        <v/>
      </c>
      <c r="AO194" t="str">
        <f ca="1"/>
        <v/>
      </c>
    </row>
    <row r="195" spans="21:41">
      <c r="U195" t="b">
        <f ca="1"/>
        <v>1</v>
      </c>
      <c r="V195" t="b">
        <f ca="1"/>
        <v>0</v>
      </c>
      <c r="X195">
        <f ca="1"/>
        <v>1</v>
      </c>
      <c r="Y195" t="b">
        <f ca="1"/>
        <v>1</v>
      </c>
      <c r="Z195" s="61" t="str">
        <f ca="1"/>
        <v>00:00</v>
      </c>
      <c r="AA195" t="str">
        <f ca="1"/>
        <v/>
      </c>
      <c r="AB195" s="76" t="str">
        <f ca="1"/>
        <v/>
      </c>
      <c r="AC195" s="13" t="str">
        <f ca="1"/>
        <v/>
      </c>
      <c r="AD195" s="13" t="str">
        <f ca="1"/>
        <v/>
      </c>
      <c r="AG195" t="str">
        <f ca="1"/>
        <v/>
      </c>
      <c r="AH195" t="str">
        <f ca="1"/>
        <v/>
      </c>
      <c r="AI195" t="str">
        <f ca="1"/>
        <v/>
      </c>
      <c r="AJ195" s="13">
        <f ca="1"/>
        <v>45202</v>
      </c>
      <c r="AK195" t="str">
        <f ca="1"/>
        <v/>
      </c>
      <c r="AL195" t="str">
        <f ca="1"/>
        <v/>
      </c>
      <c r="AM195" t="str">
        <f ca="1"/>
        <v>00:00</v>
      </c>
      <c r="AN195" t="str">
        <f ca="1"/>
        <v/>
      </c>
      <c r="AO195" t="str">
        <f ca="1"/>
        <v/>
      </c>
    </row>
    <row r="196" spans="21:41">
      <c r="U196" t="b">
        <f ca="1"/>
        <v>1</v>
      </c>
      <c r="V196" t="b">
        <f ca="1"/>
        <v>0</v>
      </c>
      <c r="X196">
        <f ca="1"/>
        <v>1</v>
      </c>
      <c r="Y196" t="b">
        <f ca="1"/>
        <v>1</v>
      </c>
      <c r="Z196" s="61" t="str">
        <f ca="1"/>
        <v>00:00</v>
      </c>
      <c r="AA196" t="str">
        <f ca="1"/>
        <v/>
      </c>
      <c r="AB196" s="76" t="str">
        <f ca="1"/>
        <v/>
      </c>
      <c r="AC196" s="13" t="str">
        <f ca="1"/>
        <v/>
      </c>
      <c r="AD196" s="13" t="str">
        <f ca="1"/>
        <v/>
      </c>
      <c r="AG196" t="str">
        <f ca="1"/>
        <v/>
      </c>
      <c r="AH196" t="str">
        <f ca="1"/>
        <v/>
      </c>
      <c r="AI196" t="str">
        <f ca="1"/>
        <v/>
      </c>
      <c r="AJ196" s="13">
        <f ca="1"/>
        <v>45203</v>
      </c>
      <c r="AK196" t="str">
        <f ca="1"/>
        <v/>
      </c>
      <c r="AL196" t="str">
        <f ca="1"/>
        <v/>
      </c>
      <c r="AM196" t="str">
        <f ca="1"/>
        <v>00:00</v>
      </c>
      <c r="AN196" t="str">
        <f ca="1"/>
        <v/>
      </c>
      <c r="AO196" t="str">
        <f ca="1"/>
        <v/>
      </c>
    </row>
    <row r="197" spans="21:41">
      <c r="U197" t="b">
        <f ca="1"/>
        <v>1</v>
      </c>
      <c r="V197" t="b">
        <f ca="1"/>
        <v>0</v>
      </c>
      <c r="X197">
        <f ca="1"/>
        <v>1</v>
      </c>
      <c r="Y197" t="b">
        <f ca="1"/>
        <v>1</v>
      </c>
      <c r="Z197" s="61" t="str">
        <f ca="1"/>
        <v>00:00</v>
      </c>
      <c r="AA197" t="str">
        <f ca="1"/>
        <v/>
      </c>
      <c r="AB197" s="76" t="str">
        <f ca="1"/>
        <v/>
      </c>
      <c r="AC197" s="13" t="str">
        <f ca="1"/>
        <v/>
      </c>
      <c r="AD197" s="13" t="str">
        <f ca="1"/>
        <v/>
      </c>
      <c r="AG197" t="str">
        <f ca="1"/>
        <v/>
      </c>
      <c r="AH197" t="str">
        <f ca="1"/>
        <v/>
      </c>
      <c r="AI197" t="str">
        <f ca="1"/>
        <v/>
      </c>
      <c r="AJ197" s="13">
        <f ca="1"/>
        <v>45204</v>
      </c>
      <c r="AK197" t="str">
        <f ca="1"/>
        <v/>
      </c>
      <c r="AL197" t="str">
        <f ca="1"/>
        <v/>
      </c>
      <c r="AM197" t="str">
        <f ca="1"/>
        <v>00:00</v>
      </c>
      <c r="AN197" t="str">
        <f ca="1"/>
        <v/>
      </c>
      <c r="AO197" t="str">
        <f ca="1"/>
        <v/>
      </c>
    </row>
    <row r="198" spans="21:41">
      <c r="U198" t="b">
        <f ca="1"/>
        <v>1</v>
      </c>
      <c r="V198" t="b">
        <f ca="1"/>
        <v>0</v>
      </c>
      <c r="X198">
        <f ca="1"/>
        <v>1</v>
      </c>
      <c r="Y198" t="b">
        <f ca="1"/>
        <v>1</v>
      </c>
      <c r="Z198" s="61" t="str">
        <f ca="1"/>
        <v>00:00</v>
      </c>
      <c r="AA198" t="str">
        <f ca="1"/>
        <v/>
      </c>
      <c r="AB198" s="76" t="str">
        <f ca="1"/>
        <v/>
      </c>
      <c r="AC198" s="13" t="str">
        <f ca="1"/>
        <v/>
      </c>
      <c r="AD198" s="13" t="str">
        <f ca="1"/>
        <v/>
      </c>
      <c r="AG198" t="str">
        <f ca="1"/>
        <v/>
      </c>
      <c r="AH198" t="str">
        <f ca="1"/>
        <v/>
      </c>
      <c r="AI198" t="str">
        <f ca="1"/>
        <v/>
      </c>
      <c r="AJ198" s="13">
        <f ca="1"/>
        <v>45205</v>
      </c>
      <c r="AK198" t="str">
        <f ca="1"/>
        <v/>
      </c>
      <c r="AL198" t="str">
        <f ca="1"/>
        <v/>
      </c>
      <c r="AM198" t="str">
        <f ca="1"/>
        <v>00:00</v>
      </c>
      <c r="AN198" t="str">
        <f ca="1"/>
        <v/>
      </c>
      <c r="AO198" t="str">
        <f ca="1"/>
        <v/>
      </c>
    </row>
    <row r="199" spans="21:41">
      <c r="U199" t="b">
        <f ca="1"/>
        <v>1</v>
      </c>
      <c r="V199" t="b">
        <f ca="1"/>
        <v>0</v>
      </c>
      <c r="X199">
        <f ca="1"/>
        <v>1</v>
      </c>
      <c r="Y199" t="b">
        <f ca="1"/>
        <v>1</v>
      </c>
      <c r="Z199" s="61" t="str">
        <f ca="1"/>
        <v>00:00</v>
      </c>
      <c r="AA199" t="str">
        <f ca="1"/>
        <v/>
      </c>
      <c r="AB199" s="76" t="str">
        <f ca="1"/>
        <v/>
      </c>
      <c r="AC199" s="13" t="str">
        <f ca="1"/>
        <v/>
      </c>
      <c r="AD199" s="13" t="str">
        <f ca="1"/>
        <v/>
      </c>
      <c r="AG199">
        <f ca="1"/>
        <v>1</v>
      </c>
      <c r="AH199" t="str">
        <f ca="1"/>
        <v>休</v>
      </c>
      <c r="AI199" t="str">
        <f ca="1"/>
        <v/>
      </c>
      <c r="AJ199" s="13">
        <f ca="1"/>
        <v>45206</v>
      </c>
      <c r="AK199" t="str">
        <f ca="1"/>
        <v/>
      </c>
      <c r="AL199" t="str">
        <f ca="1"/>
        <v/>
      </c>
      <c r="AM199" t="str">
        <f ca="1"/>
        <v>00:00</v>
      </c>
      <c r="AN199" t="str">
        <f ca="1"/>
        <v/>
      </c>
      <c r="AO199" t="str">
        <f ca="1"/>
        <v/>
      </c>
    </row>
    <row r="200" spans="21:41">
      <c r="U200" t="b">
        <f ca="1"/>
        <v>1</v>
      </c>
      <c r="V200" t="b">
        <f ca="1"/>
        <v>0</v>
      </c>
      <c r="X200">
        <f ca="1"/>
        <v>1</v>
      </c>
      <c r="Y200" t="b">
        <f ca="1"/>
        <v>1</v>
      </c>
      <c r="Z200" s="61" t="str">
        <f ca="1"/>
        <v>00:00</v>
      </c>
      <c r="AA200" t="str">
        <f ca="1"/>
        <v/>
      </c>
      <c r="AB200" s="76" t="str">
        <f ca="1"/>
        <v/>
      </c>
      <c r="AC200" s="13" t="str">
        <f ca="1"/>
        <v/>
      </c>
      <c r="AD200" s="13" t="str">
        <f ca="1"/>
        <v/>
      </c>
      <c r="AG200">
        <f ca="1"/>
        <v>1</v>
      </c>
      <c r="AH200" t="str">
        <f ca="1"/>
        <v>休</v>
      </c>
      <c r="AI200" t="str">
        <f ca="1"/>
        <v/>
      </c>
      <c r="AJ200" s="13">
        <f ca="1"/>
        <v>45207</v>
      </c>
      <c r="AK200" t="str">
        <f ca="1"/>
        <v/>
      </c>
      <c r="AL200" t="str">
        <f ca="1"/>
        <v/>
      </c>
      <c r="AM200" t="str">
        <f ca="1"/>
        <v>00:00</v>
      </c>
      <c r="AN200" t="str">
        <f ca="1"/>
        <v/>
      </c>
      <c r="AO200" t="str">
        <f ca="1"/>
        <v/>
      </c>
    </row>
    <row r="201" spans="21:41">
      <c r="U201" t="b">
        <f ca="1"/>
        <v>1</v>
      </c>
      <c r="V201" t="b">
        <f ca="1"/>
        <v>0</v>
      </c>
      <c r="X201">
        <f ca="1"/>
        <v>1</v>
      </c>
      <c r="Y201" t="b">
        <f ca="1"/>
        <v>1</v>
      </c>
      <c r="Z201" s="61" t="str">
        <f ca="1"/>
        <v>00:00</v>
      </c>
      <c r="AA201" t="str">
        <f ca="1"/>
        <v/>
      </c>
      <c r="AB201" s="76" t="str">
        <f ca="1"/>
        <v/>
      </c>
      <c r="AC201" s="13" t="str">
        <f ca="1"/>
        <v/>
      </c>
      <c r="AD201" s="13" t="str">
        <f ca="1"/>
        <v/>
      </c>
      <c r="AG201" t="str">
        <f ca="1"/>
        <v/>
      </c>
      <c r="AH201" t="str">
        <f ca="1"/>
        <v/>
      </c>
      <c r="AI201" t="str">
        <f ca="1"/>
        <v/>
      </c>
      <c r="AJ201" s="13">
        <f ca="1"/>
        <v>45208</v>
      </c>
      <c r="AK201" t="str">
        <f ca="1"/>
        <v/>
      </c>
      <c r="AL201" t="str">
        <f ca="1"/>
        <v/>
      </c>
      <c r="AM201" t="str">
        <f ca="1"/>
        <v>00:00</v>
      </c>
      <c r="AN201" t="str">
        <f ca="1"/>
        <v/>
      </c>
      <c r="AO201" t="str">
        <f ca="1"/>
        <v/>
      </c>
    </row>
    <row r="202" spans="21:41">
      <c r="U202" t="b">
        <f ca="1"/>
        <v>1</v>
      </c>
      <c r="V202" t="b">
        <f ca="1"/>
        <v>0</v>
      </c>
      <c r="X202">
        <f ca="1"/>
        <v>1</v>
      </c>
      <c r="Y202" t="b">
        <f ca="1"/>
        <v>1</v>
      </c>
      <c r="Z202" s="61" t="str">
        <f ca="1"/>
        <v>00:00</v>
      </c>
      <c r="AA202" t="str">
        <f ca="1"/>
        <v/>
      </c>
      <c r="AB202" s="76" t="str">
        <f ca="1"/>
        <v/>
      </c>
      <c r="AC202" s="13" t="str">
        <f ca="1"/>
        <v/>
      </c>
      <c r="AD202" s="13" t="str">
        <f ca="1"/>
        <v/>
      </c>
      <c r="AG202" t="str">
        <f ca="1"/>
        <v/>
      </c>
      <c r="AH202" t="str">
        <f ca="1"/>
        <v/>
      </c>
      <c r="AI202" t="str">
        <f ca="1"/>
        <v/>
      </c>
      <c r="AJ202" s="13">
        <f ca="1"/>
        <v>45209</v>
      </c>
      <c r="AK202" t="str">
        <f ca="1"/>
        <v/>
      </c>
      <c r="AL202" t="str">
        <f ca="1"/>
        <v/>
      </c>
      <c r="AM202" t="str">
        <f ca="1"/>
        <v>00:00</v>
      </c>
      <c r="AN202" t="str">
        <f ca="1"/>
        <v/>
      </c>
      <c r="AO202" t="str">
        <f ca="1"/>
        <v/>
      </c>
    </row>
    <row r="203" spans="21:41">
      <c r="U203" t="b">
        <f ca="1"/>
        <v>1</v>
      </c>
      <c r="V203" t="b">
        <f ca="1"/>
        <v>0</v>
      </c>
      <c r="X203">
        <f ca="1"/>
        <v>1</v>
      </c>
      <c r="Y203" t="b">
        <f ca="1"/>
        <v>1</v>
      </c>
      <c r="Z203" s="61" t="str">
        <f ca="1"/>
        <v>00:00</v>
      </c>
      <c r="AA203" t="str">
        <f ca="1"/>
        <v/>
      </c>
      <c r="AB203" s="76" t="str">
        <f ca="1"/>
        <v/>
      </c>
      <c r="AC203" s="13" t="str">
        <f ca="1"/>
        <v/>
      </c>
      <c r="AD203" s="13" t="str">
        <f ca="1"/>
        <v/>
      </c>
      <c r="AG203" t="str">
        <f ca="1"/>
        <v/>
      </c>
      <c r="AH203" t="str">
        <f ca="1"/>
        <v/>
      </c>
      <c r="AI203" t="str">
        <f ca="1"/>
        <v/>
      </c>
      <c r="AJ203" s="13">
        <f ca="1"/>
        <v>45210</v>
      </c>
      <c r="AK203" t="str">
        <f ca="1"/>
        <v/>
      </c>
      <c r="AL203" t="str">
        <f ca="1"/>
        <v/>
      </c>
      <c r="AM203" t="str">
        <f ca="1"/>
        <v>00:00</v>
      </c>
      <c r="AN203" t="str">
        <f ca="1"/>
        <v/>
      </c>
      <c r="AO203" t="str">
        <f ca="1"/>
        <v/>
      </c>
    </row>
    <row r="204" spans="21:41">
      <c r="U204" t="b">
        <f ca="1"/>
        <v>1</v>
      </c>
      <c r="V204" t="b">
        <f ca="1"/>
        <v>0</v>
      </c>
      <c r="X204">
        <f ca="1"/>
        <v>1</v>
      </c>
      <c r="Y204" t="b">
        <f ca="1"/>
        <v>1</v>
      </c>
      <c r="Z204" s="61" t="str">
        <f ca="1"/>
        <v>00:00</v>
      </c>
      <c r="AA204" t="str">
        <f ca="1"/>
        <v/>
      </c>
      <c r="AB204" s="76" t="str">
        <f ca="1"/>
        <v/>
      </c>
      <c r="AC204" s="13" t="str">
        <f ca="1"/>
        <v/>
      </c>
      <c r="AD204" s="13" t="str">
        <f ca="1"/>
        <v/>
      </c>
      <c r="AG204" t="str">
        <f ca="1"/>
        <v/>
      </c>
      <c r="AH204" t="str">
        <f ca="1"/>
        <v/>
      </c>
      <c r="AI204" t="str">
        <f ca="1"/>
        <v/>
      </c>
      <c r="AJ204" s="13">
        <f ca="1"/>
        <v>45211</v>
      </c>
      <c r="AK204" t="str">
        <f ca="1"/>
        <v/>
      </c>
      <c r="AL204" t="str">
        <f ca="1"/>
        <v/>
      </c>
      <c r="AM204" t="str">
        <f ca="1"/>
        <v>00:00</v>
      </c>
      <c r="AN204" t="str">
        <f ca="1"/>
        <v/>
      </c>
      <c r="AO204" t="str">
        <f ca="1"/>
        <v/>
      </c>
    </row>
    <row r="205" spans="21:41">
      <c r="U205" t="b">
        <f ca="1"/>
        <v>1</v>
      </c>
      <c r="V205" t="b">
        <f ca="1"/>
        <v>0</v>
      </c>
      <c r="X205">
        <f ca="1"/>
        <v>1</v>
      </c>
      <c r="Y205" t="b">
        <f ca="1"/>
        <v>1</v>
      </c>
      <c r="Z205" s="61" t="str">
        <f ca="1"/>
        <v>00:00</v>
      </c>
      <c r="AA205" t="str">
        <f ca="1"/>
        <v/>
      </c>
      <c r="AB205" s="76" t="str">
        <f ca="1"/>
        <v/>
      </c>
      <c r="AC205" s="13" t="str">
        <f ca="1"/>
        <v/>
      </c>
      <c r="AD205" s="13" t="str">
        <f ca="1"/>
        <v/>
      </c>
      <c r="AG205" t="str">
        <f ca="1"/>
        <v/>
      </c>
      <c r="AH205" t="str">
        <f ca="1"/>
        <v/>
      </c>
      <c r="AI205" t="str">
        <f ca="1"/>
        <v/>
      </c>
      <c r="AJ205" s="13">
        <f ca="1"/>
        <v>45212</v>
      </c>
      <c r="AK205" t="str">
        <f ca="1"/>
        <v/>
      </c>
      <c r="AL205" t="str">
        <f ca="1"/>
        <v/>
      </c>
      <c r="AM205" t="str">
        <f ca="1"/>
        <v>00:00</v>
      </c>
      <c r="AN205" t="str">
        <f ca="1"/>
        <v/>
      </c>
      <c r="AO205" t="str">
        <f ca="1"/>
        <v/>
      </c>
    </row>
    <row r="206" spans="21:41">
      <c r="U206" t="b">
        <f ca="1"/>
        <v>1</v>
      </c>
      <c r="V206" t="b">
        <f ca="1"/>
        <v>0</v>
      </c>
      <c r="X206">
        <f ca="1"/>
        <v>1</v>
      </c>
      <c r="Y206" t="b">
        <f ca="1"/>
        <v>1</v>
      </c>
      <c r="Z206" s="61" t="str">
        <f ca="1"/>
        <v>00:00</v>
      </c>
      <c r="AA206" t="str">
        <f ca="1"/>
        <v/>
      </c>
      <c r="AB206" s="76" t="str">
        <f ca="1"/>
        <v/>
      </c>
      <c r="AC206" s="13" t="str">
        <f ca="1"/>
        <v/>
      </c>
      <c r="AD206" s="13" t="str">
        <f ca="1"/>
        <v/>
      </c>
      <c r="AG206">
        <f ca="1"/>
        <v>1</v>
      </c>
      <c r="AH206" t="str">
        <f ca="1"/>
        <v>休</v>
      </c>
      <c r="AI206" t="str">
        <f ca="1"/>
        <v/>
      </c>
      <c r="AJ206" s="13">
        <f ca="1"/>
        <v>45213</v>
      </c>
      <c r="AK206" t="str">
        <f ca="1"/>
        <v/>
      </c>
      <c r="AL206" t="str">
        <f ca="1"/>
        <v/>
      </c>
      <c r="AM206" t="str">
        <f ca="1"/>
        <v>00:00</v>
      </c>
      <c r="AN206" t="str">
        <f ca="1"/>
        <v/>
      </c>
      <c r="AO206" t="str">
        <f ca="1"/>
        <v/>
      </c>
    </row>
    <row r="207" spans="21:41">
      <c r="U207" t="b">
        <f ca="1"/>
        <v>1</v>
      </c>
      <c r="V207" t="b">
        <f ca="1"/>
        <v>0</v>
      </c>
      <c r="X207">
        <f ca="1"/>
        <v>1</v>
      </c>
      <c r="Y207" t="b">
        <f ca="1"/>
        <v>1</v>
      </c>
      <c r="Z207" s="61" t="str">
        <f ca="1"/>
        <v>00:00</v>
      </c>
      <c r="AA207" t="str">
        <f ca="1"/>
        <v/>
      </c>
      <c r="AB207" s="76" t="str">
        <f ca="1"/>
        <v/>
      </c>
      <c r="AC207" s="13" t="str">
        <f ca="1"/>
        <v/>
      </c>
      <c r="AD207" s="13" t="str">
        <f ca="1"/>
        <v/>
      </c>
      <c r="AG207">
        <f ca="1"/>
        <v>1</v>
      </c>
      <c r="AH207" t="str">
        <f ca="1"/>
        <v>休</v>
      </c>
      <c r="AI207" t="str">
        <f ca="1"/>
        <v/>
      </c>
      <c r="AJ207" s="13">
        <f ca="1"/>
        <v>45214</v>
      </c>
      <c r="AK207" t="str">
        <f ca="1"/>
        <v/>
      </c>
      <c r="AL207" t="str">
        <f ca="1"/>
        <v/>
      </c>
      <c r="AM207" t="str">
        <f ca="1"/>
        <v>00:00</v>
      </c>
      <c r="AN207" t="str">
        <f ca="1"/>
        <v/>
      </c>
      <c r="AO207" t="str">
        <f ca="1"/>
        <v/>
      </c>
    </row>
    <row r="208" spans="21:41">
      <c r="U208" t="b">
        <f ca="1"/>
        <v>1</v>
      </c>
      <c r="V208" t="b">
        <f ca="1"/>
        <v>0</v>
      </c>
      <c r="X208">
        <f ca="1"/>
        <v>1</v>
      </c>
      <c r="Y208" t="b">
        <f ca="1"/>
        <v>1</v>
      </c>
      <c r="Z208" s="61" t="str">
        <f ca="1"/>
        <v>00:00</v>
      </c>
      <c r="AA208" t="str">
        <f ca="1"/>
        <v/>
      </c>
      <c r="AB208" s="76" t="str">
        <f ca="1"/>
        <v/>
      </c>
      <c r="AC208" s="13" t="str">
        <f ca="1"/>
        <v/>
      </c>
      <c r="AD208" s="13" t="str">
        <f ca="1"/>
        <v/>
      </c>
      <c r="AG208" t="str">
        <f ca="1"/>
        <v/>
      </c>
      <c r="AH208" t="str">
        <f ca="1"/>
        <v/>
      </c>
      <c r="AI208" t="str">
        <f ca="1"/>
        <v/>
      </c>
      <c r="AJ208" s="13">
        <f ca="1"/>
        <v>45215</v>
      </c>
      <c r="AK208" t="str">
        <f ca="1"/>
        <v/>
      </c>
      <c r="AL208" t="str">
        <f ca="1"/>
        <v/>
      </c>
      <c r="AM208" t="str">
        <f ca="1"/>
        <v>00:00</v>
      </c>
      <c r="AN208" t="str">
        <f ca="1"/>
        <v/>
      </c>
      <c r="AO208" t="str">
        <f ca="1"/>
        <v/>
      </c>
    </row>
    <row r="209" spans="21:41">
      <c r="U209" t="b">
        <f ca="1"/>
        <v>1</v>
      </c>
      <c r="V209" t="b">
        <f ca="1"/>
        <v>0</v>
      </c>
      <c r="X209">
        <f ca="1"/>
        <v>1</v>
      </c>
      <c r="Y209" t="b">
        <f ca="1"/>
        <v>1</v>
      </c>
      <c r="Z209" s="61" t="str">
        <f ca="1"/>
        <v>00:00</v>
      </c>
      <c r="AA209" t="str">
        <f ca="1"/>
        <v/>
      </c>
      <c r="AB209" s="76" t="str">
        <f ca="1"/>
        <v/>
      </c>
      <c r="AC209" s="13" t="str">
        <f ca="1"/>
        <v/>
      </c>
      <c r="AD209" s="13" t="str">
        <f ca="1"/>
        <v/>
      </c>
      <c r="AG209" t="str">
        <f ca="1"/>
        <v/>
      </c>
      <c r="AH209" t="str">
        <f ca="1"/>
        <v/>
      </c>
      <c r="AI209" t="str">
        <f ca="1"/>
        <v/>
      </c>
      <c r="AJ209" s="13">
        <f ca="1"/>
        <v>45216</v>
      </c>
      <c r="AK209" t="str">
        <f ca="1"/>
        <v/>
      </c>
      <c r="AL209" t="str">
        <f ca="1"/>
        <v/>
      </c>
      <c r="AM209" t="str">
        <f ca="1"/>
        <v>00:00</v>
      </c>
      <c r="AN209" t="str">
        <f ca="1"/>
        <v/>
      </c>
      <c r="AO209" t="str">
        <f ca="1"/>
        <v/>
      </c>
    </row>
    <row r="210" spans="21:41">
      <c r="U210" t="b">
        <f ca="1"/>
        <v>1</v>
      </c>
      <c r="V210" t="b">
        <f ca="1"/>
        <v>0</v>
      </c>
      <c r="X210">
        <f ca="1"/>
        <v>1</v>
      </c>
      <c r="Y210" t="b">
        <f ca="1"/>
        <v>1</v>
      </c>
      <c r="Z210" s="61" t="str">
        <f ca="1"/>
        <v>00:00</v>
      </c>
      <c r="AA210" t="str">
        <f ca="1"/>
        <v/>
      </c>
      <c r="AB210" s="76" t="str">
        <f ca="1"/>
        <v/>
      </c>
      <c r="AC210" s="13" t="str">
        <f ca="1"/>
        <v/>
      </c>
      <c r="AD210" s="13" t="str">
        <f ca="1"/>
        <v/>
      </c>
      <c r="AG210" t="str">
        <f ca="1"/>
        <v/>
      </c>
      <c r="AH210" t="str">
        <f ca="1"/>
        <v/>
      </c>
      <c r="AI210" t="str">
        <f ca="1"/>
        <v/>
      </c>
      <c r="AJ210" s="13">
        <f ca="1"/>
        <v>45217</v>
      </c>
      <c r="AK210" t="str">
        <f ca="1"/>
        <v/>
      </c>
      <c r="AL210" t="str">
        <f ca="1"/>
        <v/>
      </c>
      <c r="AM210" t="str">
        <f ca="1"/>
        <v>00:00</v>
      </c>
      <c r="AN210" t="str">
        <f ca="1"/>
        <v/>
      </c>
      <c r="AO210" t="str">
        <f ca="1"/>
        <v/>
      </c>
    </row>
    <row r="211" spans="21:41">
      <c r="U211" t="b">
        <f ca="1"/>
        <v>1</v>
      </c>
      <c r="V211" t="b">
        <f ca="1"/>
        <v>0</v>
      </c>
      <c r="X211">
        <f ca="1"/>
        <v>1</v>
      </c>
      <c r="Y211" t="b">
        <f ca="1"/>
        <v>1</v>
      </c>
      <c r="Z211" s="61" t="str">
        <f ca="1"/>
        <v>00:00</v>
      </c>
      <c r="AA211" t="str">
        <f ca="1"/>
        <v/>
      </c>
      <c r="AB211" s="76" t="str">
        <f ca="1"/>
        <v/>
      </c>
      <c r="AC211" s="13" t="str">
        <f ca="1"/>
        <v/>
      </c>
      <c r="AD211" s="13" t="str">
        <f ca="1"/>
        <v/>
      </c>
      <c r="AG211" t="str">
        <f ca="1"/>
        <v/>
      </c>
      <c r="AH211" t="str">
        <f ca="1"/>
        <v/>
      </c>
      <c r="AI211" t="str">
        <f ca="1"/>
        <v/>
      </c>
      <c r="AJ211" s="13">
        <f ca="1"/>
        <v>45218</v>
      </c>
      <c r="AK211" t="str">
        <f ca="1"/>
        <v/>
      </c>
      <c r="AL211" t="str">
        <f ca="1"/>
        <v/>
      </c>
      <c r="AM211" t="str">
        <f ca="1"/>
        <v>00:00</v>
      </c>
      <c r="AN211" t="str">
        <f ca="1"/>
        <v/>
      </c>
      <c r="AO211" t="str">
        <f ca="1"/>
        <v/>
      </c>
    </row>
    <row r="212" spans="21:41">
      <c r="U212" t="b">
        <f ca="1"/>
        <v>1</v>
      </c>
      <c r="V212" t="b">
        <f ca="1"/>
        <v>0</v>
      </c>
      <c r="X212">
        <f ca="1"/>
        <v>1</v>
      </c>
      <c r="Y212" t="b">
        <f ca="1"/>
        <v>1</v>
      </c>
      <c r="Z212" s="61" t="str">
        <f ca="1"/>
        <v>00:00</v>
      </c>
      <c r="AA212" t="str">
        <f ca="1"/>
        <v/>
      </c>
      <c r="AB212" s="76" t="str">
        <f ca="1"/>
        <v/>
      </c>
      <c r="AC212" s="13" t="str">
        <f ca="1"/>
        <v/>
      </c>
      <c r="AD212" s="13" t="str">
        <f ca="1"/>
        <v/>
      </c>
      <c r="AG212" t="str">
        <f ca="1"/>
        <v/>
      </c>
      <c r="AH212" t="str">
        <f ca="1"/>
        <v/>
      </c>
      <c r="AI212" t="str">
        <f ca="1"/>
        <v/>
      </c>
      <c r="AJ212" s="13">
        <f ca="1"/>
        <v>45219</v>
      </c>
      <c r="AK212" t="str">
        <f ca="1"/>
        <v/>
      </c>
      <c r="AL212" t="str">
        <f ca="1"/>
        <v/>
      </c>
      <c r="AM212" t="str">
        <f ca="1"/>
        <v>00:00</v>
      </c>
      <c r="AN212" t="str">
        <f ca="1"/>
        <v/>
      </c>
      <c r="AO212" t="str">
        <f ca="1"/>
        <v/>
      </c>
    </row>
    <row r="213" spans="21:41">
      <c r="U213" t="b">
        <f ca="1"/>
        <v>1</v>
      </c>
      <c r="V213" t="b">
        <f ca="1"/>
        <v>0</v>
      </c>
      <c r="X213">
        <f ca="1"/>
        <v>1</v>
      </c>
      <c r="Y213" t="b">
        <f ca="1"/>
        <v>1</v>
      </c>
      <c r="Z213" s="61" t="str">
        <f ca="1"/>
        <v>00:00</v>
      </c>
      <c r="AA213" t="str">
        <f ca="1"/>
        <v/>
      </c>
      <c r="AB213" s="76" t="str">
        <f ca="1"/>
        <v/>
      </c>
      <c r="AC213" s="13" t="str">
        <f ca="1"/>
        <v/>
      </c>
      <c r="AD213" s="13" t="str">
        <f ca="1"/>
        <v/>
      </c>
      <c r="AG213">
        <f ca="1"/>
        <v>1</v>
      </c>
      <c r="AH213" t="str">
        <f ca="1"/>
        <v>休</v>
      </c>
      <c r="AI213" t="str">
        <f ca="1"/>
        <v/>
      </c>
      <c r="AJ213" s="13">
        <f ca="1"/>
        <v>45220</v>
      </c>
      <c r="AK213" t="str">
        <f ca="1"/>
        <v/>
      </c>
      <c r="AL213" t="str">
        <f ca="1"/>
        <v/>
      </c>
      <c r="AM213" t="str">
        <f ca="1"/>
        <v>00:00</v>
      </c>
      <c r="AN213" t="str">
        <f ca="1"/>
        <v/>
      </c>
      <c r="AO213" t="str">
        <f ca="1"/>
        <v/>
      </c>
    </row>
    <row r="214" spans="21:41">
      <c r="U214" t="b">
        <f ca="1"/>
        <v>1</v>
      </c>
      <c r="V214" t="b">
        <f ca="1"/>
        <v>0</v>
      </c>
      <c r="X214">
        <f ca="1"/>
        <v>1</v>
      </c>
      <c r="Y214" t="b">
        <f ca="1"/>
        <v>1</v>
      </c>
      <c r="Z214" s="61" t="str">
        <f ca="1"/>
        <v>00:00</v>
      </c>
      <c r="AA214" t="str">
        <f ca="1"/>
        <v/>
      </c>
      <c r="AB214" s="76" t="str">
        <f ca="1"/>
        <v/>
      </c>
      <c r="AC214" s="13" t="str">
        <f ca="1"/>
        <v/>
      </c>
      <c r="AD214" s="13" t="str">
        <f ca="1"/>
        <v/>
      </c>
      <c r="AG214">
        <f ca="1"/>
        <v>1</v>
      </c>
      <c r="AH214" t="str">
        <f ca="1"/>
        <v>休</v>
      </c>
      <c r="AI214" t="str">
        <f ca="1"/>
        <v/>
      </c>
      <c r="AJ214" s="13">
        <f ca="1"/>
        <v>45221</v>
      </c>
      <c r="AK214" t="str">
        <f ca="1"/>
        <v/>
      </c>
      <c r="AL214" t="str">
        <f ca="1"/>
        <v/>
      </c>
      <c r="AM214" t="str">
        <f ca="1"/>
        <v>00:00</v>
      </c>
      <c r="AN214" t="str">
        <f ca="1"/>
        <v/>
      </c>
      <c r="AO214" t="str">
        <f ca="1"/>
        <v/>
      </c>
    </row>
    <row r="215" spans="21:41">
      <c r="U215" t="b">
        <f ca="1"/>
        <v>1</v>
      </c>
      <c r="V215" t="b">
        <f ca="1"/>
        <v>0</v>
      </c>
      <c r="X215">
        <f ca="1"/>
        <v>1</v>
      </c>
      <c r="Y215" t="b">
        <f ca="1"/>
        <v>1</v>
      </c>
      <c r="Z215" s="61" t="str">
        <f ca="1"/>
        <v>00:00</v>
      </c>
      <c r="AA215" t="str">
        <f ca="1"/>
        <v/>
      </c>
      <c r="AB215" s="76" t="str">
        <f ca="1"/>
        <v/>
      </c>
      <c r="AC215" s="13" t="str">
        <f ca="1"/>
        <v/>
      </c>
      <c r="AD215" s="13" t="str">
        <f ca="1"/>
        <v/>
      </c>
      <c r="AG215" t="str">
        <f ca="1"/>
        <v/>
      </c>
      <c r="AH215" t="str">
        <f ca="1"/>
        <v/>
      </c>
      <c r="AI215" t="str">
        <f ca="1"/>
        <v/>
      </c>
      <c r="AJ215" s="13">
        <f ca="1"/>
        <v>45222</v>
      </c>
      <c r="AK215" t="str">
        <f ca="1"/>
        <v/>
      </c>
      <c r="AL215" t="str">
        <f ca="1"/>
        <v/>
      </c>
      <c r="AM215" t="str">
        <f ca="1"/>
        <v>00:00</v>
      </c>
      <c r="AN215" t="str">
        <f ca="1"/>
        <v/>
      </c>
      <c r="AO215" t="str">
        <f ca="1"/>
        <v/>
      </c>
    </row>
    <row r="216" spans="21:41">
      <c r="U216" t="b">
        <f ca="1"/>
        <v>1</v>
      </c>
      <c r="V216" t="b">
        <f ca="1"/>
        <v>0</v>
      </c>
      <c r="X216">
        <f ca="1"/>
        <v>1</v>
      </c>
      <c r="Y216" t="b">
        <f ca="1"/>
        <v>1</v>
      </c>
      <c r="Z216" s="61" t="str">
        <f ca="1"/>
        <v>00:00</v>
      </c>
      <c r="AA216" t="str">
        <f ca="1"/>
        <v/>
      </c>
      <c r="AB216" s="76" t="str">
        <f ca="1"/>
        <v/>
      </c>
      <c r="AC216" s="13" t="str">
        <f ca="1"/>
        <v/>
      </c>
      <c r="AD216" s="13" t="str">
        <f ca="1"/>
        <v/>
      </c>
      <c r="AG216" t="str">
        <f ca="1"/>
        <v/>
      </c>
      <c r="AH216" t="str">
        <f ca="1"/>
        <v/>
      </c>
      <c r="AI216" t="str">
        <f ca="1"/>
        <v/>
      </c>
      <c r="AJ216" s="13">
        <f ca="1"/>
        <v>45223</v>
      </c>
      <c r="AK216" t="str">
        <f ca="1"/>
        <v/>
      </c>
      <c r="AL216" t="str">
        <f ca="1"/>
        <v/>
      </c>
      <c r="AM216" t="str">
        <f ca="1"/>
        <v>00:00</v>
      </c>
      <c r="AN216" t="str">
        <f ca="1"/>
        <v/>
      </c>
      <c r="AO216" t="str">
        <f ca="1"/>
        <v/>
      </c>
    </row>
    <row r="217" spans="21:41">
      <c r="U217" t="b">
        <f ca="1"/>
        <v>1</v>
      </c>
      <c r="V217" t="b">
        <f ca="1"/>
        <v>0</v>
      </c>
      <c r="X217">
        <f ca="1"/>
        <v>1</v>
      </c>
      <c r="Y217" t="b">
        <f ca="1"/>
        <v>1</v>
      </c>
      <c r="Z217" s="61" t="str">
        <f ca="1"/>
        <v>00:00</v>
      </c>
      <c r="AA217" t="str">
        <f ca="1"/>
        <v/>
      </c>
      <c r="AB217" s="76" t="str">
        <f ca="1"/>
        <v/>
      </c>
      <c r="AC217" s="13" t="str">
        <f ca="1"/>
        <v/>
      </c>
      <c r="AD217" s="13" t="str">
        <f ca="1"/>
        <v/>
      </c>
      <c r="AG217" t="str">
        <f ca="1"/>
        <v/>
      </c>
      <c r="AH217" t="str">
        <f ca="1"/>
        <v/>
      </c>
      <c r="AI217" t="str">
        <f ca="1"/>
        <v/>
      </c>
      <c r="AJ217" s="13">
        <f ca="1"/>
        <v>45224</v>
      </c>
      <c r="AK217" t="str">
        <f ca="1"/>
        <v/>
      </c>
      <c r="AL217" t="str">
        <f ca="1"/>
        <v/>
      </c>
      <c r="AM217" t="str">
        <f ca="1"/>
        <v>00:00</v>
      </c>
      <c r="AN217" t="str">
        <f ca="1"/>
        <v/>
      </c>
      <c r="AO217" t="str">
        <f ca="1"/>
        <v/>
      </c>
    </row>
    <row r="218" spans="21:41">
      <c r="U218" t="b">
        <f ca="1"/>
        <v>1</v>
      </c>
      <c r="V218" t="b">
        <f ca="1"/>
        <v>0</v>
      </c>
      <c r="X218">
        <f ca="1"/>
        <v>1</v>
      </c>
      <c r="Y218" t="b">
        <f ca="1"/>
        <v>1</v>
      </c>
      <c r="Z218" s="61" t="str">
        <f ca="1"/>
        <v>00:00</v>
      </c>
      <c r="AA218" t="str">
        <f ca="1"/>
        <v/>
      </c>
      <c r="AB218" s="76" t="str">
        <f ca="1"/>
        <v/>
      </c>
      <c r="AC218" s="13" t="str">
        <f ca="1"/>
        <v/>
      </c>
      <c r="AD218" s="13" t="str">
        <f ca="1"/>
        <v/>
      </c>
      <c r="AG218" t="str">
        <f ca="1"/>
        <v/>
      </c>
      <c r="AH218" t="str">
        <f ca="1"/>
        <v/>
      </c>
      <c r="AI218" t="str">
        <f ca="1"/>
        <v/>
      </c>
      <c r="AJ218" s="13">
        <f ca="1"/>
        <v>45225</v>
      </c>
      <c r="AK218" t="str">
        <f ca="1"/>
        <v/>
      </c>
      <c r="AL218" t="str">
        <f ca="1"/>
        <v/>
      </c>
      <c r="AM218" t="str">
        <f ca="1"/>
        <v>00:00</v>
      </c>
      <c r="AN218" t="str">
        <f ca="1"/>
        <v/>
      </c>
      <c r="AO218" t="str">
        <f ca="1"/>
        <v/>
      </c>
    </row>
    <row r="219" spans="21:41">
      <c r="U219" t="b">
        <f ca="1"/>
        <v>1</v>
      </c>
      <c r="V219" t="b">
        <f ca="1"/>
        <v>0</v>
      </c>
      <c r="X219">
        <f ca="1"/>
        <v>1</v>
      </c>
      <c r="Y219" t="b">
        <f ca="1"/>
        <v>1</v>
      </c>
      <c r="Z219" s="61" t="str">
        <f ca="1"/>
        <v>00:00</v>
      </c>
      <c r="AA219" t="str">
        <f ca="1"/>
        <v/>
      </c>
      <c r="AB219" s="76" t="str">
        <f ca="1"/>
        <v/>
      </c>
      <c r="AC219" s="13" t="str">
        <f ca="1"/>
        <v/>
      </c>
      <c r="AD219" s="13" t="str">
        <f ca="1"/>
        <v/>
      </c>
      <c r="AG219" t="str">
        <f ca="1"/>
        <v/>
      </c>
      <c r="AH219" t="str">
        <f ca="1"/>
        <v/>
      </c>
      <c r="AI219" t="str">
        <f ca="1"/>
        <v/>
      </c>
      <c r="AJ219" s="13">
        <f ca="1"/>
        <v>45226</v>
      </c>
      <c r="AK219" t="str">
        <f ca="1"/>
        <v/>
      </c>
      <c r="AL219" t="str">
        <f ca="1"/>
        <v/>
      </c>
      <c r="AM219" t="str">
        <f ca="1"/>
        <v>00:00</v>
      </c>
      <c r="AN219" t="str">
        <f ca="1"/>
        <v/>
      </c>
      <c r="AO219" t="str">
        <f ca="1"/>
        <v/>
      </c>
    </row>
    <row r="220" spans="21:41">
      <c r="U220" t="b">
        <f ca="1"/>
        <v>1</v>
      </c>
      <c r="V220" t="b">
        <f ca="1"/>
        <v>0</v>
      </c>
      <c r="X220">
        <f ca="1"/>
        <v>1</v>
      </c>
      <c r="Y220" t="b">
        <f ca="1"/>
        <v>1</v>
      </c>
      <c r="Z220" s="61" t="str">
        <f ca="1"/>
        <v>00:00</v>
      </c>
      <c r="AA220" t="str">
        <f ca="1"/>
        <v/>
      </c>
      <c r="AB220" s="76" t="str">
        <f ca="1"/>
        <v/>
      </c>
      <c r="AC220" s="13" t="str">
        <f ca="1"/>
        <v/>
      </c>
      <c r="AD220" s="13" t="str">
        <f ca="1"/>
        <v/>
      </c>
      <c r="AG220">
        <f ca="1"/>
        <v>1</v>
      </c>
      <c r="AH220" t="str">
        <f ca="1"/>
        <v>休</v>
      </c>
      <c r="AI220" t="str">
        <f ca="1"/>
        <v/>
      </c>
      <c r="AJ220" s="13">
        <f ca="1"/>
        <v>45227</v>
      </c>
      <c r="AK220" t="str">
        <f ca="1"/>
        <v/>
      </c>
      <c r="AL220" t="str">
        <f ca="1"/>
        <v/>
      </c>
      <c r="AM220" t="str">
        <f ca="1"/>
        <v>00:00</v>
      </c>
      <c r="AN220" t="str">
        <f ca="1"/>
        <v/>
      </c>
      <c r="AO220" t="str">
        <f ca="1"/>
        <v/>
      </c>
    </row>
    <row r="221" spans="21:41">
      <c r="U221" t="b">
        <f ca="1"/>
        <v>1</v>
      </c>
      <c r="V221" t="b">
        <f ca="1"/>
        <v>0</v>
      </c>
      <c r="X221">
        <f ca="1"/>
        <v>1</v>
      </c>
      <c r="Y221" t="b">
        <f ca="1"/>
        <v>1</v>
      </c>
      <c r="Z221" s="61" t="str">
        <f ca="1"/>
        <v>00:00</v>
      </c>
      <c r="AA221" t="str">
        <f ca="1"/>
        <v/>
      </c>
      <c r="AB221" s="76" t="str">
        <f ca="1"/>
        <v/>
      </c>
      <c r="AC221" s="13" t="str">
        <f ca="1"/>
        <v/>
      </c>
      <c r="AD221" s="13" t="str">
        <f ca="1"/>
        <v/>
      </c>
      <c r="AG221">
        <f ca="1"/>
        <v>1</v>
      </c>
      <c r="AH221" t="str">
        <f ca="1"/>
        <v>休</v>
      </c>
      <c r="AI221" t="str">
        <f ca="1"/>
        <v/>
      </c>
      <c r="AJ221" s="13">
        <f ca="1"/>
        <v>45228</v>
      </c>
      <c r="AK221" t="str">
        <f ca="1"/>
        <v/>
      </c>
      <c r="AL221" t="str">
        <f ca="1"/>
        <v/>
      </c>
      <c r="AM221" t="str">
        <f ca="1"/>
        <v>00:00</v>
      </c>
      <c r="AN221" t="str">
        <f ca="1"/>
        <v/>
      </c>
      <c r="AO221" t="str">
        <f ca="1"/>
        <v/>
      </c>
    </row>
    <row r="222" spans="21:41">
      <c r="U222" t="b">
        <f ca="1"/>
        <v>1</v>
      </c>
      <c r="V222" t="b">
        <f ca="1"/>
        <v>0</v>
      </c>
      <c r="X222">
        <f ca="1"/>
        <v>1</v>
      </c>
      <c r="Y222" t="b">
        <f ca="1"/>
        <v>1</v>
      </c>
      <c r="Z222" s="61" t="str">
        <f ca="1"/>
        <v>00:00</v>
      </c>
      <c r="AA222" t="str">
        <f ca="1"/>
        <v/>
      </c>
      <c r="AB222" s="76" t="str">
        <f ca="1"/>
        <v/>
      </c>
      <c r="AC222" s="13" t="str">
        <f ca="1"/>
        <v/>
      </c>
      <c r="AD222" s="13" t="str">
        <f ca="1"/>
        <v/>
      </c>
      <c r="AG222" t="str">
        <f ca="1"/>
        <v/>
      </c>
      <c r="AH222" t="str">
        <f ca="1"/>
        <v/>
      </c>
      <c r="AI222" t="str">
        <f ca="1"/>
        <v/>
      </c>
      <c r="AJ222" s="13">
        <f ca="1"/>
        <v>45229</v>
      </c>
      <c r="AK222" t="str">
        <f ca="1"/>
        <v/>
      </c>
      <c r="AL222" t="str">
        <f ca="1"/>
        <v/>
      </c>
      <c r="AM222" t="str">
        <f ca="1"/>
        <v>00:00</v>
      </c>
      <c r="AN222" t="str">
        <f ca="1"/>
        <v/>
      </c>
      <c r="AO222" t="str">
        <f ca="1"/>
        <v/>
      </c>
    </row>
    <row r="223" spans="21:41">
      <c r="U223" t="b">
        <f ca="1"/>
        <v>1</v>
      </c>
      <c r="V223" t="b">
        <f ca="1"/>
        <v>0</v>
      </c>
      <c r="X223">
        <f ca="1"/>
        <v>1</v>
      </c>
      <c r="Y223" t="b">
        <f ca="1"/>
        <v>1</v>
      </c>
      <c r="Z223" s="61" t="str">
        <f ca="1"/>
        <v>00:00</v>
      </c>
      <c r="AA223" t="str">
        <f ca="1"/>
        <v/>
      </c>
      <c r="AB223" s="76" t="str">
        <f ca="1"/>
        <v/>
      </c>
      <c r="AC223" s="13" t="str">
        <f ca="1"/>
        <v/>
      </c>
      <c r="AD223" s="13" t="str">
        <f ca="1"/>
        <v/>
      </c>
      <c r="AG223" t="str">
        <f ca="1"/>
        <v/>
      </c>
      <c r="AH223" t="str">
        <f ca="1"/>
        <v/>
      </c>
      <c r="AI223" t="str">
        <f ca="1"/>
        <v/>
      </c>
      <c r="AJ223" s="13">
        <f ca="1"/>
        <v>45230</v>
      </c>
      <c r="AK223" t="str">
        <f ca="1"/>
        <v/>
      </c>
      <c r="AL223" t="str">
        <f ca="1"/>
        <v/>
      </c>
      <c r="AM223" t="str">
        <f ca="1"/>
        <v>00:00</v>
      </c>
      <c r="AN223" t="str">
        <f ca="1"/>
        <v/>
      </c>
      <c r="AO223" t="str">
        <f ca="1"/>
        <v/>
      </c>
    </row>
    <row r="224" spans="21:41">
      <c r="U224" t="b">
        <f ca="1"/>
        <v>1</v>
      </c>
      <c r="V224" t="b">
        <f ca="1"/>
        <v>0</v>
      </c>
      <c r="X224">
        <f ca="1"/>
        <v>1</v>
      </c>
      <c r="Y224" t="b">
        <f ca="1"/>
        <v>1</v>
      </c>
      <c r="Z224" s="61" t="str">
        <f ca="1"/>
        <v>00:00</v>
      </c>
      <c r="AA224" t="str">
        <f ca="1"/>
        <v/>
      </c>
      <c r="AB224" s="76" t="str">
        <f ca="1"/>
        <v/>
      </c>
      <c r="AC224" s="13" t="str">
        <f ca="1"/>
        <v/>
      </c>
      <c r="AD224" s="13" t="str">
        <f ca="1"/>
        <v/>
      </c>
      <c r="AG224" t="str">
        <f ca="1"/>
        <v/>
      </c>
      <c r="AH224" t="str">
        <f ca="1"/>
        <v/>
      </c>
      <c r="AI224" t="str">
        <f ca="1"/>
        <v/>
      </c>
      <c r="AJ224" s="13">
        <f ca="1"/>
        <v>45231</v>
      </c>
      <c r="AK224" t="str">
        <f ca="1"/>
        <v/>
      </c>
      <c r="AL224" t="str">
        <f ca="1"/>
        <v/>
      </c>
      <c r="AM224" t="str">
        <f ca="1"/>
        <v>00:00</v>
      </c>
      <c r="AN224" t="str">
        <f ca="1"/>
        <v/>
      </c>
      <c r="AO224" t="str">
        <f ca="1"/>
        <v/>
      </c>
    </row>
    <row r="225" spans="21:41">
      <c r="U225" t="b">
        <f ca="1"/>
        <v>1</v>
      </c>
      <c r="V225" t="b">
        <f ca="1"/>
        <v>0</v>
      </c>
      <c r="X225">
        <f ca="1"/>
        <v>1</v>
      </c>
      <c r="Y225" t="b">
        <f ca="1"/>
        <v>1</v>
      </c>
      <c r="Z225" s="61" t="str">
        <f ca="1"/>
        <v>00:00</v>
      </c>
      <c r="AA225" t="str">
        <f ca="1"/>
        <v/>
      </c>
      <c r="AB225" s="76" t="str">
        <f ca="1"/>
        <v/>
      </c>
      <c r="AC225" s="13" t="str">
        <f ca="1"/>
        <v/>
      </c>
      <c r="AD225" s="13" t="str">
        <f ca="1"/>
        <v/>
      </c>
      <c r="AG225" t="str">
        <f ca="1"/>
        <v/>
      </c>
      <c r="AH225" t="str">
        <f ca="1"/>
        <v/>
      </c>
      <c r="AI225" t="str">
        <f ca="1"/>
        <v/>
      </c>
      <c r="AJ225" s="13">
        <f ca="1"/>
        <v>45232</v>
      </c>
      <c r="AK225" t="str">
        <f ca="1"/>
        <v/>
      </c>
      <c r="AL225" t="str">
        <f ca="1"/>
        <v/>
      </c>
      <c r="AM225" t="str">
        <f ca="1"/>
        <v>00:00</v>
      </c>
      <c r="AN225" t="str">
        <f ca="1"/>
        <v/>
      </c>
      <c r="AO225" t="str">
        <f ca="1"/>
        <v/>
      </c>
    </row>
    <row r="226" spans="21:41">
      <c r="U226" t="b">
        <f ca="1"/>
        <v>1</v>
      </c>
      <c r="V226" t="b">
        <f ca="1"/>
        <v>0</v>
      </c>
      <c r="X226">
        <f ca="1"/>
        <v>1</v>
      </c>
      <c r="Y226" t="b">
        <f ca="1"/>
        <v>1</v>
      </c>
      <c r="Z226" s="61" t="str">
        <f ca="1"/>
        <v>00:00</v>
      </c>
      <c r="AA226" t="str">
        <f ca="1"/>
        <v/>
      </c>
      <c r="AB226" s="76" t="str">
        <f ca="1"/>
        <v/>
      </c>
      <c r="AC226" s="13" t="str">
        <f ca="1"/>
        <v/>
      </c>
      <c r="AD226" s="13" t="str">
        <f ca="1"/>
        <v/>
      </c>
      <c r="AG226" t="str">
        <f ca="1"/>
        <v/>
      </c>
      <c r="AH226" t="str">
        <f ca="1"/>
        <v/>
      </c>
      <c r="AI226" t="str">
        <f ca="1"/>
        <v/>
      </c>
      <c r="AJ226" s="13">
        <f ca="1"/>
        <v>45233</v>
      </c>
      <c r="AK226" t="str">
        <f ca="1"/>
        <v/>
      </c>
      <c r="AL226" t="str">
        <f ca="1"/>
        <v/>
      </c>
      <c r="AM226" t="str">
        <f ca="1"/>
        <v>00:00</v>
      </c>
      <c r="AN226" t="str">
        <f ca="1"/>
        <v/>
      </c>
      <c r="AO226" t="str">
        <f ca="1"/>
        <v/>
      </c>
    </row>
    <row r="227" spans="21:41">
      <c r="U227" t="b">
        <f ca="1"/>
        <v>1</v>
      </c>
      <c r="V227" t="b">
        <f ca="1"/>
        <v>0</v>
      </c>
      <c r="X227">
        <f ca="1"/>
        <v>1</v>
      </c>
      <c r="Y227" t="b">
        <f ca="1"/>
        <v>1</v>
      </c>
      <c r="Z227" s="61" t="str">
        <f ca="1"/>
        <v>00:00</v>
      </c>
      <c r="AA227" t="str">
        <f ca="1"/>
        <v/>
      </c>
      <c r="AB227" s="76" t="str">
        <f ca="1"/>
        <v/>
      </c>
      <c r="AC227" s="13" t="str">
        <f ca="1"/>
        <v/>
      </c>
      <c r="AD227" s="13" t="str">
        <f ca="1"/>
        <v/>
      </c>
      <c r="AG227">
        <f ca="1"/>
        <v>1</v>
      </c>
      <c r="AH227" t="str">
        <f ca="1"/>
        <v>休</v>
      </c>
      <c r="AI227" t="str">
        <f ca="1"/>
        <v/>
      </c>
      <c r="AJ227" s="13">
        <f ca="1"/>
        <v>45234</v>
      </c>
      <c r="AK227" t="str">
        <f ca="1"/>
        <v/>
      </c>
      <c r="AL227" t="str">
        <f ca="1"/>
        <v/>
      </c>
      <c r="AM227" t="str">
        <f ca="1"/>
        <v>00:00</v>
      </c>
      <c r="AN227" t="str">
        <f ca="1"/>
        <v/>
      </c>
      <c r="AO227" t="str">
        <f ca="1"/>
        <v/>
      </c>
    </row>
    <row r="228" spans="21:41">
      <c r="U228" t="b">
        <f ca="1"/>
        <v>1</v>
      </c>
      <c r="V228" t="b">
        <f ca="1"/>
        <v>0</v>
      </c>
      <c r="X228">
        <f ca="1"/>
        <v>1</v>
      </c>
      <c r="Y228" t="b">
        <f ca="1"/>
        <v>1</v>
      </c>
      <c r="Z228" s="61" t="str">
        <f ca="1"/>
        <v>00:00</v>
      </c>
      <c r="AA228" t="str">
        <f ca="1"/>
        <v/>
      </c>
      <c r="AB228" s="76" t="str">
        <f ca="1"/>
        <v/>
      </c>
      <c r="AC228" s="13" t="str">
        <f ca="1"/>
        <v/>
      </c>
      <c r="AD228" s="13" t="str">
        <f ca="1"/>
        <v/>
      </c>
      <c r="AG228">
        <f ca="1"/>
        <v>1</v>
      </c>
      <c r="AH228" t="str">
        <f ca="1"/>
        <v>休</v>
      </c>
      <c r="AI228" t="str">
        <f ca="1"/>
        <v/>
      </c>
      <c r="AJ228" s="13">
        <f ca="1"/>
        <v>45235</v>
      </c>
      <c r="AK228" t="str">
        <f ca="1"/>
        <v/>
      </c>
      <c r="AL228" t="str">
        <f ca="1"/>
        <v/>
      </c>
      <c r="AM228" t="str">
        <f ca="1"/>
        <v>00:00</v>
      </c>
      <c r="AN228" t="str">
        <f ca="1"/>
        <v/>
      </c>
      <c r="AO228" t="str">
        <f ca="1"/>
        <v/>
      </c>
    </row>
    <row r="229" spans="21:41">
      <c r="U229" t="b">
        <f ca="1"/>
        <v>1</v>
      </c>
      <c r="V229" t="b">
        <f ca="1"/>
        <v>0</v>
      </c>
      <c r="X229">
        <f ca="1"/>
        <v>1</v>
      </c>
      <c r="Y229" t="b">
        <f ca="1"/>
        <v>1</v>
      </c>
      <c r="Z229" s="61" t="str">
        <f ca="1"/>
        <v>00:00</v>
      </c>
      <c r="AA229" t="str">
        <f ca="1"/>
        <v/>
      </c>
      <c r="AB229" s="76" t="str">
        <f ca="1"/>
        <v/>
      </c>
      <c r="AC229" s="13" t="str">
        <f ca="1"/>
        <v/>
      </c>
      <c r="AD229" s="13" t="str">
        <f ca="1"/>
        <v/>
      </c>
      <c r="AG229" t="str">
        <f ca="1"/>
        <v/>
      </c>
      <c r="AH229" t="str">
        <f ca="1"/>
        <v/>
      </c>
      <c r="AI229" t="str">
        <f ca="1"/>
        <v/>
      </c>
      <c r="AJ229" s="13">
        <f ca="1"/>
        <v>45236</v>
      </c>
      <c r="AK229" t="str">
        <f ca="1"/>
        <v/>
      </c>
      <c r="AL229" t="str">
        <f ca="1"/>
        <v/>
      </c>
      <c r="AM229" t="str">
        <f ca="1"/>
        <v>00:00</v>
      </c>
      <c r="AN229" t="str">
        <f ca="1"/>
        <v/>
      </c>
      <c r="AO229" t="str">
        <f ca="1"/>
        <v/>
      </c>
    </row>
    <row r="230" spans="21:41">
      <c r="U230" t="b">
        <f ca="1"/>
        <v>1</v>
      </c>
      <c r="V230" t="b">
        <f ca="1"/>
        <v>0</v>
      </c>
      <c r="X230">
        <f ca="1"/>
        <v>1</v>
      </c>
      <c r="Y230" t="b">
        <f ca="1"/>
        <v>1</v>
      </c>
      <c r="Z230" s="61" t="str">
        <f ca="1"/>
        <v>00:00</v>
      </c>
      <c r="AA230" t="str">
        <f ca="1"/>
        <v/>
      </c>
      <c r="AB230" s="76" t="str">
        <f ca="1"/>
        <v/>
      </c>
      <c r="AC230" s="13" t="str">
        <f ca="1"/>
        <v/>
      </c>
      <c r="AD230" s="13" t="str">
        <f ca="1"/>
        <v/>
      </c>
      <c r="AG230" t="str">
        <f ca="1"/>
        <v/>
      </c>
      <c r="AH230" t="str">
        <f ca="1"/>
        <v/>
      </c>
      <c r="AI230" t="str">
        <f ca="1"/>
        <v/>
      </c>
      <c r="AJ230" s="13">
        <f ca="1"/>
        <v>45237</v>
      </c>
      <c r="AK230" t="str">
        <f ca="1"/>
        <v/>
      </c>
      <c r="AL230" t="str">
        <f ca="1"/>
        <v/>
      </c>
      <c r="AM230" t="str">
        <f ca="1"/>
        <v>00:00</v>
      </c>
      <c r="AN230" t="str">
        <f ca="1"/>
        <v/>
      </c>
      <c r="AO230" t="str">
        <f ca="1"/>
        <v/>
      </c>
    </row>
    <row r="231" spans="21:41">
      <c r="U231" t="b">
        <f ca="1"/>
        <v>1</v>
      </c>
      <c r="V231" t="b">
        <f ca="1"/>
        <v>0</v>
      </c>
      <c r="X231">
        <f ca="1"/>
        <v>1</v>
      </c>
      <c r="Y231" t="b">
        <f ca="1"/>
        <v>1</v>
      </c>
      <c r="Z231" s="61" t="str">
        <f ca="1"/>
        <v>00:00</v>
      </c>
      <c r="AA231" t="str">
        <f ca="1"/>
        <v/>
      </c>
      <c r="AB231" s="76" t="str">
        <f ca="1"/>
        <v/>
      </c>
      <c r="AC231" s="13" t="str">
        <f ca="1"/>
        <v/>
      </c>
      <c r="AD231" s="13" t="str">
        <f ca="1"/>
        <v/>
      </c>
      <c r="AG231" t="str">
        <f ca="1"/>
        <v/>
      </c>
      <c r="AH231" t="str">
        <f ca="1"/>
        <v/>
      </c>
      <c r="AI231" t="str">
        <f ca="1"/>
        <v/>
      </c>
      <c r="AJ231" s="13">
        <f ca="1"/>
        <v>45238</v>
      </c>
      <c r="AK231" t="str">
        <f ca="1"/>
        <v/>
      </c>
      <c r="AL231" t="str">
        <f ca="1"/>
        <v/>
      </c>
      <c r="AM231" t="str">
        <f ca="1"/>
        <v>00:00</v>
      </c>
      <c r="AN231" t="str">
        <f ca="1"/>
        <v/>
      </c>
      <c r="AO231" t="str">
        <f ca="1"/>
        <v/>
      </c>
    </row>
    <row r="232" spans="21:41">
      <c r="U232" t="b">
        <f ca="1"/>
        <v>1</v>
      </c>
      <c r="V232" t="b">
        <f ca="1"/>
        <v>0</v>
      </c>
      <c r="X232">
        <f ca="1"/>
        <v>1</v>
      </c>
      <c r="Y232" t="b">
        <f ca="1"/>
        <v>1</v>
      </c>
      <c r="Z232" s="61" t="str">
        <f ca="1"/>
        <v>00:00</v>
      </c>
      <c r="AA232" t="str">
        <f ca="1"/>
        <v/>
      </c>
      <c r="AB232" s="76" t="str">
        <f ca="1"/>
        <v/>
      </c>
      <c r="AC232" s="13" t="str">
        <f ca="1"/>
        <v/>
      </c>
      <c r="AD232" s="13" t="str">
        <f ca="1"/>
        <v/>
      </c>
      <c r="AG232" t="str">
        <f ca="1"/>
        <v/>
      </c>
      <c r="AH232" t="str">
        <f ca="1"/>
        <v/>
      </c>
      <c r="AI232" t="str">
        <f ca="1"/>
        <v/>
      </c>
      <c r="AJ232" s="13">
        <f ca="1"/>
        <v>45239</v>
      </c>
      <c r="AK232" t="str">
        <f ca="1"/>
        <v/>
      </c>
      <c r="AL232" t="str">
        <f ca="1"/>
        <v/>
      </c>
      <c r="AM232" t="str">
        <f ca="1"/>
        <v>00:00</v>
      </c>
      <c r="AN232" t="str">
        <f ca="1"/>
        <v/>
      </c>
      <c r="AO232" t="str">
        <f ca="1"/>
        <v/>
      </c>
    </row>
    <row r="233" spans="21:41">
      <c r="U233" t="b">
        <f ca="1"/>
        <v>1</v>
      </c>
      <c r="V233" t="b">
        <f ca="1"/>
        <v>0</v>
      </c>
      <c r="X233">
        <f ca="1"/>
        <v>1</v>
      </c>
      <c r="Y233" t="b">
        <f ca="1"/>
        <v>1</v>
      </c>
      <c r="Z233" s="61" t="str">
        <f ca="1"/>
        <v>00:00</v>
      </c>
      <c r="AA233" t="str">
        <f ca="1"/>
        <v/>
      </c>
      <c r="AB233" s="76" t="str">
        <f ca="1"/>
        <v/>
      </c>
      <c r="AC233" s="13" t="str">
        <f ca="1"/>
        <v/>
      </c>
      <c r="AD233" s="13" t="str">
        <f ca="1"/>
        <v/>
      </c>
      <c r="AG233" t="str">
        <f ca="1"/>
        <v/>
      </c>
      <c r="AH233" t="str">
        <f ca="1"/>
        <v/>
      </c>
      <c r="AI233" t="str">
        <f ca="1"/>
        <v/>
      </c>
      <c r="AJ233" s="13">
        <f ca="1"/>
        <v>45240</v>
      </c>
      <c r="AK233" t="str">
        <f ca="1"/>
        <v/>
      </c>
      <c r="AL233" t="str">
        <f ca="1"/>
        <v/>
      </c>
      <c r="AM233" t="str">
        <f ca="1"/>
        <v>00:00</v>
      </c>
      <c r="AN233" t="str">
        <f ca="1"/>
        <v/>
      </c>
      <c r="AO233" t="str">
        <f ca="1"/>
        <v/>
      </c>
    </row>
    <row r="234" spans="21:41">
      <c r="U234" t="b">
        <f ca="1"/>
        <v>1</v>
      </c>
      <c r="V234" t="b">
        <f ca="1"/>
        <v>0</v>
      </c>
      <c r="X234">
        <f ca="1"/>
        <v>1</v>
      </c>
      <c r="Y234" t="b">
        <f ca="1"/>
        <v>1</v>
      </c>
      <c r="Z234" s="61" t="str">
        <f ca="1"/>
        <v>00:00</v>
      </c>
      <c r="AA234" t="str">
        <f ca="1"/>
        <v/>
      </c>
      <c r="AB234" s="76" t="str">
        <f ca="1"/>
        <v/>
      </c>
      <c r="AC234" s="13" t="str">
        <f ca="1"/>
        <v/>
      </c>
      <c r="AD234" s="13" t="str">
        <f ca="1"/>
        <v/>
      </c>
      <c r="AG234">
        <f ca="1"/>
        <v>1</v>
      </c>
      <c r="AH234" t="str">
        <f ca="1"/>
        <v>休</v>
      </c>
      <c r="AI234" t="str">
        <f ca="1"/>
        <v/>
      </c>
      <c r="AJ234" s="13">
        <f ca="1"/>
        <v>45241</v>
      </c>
      <c r="AK234" t="str">
        <f ca="1"/>
        <v/>
      </c>
      <c r="AL234" t="str">
        <f ca="1"/>
        <v/>
      </c>
      <c r="AM234" t="str">
        <f ca="1"/>
        <v>00:00</v>
      </c>
      <c r="AN234" t="str">
        <f ca="1"/>
        <v/>
      </c>
      <c r="AO234" t="str">
        <f ca="1"/>
        <v/>
      </c>
    </row>
    <row r="235" spans="21:41">
      <c r="U235" t="b">
        <f ca="1"/>
        <v>1</v>
      </c>
      <c r="V235" t="b">
        <f ca="1"/>
        <v>0</v>
      </c>
      <c r="X235">
        <f ca="1"/>
        <v>1</v>
      </c>
      <c r="Y235" t="b">
        <f ca="1"/>
        <v>1</v>
      </c>
      <c r="Z235" s="61" t="str">
        <f ca="1"/>
        <v>00:00</v>
      </c>
      <c r="AA235" t="str">
        <f ca="1"/>
        <v/>
      </c>
      <c r="AB235" s="76" t="str">
        <f ca="1"/>
        <v/>
      </c>
      <c r="AC235" s="13" t="str">
        <f ca="1"/>
        <v/>
      </c>
      <c r="AD235" s="13" t="str">
        <f ca="1"/>
        <v/>
      </c>
      <c r="AG235">
        <f ca="1"/>
        <v>1</v>
      </c>
      <c r="AH235" t="str">
        <f ca="1"/>
        <v>休</v>
      </c>
      <c r="AI235" t="str">
        <f ca="1"/>
        <v/>
      </c>
      <c r="AJ235" s="13">
        <f ca="1"/>
        <v>45242</v>
      </c>
      <c r="AK235" t="str">
        <f ca="1"/>
        <v/>
      </c>
      <c r="AL235" t="str">
        <f ca="1"/>
        <v/>
      </c>
      <c r="AM235" t="str">
        <f ca="1"/>
        <v>00:00</v>
      </c>
      <c r="AN235" t="str">
        <f ca="1"/>
        <v/>
      </c>
      <c r="AO235" t="str">
        <f ca="1"/>
        <v/>
      </c>
    </row>
    <row r="236" spans="21:41">
      <c r="U236" t="b">
        <f ca="1"/>
        <v>1</v>
      </c>
      <c r="V236" t="b">
        <f ca="1"/>
        <v>0</v>
      </c>
      <c r="X236">
        <f ca="1"/>
        <v>1</v>
      </c>
      <c r="Y236" t="b">
        <f ca="1"/>
        <v>1</v>
      </c>
      <c r="Z236" s="61" t="str">
        <f ca="1"/>
        <v>00:00</v>
      </c>
      <c r="AA236" t="str">
        <f ca="1"/>
        <v/>
      </c>
      <c r="AB236" s="76" t="str">
        <f ca="1"/>
        <v/>
      </c>
      <c r="AC236" s="13" t="str">
        <f ca="1"/>
        <v/>
      </c>
      <c r="AD236" s="13" t="str">
        <f ca="1"/>
        <v/>
      </c>
      <c r="AG236" t="str">
        <f ca="1"/>
        <v/>
      </c>
      <c r="AH236" t="str">
        <f ca="1"/>
        <v/>
      </c>
      <c r="AI236" t="str">
        <f ca="1"/>
        <v/>
      </c>
      <c r="AJ236" s="13">
        <f ca="1"/>
        <v>45243</v>
      </c>
      <c r="AK236" t="str">
        <f ca="1"/>
        <v/>
      </c>
      <c r="AL236" t="str">
        <f ca="1"/>
        <v/>
      </c>
      <c r="AM236" t="str">
        <f ca="1"/>
        <v>00:00</v>
      </c>
      <c r="AN236" t="str">
        <f ca="1"/>
        <v/>
      </c>
      <c r="AO236" t="str">
        <f ca="1"/>
        <v/>
      </c>
    </row>
    <row r="237" spans="21:41">
      <c r="U237" t="b">
        <f ca="1"/>
        <v>1</v>
      </c>
      <c r="V237" t="b">
        <f ca="1"/>
        <v>0</v>
      </c>
      <c r="X237">
        <f ca="1"/>
        <v>1</v>
      </c>
      <c r="Y237" t="b">
        <f ca="1"/>
        <v>1</v>
      </c>
      <c r="Z237" s="61" t="str">
        <f ca="1"/>
        <v>00:00</v>
      </c>
      <c r="AA237" t="str">
        <f ca="1"/>
        <v/>
      </c>
      <c r="AB237" s="76" t="str">
        <f ca="1"/>
        <v/>
      </c>
      <c r="AC237" s="13" t="str">
        <f ca="1"/>
        <v/>
      </c>
      <c r="AD237" s="13" t="str">
        <f ca="1"/>
        <v/>
      </c>
      <c r="AG237" t="str">
        <f ca="1"/>
        <v/>
      </c>
      <c r="AH237" t="str">
        <f ca="1"/>
        <v/>
      </c>
      <c r="AI237" t="str">
        <f ca="1"/>
        <v/>
      </c>
      <c r="AJ237" s="13">
        <f ca="1"/>
        <v>45244</v>
      </c>
      <c r="AK237" t="str">
        <f ca="1"/>
        <v/>
      </c>
      <c r="AL237" t="str">
        <f ca="1"/>
        <v/>
      </c>
      <c r="AM237" t="str">
        <f ca="1"/>
        <v>00:00</v>
      </c>
      <c r="AN237" t="str">
        <f ca="1"/>
        <v/>
      </c>
      <c r="AO237" t="str">
        <f ca="1"/>
        <v/>
      </c>
    </row>
    <row r="238" spans="21:41">
      <c r="U238" t="b">
        <f ca="1"/>
        <v>1</v>
      </c>
      <c r="V238" t="b">
        <f ca="1"/>
        <v>0</v>
      </c>
      <c r="X238">
        <f ca="1"/>
        <v>1</v>
      </c>
      <c r="Y238" t="b">
        <f ca="1"/>
        <v>1</v>
      </c>
      <c r="Z238" s="61" t="str">
        <f ca="1"/>
        <v>00:00</v>
      </c>
      <c r="AA238" t="str">
        <f ca="1"/>
        <v/>
      </c>
      <c r="AB238" s="76" t="str">
        <f ca="1"/>
        <v/>
      </c>
      <c r="AC238" s="13" t="str">
        <f ca="1"/>
        <v/>
      </c>
      <c r="AD238" s="13" t="str">
        <f ca="1"/>
        <v/>
      </c>
      <c r="AG238" t="str">
        <f ca="1"/>
        <v/>
      </c>
      <c r="AH238" t="str">
        <f ca="1"/>
        <v/>
      </c>
      <c r="AI238" t="str">
        <f ca="1"/>
        <v/>
      </c>
      <c r="AJ238" s="13">
        <f ca="1"/>
        <v>45245</v>
      </c>
      <c r="AK238" t="str">
        <f ca="1"/>
        <v/>
      </c>
      <c r="AL238" t="str">
        <f ca="1"/>
        <v/>
      </c>
      <c r="AM238" t="str">
        <f ca="1"/>
        <v>00:00</v>
      </c>
      <c r="AN238" t="str">
        <f ca="1"/>
        <v/>
      </c>
      <c r="AO238" t="str">
        <f ca="1"/>
        <v/>
      </c>
    </row>
    <row r="239" spans="21:41">
      <c r="U239" t="b">
        <f ca="1"/>
        <v>1</v>
      </c>
      <c r="V239" t="b">
        <f ca="1"/>
        <v>0</v>
      </c>
      <c r="X239">
        <f ca="1"/>
        <v>1</v>
      </c>
      <c r="Y239" t="b">
        <f ca="1"/>
        <v>1</v>
      </c>
      <c r="Z239" s="61" t="str">
        <f ca="1"/>
        <v>00:00</v>
      </c>
      <c r="AA239" t="str">
        <f ca="1"/>
        <v/>
      </c>
      <c r="AB239" s="76" t="str">
        <f ca="1"/>
        <v/>
      </c>
      <c r="AC239" s="13" t="str">
        <f ca="1"/>
        <v/>
      </c>
      <c r="AD239" s="13" t="str">
        <f ca="1"/>
        <v/>
      </c>
      <c r="AG239" t="str">
        <f ca="1"/>
        <v/>
      </c>
      <c r="AH239" t="str">
        <f ca="1"/>
        <v/>
      </c>
      <c r="AI239" t="str">
        <f ca="1"/>
        <v/>
      </c>
      <c r="AJ239" s="13">
        <f ca="1"/>
        <v>45246</v>
      </c>
      <c r="AK239" t="str">
        <f ca="1"/>
        <v/>
      </c>
      <c r="AL239" t="str">
        <f ca="1"/>
        <v/>
      </c>
      <c r="AM239" t="str">
        <f ca="1"/>
        <v>00:00</v>
      </c>
      <c r="AN239" t="str">
        <f ca="1"/>
        <v/>
      </c>
      <c r="AO239" t="str">
        <f ca="1"/>
        <v/>
      </c>
    </row>
    <row r="240" spans="21:41">
      <c r="U240" t="b">
        <f ca="1"/>
        <v>1</v>
      </c>
      <c r="V240" t="b">
        <f ca="1"/>
        <v>0</v>
      </c>
      <c r="X240">
        <f ca="1"/>
        <v>1</v>
      </c>
      <c r="Y240" t="b">
        <f ca="1"/>
        <v>1</v>
      </c>
      <c r="Z240" s="61" t="str">
        <f ca="1"/>
        <v>00:00</v>
      </c>
      <c r="AA240" t="str">
        <f ca="1"/>
        <v/>
      </c>
      <c r="AB240" s="76" t="str">
        <f ca="1"/>
        <v/>
      </c>
      <c r="AC240" s="13" t="str">
        <f ca="1"/>
        <v/>
      </c>
      <c r="AD240" s="13" t="str">
        <f ca="1"/>
        <v/>
      </c>
      <c r="AG240" t="str">
        <f ca="1"/>
        <v/>
      </c>
      <c r="AH240" t="str">
        <f ca="1"/>
        <v/>
      </c>
      <c r="AI240" t="str">
        <f ca="1"/>
        <v/>
      </c>
      <c r="AJ240" s="13">
        <f ca="1"/>
        <v>45247</v>
      </c>
      <c r="AK240" t="str">
        <f ca="1"/>
        <v/>
      </c>
      <c r="AL240" t="str">
        <f ca="1"/>
        <v/>
      </c>
      <c r="AM240" t="str">
        <f ca="1"/>
        <v>00:00</v>
      </c>
      <c r="AN240" t="str">
        <f ca="1"/>
        <v/>
      </c>
      <c r="AO240" t="str">
        <f ca="1"/>
        <v/>
      </c>
    </row>
    <row r="241" spans="21:41">
      <c r="U241" t="b">
        <f ca="1"/>
        <v>1</v>
      </c>
      <c r="V241" t="b">
        <f ca="1"/>
        <v>0</v>
      </c>
      <c r="X241">
        <f ca="1"/>
        <v>1</v>
      </c>
      <c r="Y241" t="b">
        <f ca="1"/>
        <v>1</v>
      </c>
      <c r="Z241" s="61" t="str">
        <f ca="1"/>
        <v>00:00</v>
      </c>
      <c r="AA241" t="str">
        <f ca="1"/>
        <v/>
      </c>
      <c r="AB241" s="76" t="str">
        <f ca="1"/>
        <v/>
      </c>
      <c r="AC241" s="13" t="str">
        <f ca="1"/>
        <v/>
      </c>
      <c r="AD241" s="13" t="str">
        <f ca="1"/>
        <v/>
      </c>
      <c r="AG241">
        <f ca="1"/>
        <v>1</v>
      </c>
      <c r="AH241" t="str">
        <f ca="1"/>
        <v>休</v>
      </c>
      <c r="AI241" t="str">
        <f ca="1"/>
        <v/>
      </c>
      <c r="AJ241" s="13">
        <f ca="1"/>
        <v>45248</v>
      </c>
      <c r="AK241" t="str">
        <f ca="1"/>
        <v/>
      </c>
      <c r="AL241" t="str">
        <f ca="1"/>
        <v/>
      </c>
      <c r="AM241" t="str">
        <f ca="1"/>
        <v>00:00</v>
      </c>
      <c r="AN241" t="str">
        <f ca="1"/>
        <v/>
      </c>
      <c r="AO241" t="str">
        <f ca="1"/>
        <v/>
      </c>
    </row>
    <row r="242" spans="21:41">
      <c r="U242" t="b">
        <f ca="1"/>
        <v>1</v>
      </c>
      <c r="V242" t="b">
        <f ca="1"/>
        <v>0</v>
      </c>
      <c r="X242">
        <f ca="1"/>
        <v>1</v>
      </c>
      <c r="Y242" t="b">
        <f ca="1"/>
        <v>1</v>
      </c>
      <c r="Z242" s="61" t="str">
        <f ca="1"/>
        <v>00:00</v>
      </c>
      <c r="AA242" t="str">
        <f ca="1"/>
        <v/>
      </c>
      <c r="AB242" s="76" t="str">
        <f ca="1"/>
        <v/>
      </c>
      <c r="AC242" s="13" t="str">
        <f ca="1"/>
        <v/>
      </c>
      <c r="AD242" s="13" t="str">
        <f ca="1"/>
        <v/>
      </c>
      <c r="AG242">
        <f ca="1"/>
        <v>1</v>
      </c>
      <c r="AH242" t="str">
        <f ca="1"/>
        <v>休</v>
      </c>
      <c r="AI242" t="str">
        <f ca="1"/>
        <v/>
      </c>
      <c r="AJ242" s="13">
        <f ca="1"/>
        <v>45249</v>
      </c>
      <c r="AK242" t="str">
        <f ca="1"/>
        <v/>
      </c>
      <c r="AL242" t="str">
        <f ca="1"/>
        <v/>
      </c>
      <c r="AM242" t="str">
        <f ca="1"/>
        <v>00:00</v>
      </c>
      <c r="AN242" t="str">
        <f ca="1"/>
        <v/>
      </c>
      <c r="AO242" t="str">
        <f ca="1"/>
        <v/>
      </c>
    </row>
    <row r="243" spans="21:41">
      <c r="U243" t="b">
        <f ca="1"/>
        <v>1</v>
      </c>
      <c r="V243" t="b">
        <f ca="1"/>
        <v>0</v>
      </c>
      <c r="X243">
        <f ca="1"/>
        <v>1</v>
      </c>
      <c r="Y243" t="b">
        <f ca="1"/>
        <v>1</v>
      </c>
      <c r="Z243" s="61" t="str">
        <f ca="1"/>
        <v>00:00</v>
      </c>
      <c r="AA243" t="str">
        <f ca="1"/>
        <v/>
      </c>
      <c r="AB243" s="76" t="str">
        <f ca="1"/>
        <v/>
      </c>
      <c r="AC243" s="13" t="str">
        <f ca="1"/>
        <v/>
      </c>
      <c r="AD243" s="13" t="str">
        <f ca="1"/>
        <v/>
      </c>
      <c r="AG243" t="str">
        <f ca="1"/>
        <v/>
      </c>
      <c r="AH243" t="str">
        <f ca="1"/>
        <v/>
      </c>
      <c r="AI243" t="str">
        <f ca="1"/>
        <v/>
      </c>
      <c r="AJ243" s="13">
        <f ca="1"/>
        <v>45250</v>
      </c>
      <c r="AK243" t="str">
        <f ca="1"/>
        <v/>
      </c>
      <c r="AL243" t="str">
        <f ca="1"/>
        <v/>
      </c>
      <c r="AM243" t="str">
        <f ca="1"/>
        <v>00:00</v>
      </c>
      <c r="AN243" t="str">
        <f ca="1"/>
        <v/>
      </c>
      <c r="AO243" t="str">
        <f ca="1"/>
        <v/>
      </c>
    </row>
    <row r="244" spans="21:41">
      <c r="U244" t="b">
        <f ca="1"/>
        <v>1</v>
      </c>
      <c r="V244" t="b">
        <f ca="1"/>
        <v>0</v>
      </c>
      <c r="X244">
        <f ca="1"/>
        <v>1</v>
      </c>
      <c r="Y244" t="b">
        <f ca="1"/>
        <v>1</v>
      </c>
      <c r="Z244" s="61" t="str">
        <f ca="1"/>
        <v>00:00</v>
      </c>
      <c r="AA244" t="str">
        <f ca="1"/>
        <v/>
      </c>
      <c r="AB244" s="76" t="str">
        <f ca="1"/>
        <v/>
      </c>
      <c r="AC244" s="13" t="str">
        <f ca="1"/>
        <v/>
      </c>
      <c r="AD244" s="13" t="str">
        <f ca="1"/>
        <v/>
      </c>
      <c r="AG244" t="str">
        <f ca="1"/>
        <v/>
      </c>
      <c r="AH244" t="str">
        <f ca="1"/>
        <v/>
      </c>
      <c r="AI244" t="str">
        <f ca="1"/>
        <v/>
      </c>
      <c r="AJ244" s="13">
        <f ca="1"/>
        <v>45251</v>
      </c>
      <c r="AK244" t="str">
        <f ca="1"/>
        <v/>
      </c>
      <c r="AL244" t="str">
        <f ca="1"/>
        <v/>
      </c>
      <c r="AM244" t="str">
        <f ca="1"/>
        <v>00:00</v>
      </c>
      <c r="AN244" t="str">
        <f ca="1"/>
        <v/>
      </c>
      <c r="AO244" t="str">
        <f ca="1"/>
        <v/>
      </c>
    </row>
    <row r="245" spans="21:41">
      <c r="U245" t="b">
        <f ca="1"/>
        <v>1</v>
      </c>
      <c r="V245" t="b">
        <f ca="1"/>
        <v>0</v>
      </c>
      <c r="X245">
        <f ca="1"/>
        <v>1</v>
      </c>
      <c r="Y245" t="b">
        <f ca="1"/>
        <v>1</v>
      </c>
      <c r="Z245" s="61" t="str">
        <f ca="1"/>
        <v>00:00</v>
      </c>
      <c r="AA245" t="str">
        <f ca="1"/>
        <v/>
      </c>
      <c r="AB245" s="76" t="str">
        <f ca="1"/>
        <v/>
      </c>
      <c r="AC245" s="13" t="str">
        <f ca="1"/>
        <v/>
      </c>
      <c r="AD245" s="13" t="str">
        <f ca="1"/>
        <v/>
      </c>
      <c r="AG245" t="str">
        <f ca="1"/>
        <v/>
      </c>
      <c r="AH245" t="str">
        <f ca="1"/>
        <v/>
      </c>
      <c r="AI245" t="str">
        <f ca="1"/>
        <v/>
      </c>
      <c r="AJ245" s="13">
        <f ca="1"/>
        <v>45252</v>
      </c>
      <c r="AK245" t="str">
        <f ca="1"/>
        <v/>
      </c>
      <c r="AL245" t="str">
        <f ca="1"/>
        <v/>
      </c>
      <c r="AM245" t="str">
        <f ca="1"/>
        <v>00:00</v>
      </c>
      <c r="AN245" t="str">
        <f ca="1"/>
        <v/>
      </c>
      <c r="AO245" t="str">
        <f ca="1"/>
        <v/>
      </c>
    </row>
    <row r="246" spans="21:41">
      <c r="U246" t="b">
        <f ca="1"/>
        <v>1</v>
      </c>
      <c r="V246" t="b">
        <f ca="1"/>
        <v>0</v>
      </c>
      <c r="X246">
        <f ca="1"/>
        <v>1</v>
      </c>
      <c r="Y246" t="b">
        <f ca="1"/>
        <v>1</v>
      </c>
      <c r="Z246" s="61" t="str">
        <f ca="1"/>
        <v>00:00</v>
      </c>
      <c r="AA246" t="str">
        <f ca="1"/>
        <v/>
      </c>
      <c r="AB246" s="76" t="str">
        <f ca="1"/>
        <v/>
      </c>
      <c r="AC246" s="13" t="str">
        <f ca="1"/>
        <v/>
      </c>
      <c r="AD246" s="13" t="str">
        <f ca="1"/>
        <v/>
      </c>
      <c r="AG246" t="str">
        <f ca="1"/>
        <v/>
      </c>
      <c r="AH246" t="str">
        <f ca="1"/>
        <v/>
      </c>
      <c r="AI246" t="str">
        <f ca="1"/>
        <v/>
      </c>
      <c r="AJ246" s="13">
        <f ca="1"/>
        <v>45253</v>
      </c>
      <c r="AK246" t="str">
        <f ca="1"/>
        <v/>
      </c>
      <c r="AL246" t="str">
        <f ca="1"/>
        <v/>
      </c>
      <c r="AM246" t="str">
        <f ca="1"/>
        <v>00:00</v>
      </c>
      <c r="AN246" t="str">
        <f ca="1"/>
        <v/>
      </c>
      <c r="AO246" t="str">
        <f ca="1"/>
        <v/>
      </c>
    </row>
    <row r="247" spans="21:41">
      <c r="U247" t="b">
        <f ca="1"/>
        <v>1</v>
      </c>
      <c r="V247" t="b">
        <f ca="1"/>
        <v>0</v>
      </c>
      <c r="X247">
        <f ca="1"/>
        <v>1</v>
      </c>
      <c r="Y247" t="b">
        <f ca="1"/>
        <v>1</v>
      </c>
      <c r="Z247" s="61" t="str">
        <f ca="1"/>
        <v>00:00</v>
      </c>
      <c r="AA247" t="str">
        <f ca="1"/>
        <v/>
      </c>
      <c r="AB247" s="76" t="str">
        <f ca="1"/>
        <v/>
      </c>
      <c r="AC247" s="13" t="str">
        <f ca="1"/>
        <v/>
      </c>
      <c r="AD247" s="13" t="str">
        <f ca="1"/>
        <v/>
      </c>
      <c r="AG247" t="str">
        <f ca="1"/>
        <v/>
      </c>
      <c r="AH247" t="str">
        <f ca="1"/>
        <v/>
      </c>
      <c r="AI247" t="str">
        <f ca="1"/>
        <v/>
      </c>
      <c r="AJ247" s="13">
        <f ca="1"/>
        <v>45254</v>
      </c>
      <c r="AK247" t="str">
        <f ca="1"/>
        <v/>
      </c>
      <c r="AL247" t="str">
        <f ca="1"/>
        <v/>
      </c>
      <c r="AM247" t="str">
        <f ca="1"/>
        <v>00:00</v>
      </c>
      <c r="AN247" t="str">
        <f ca="1"/>
        <v/>
      </c>
      <c r="AO247" t="str">
        <f ca="1"/>
        <v/>
      </c>
    </row>
    <row r="248" spans="21:41">
      <c r="U248" t="b">
        <f ca="1"/>
        <v>1</v>
      </c>
      <c r="V248" t="b">
        <f ca="1"/>
        <v>0</v>
      </c>
      <c r="X248">
        <f ca="1"/>
        <v>1</v>
      </c>
      <c r="Y248" t="b">
        <f ca="1"/>
        <v>1</v>
      </c>
      <c r="Z248" s="61" t="str">
        <f ca="1"/>
        <v>00:00</v>
      </c>
      <c r="AA248" t="str">
        <f ca="1"/>
        <v/>
      </c>
      <c r="AB248" s="76" t="str">
        <f ca="1"/>
        <v/>
      </c>
      <c r="AC248" s="13" t="str">
        <f ca="1"/>
        <v/>
      </c>
      <c r="AD248" s="13" t="str">
        <f ca="1"/>
        <v/>
      </c>
      <c r="AG248">
        <f ca="1"/>
        <v>1</v>
      </c>
      <c r="AH248" t="str">
        <f ca="1"/>
        <v>休</v>
      </c>
      <c r="AI248" t="str">
        <f ca="1"/>
        <v/>
      </c>
      <c r="AJ248" s="13">
        <f ca="1"/>
        <v>45255</v>
      </c>
      <c r="AK248" t="str">
        <f ca="1"/>
        <v/>
      </c>
      <c r="AL248" t="str">
        <f ca="1"/>
        <v/>
      </c>
      <c r="AM248" t="str">
        <f ca="1"/>
        <v>00:00</v>
      </c>
      <c r="AN248" t="str">
        <f ca="1"/>
        <v/>
      </c>
      <c r="AO248" t="str">
        <f ca="1"/>
        <v/>
      </c>
    </row>
    <row r="249" spans="21:41">
      <c r="U249" t="b">
        <f ca="1"/>
        <v>1</v>
      </c>
      <c r="V249" t="b">
        <f ca="1"/>
        <v>0</v>
      </c>
      <c r="X249">
        <f ca="1"/>
        <v>1</v>
      </c>
      <c r="Y249" t="b">
        <f ca="1"/>
        <v>1</v>
      </c>
      <c r="Z249" s="61" t="str">
        <f ca="1"/>
        <v>00:00</v>
      </c>
      <c r="AA249" t="str">
        <f ca="1"/>
        <v/>
      </c>
      <c r="AB249" s="76" t="str">
        <f ca="1"/>
        <v/>
      </c>
      <c r="AC249" s="13" t="str">
        <f ca="1"/>
        <v/>
      </c>
      <c r="AD249" s="13" t="str">
        <f ca="1"/>
        <v/>
      </c>
      <c r="AG249">
        <f ca="1"/>
        <v>1</v>
      </c>
      <c r="AH249" t="str">
        <f ca="1"/>
        <v>休</v>
      </c>
      <c r="AI249" t="str">
        <f ca="1"/>
        <v/>
      </c>
      <c r="AJ249" s="13">
        <f ca="1"/>
        <v>45256</v>
      </c>
      <c r="AK249" t="str">
        <f ca="1"/>
        <v/>
      </c>
      <c r="AL249" t="str">
        <f ca="1"/>
        <v/>
      </c>
      <c r="AM249" t="str">
        <f ca="1"/>
        <v>00:00</v>
      </c>
      <c r="AN249" t="str">
        <f ca="1"/>
        <v/>
      </c>
      <c r="AO249" t="str">
        <f ca="1"/>
        <v/>
      </c>
    </row>
    <row r="250" spans="21:41">
      <c r="U250" t="b">
        <f ca="1"/>
        <v>1</v>
      </c>
      <c r="V250" t="b">
        <f ca="1"/>
        <v>0</v>
      </c>
      <c r="X250">
        <f ca="1"/>
        <v>1</v>
      </c>
      <c r="Y250" t="b">
        <f ca="1"/>
        <v>1</v>
      </c>
      <c r="Z250" s="61" t="str">
        <f ca="1"/>
        <v>00:00</v>
      </c>
      <c r="AA250" t="str">
        <f ca="1"/>
        <v/>
      </c>
      <c r="AB250" s="76" t="str">
        <f ca="1"/>
        <v/>
      </c>
      <c r="AC250" s="13" t="str">
        <f ca="1"/>
        <v/>
      </c>
      <c r="AD250" s="13" t="str">
        <f ca="1"/>
        <v/>
      </c>
      <c r="AG250" t="str">
        <f ca="1"/>
        <v/>
      </c>
      <c r="AH250" t="str">
        <f ca="1"/>
        <v/>
      </c>
      <c r="AI250" t="str">
        <f ca="1"/>
        <v/>
      </c>
      <c r="AJ250" s="13">
        <f ca="1"/>
        <v>45257</v>
      </c>
      <c r="AK250" t="str">
        <f ca="1"/>
        <v/>
      </c>
      <c r="AL250" t="str">
        <f ca="1"/>
        <v/>
      </c>
      <c r="AM250" t="str">
        <f ca="1"/>
        <v>00:00</v>
      </c>
      <c r="AN250" t="str">
        <f ca="1"/>
        <v/>
      </c>
      <c r="AO250" t="str">
        <f ca="1"/>
        <v/>
      </c>
    </row>
    <row r="251" spans="21:41">
      <c r="U251" t="b">
        <f ca="1"/>
        <v>1</v>
      </c>
      <c r="V251" t="b">
        <f ca="1"/>
        <v>0</v>
      </c>
      <c r="X251">
        <f ca="1"/>
        <v>1</v>
      </c>
      <c r="Y251" t="b">
        <f ca="1"/>
        <v>1</v>
      </c>
      <c r="Z251" s="61" t="str">
        <f ca="1"/>
        <v>00:00</v>
      </c>
      <c r="AA251" t="str">
        <f ca="1"/>
        <v/>
      </c>
      <c r="AB251" s="76" t="str">
        <f ca="1"/>
        <v/>
      </c>
      <c r="AC251" s="13" t="str">
        <f ca="1"/>
        <v/>
      </c>
      <c r="AD251" s="13" t="str">
        <f ca="1"/>
        <v/>
      </c>
      <c r="AG251" t="str">
        <f ca="1"/>
        <v/>
      </c>
      <c r="AH251" t="str">
        <f ca="1"/>
        <v/>
      </c>
      <c r="AI251" t="str">
        <f ca="1"/>
        <v/>
      </c>
      <c r="AJ251" s="13">
        <f ca="1"/>
        <v>45258</v>
      </c>
      <c r="AK251" t="str">
        <f ca="1"/>
        <v/>
      </c>
      <c r="AL251" t="str">
        <f ca="1"/>
        <v/>
      </c>
      <c r="AM251" t="str">
        <f ca="1"/>
        <v>00:00</v>
      </c>
      <c r="AN251" t="str">
        <f ca="1"/>
        <v/>
      </c>
      <c r="AO251" t="str">
        <f ca="1"/>
        <v/>
      </c>
    </row>
    <row r="252" spans="21:41">
      <c r="U252" t="b">
        <f ca="1"/>
        <v>1</v>
      </c>
      <c r="V252" t="b">
        <f ca="1"/>
        <v>0</v>
      </c>
      <c r="X252">
        <f ca="1"/>
        <v>1</v>
      </c>
      <c r="Y252" t="b">
        <f ca="1"/>
        <v>1</v>
      </c>
      <c r="Z252" s="61" t="str">
        <f ca="1"/>
        <v>00:00</v>
      </c>
      <c r="AA252" t="str">
        <f ca="1"/>
        <v/>
      </c>
      <c r="AB252" s="76" t="str">
        <f ca="1"/>
        <v/>
      </c>
      <c r="AC252" s="13" t="str">
        <f ca="1"/>
        <v/>
      </c>
      <c r="AD252" s="13" t="str">
        <f ca="1"/>
        <v/>
      </c>
      <c r="AG252" t="str">
        <f ca="1"/>
        <v/>
      </c>
      <c r="AH252" t="str">
        <f ca="1"/>
        <v/>
      </c>
      <c r="AI252" t="str">
        <f ca="1"/>
        <v/>
      </c>
      <c r="AJ252" s="13">
        <f ca="1"/>
        <v>45259</v>
      </c>
      <c r="AK252" t="str">
        <f ca="1"/>
        <v/>
      </c>
      <c r="AL252" t="str">
        <f ca="1"/>
        <v/>
      </c>
      <c r="AM252" t="str">
        <f ca="1"/>
        <v>00:00</v>
      </c>
      <c r="AN252" t="str">
        <f ca="1"/>
        <v/>
      </c>
      <c r="AO252" t="str">
        <f ca="1"/>
        <v/>
      </c>
    </row>
    <row r="253" spans="21:41">
      <c r="U253" t="b">
        <f ca="1"/>
        <v>1</v>
      </c>
      <c r="V253" t="b">
        <f ca="1"/>
        <v>0</v>
      </c>
      <c r="X253">
        <f ca="1"/>
        <v>1</v>
      </c>
      <c r="Y253" t="b">
        <f ca="1"/>
        <v>1</v>
      </c>
      <c r="Z253" s="61" t="str">
        <f ca="1"/>
        <v>00:00</v>
      </c>
      <c r="AA253" t="str">
        <f ca="1"/>
        <v/>
      </c>
      <c r="AB253" s="76" t="str">
        <f ca="1"/>
        <v/>
      </c>
      <c r="AC253" s="13" t="str">
        <f ca="1"/>
        <v/>
      </c>
      <c r="AD253" s="13" t="str">
        <f ca="1"/>
        <v/>
      </c>
      <c r="AG253" t="str">
        <f ca="1"/>
        <v/>
      </c>
      <c r="AH253" t="str">
        <f ca="1"/>
        <v/>
      </c>
      <c r="AI253" t="str">
        <f ca="1"/>
        <v/>
      </c>
      <c r="AJ253" s="13">
        <f ca="1"/>
        <v>45260</v>
      </c>
      <c r="AK253" t="str">
        <f ca="1"/>
        <v/>
      </c>
      <c r="AL253" t="str">
        <f ca="1"/>
        <v/>
      </c>
      <c r="AM253" t="str">
        <f ca="1"/>
        <v>00:00</v>
      </c>
      <c r="AN253" t="str">
        <f ca="1"/>
        <v/>
      </c>
      <c r="AO253" t="str">
        <f ca="1"/>
        <v/>
      </c>
    </row>
    <row r="254" spans="21:41">
      <c r="U254" t="b">
        <f ca="1"/>
        <v>1</v>
      </c>
      <c r="V254" t="b">
        <f ca="1"/>
        <v>0</v>
      </c>
      <c r="X254">
        <f ca="1"/>
        <v>1</v>
      </c>
      <c r="Y254" t="b">
        <f ca="1"/>
        <v>1</v>
      </c>
      <c r="Z254" s="61" t="str">
        <f ca="1"/>
        <v>00:00</v>
      </c>
      <c r="AA254" t="str">
        <f ca="1"/>
        <v/>
      </c>
      <c r="AB254" s="76" t="str">
        <f ca="1"/>
        <v/>
      </c>
      <c r="AC254" s="13" t="str">
        <f ca="1"/>
        <v/>
      </c>
      <c r="AD254" s="13" t="str">
        <f ca="1"/>
        <v/>
      </c>
      <c r="AG254" t="str">
        <f ca="1"/>
        <v/>
      </c>
      <c r="AH254" t="str">
        <f ca="1"/>
        <v/>
      </c>
      <c r="AI254" t="str">
        <f ca="1"/>
        <v/>
      </c>
      <c r="AJ254" s="13">
        <f ca="1"/>
        <v>45261</v>
      </c>
      <c r="AK254" t="str">
        <f ca="1"/>
        <v/>
      </c>
      <c r="AL254" t="str">
        <f ca="1"/>
        <v/>
      </c>
      <c r="AM254" t="str">
        <f ca="1"/>
        <v>00:00</v>
      </c>
      <c r="AN254" t="str">
        <f ca="1"/>
        <v/>
      </c>
      <c r="AO254" t="str">
        <f ca="1"/>
        <v/>
      </c>
    </row>
    <row r="255" spans="21:41">
      <c r="U255" t="b">
        <f ca="1"/>
        <v>1</v>
      </c>
      <c r="V255" t="b">
        <f ca="1"/>
        <v>0</v>
      </c>
      <c r="X255">
        <f ca="1"/>
        <v>1</v>
      </c>
      <c r="Y255" t="b">
        <f ca="1"/>
        <v>1</v>
      </c>
      <c r="Z255" s="61" t="str">
        <f ca="1"/>
        <v>00:00</v>
      </c>
      <c r="AA255" t="str">
        <f ca="1"/>
        <v/>
      </c>
      <c r="AB255" s="76" t="str">
        <f ca="1"/>
        <v/>
      </c>
      <c r="AC255" s="13" t="str">
        <f ca="1"/>
        <v/>
      </c>
      <c r="AD255" s="13" t="str">
        <f ca="1"/>
        <v/>
      </c>
      <c r="AG255">
        <f ca="1"/>
        <v>1</v>
      </c>
      <c r="AH255" t="str">
        <f ca="1"/>
        <v>休</v>
      </c>
      <c r="AI255" t="str">
        <f ca="1"/>
        <v/>
      </c>
      <c r="AJ255" s="13">
        <f ca="1"/>
        <v>45262</v>
      </c>
      <c r="AK255" t="str">
        <f ca="1"/>
        <v/>
      </c>
      <c r="AL255" t="str">
        <f ca="1"/>
        <v/>
      </c>
      <c r="AM255" t="str">
        <f ca="1"/>
        <v>00:00</v>
      </c>
      <c r="AN255" t="str">
        <f ca="1"/>
        <v/>
      </c>
      <c r="AO255" t="str">
        <f ca="1"/>
        <v/>
      </c>
    </row>
    <row r="256" spans="21:41">
      <c r="U256" t="b">
        <f ca="1"/>
        <v>1</v>
      </c>
      <c r="V256" t="b">
        <f ca="1"/>
        <v>0</v>
      </c>
      <c r="X256">
        <f ca="1"/>
        <v>1</v>
      </c>
      <c r="Y256" t="b">
        <f ca="1"/>
        <v>1</v>
      </c>
      <c r="Z256" s="61" t="str">
        <f ca="1"/>
        <v>00:00</v>
      </c>
      <c r="AA256" t="str">
        <f ca="1"/>
        <v/>
      </c>
      <c r="AB256" s="76" t="str">
        <f ca="1"/>
        <v/>
      </c>
      <c r="AC256" s="13" t="str">
        <f ca="1"/>
        <v/>
      </c>
      <c r="AD256" s="13" t="str">
        <f ca="1"/>
        <v/>
      </c>
      <c r="AG256">
        <f ca="1"/>
        <v>1</v>
      </c>
      <c r="AH256" t="str">
        <f ca="1"/>
        <v>休</v>
      </c>
      <c r="AI256" t="str">
        <f ca="1"/>
        <v/>
      </c>
      <c r="AJ256" s="13">
        <f ca="1"/>
        <v>45263</v>
      </c>
      <c r="AK256" t="str">
        <f ca="1"/>
        <v/>
      </c>
      <c r="AL256" t="str">
        <f ca="1"/>
        <v/>
      </c>
      <c r="AM256" t="str">
        <f ca="1"/>
        <v>00:00</v>
      </c>
      <c r="AN256" t="str">
        <f ca="1"/>
        <v/>
      </c>
      <c r="AO256" t="str">
        <f ca="1"/>
        <v/>
      </c>
    </row>
    <row r="257" spans="21:41">
      <c r="U257" t="b">
        <f ca="1"/>
        <v>1</v>
      </c>
      <c r="V257" t="b">
        <f ca="1"/>
        <v>0</v>
      </c>
      <c r="X257">
        <f ca="1"/>
        <v>1</v>
      </c>
      <c r="Y257" t="b">
        <f ca="1"/>
        <v>1</v>
      </c>
      <c r="Z257" s="61" t="str">
        <f ca="1"/>
        <v>00:00</v>
      </c>
      <c r="AA257" t="str">
        <f ca="1"/>
        <v/>
      </c>
      <c r="AB257" s="76" t="str">
        <f ca="1"/>
        <v/>
      </c>
      <c r="AC257" s="13" t="str">
        <f ca="1"/>
        <v/>
      </c>
      <c r="AD257" s="13" t="str">
        <f ca="1"/>
        <v/>
      </c>
      <c r="AG257" t="str">
        <f ca="1"/>
        <v/>
      </c>
      <c r="AH257" t="str">
        <f ca="1"/>
        <v/>
      </c>
      <c r="AI257" t="str">
        <f ca="1"/>
        <v/>
      </c>
      <c r="AJ257" s="13">
        <f ca="1"/>
        <v>45264</v>
      </c>
      <c r="AK257" t="str">
        <f ca="1"/>
        <v/>
      </c>
      <c r="AL257" t="str">
        <f ca="1"/>
        <v/>
      </c>
      <c r="AM257" t="str">
        <f ca="1"/>
        <v>00:00</v>
      </c>
      <c r="AN257" t="str">
        <f ca="1"/>
        <v/>
      </c>
      <c r="AO257" t="str">
        <f ca="1"/>
        <v/>
      </c>
    </row>
    <row r="258" spans="21:41">
      <c r="U258" t="b">
        <f ca="1"/>
        <v>1</v>
      </c>
      <c r="V258" t="b">
        <f ca="1"/>
        <v>0</v>
      </c>
      <c r="X258">
        <f ca="1"/>
        <v>1</v>
      </c>
      <c r="Y258" t="b">
        <f ca="1"/>
        <v>1</v>
      </c>
      <c r="Z258" s="61" t="str">
        <f ca="1"/>
        <v>00:00</v>
      </c>
      <c r="AA258" t="str">
        <f ca="1"/>
        <v/>
      </c>
      <c r="AB258" s="76" t="str">
        <f ca="1"/>
        <v/>
      </c>
      <c r="AC258" s="13" t="str">
        <f ca="1"/>
        <v/>
      </c>
      <c r="AD258" s="13" t="str">
        <f ca="1"/>
        <v/>
      </c>
      <c r="AG258" t="str">
        <f ca="1"/>
        <v/>
      </c>
      <c r="AH258" t="str">
        <f ca="1"/>
        <v/>
      </c>
      <c r="AI258" t="str">
        <f ca="1"/>
        <v/>
      </c>
      <c r="AJ258" s="13">
        <f ca="1"/>
        <v>45265</v>
      </c>
      <c r="AK258" t="str">
        <f ca="1"/>
        <v/>
      </c>
      <c r="AL258" t="str">
        <f ca="1"/>
        <v/>
      </c>
      <c r="AM258" t="str">
        <f ca="1"/>
        <v>00:00</v>
      </c>
      <c r="AN258" t="str">
        <f ca="1"/>
        <v/>
      </c>
      <c r="AO258" t="str">
        <f ca="1"/>
        <v/>
      </c>
    </row>
    <row r="259" spans="21:41">
      <c r="U259" t="b">
        <f ca="1"/>
        <v>1</v>
      </c>
      <c r="V259" t="b">
        <f ca="1"/>
        <v>0</v>
      </c>
      <c r="X259">
        <f ca="1"/>
        <v>1</v>
      </c>
      <c r="Y259" t="b">
        <f ca="1"/>
        <v>1</v>
      </c>
      <c r="Z259" s="61" t="str">
        <f ca="1"/>
        <v>00:00</v>
      </c>
      <c r="AA259" t="str">
        <f ca="1"/>
        <v/>
      </c>
      <c r="AB259" s="76" t="str">
        <f ca="1"/>
        <v/>
      </c>
      <c r="AC259" s="13" t="str">
        <f ca="1"/>
        <v/>
      </c>
      <c r="AD259" s="13" t="str">
        <f ca="1"/>
        <v/>
      </c>
      <c r="AG259" t="str">
        <f ca="1"/>
        <v/>
      </c>
      <c r="AH259" t="str">
        <f ca="1"/>
        <v/>
      </c>
      <c r="AI259" t="str">
        <f ca="1"/>
        <v/>
      </c>
      <c r="AJ259" s="13">
        <f ca="1"/>
        <v>45266</v>
      </c>
      <c r="AK259" t="str">
        <f ca="1"/>
        <v/>
      </c>
      <c r="AL259" t="str">
        <f ca="1"/>
        <v/>
      </c>
      <c r="AM259" t="str">
        <f ca="1"/>
        <v>00:00</v>
      </c>
      <c r="AN259" t="str">
        <f ca="1"/>
        <v/>
      </c>
      <c r="AO259" t="str">
        <f ca="1"/>
        <v/>
      </c>
    </row>
    <row r="260" spans="21:41">
      <c r="U260" t="b">
        <f ca="1"/>
        <v>1</v>
      </c>
      <c r="V260" t="b">
        <f ca="1"/>
        <v>0</v>
      </c>
      <c r="X260">
        <f ca="1"/>
        <v>1</v>
      </c>
      <c r="Y260" t="b">
        <f ca="1"/>
        <v>1</v>
      </c>
      <c r="Z260" s="61" t="str">
        <f ca="1"/>
        <v>00:00</v>
      </c>
      <c r="AA260" t="str">
        <f ca="1"/>
        <v/>
      </c>
      <c r="AB260" s="76" t="str">
        <f ca="1"/>
        <v/>
      </c>
      <c r="AC260" s="13" t="str">
        <f ca="1"/>
        <v/>
      </c>
      <c r="AD260" s="13" t="str">
        <f ca="1"/>
        <v/>
      </c>
      <c r="AG260" t="str">
        <f ca="1"/>
        <v/>
      </c>
      <c r="AH260" t="str">
        <f ca="1"/>
        <v/>
      </c>
      <c r="AI260" t="str">
        <f ca="1"/>
        <v/>
      </c>
      <c r="AJ260" s="13">
        <f ca="1"/>
        <v>45267</v>
      </c>
      <c r="AK260" t="str">
        <f ca="1"/>
        <v/>
      </c>
      <c r="AL260" t="str">
        <f ca="1"/>
        <v/>
      </c>
      <c r="AM260" t="str">
        <f ca="1"/>
        <v>00:00</v>
      </c>
      <c r="AN260" t="str">
        <f ca="1"/>
        <v/>
      </c>
      <c r="AO260" t="str">
        <f ca="1"/>
        <v/>
      </c>
    </row>
    <row r="261" spans="21:41">
      <c r="U261" t="b">
        <f ca="1"/>
        <v>1</v>
      </c>
      <c r="V261" t="b">
        <f ca="1"/>
        <v>0</v>
      </c>
      <c r="X261">
        <f ca="1"/>
        <v>1</v>
      </c>
      <c r="Y261" t="b">
        <f ca="1"/>
        <v>1</v>
      </c>
      <c r="Z261" s="61" t="str">
        <f ca="1"/>
        <v>00:00</v>
      </c>
      <c r="AA261" t="str">
        <f ca="1"/>
        <v/>
      </c>
      <c r="AB261" s="76" t="str">
        <f ca="1"/>
        <v/>
      </c>
      <c r="AC261" s="13" t="str">
        <f ca="1"/>
        <v/>
      </c>
      <c r="AD261" s="13" t="str">
        <f ca="1"/>
        <v/>
      </c>
      <c r="AG261" t="str">
        <f ca="1"/>
        <v/>
      </c>
      <c r="AH261" t="str">
        <f ca="1"/>
        <v/>
      </c>
      <c r="AI261" t="str">
        <f ca="1"/>
        <v/>
      </c>
      <c r="AJ261" s="13">
        <f ca="1"/>
        <v>45268</v>
      </c>
      <c r="AK261" t="str">
        <f ca="1"/>
        <v/>
      </c>
      <c r="AL261" t="str">
        <f ca="1"/>
        <v/>
      </c>
      <c r="AM261" t="str">
        <f ca="1"/>
        <v>00:00</v>
      </c>
      <c r="AN261" t="str">
        <f ca="1"/>
        <v/>
      </c>
      <c r="AO261" t="str">
        <f ca="1"/>
        <v/>
      </c>
    </row>
    <row r="262" spans="21:41">
      <c r="U262" t="b">
        <f ca="1"/>
        <v>1</v>
      </c>
      <c r="V262" t="b">
        <f ca="1"/>
        <v>0</v>
      </c>
      <c r="X262">
        <f ca="1"/>
        <v>1</v>
      </c>
      <c r="Y262" t="b">
        <f ca="1"/>
        <v>1</v>
      </c>
      <c r="Z262" s="61" t="str">
        <f ca="1"/>
        <v>00:00</v>
      </c>
      <c r="AA262" t="str">
        <f ca="1"/>
        <v/>
      </c>
      <c r="AB262" s="76" t="str">
        <f ca="1"/>
        <v/>
      </c>
      <c r="AC262" s="13" t="str">
        <f ca="1"/>
        <v/>
      </c>
      <c r="AD262" s="13" t="str">
        <f ca="1"/>
        <v/>
      </c>
      <c r="AG262">
        <f ca="1"/>
        <v>1</v>
      </c>
      <c r="AH262" t="str">
        <f ca="1"/>
        <v>休</v>
      </c>
      <c r="AI262" t="str">
        <f ca="1"/>
        <v/>
      </c>
      <c r="AJ262" s="13">
        <f ca="1"/>
        <v>45269</v>
      </c>
      <c r="AK262" t="str">
        <f ca="1"/>
        <v/>
      </c>
      <c r="AL262" t="str">
        <f ca="1"/>
        <v/>
      </c>
      <c r="AM262" t="str">
        <f ca="1"/>
        <v>00:00</v>
      </c>
      <c r="AN262" t="str">
        <f ca="1"/>
        <v/>
      </c>
      <c r="AO262" t="str">
        <f ca="1"/>
        <v/>
      </c>
    </row>
    <row r="263" spans="21:41">
      <c r="U263" t="b">
        <f ca="1"/>
        <v>1</v>
      </c>
      <c r="V263" t="b">
        <f ca="1"/>
        <v>0</v>
      </c>
      <c r="X263">
        <f ca="1"/>
        <v>1</v>
      </c>
      <c r="Y263" t="b">
        <f ca="1"/>
        <v>1</v>
      </c>
      <c r="Z263" s="61" t="str">
        <f ca="1"/>
        <v>00:00</v>
      </c>
      <c r="AA263" t="str">
        <f ca="1"/>
        <v/>
      </c>
      <c r="AB263" s="76" t="str">
        <f ca="1"/>
        <v/>
      </c>
      <c r="AC263" s="13" t="str">
        <f ca="1"/>
        <v/>
      </c>
      <c r="AD263" s="13" t="str">
        <f ca="1"/>
        <v/>
      </c>
      <c r="AG263">
        <f ca="1"/>
        <v>1</v>
      </c>
      <c r="AH263" t="str">
        <f ca="1"/>
        <v>休</v>
      </c>
      <c r="AI263" t="str">
        <f ca="1"/>
        <v/>
      </c>
      <c r="AJ263" s="13">
        <f ca="1"/>
        <v>45270</v>
      </c>
      <c r="AK263" t="str">
        <f ca="1"/>
        <v/>
      </c>
      <c r="AL263" t="str">
        <f ca="1"/>
        <v/>
      </c>
      <c r="AM263" t="str">
        <f ca="1"/>
        <v>00:00</v>
      </c>
      <c r="AN263" t="str">
        <f ca="1"/>
        <v/>
      </c>
      <c r="AO263" t="str">
        <f ca="1"/>
        <v/>
      </c>
    </row>
    <row r="264" spans="21:41">
      <c r="U264" t="b">
        <f ca="1"/>
        <v>1</v>
      </c>
      <c r="V264" t="b">
        <f ca="1"/>
        <v>0</v>
      </c>
      <c r="X264">
        <f ca="1"/>
        <v>1</v>
      </c>
      <c r="Y264" t="b">
        <f ca="1"/>
        <v>1</v>
      </c>
      <c r="Z264" s="61" t="str">
        <f ca="1"/>
        <v>00:00</v>
      </c>
      <c r="AA264" t="str">
        <f ca="1"/>
        <v/>
      </c>
      <c r="AB264" s="76" t="str">
        <f ca="1"/>
        <v/>
      </c>
      <c r="AC264" s="13" t="str">
        <f ca="1"/>
        <v/>
      </c>
      <c r="AD264" s="13" t="str">
        <f ca="1"/>
        <v/>
      </c>
      <c r="AG264" t="str">
        <f ca="1"/>
        <v/>
      </c>
      <c r="AH264" t="str">
        <f ca="1"/>
        <v/>
      </c>
      <c r="AI264" t="str">
        <f ca="1"/>
        <v/>
      </c>
      <c r="AJ264" s="13">
        <f ca="1"/>
        <v>45271</v>
      </c>
      <c r="AK264" t="str">
        <f ca="1"/>
        <v/>
      </c>
      <c r="AL264" t="str">
        <f ca="1"/>
        <v/>
      </c>
      <c r="AM264" t="str">
        <f ca="1"/>
        <v>00:00</v>
      </c>
      <c r="AN264" t="str">
        <f ca="1"/>
        <v/>
      </c>
      <c r="AO264" t="str">
        <f ca="1"/>
        <v/>
      </c>
    </row>
    <row r="265" spans="21:41">
      <c r="U265" t="b">
        <f ca="1"/>
        <v>1</v>
      </c>
      <c r="V265" t="b">
        <f ca="1"/>
        <v>0</v>
      </c>
      <c r="X265">
        <f ca="1"/>
        <v>1</v>
      </c>
      <c r="Y265" t="b">
        <f ca="1"/>
        <v>1</v>
      </c>
      <c r="Z265" s="61" t="str">
        <f ca="1"/>
        <v>00:00</v>
      </c>
      <c r="AA265" t="str">
        <f ca="1"/>
        <v/>
      </c>
      <c r="AB265" s="76" t="str">
        <f ca="1"/>
        <v/>
      </c>
      <c r="AC265" s="13" t="str">
        <f ca="1"/>
        <v/>
      </c>
      <c r="AD265" s="13" t="str">
        <f ca="1"/>
        <v/>
      </c>
      <c r="AG265" t="str">
        <f ca="1"/>
        <v/>
      </c>
      <c r="AH265" t="str">
        <f ca="1"/>
        <v/>
      </c>
      <c r="AI265" t="str">
        <f ca="1"/>
        <v/>
      </c>
      <c r="AJ265" s="13">
        <f ca="1"/>
        <v>45272</v>
      </c>
      <c r="AK265" t="str">
        <f ca="1"/>
        <v/>
      </c>
      <c r="AL265" t="str">
        <f ca="1"/>
        <v/>
      </c>
      <c r="AM265" t="str">
        <f ca="1"/>
        <v>00:00</v>
      </c>
      <c r="AN265" t="str">
        <f ca="1"/>
        <v/>
      </c>
      <c r="AO265" t="str">
        <f ca="1"/>
        <v/>
      </c>
    </row>
    <row r="266" spans="21:41">
      <c r="U266" t="b">
        <f ca="1"/>
        <v>1</v>
      </c>
      <c r="V266" t="b">
        <f ca="1"/>
        <v>0</v>
      </c>
      <c r="X266">
        <f ca="1"/>
        <v>1</v>
      </c>
      <c r="Y266" t="b">
        <f ca="1"/>
        <v>1</v>
      </c>
      <c r="Z266" s="61" t="str">
        <f ca="1"/>
        <v>00:00</v>
      </c>
      <c r="AA266" t="str">
        <f ca="1"/>
        <v/>
      </c>
      <c r="AB266" s="76" t="str">
        <f ca="1"/>
        <v/>
      </c>
      <c r="AC266" s="13" t="str">
        <f ca="1"/>
        <v/>
      </c>
      <c r="AD266" s="13" t="str">
        <f ca="1"/>
        <v/>
      </c>
      <c r="AG266" t="str">
        <f ca="1"/>
        <v/>
      </c>
      <c r="AH266" t="str">
        <f ca="1"/>
        <v/>
      </c>
      <c r="AI266" t="str">
        <f ca="1"/>
        <v/>
      </c>
      <c r="AJ266" s="13">
        <f ca="1"/>
        <v>45273</v>
      </c>
      <c r="AK266" t="str">
        <f ca="1"/>
        <v/>
      </c>
      <c r="AL266" t="str">
        <f ca="1"/>
        <v/>
      </c>
      <c r="AM266" t="str">
        <f ca="1"/>
        <v>00:00</v>
      </c>
      <c r="AN266" t="str">
        <f ca="1"/>
        <v/>
      </c>
      <c r="AO266" t="str">
        <f ca="1"/>
        <v/>
      </c>
    </row>
    <row r="267" spans="21:41">
      <c r="U267" t="b">
        <f ca="1"/>
        <v>1</v>
      </c>
      <c r="V267" t="b">
        <f ca="1"/>
        <v>0</v>
      </c>
      <c r="X267">
        <f ca="1"/>
        <v>1</v>
      </c>
      <c r="Y267" t="b">
        <f ca="1"/>
        <v>1</v>
      </c>
      <c r="Z267" s="61" t="str">
        <f ca="1"/>
        <v>00:00</v>
      </c>
      <c r="AA267" t="str">
        <f ca="1"/>
        <v/>
      </c>
      <c r="AB267" s="76" t="str">
        <f ca="1"/>
        <v/>
      </c>
      <c r="AC267" s="13" t="str">
        <f ca="1"/>
        <v/>
      </c>
      <c r="AD267" s="13" t="str">
        <f ca="1"/>
        <v/>
      </c>
      <c r="AG267" t="str">
        <f ca="1"/>
        <v/>
      </c>
      <c r="AH267" t="str">
        <f ca="1"/>
        <v/>
      </c>
      <c r="AI267" t="str">
        <f ca="1"/>
        <v/>
      </c>
      <c r="AJ267" s="13">
        <f ca="1"/>
        <v>45274</v>
      </c>
      <c r="AK267" t="str">
        <f ca="1"/>
        <v/>
      </c>
      <c r="AL267" t="str">
        <f ca="1"/>
        <v/>
      </c>
      <c r="AM267" t="str">
        <f ca="1"/>
        <v>00:00</v>
      </c>
      <c r="AN267" t="str">
        <f ca="1"/>
        <v/>
      </c>
      <c r="AO267" t="str">
        <f ca="1"/>
        <v/>
      </c>
    </row>
    <row r="268" spans="21:41">
      <c r="U268" t="b">
        <f ca="1"/>
        <v>1</v>
      </c>
      <c r="V268" t="b">
        <f ca="1"/>
        <v>0</v>
      </c>
      <c r="X268">
        <f ca="1"/>
        <v>1</v>
      </c>
      <c r="Y268" t="b">
        <f ca="1"/>
        <v>1</v>
      </c>
      <c r="Z268" s="61" t="str">
        <f ca="1"/>
        <v>00:00</v>
      </c>
      <c r="AA268" t="str">
        <f ca="1"/>
        <v/>
      </c>
      <c r="AB268" s="76" t="str">
        <f ca="1"/>
        <v/>
      </c>
      <c r="AC268" s="13" t="str">
        <f ca="1"/>
        <v/>
      </c>
      <c r="AD268" s="13" t="str">
        <f ca="1"/>
        <v/>
      </c>
      <c r="AG268" t="str">
        <f ca="1"/>
        <v/>
      </c>
      <c r="AH268" t="str">
        <f ca="1"/>
        <v/>
      </c>
      <c r="AI268" t="str">
        <f ca="1"/>
        <v/>
      </c>
      <c r="AJ268" s="13">
        <f ca="1"/>
        <v>45275</v>
      </c>
      <c r="AK268" t="str">
        <f ca="1"/>
        <v/>
      </c>
      <c r="AL268" t="str">
        <f ca="1"/>
        <v/>
      </c>
      <c r="AM268" t="str">
        <f ca="1"/>
        <v>00:00</v>
      </c>
      <c r="AN268" t="str">
        <f ca="1"/>
        <v/>
      </c>
      <c r="AO268" t="str">
        <f ca="1"/>
        <v/>
      </c>
    </row>
    <row r="269" spans="21:41">
      <c r="U269" t="b">
        <f ca="1"/>
        <v>1</v>
      </c>
      <c r="V269" t="b">
        <f ca="1"/>
        <v>0</v>
      </c>
      <c r="X269">
        <f ca="1"/>
        <v>1</v>
      </c>
      <c r="Y269" t="b">
        <f ca="1"/>
        <v>1</v>
      </c>
      <c r="Z269" s="61" t="str">
        <f ca="1"/>
        <v>00:00</v>
      </c>
      <c r="AA269" t="str">
        <f ca="1"/>
        <v/>
      </c>
      <c r="AB269" s="76" t="str">
        <f ca="1"/>
        <v/>
      </c>
      <c r="AC269" s="13" t="str">
        <f ca="1"/>
        <v/>
      </c>
      <c r="AD269" s="13" t="str">
        <f ca="1"/>
        <v/>
      </c>
      <c r="AG269">
        <f ca="1"/>
        <v>1</v>
      </c>
      <c r="AH269" t="str">
        <f ca="1"/>
        <v>休</v>
      </c>
      <c r="AI269" t="str">
        <f ca="1"/>
        <v/>
      </c>
      <c r="AJ269" s="13">
        <f ca="1"/>
        <v>45276</v>
      </c>
      <c r="AK269" t="str">
        <f ca="1"/>
        <v/>
      </c>
      <c r="AL269" t="str">
        <f ca="1"/>
        <v/>
      </c>
      <c r="AM269" t="str">
        <f ca="1"/>
        <v>00:00</v>
      </c>
      <c r="AN269" t="str">
        <f ca="1"/>
        <v/>
      </c>
      <c r="AO269" t="str">
        <f ca="1"/>
        <v/>
      </c>
    </row>
    <row r="270" spans="21:41">
      <c r="U270" t="b">
        <f ca="1"/>
        <v>1</v>
      </c>
      <c r="V270" t="b">
        <f ca="1"/>
        <v>0</v>
      </c>
      <c r="X270">
        <f ca="1"/>
        <v>1</v>
      </c>
      <c r="Y270" t="b">
        <f ca="1"/>
        <v>1</v>
      </c>
      <c r="Z270" s="61" t="str">
        <f ca="1"/>
        <v>00:00</v>
      </c>
      <c r="AA270" t="str">
        <f ca="1"/>
        <v/>
      </c>
      <c r="AB270" s="76" t="str">
        <f ca="1"/>
        <v/>
      </c>
      <c r="AC270" s="13" t="str">
        <f ca="1"/>
        <v/>
      </c>
      <c r="AD270" s="13" t="str">
        <f ca="1"/>
        <v/>
      </c>
      <c r="AG270">
        <f ca="1"/>
        <v>1</v>
      </c>
      <c r="AH270" t="str">
        <f ca="1"/>
        <v>休</v>
      </c>
      <c r="AI270" t="str">
        <f ca="1"/>
        <v/>
      </c>
      <c r="AJ270" s="13">
        <f ca="1"/>
        <v>45277</v>
      </c>
      <c r="AK270" t="str">
        <f ca="1"/>
        <v/>
      </c>
      <c r="AL270" t="str">
        <f ca="1"/>
        <v/>
      </c>
      <c r="AM270" t="str">
        <f ca="1"/>
        <v>00:00</v>
      </c>
      <c r="AN270" t="str">
        <f ca="1"/>
        <v/>
      </c>
      <c r="AO270" t="str">
        <f ca="1"/>
        <v/>
      </c>
    </row>
    <row r="271" spans="21:41">
      <c r="U271" t="b">
        <f ca="1"/>
        <v>1</v>
      </c>
      <c r="V271" t="b">
        <f ca="1"/>
        <v>0</v>
      </c>
      <c r="X271">
        <f ca="1"/>
        <v>1</v>
      </c>
      <c r="Y271" t="b">
        <f ca="1"/>
        <v>1</v>
      </c>
      <c r="Z271" s="61" t="str">
        <f ca="1"/>
        <v>00:00</v>
      </c>
      <c r="AA271" t="str">
        <f ca="1"/>
        <v/>
      </c>
      <c r="AB271" s="76" t="str">
        <f ca="1"/>
        <v/>
      </c>
      <c r="AC271" s="13" t="str">
        <f ca="1"/>
        <v/>
      </c>
      <c r="AD271" s="13" t="str">
        <f ca="1"/>
        <v/>
      </c>
      <c r="AG271" t="str">
        <f ca="1"/>
        <v/>
      </c>
      <c r="AH271" t="str">
        <f ca="1"/>
        <v/>
      </c>
      <c r="AI271" t="str">
        <f ca="1"/>
        <v/>
      </c>
      <c r="AJ271" s="13">
        <f ca="1"/>
        <v>45278</v>
      </c>
      <c r="AK271" t="str">
        <f ca="1"/>
        <v/>
      </c>
      <c r="AL271" t="str">
        <f ca="1"/>
        <v/>
      </c>
      <c r="AM271" t="str">
        <f ca="1"/>
        <v>00:00</v>
      </c>
      <c r="AN271" t="str">
        <f ca="1"/>
        <v/>
      </c>
      <c r="AO271" t="str">
        <f ca="1"/>
        <v/>
      </c>
    </row>
    <row r="272" spans="21:41">
      <c r="U272" t="b">
        <f ca="1"/>
        <v>1</v>
      </c>
      <c r="V272" t="b">
        <f ca="1"/>
        <v>0</v>
      </c>
      <c r="X272">
        <f ca="1"/>
        <v>1</v>
      </c>
      <c r="Y272" t="b">
        <f ca="1"/>
        <v>1</v>
      </c>
      <c r="Z272" s="61" t="str">
        <f ca="1"/>
        <v>00:00</v>
      </c>
      <c r="AA272" t="str">
        <f ca="1"/>
        <v/>
      </c>
      <c r="AB272" s="76" t="str">
        <f ca="1"/>
        <v/>
      </c>
      <c r="AC272" s="13" t="str">
        <f ca="1"/>
        <v/>
      </c>
      <c r="AD272" s="13" t="str">
        <f ca="1"/>
        <v/>
      </c>
      <c r="AG272" t="str">
        <f ca="1"/>
        <v/>
      </c>
      <c r="AH272" t="str">
        <f ca="1"/>
        <v/>
      </c>
      <c r="AI272" t="str">
        <f ca="1"/>
        <v/>
      </c>
      <c r="AJ272" s="13">
        <f ca="1"/>
        <v>45279</v>
      </c>
      <c r="AK272" t="str">
        <f ca="1"/>
        <v/>
      </c>
      <c r="AL272" t="str">
        <f ca="1"/>
        <v/>
      </c>
      <c r="AM272" t="str">
        <f ca="1"/>
        <v>00:00</v>
      </c>
      <c r="AN272" t="str">
        <f ca="1"/>
        <v/>
      </c>
      <c r="AO272" t="str">
        <f ca="1"/>
        <v/>
      </c>
    </row>
    <row r="273" spans="21:41">
      <c r="U273" t="b">
        <f ca="1"/>
        <v>1</v>
      </c>
      <c r="V273" t="b">
        <f ca="1"/>
        <v>0</v>
      </c>
      <c r="X273">
        <f ca="1"/>
        <v>1</v>
      </c>
      <c r="Y273" t="b">
        <f ca="1"/>
        <v>1</v>
      </c>
      <c r="Z273" s="61" t="str">
        <f ca="1"/>
        <v>00:00</v>
      </c>
      <c r="AA273" t="str">
        <f ca="1"/>
        <v/>
      </c>
      <c r="AB273" s="76" t="str">
        <f ca="1"/>
        <v/>
      </c>
      <c r="AC273" s="13" t="str">
        <f ca="1"/>
        <v/>
      </c>
      <c r="AD273" s="13" t="str">
        <f ca="1"/>
        <v/>
      </c>
      <c r="AG273" t="str">
        <f ca="1"/>
        <v/>
      </c>
      <c r="AH273" t="str">
        <f ca="1"/>
        <v/>
      </c>
      <c r="AI273" t="str">
        <f ca="1"/>
        <v/>
      </c>
      <c r="AJ273" s="13">
        <f ca="1"/>
        <v>45280</v>
      </c>
      <c r="AK273" t="str">
        <f ca="1"/>
        <v/>
      </c>
      <c r="AL273" t="str">
        <f ca="1"/>
        <v/>
      </c>
      <c r="AM273" t="str">
        <f ca="1"/>
        <v>00:00</v>
      </c>
      <c r="AN273" t="str">
        <f ca="1"/>
        <v/>
      </c>
      <c r="AO273" t="str">
        <f ca="1"/>
        <v/>
      </c>
    </row>
    <row r="274" spans="21:41">
      <c r="U274" t="b">
        <f ca="1"/>
        <v>1</v>
      </c>
      <c r="V274" t="b">
        <f ca="1"/>
        <v>0</v>
      </c>
      <c r="X274">
        <f ca="1"/>
        <v>1</v>
      </c>
      <c r="Y274" t="b">
        <f ca="1"/>
        <v>1</v>
      </c>
      <c r="Z274" s="61" t="str">
        <f ca="1"/>
        <v>00:00</v>
      </c>
      <c r="AA274" t="str">
        <f ca="1"/>
        <v/>
      </c>
      <c r="AB274" s="76" t="str">
        <f ca="1"/>
        <v/>
      </c>
      <c r="AC274" s="13" t="str">
        <f ca="1"/>
        <v/>
      </c>
      <c r="AD274" s="13" t="str">
        <f ca="1"/>
        <v/>
      </c>
      <c r="AG274" t="str">
        <f ca="1"/>
        <v/>
      </c>
      <c r="AH274" t="str">
        <f ca="1"/>
        <v/>
      </c>
      <c r="AI274" t="str">
        <f ca="1"/>
        <v/>
      </c>
      <c r="AJ274" s="13">
        <f ca="1"/>
        <v>45281</v>
      </c>
      <c r="AK274" t="str">
        <f ca="1"/>
        <v/>
      </c>
      <c r="AL274" t="str">
        <f ca="1"/>
        <v/>
      </c>
      <c r="AM274" t="str">
        <f ca="1"/>
        <v>00:00</v>
      </c>
      <c r="AN274" t="str">
        <f ca="1"/>
        <v/>
      </c>
      <c r="AO274" t="str">
        <f ca="1"/>
        <v/>
      </c>
    </row>
    <row r="275" spans="21:41">
      <c r="U275" t="b">
        <f ca="1"/>
        <v>1</v>
      </c>
      <c r="V275" t="b">
        <f ca="1"/>
        <v>0</v>
      </c>
      <c r="X275">
        <f ca="1"/>
        <v>1</v>
      </c>
      <c r="Y275" t="b">
        <f ca="1"/>
        <v>1</v>
      </c>
      <c r="Z275" s="61" t="str">
        <f ca="1"/>
        <v>00:00</v>
      </c>
      <c r="AA275" t="str">
        <f ca="1"/>
        <v/>
      </c>
      <c r="AB275" s="76" t="str">
        <f ca="1"/>
        <v/>
      </c>
      <c r="AC275" s="13" t="str">
        <f ca="1"/>
        <v/>
      </c>
      <c r="AD275" s="13" t="str">
        <f ca="1"/>
        <v/>
      </c>
      <c r="AG275" t="str">
        <f ca="1"/>
        <v/>
      </c>
      <c r="AH275" t="str">
        <f ca="1"/>
        <v/>
      </c>
      <c r="AI275" t="str">
        <f ca="1"/>
        <v/>
      </c>
      <c r="AJ275" s="13">
        <f ca="1"/>
        <v>45282</v>
      </c>
      <c r="AK275" t="str">
        <f ca="1"/>
        <v/>
      </c>
      <c r="AL275" t="str">
        <f ca="1"/>
        <v/>
      </c>
      <c r="AM275" t="str">
        <f ca="1"/>
        <v>00:00</v>
      </c>
      <c r="AN275" t="str">
        <f ca="1"/>
        <v/>
      </c>
      <c r="AO275" t="str">
        <f ca="1"/>
        <v/>
      </c>
    </row>
    <row r="276" spans="21:41">
      <c r="U276" t="b">
        <f ca="1"/>
        <v>1</v>
      </c>
      <c r="V276" t="b">
        <f ca="1"/>
        <v>0</v>
      </c>
      <c r="X276">
        <f ca="1"/>
        <v>1</v>
      </c>
      <c r="Y276" t="b">
        <f ca="1"/>
        <v>1</v>
      </c>
      <c r="Z276" s="61" t="str">
        <f ca="1"/>
        <v>00:00</v>
      </c>
      <c r="AA276" t="str">
        <f ca="1"/>
        <v/>
      </c>
      <c r="AB276" s="76" t="str">
        <f ca="1"/>
        <v/>
      </c>
      <c r="AC276" s="13" t="str">
        <f ca="1"/>
        <v/>
      </c>
      <c r="AD276" s="13" t="str">
        <f ca="1"/>
        <v/>
      </c>
      <c r="AG276">
        <f ca="1"/>
        <v>1</v>
      </c>
      <c r="AH276" t="str">
        <f ca="1"/>
        <v>休</v>
      </c>
      <c r="AI276" t="str">
        <f ca="1"/>
        <v/>
      </c>
      <c r="AJ276" s="13">
        <f ca="1"/>
        <v>45283</v>
      </c>
      <c r="AK276" t="str">
        <f ca="1"/>
        <v/>
      </c>
      <c r="AL276" t="str">
        <f ca="1"/>
        <v/>
      </c>
      <c r="AM276" t="str">
        <f ca="1"/>
        <v>00:00</v>
      </c>
      <c r="AN276" t="str">
        <f ca="1"/>
        <v/>
      </c>
      <c r="AO276" t="str">
        <f ca="1"/>
        <v/>
      </c>
    </row>
    <row r="277" spans="21:41">
      <c r="U277" t="b">
        <f ca="1"/>
        <v>1</v>
      </c>
      <c r="V277" t="b">
        <f ca="1"/>
        <v>0</v>
      </c>
      <c r="X277">
        <f ca="1"/>
        <v>1</v>
      </c>
      <c r="Y277" t="b">
        <f ca="1"/>
        <v>1</v>
      </c>
      <c r="Z277" s="61" t="str">
        <f ca="1"/>
        <v>00:00</v>
      </c>
      <c r="AA277" t="str">
        <f ca="1"/>
        <v/>
      </c>
      <c r="AB277" s="76" t="str">
        <f ca="1"/>
        <v/>
      </c>
      <c r="AC277" s="13" t="str">
        <f ca="1"/>
        <v/>
      </c>
      <c r="AD277" s="13" t="str">
        <f ca="1"/>
        <v/>
      </c>
      <c r="AG277">
        <f ca="1"/>
        <v>1</v>
      </c>
      <c r="AH277" t="str">
        <f ca="1"/>
        <v>休</v>
      </c>
      <c r="AI277" t="str">
        <f ca="1"/>
        <v/>
      </c>
      <c r="AJ277" s="13">
        <f ca="1"/>
        <v>45284</v>
      </c>
      <c r="AK277" t="str">
        <f ca="1"/>
        <v/>
      </c>
      <c r="AL277" t="str">
        <f ca="1"/>
        <v/>
      </c>
      <c r="AM277" t="str">
        <f ca="1"/>
        <v>00:00</v>
      </c>
      <c r="AN277" t="str">
        <f ca="1"/>
        <v/>
      </c>
      <c r="AO277" t="str">
        <f ca="1"/>
        <v/>
      </c>
    </row>
    <row r="278" spans="21:41">
      <c r="U278" t="b">
        <f ca="1"/>
        <v>1</v>
      </c>
      <c r="V278" t="b">
        <f ca="1"/>
        <v>0</v>
      </c>
      <c r="X278">
        <f ca="1"/>
        <v>1</v>
      </c>
      <c r="Y278" t="b">
        <f ca="1"/>
        <v>1</v>
      </c>
      <c r="Z278" s="61" t="str">
        <f ca="1"/>
        <v>00:00</v>
      </c>
      <c r="AA278" t="str">
        <f ca="1"/>
        <v/>
      </c>
      <c r="AB278" s="76" t="str">
        <f ca="1"/>
        <v/>
      </c>
      <c r="AC278" s="13" t="str">
        <f ca="1"/>
        <v/>
      </c>
      <c r="AD278" s="13" t="str">
        <f ca="1"/>
        <v/>
      </c>
      <c r="AG278" t="str">
        <f ca="1"/>
        <v/>
      </c>
      <c r="AH278" t="str">
        <f ca="1"/>
        <v/>
      </c>
      <c r="AI278" t="str">
        <f ca="1"/>
        <v/>
      </c>
      <c r="AJ278" s="13">
        <f ca="1"/>
        <v>45285</v>
      </c>
      <c r="AK278" t="str">
        <f ca="1"/>
        <v/>
      </c>
      <c r="AL278" t="str">
        <f ca="1"/>
        <v/>
      </c>
      <c r="AM278" t="str">
        <f ca="1"/>
        <v>00:00</v>
      </c>
      <c r="AN278" t="str">
        <f ca="1"/>
        <v/>
      </c>
      <c r="AO278" t="str">
        <f ca="1"/>
        <v/>
      </c>
    </row>
    <row r="279" spans="21:41">
      <c r="U279" t="b">
        <f ca="1"/>
        <v>1</v>
      </c>
      <c r="V279" t="b">
        <f ca="1"/>
        <v>0</v>
      </c>
      <c r="X279">
        <f ca="1"/>
        <v>1</v>
      </c>
      <c r="Y279" t="b">
        <f ca="1"/>
        <v>1</v>
      </c>
      <c r="Z279" s="61" t="str">
        <f ca="1"/>
        <v>00:00</v>
      </c>
      <c r="AA279" t="str">
        <f ca="1"/>
        <v/>
      </c>
      <c r="AB279" s="76" t="str">
        <f ca="1"/>
        <v/>
      </c>
      <c r="AC279" s="13" t="str">
        <f ca="1"/>
        <v/>
      </c>
      <c r="AD279" s="13" t="str">
        <f ca="1"/>
        <v/>
      </c>
      <c r="AG279" t="str">
        <f ca="1"/>
        <v/>
      </c>
      <c r="AH279" t="str">
        <f ca="1"/>
        <v/>
      </c>
      <c r="AI279" t="str">
        <f ca="1"/>
        <v/>
      </c>
      <c r="AJ279" s="13">
        <f ca="1"/>
        <v>45286</v>
      </c>
      <c r="AK279" t="str">
        <f ca="1"/>
        <v/>
      </c>
      <c r="AL279" t="str">
        <f ca="1"/>
        <v/>
      </c>
      <c r="AM279" t="str">
        <f ca="1"/>
        <v>00:00</v>
      </c>
      <c r="AN279" t="str">
        <f ca="1"/>
        <v/>
      </c>
      <c r="AO279" t="str">
        <f ca="1"/>
        <v/>
      </c>
    </row>
    <row r="280" spans="21:41">
      <c r="U280" t="b">
        <f ca="1"/>
        <v>1</v>
      </c>
      <c r="V280" t="b">
        <f ca="1"/>
        <v>0</v>
      </c>
      <c r="X280">
        <f ca="1"/>
        <v>1</v>
      </c>
      <c r="Y280" t="b">
        <f ca="1"/>
        <v>1</v>
      </c>
      <c r="Z280" s="61" t="str">
        <f ca="1"/>
        <v>00:00</v>
      </c>
      <c r="AA280" t="str">
        <f ca="1"/>
        <v/>
      </c>
      <c r="AB280" s="76" t="str">
        <f ca="1"/>
        <v/>
      </c>
      <c r="AC280" s="13" t="str">
        <f ca="1"/>
        <v/>
      </c>
      <c r="AD280" s="13" t="str">
        <f ca="1"/>
        <v/>
      </c>
      <c r="AG280" t="str">
        <f ca="1"/>
        <v/>
      </c>
      <c r="AH280" t="str">
        <f ca="1"/>
        <v/>
      </c>
      <c r="AI280" t="str">
        <f ca="1"/>
        <v/>
      </c>
      <c r="AJ280" s="13">
        <f ca="1"/>
        <v>45287</v>
      </c>
      <c r="AK280" t="str">
        <f ca="1"/>
        <v/>
      </c>
      <c r="AL280" t="str">
        <f ca="1"/>
        <v/>
      </c>
      <c r="AM280" t="str">
        <f ca="1"/>
        <v>00:00</v>
      </c>
      <c r="AN280" t="str">
        <f ca="1"/>
        <v/>
      </c>
      <c r="AO280" t="str">
        <f ca="1"/>
        <v/>
      </c>
    </row>
    <row r="281" spans="21:41">
      <c r="U281" t="b">
        <f ca="1"/>
        <v>1</v>
      </c>
      <c r="V281" t="b">
        <f ca="1"/>
        <v>0</v>
      </c>
      <c r="X281">
        <f ca="1"/>
        <v>1</v>
      </c>
      <c r="Y281" t="b">
        <f ca="1"/>
        <v>1</v>
      </c>
      <c r="Z281" s="61" t="str">
        <f ca="1"/>
        <v>00:00</v>
      </c>
      <c r="AA281" t="str">
        <f ca="1"/>
        <v/>
      </c>
      <c r="AB281" s="76" t="str">
        <f ca="1"/>
        <v/>
      </c>
      <c r="AC281" s="13" t="str">
        <f ca="1"/>
        <v/>
      </c>
      <c r="AD281" s="13" t="str">
        <f ca="1"/>
        <v/>
      </c>
      <c r="AG281" t="str">
        <f ca="1"/>
        <v/>
      </c>
      <c r="AH281" t="str">
        <f ca="1"/>
        <v/>
      </c>
      <c r="AI281" t="str">
        <f ca="1"/>
        <v/>
      </c>
      <c r="AJ281" s="13">
        <f ca="1"/>
        <v>45288</v>
      </c>
      <c r="AK281" t="str">
        <f ca="1"/>
        <v/>
      </c>
      <c r="AL281" t="str">
        <f ca="1"/>
        <v/>
      </c>
      <c r="AM281" t="str">
        <f ca="1"/>
        <v>00:00</v>
      </c>
      <c r="AN281" t="str">
        <f ca="1"/>
        <v/>
      </c>
      <c r="AO281" t="str">
        <f ca="1"/>
        <v/>
      </c>
    </row>
    <row r="282" spans="21:41">
      <c r="U282" t="b">
        <f ca="1"/>
        <v>1</v>
      </c>
      <c r="V282" t="b">
        <f ca="1"/>
        <v>0</v>
      </c>
      <c r="X282">
        <f ca="1"/>
        <v>1</v>
      </c>
      <c r="Y282" t="b">
        <f ca="1"/>
        <v>1</v>
      </c>
      <c r="Z282" s="61" t="str">
        <f ca="1"/>
        <v>00:00</v>
      </c>
      <c r="AA282" t="str">
        <f ca="1"/>
        <v/>
      </c>
      <c r="AB282" s="76" t="str">
        <f ca="1"/>
        <v/>
      </c>
      <c r="AC282" s="13" t="str">
        <f ca="1"/>
        <v/>
      </c>
      <c r="AD282" s="13" t="str">
        <f ca="1"/>
        <v/>
      </c>
      <c r="AG282" t="str">
        <f ca="1"/>
        <v/>
      </c>
      <c r="AH282" t="str">
        <f ca="1"/>
        <v/>
      </c>
      <c r="AI282" t="str">
        <f ca="1"/>
        <v/>
      </c>
      <c r="AJ282" s="13">
        <f ca="1"/>
        <v>45289</v>
      </c>
      <c r="AK282" t="str">
        <f ca="1"/>
        <v/>
      </c>
      <c r="AL282" t="str">
        <f ca="1"/>
        <v/>
      </c>
      <c r="AM282" t="str">
        <f ca="1"/>
        <v>00:00</v>
      </c>
      <c r="AN282" t="str">
        <f ca="1"/>
        <v/>
      </c>
      <c r="AO282" t="str">
        <f ca="1"/>
        <v/>
      </c>
    </row>
    <row r="283" spans="21:41">
      <c r="U283" t="b">
        <f ca="1"/>
        <v>1</v>
      </c>
      <c r="V283" t="b">
        <f ca="1"/>
        <v>0</v>
      </c>
      <c r="X283">
        <f ca="1"/>
        <v>1</v>
      </c>
      <c r="Y283" t="b">
        <f ca="1"/>
        <v>1</v>
      </c>
      <c r="Z283" s="61" t="str">
        <f ca="1"/>
        <v>00:00</v>
      </c>
      <c r="AA283" t="str">
        <f ca="1"/>
        <v/>
      </c>
      <c r="AB283" s="76" t="str">
        <f ca="1"/>
        <v/>
      </c>
      <c r="AC283" s="13" t="str">
        <f ca="1"/>
        <v/>
      </c>
      <c r="AD283" s="13" t="str">
        <f ca="1"/>
        <v/>
      </c>
      <c r="AG283">
        <f ca="1"/>
        <v>1</v>
      </c>
      <c r="AH283" t="str">
        <f ca="1"/>
        <v>休</v>
      </c>
      <c r="AI283" t="str">
        <f ca="1"/>
        <v/>
      </c>
      <c r="AJ283" s="13">
        <f ca="1"/>
        <v>45290</v>
      </c>
      <c r="AK283" t="str">
        <f ca="1"/>
        <v/>
      </c>
      <c r="AL283" t="str">
        <f ca="1"/>
        <v/>
      </c>
      <c r="AM283" t="str">
        <f ca="1"/>
        <v>00:00</v>
      </c>
      <c r="AN283" t="str">
        <f ca="1"/>
        <v/>
      </c>
      <c r="AO283" t="str">
        <f ca="1"/>
        <v/>
      </c>
    </row>
    <row r="284" spans="21:41">
      <c r="U284" t="b">
        <f ca="1"/>
        <v>1</v>
      </c>
      <c r="V284" t="b">
        <f ca="1"/>
        <v>0</v>
      </c>
      <c r="X284">
        <f ca="1"/>
        <v>1</v>
      </c>
      <c r="Y284" t="b">
        <f ca="1"/>
        <v>1</v>
      </c>
      <c r="Z284" s="61" t="str">
        <f ca="1"/>
        <v>00:00</v>
      </c>
      <c r="AA284" t="str">
        <f ca="1"/>
        <v/>
      </c>
      <c r="AB284" s="76" t="str">
        <f ca="1"/>
        <v/>
      </c>
      <c r="AC284" s="13" t="str">
        <f ca="1"/>
        <v/>
      </c>
      <c r="AD284" s="13" t="str">
        <f ca="1"/>
        <v/>
      </c>
      <c r="AG284">
        <f ca="1"/>
        <v>1</v>
      </c>
      <c r="AH284" t="str">
        <f ca="1"/>
        <v>休</v>
      </c>
      <c r="AI284" t="str">
        <f ca="1"/>
        <v/>
      </c>
      <c r="AJ284" s="13">
        <f ca="1"/>
        <v>45291</v>
      </c>
      <c r="AK284" t="str">
        <f ca="1"/>
        <v/>
      </c>
      <c r="AL284" t="str">
        <f ca="1"/>
        <v/>
      </c>
      <c r="AM284" t="str">
        <f ca="1"/>
        <v>00:00</v>
      </c>
      <c r="AN284" t="str">
        <f ca="1"/>
        <v/>
      </c>
      <c r="AO284" t="str">
        <f ca="1"/>
        <v/>
      </c>
    </row>
    <row r="285" spans="21:41">
      <c r="U285" t="b">
        <f ca="1"/>
        <v>1</v>
      </c>
      <c r="V285" t="b">
        <f ca="1"/>
        <v>0</v>
      </c>
      <c r="X285">
        <f ca="1"/>
        <v>1</v>
      </c>
      <c r="Y285" t="b">
        <f ca="1"/>
        <v>1</v>
      </c>
      <c r="Z285" s="61" t="str">
        <f ca="1"/>
        <v>00:00</v>
      </c>
      <c r="AA285" t="str">
        <f ca="1"/>
        <v/>
      </c>
      <c r="AB285" s="76" t="str">
        <f ca="1"/>
        <v/>
      </c>
      <c r="AC285" s="13" t="str">
        <f ca="1"/>
        <v/>
      </c>
      <c r="AD285" s="13" t="str">
        <f ca="1"/>
        <v/>
      </c>
      <c r="AG285" t="str">
        <f ca="1"/>
        <v/>
      </c>
      <c r="AH285" t="str">
        <f ca="1"/>
        <v/>
      </c>
      <c r="AI285" t="str">
        <f ca="1"/>
        <v/>
      </c>
      <c r="AJ285" s="13">
        <f ca="1"/>
        <v>45292</v>
      </c>
      <c r="AK285" t="str">
        <f ca="1"/>
        <v/>
      </c>
      <c r="AL285" t="str">
        <f ca="1"/>
        <v/>
      </c>
      <c r="AM285" t="str">
        <f ca="1"/>
        <v>00:00</v>
      </c>
      <c r="AN285" t="str">
        <f ca="1"/>
        <v/>
      </c>
      <c r="AO285" t="str">
        <f ca="1"/>
        <v/>
      </c>
    </row>
    <row r="286" spans="21:41">
      <c r="U286" t="b">
        <f ca="1"/>
        <v>1</v>
      </c>
      <c r="V286" t="b">
        <f ca="1"/>
        <v>0</v>
      </c>
      <c r="X286">
        <f ca="1"/>
        <v>1</v>
      </c>
      <c r="Y286" t="b">
        <f ca="1"/>
        <v>1</v>
      </c>
      <c r="Z286" s="61" t="str">
        <f ca="1"/>
        <v>00:00</v>
      </c>
      <c r="AA286" t="str">
        <f ca="1"/>
        <v/>
      </c>
      <c r="AB286" s="76" t="str">
        <f ca="1"/>
        <v/>
      </c>
      <c r="AC286" s="13" t="str">
        <f ca="1"/>
        <v/>
      </c>
      <c r="AD286" s="13" t="str">
        <f ca="1"/>
        <v/>
      </c>
      <c r="AG286" t="str">
        <f ca="1"/>
        <v/>
      </c>
      <c r="AH286" t="str">
        <f ca="1"/>
        <v/>
      </c>
      <c r="AI286" t="str">
        <f ca="1"/>
        <v/>
      </c>
      <c r="AJ286" s="13">
        <f ca="1"/>
        <v>45293</v>
      </c>
      <c r="AK286" t="str">
        <f ca="1"/>
        <v/>
      </c>
      <c r="AL286" t="str">
        <f ca="1"/>
        <v/>
      </c>
      <c r="AM286" t="str">
        <f ca="1"/>
        <v>00:00</v>
      </c>
      <c r="AN286" t="str">
        <f ca="1"/>
        <v/>
      </c>
      <c r="AO286" t="str">
        <f ca="1"/>
        <v/>
      </c>
    </row>
    <row r="287" spans="21:41">
      <c r="U287" t="b">
        <f ca="1"/>
        <v>1</v>
      </c>
      <c r="V287" t="b">
        <f ca="1"/>
        <v>0</v>
      </c>
      <c r="X287">
        <f ca="1"/>
        <v>1</v>
      </c>
      <c r="Y287" t="b">
        <f ca="1"/>
        <v>1</v>
      </c>
      <c r="Z287" s="61" t="str">
        <f ca="1"/>
        <v>00:00</v>
      </c>
      <c r="AA287" t="str">
        <f ca="1"/>
        <v/>
      </c>
      <c r="AB287" s="76" t="str">
        <f ca="1"/>
        <v/>
      </c>
      <c r="AC287" s="13" t="str">
        <f ca="1"/>
        <v/>
      </c>
      <c r="AD287" s="13" t="str">
        <f ca="1"/>
        <v/>
      </c>
      <c r="AG287" t="str">
        <f ca="1"/>
        <v/>
      </c>
      <c r="AH287" t="str">
        <f ca="1"/>
        <v/>
      </c>
      <c r="AI287" t="str">
        <f ca="1"/>
        <v/>
      </c>
      <c r="AJ287" s="13">
        <f ca="1"/>
        <v>45294</v>
      </c>
      <c r="AK287" t="str">
        <f ca="1"/>
        <v/>
      </c>
      <c r="AL287" t="str">
        <f ca="1"/>
        <v/>
      </c>
      <c r="AM287" t="str">
        <f ca="1"/>
        <v>00:00</v>
      </c>
      <c r="AN287" t="str">
        <f ca="1"/>
        <v/>
      </c>
      <c r="AO287" t="str">
        <f ca="1"/>
        <v/>
      </c>
    </row>
    <row r="288" spans="21:41">
      <c r="U288" t="b">
        <f ca="1"/>
        <v>1</v>
      </c>
      <c r="V288" t="b">
        <f ca="1"/>
        <v>0</v>
      </c>
      <c r="X288">
        <f ca="1"/>
        <v>1</v>
      </c>
      <c r="Y288" t="b">
        <f ca="1"/>
        <v>1</v>
      </c>
      <c r="Z288" s="61" t="str">
        <f ca="1"/>
        <v>00:00</v>
      </c>
      <c r="AA288" t="str">
        <f ca="1"/>
        <v/>
      </c>
      <c r="AB288" s="76" t="str">
        <f ca="1"/>
        <v/>
      </c>
      <c r="AC288" s="13" t="str">
        <f ca="1"/>
        <v/>
      </c>
      <c r="AD288" s="13" t="str">
        <f ca="1"/>
        <v/>
      </c>
      <c r="AG288" t="str">
        <f ca="1"/>
        <v/>
      </c>
      <c r="AH288" t="str">
        <f ca="1"/>
        <v/>
      </c>
      <c r="AI288" t="str">
        <f ca="1"/>
        <v/>
      </c>
      <c r="AJ288" s="13">
        <f ca="1"/>
        <v>45295</v>
      </c>
      <c r="AK288" t="str">
        <f ca="1"/>
        <v/>
      </c>
      <c r="AL288" t="str">
        <f ca="1"/>
        <v/>
      </c>
      <c r="AM288" t="str">
        <f ca="1"/>
        <v>00:00</v>
      </c>
      <c r="AN288" t="str">
        <f ca="1"/>
        <v/>
      </c>
      <c r="AO288" t="str">
        <f ca="1"/>
        <v/>
      </c>
    </row>
    <row r="289" spans="21:41">
      <c r="U289" t="b">
        <f ca="1"/>
        <v>1</v>
      </c>
      <c r="V289" t="b">
        <f ca="1"/>
        <v>0</v>
      </c>
      <c r="X289">
        <f ca="1"/>
        <v>1</v>
      </c>
      <c r="Y289" t="b">
        <f ca="1"/>
        <v>1</v>
      </c>
      <c r="Z289" s="61" t="str">
        <f ca="1"/>
        <v>00:00</v>
      </c>
      <c r="AA289" t="str">
        <f ca="1"/>
        <v/>
      </c>
      <c r="AB289" s="76" t="str">
        <f ca="1"/>
        <v/>
      </c>
      <c r="AC289" s="13" t="str">
        <f ca="1"/>
        <v/>
      </c>
      <c r="AD289" s="13" t="str">
        <f ca="1"/>
        <v/>
      </c>
      <c r="AG289" t="str">
        <f ca="1"/>
        <v/>
      </c>
      <c r="AH289" t="str">
        <f ca="1"/>
        <v/>
      </c>
      <c r="AI289" t="str">
        <f ca="1"/>
        <v/>
      </c>
      <c r="AJ289" s="13">
        <f ca="1"/>
        <v>45296</v>
      </c>
      <c r="AK289" t="str">
        <f ca="1"/>
        <v/>
      </c>
      <c r="AL289" t="str">
        <f ca="1"/>
        <v/>
      </c>
      <c r="AM289" t="str">
        <f ca="1"/>
        <v>00:00</v>
      </c>
      <c r="AN289" t="str">
        <f ca="1"/>
        <v/>
      </c>
      <c r="AO289" t="str">
        <f ca="1"/>
        <v/>
      </c>
    </row>
    <row r="290" spans="21:41">
      <c r="U290" t="b">
        <f ca="1"/>
        <v>1</v>
      </c>
      <c r="V290" t="b">
        <f ca="1"/>
        <v>0</v>
      </c>
      <c r="X290">
        <f ca="1"/>
        <v>1</v>
      </c>
      <c r="Y290" t="b">
        <f ca="1"/>
        <v>1</v>
      </c>
      <c r="Z290" s="61" t="str">
        <f ca="1"/>
        <v>00:00</v>
      </c>
      <c r="AA290" t="str">
        <f ca="1"/>
        <v/>
      </c>
      <c r="AB290" s="76" t="str">
        <f ca="1"/>
        <v/>
      </c>
      <c r="AC290" s="13" t="str">
        <f ca="1"/>
        <v/>
      </c>
      <c r="AD290" s="13" t="str">
        <f ca="1"/>
        <v/>
      </c>
      <c r="AG290">
        <f ca="1"/>
        <v>1</v>
      </c>
      <c r="AH290" t="str">
        <f ca="1"/>
        <v>休</v>
      </c>
      <c r="AI290" t="str">
        <f ca="1"/>
        <v/>
      </c>
      <c r="AJ290" s="13">
        <f ca="1"/>
        <v>45297</v>
      </c>
      <c r="AK290" t="str">
        <f ca="1"/>
        <v/>
      </c>
      <c r="AL290" t="str">
        <f ca="1"/>
        <v/>
      </c>
      <c r="AM290" t="str">
        <f ca="1"/>
        <v>00:00</v>
      </c>
      <c r="AN290" t="str">
        <f ca="1"/>
        <v/>
      </c>
      <c r="AO290" t="str">
        <f ca="1"/>
        <v/>
      </c>
    </row>
    <row r="291" spans="21:41">
      <c r="U291" t="b">
        <f ca="1"/>
        <v>1</v>
      </c>
      <c r="V291" t="b">
        <f ca="1"/>
        <v>0</v>
      </c>
      <c r="X291">
        <f ca="1"/>
        <v>1</v>
      </c>
      <c r="Y291" t="b">
        <f ca="1"/>
        <v>1</v>
      </c>
      <c r="Z291" s="61" t="str">
        <f ca="1"/>
        <v>00:00</v>
      </c>
      <c r="AA291" t="str">
        <f ca="1"/>
        <v/>
      </c>
      <c r="AB291" s="76" t="str">
        <f ca="1"/>
        <v/>
      </c>
      <c r="AC291" s="13" t="str">
        <f ca="1"/>
        <v/>
      </c>
      <c r="AD291" s="13" t="str">
        <f ca="1"/>
        <v/>
      </c>
      <c r="AG291">
        <f ca="1"/>
        <v>1</v>
      </c>
      <c r="AH291" t="str">
        <f ca="1"/>
        <v>休</v>
      </c>
      <c r="AI291" t="str">
        <f ca="1"/>
        <v/>
      </c>
      <c r="AJ291" s="13">
        <f ca="1"/>
        <v>45298</v>
      </c>
      <c r="AK291" t="str">
        <f ca="1"/>
        <v/>
      </c>
      <c r="AL291" t="str">
        <f ca="1"/>
        <v/>
      </c>
      <c r="AM291" t="str">
        <f ca="1"/>
        <v>00:00</v>
      </c>
      <c r="AN291" t="str">
        <f ca="1"/>
        <v/>
      </c>
      <c r="AO291" t="str">
        <f ca="1"/>
        <v/>
      </c>
    </row>
    <row r="292" spans="21:41">
      <c r="U292" t="b">
        <f ca="1"/>
        <v>1</v>
      </c>
      <c r="V292" t="b">
        <f ca="1"/>
        <v>0</v>
      </c>
      <c r="X292">
        <f ca="1"/>
        <v>1</v>
      </c>
      <c r="Y292" t="b">
        <f ca="1"/>
        <v>1</v>
      </c>
      <c r="Z292" s="61" t="str">
        <f ca="1"/>
        <v>00:00</v>
      </c>
      <c r="AA292" t="str">
        <f ca="1"/>
        <v/>
      </c>
      <c r="AB292" s="76" t="str">
        <f ca="1"/>
        <v/>
      </c>
      <c r="AC292" s="13" t="str">
        <f ca="1"/>
        <v/>
      </c>
      <c r="AD292" s="13" t="str">
        <f ca="1"/>
        <v/>
      </c>
      <c r="AG292" t="str">
        <f ca="1"/>
        <v/>
      </c>
      <c r="AH292" t="str">
        <f ca="1"/>
        <v/>
      </c>
      <c r="AI292" t="str">
        <f ca="1"/>
        <v/>
      </c>
      <c r="AJ292" s="13">
        <f ca="1"/>
        <v>45299</v>
      </c>
      <c r="AK292" t="str">
        <f ca="1"/>
        <v/>
      </c>
      <c r="AL292" t="str">
        <f ca="1"/>
        <v/>
      </c>
      <c r="AM292" t="str">
        <f ca="1"/>
        <v>00:00</v>
      </c>
      <c r="AN292" t="str">
        <f ca="1"/>
        <v/>
      </c>
      <c r="AO292" t="str">
        <f ca="1"/>
        <v/>
      </c>
    </row>
    <row r="293" spans="21:41">
      <c r="U293" t="b">
        <f ca="1"/>
        <v>1</v>
      </c>
      <c r="V293" t="b">
        <f ca="1"/>
        <v>0</v>
      </c>
      <c r="X293">
        <f ca="1"/>
        <v>1</v>
      </c>
      <c r="Y293" t="b">
        <f ca="1"/>
        <v>1</v>
      </c>
      <c r="Z293" s="61" t="str">
        <f ca="1"/>
        <v>00:00</v>
      </c>
      <c r="AA293" t="str">
        <f ca="1"/>
        <v/>
      </c>
      <c r="AB293" s="76" t="str">
        <f ca="1"/>
        <v/>
      </c>
      <c r="AC293" s="13" t="str">
        <f ca="1"/>
        <v/>
      </c>
      <c r="AD293" s="13" t="str">
        <f ca="1"/>
        <v/>
      </c>
      <c r="AG293" t="str">
        <f ca="1"/>
        <v/>
      </c>
      <c r="AH293" t="str">
        <f ca="1"/>
        <v/>
      </c>
      <c r="AI293" t="str">
        <f ca="1"/>
        <v/>
      </c>
      <c r="AJ293" s="13">
        <f ca="1"/>
        <v>45300</v>
      </c>
      <c r="AK293" t="str">
        <f ca="1"/>
        <v/>
      </c>
      <c r="AL293" t="str">
        <f ca="1"/>
        <v/>
      </c>
      <c r="AM293" t="str">
        <f ca="1"/>
        <v>00:00</v>
      </c>
      <c r="AN293" t="str">
        <f ca="1"/>
        <v/>
      </c>
      <c r="AO293" t="str">
        <f ca="1"/>
        <v/>
      </c>
    </row>
    <row r="294" spans="21:41">
      <c r="U294" t="b">
        <f ca="1"/>
        <v>1</v>
      </c>
      <c r="V294" t="b">
        <f ca="1"/>
        <v>0</v>
      </c>
      <c r="X294">
        <f ca="1"/>
        <v>1</v>
      </c>
      <c r="Y294" t="b">
        <f ca="1"/>
        <v>1</v>
      </c>
      <c r="Z294" s="61" t="str">
        <f ca="1"/>
        <v>00:00</v>
      </c>
      <c r="AA294" t="str">
        <f ca="1"/>
        <v/>
      </c>
      <c r="AB294" s="76" t="str">
        <f ca="1"/>
        <v/>
      </c>
      <c r="AC294" s="13" t="str">
        <f ca="1"/>
        <v/>
      </c>
      <c r="AD294" s="13" t="str">
        <f ca="1"/>
        <v/>
      </c>
      <c r="AG294" t="str">
        <f ca="1"/>
        <v/>
      </c>
      <c r="AH294" t="str">
        <f ca="1"/>
        <v/>
      </c>
      <c r="AI294" t="str">
        <f ca="1"/>
        <v/>
      </c>
      <c r="AJ294" s="13">
        <f ca="1"/>
        <v>45301</v>
      </c>
      <c r="AK294" t="str">
        <f ca="1"/>
        <v/>
      </c>
      <c r="AL294" t="str">
        <f ca="1"/>
        <v/>
      </c>
      <c r="AM294" t="str">
        <f ca="1"/>
        <v>00:00</v>
      </c>
      <c r="AN294" t="str">
        <f ca="1"/>
        <v/>
      </c>
      <c r="AO294" t="str">
        <f ca="1"/>
        <v/>
      </c>
    </row>
    <row r="295" spans="21:41">
      <c r="U295" t="b">
        <f ca="1"/>
        <v>1</v>
      </c>
      <c r="V295" t="b">
        <f ca="1"/>
        <v>0</v>
      </c>
      <c r="X295">
        <f ca="1"/>
        <v>1</v>
      </c>
      <c r="Y295" t="b">
        <f ca="1"/>
        <v>1</v>
      </c>
      <c r="Z295" s="61" t="str">
        <f ca="1"/>
        <v>00:00</v>
      </c>
      <c r="AA295" t="str">
        <f ca="1"/>
        <v/>
      </c>
      <c r="AB295" s="76" t="str">
        <f ca="1"/>
        <v/>
      </c>
      <c r="AC295" s="13" t="str">
        <f ca="1"/>
        <v/>
      </c>
      <c r="AD295" s="13" t="str">
        <f ca="1"/>
        <v/>
      </c>
      <c r="AG295" t="str">
        <f ca="1"/>
        <v/>
      </c>
      <c r="AH295" t="str">
        <f ca="1"/>
        <v/>
      </c>
      <c r="AI295" t="str">
        <f ca="1"/>
        <v/>
      </c>
      <c r="AJ295" s="13">
        <f ca="1"/>
        <v>45302</v>
      </c>
      <c r="AK295" t="str">
        <f ca="1"/>
        <v/>
      </c>
      <c r="AL295" t="str">
        <f ca="1"/>
        <v/>
      </c>
      <c r="AM295" t="str">
        <f ca="1"/>
        <v>00:00</v>
      </c>
      <c r="AN295" t="str">
        <f ca="1"/>
        <v/>
      </c>
      <c r="AO295" t="str">
        <f ca="1"/>
        <v/>
      </c>
    </row>
    <row r="296" spans="21:41">
      <c r="U296" t="b">
        <f ca="1"/>
        <v>1</v>
      </c>
      <c r="V296" t="b">
        <f ca="1"/>
        <v>0</v>
      </c>
      <c r="X296">
        <f ca="1"/>
        <v>1</v>
      </c>
      <c r="Y296" t="b">
        <f ca="1"/>
        <v>1</v>
      </c>
      <c r="Z296" s="61" t="str">
        <f ca="1"/>
        <v>00:00</v>
      </c>
      <c r="AA296" t="str">
        <f ca="1"/>
        <v/>
      </c>
      <c r="AB296" s="76" t="str">
        <f ca="1"/>
        <v/>
      </c>
      <c r="AC296" s="13" t="str">
        <f ca="1"/>
        <v/>
      </c>
      <c r="AD296" s="13" t="str">
        <f ca="1"/>
        <v/>
      </c>
      <c r="AG296" t="str">
        <f ca="1"/>
        <v/>
      </c>
      <c r="AH296" t="str">
        <f ca="1"/>
        <v/>
      </c>
      <c r="AI296" t="str">
        <f ca="1"/>
        <v/>
      </c>
      <c r="AJ296" s="13">
        <f ca="1"/>
        <v>45303</v>
      </c>
      <c r="AK296" t="str">
        <f ca="1"/>
        <v/>
      </c>
      <c r="AL296" t="str">
        <f ca="1"/>
        <v/>
      </c>
      <c r="AM296" t="str">
        <f ca="1"/>
        <v>00:00</v>
      </c>
      <c r="AN296" t="str">
        <f ca="1"/>
        <v/>
      </c>
      <c r="AO296" t="str">
        <f ca="1"/>
        <v/>
      </c>
    </row>
    <row r="297" spans="21:41">
      <c r="U297" t="b">
        <f ca="1"/>
        <v>1</v>
      </c>
      <c r="V297" t="b">
        <f ca="1"/>
        <v>0</v>
      </c>
      <c r="X297">
        <f ca="1"/>
        <v>1</v>
      </c>
      <c r="Y297" t="b">
        <f ca="1"/>
        <v>1</v>
      </c>
      <c r="Z297" s="61" t="str">
        <f ca="1"/>
        <v>00:00</v>
      </c>
      <c r="AA297" t="str">
        <f ca="1"/>
        <v/>
      </c>
      <c r="AB297" s="76" t="str">
        <f ca="1"/>
        <v/>
      </c>
      <c r="AC297" s="13" t="str">
        <f ca="1"/>
        <v/>
      </c>
      <c r="AD297" s="13" t="str">
        <f ca="1"/>
        <v/>
      </c>
      <c r="AG297">
        <f ca="1"/>
        <v>1</v>
      </c>
      <c r="AH297" t="str">
        <f ca="1"/>
        <v>休</v>
      </c>
      <c r="AI297" t="str">
        <f ca="1"/>
        <v/>
      </c>
      <c r="AJ297" s="13">
        <f ca="1"/>
        <v>45304</v>
      </c>
      <c r="AK297" t="str">
        <f ca="1"/>
        <v/>
      </c>
      <c r="AL297" t="str">
        <f ca="1"/>
        <v/>
      </c>
      <c r="AM297" t="str">
        <f ca="1"/>
        <v>00:00</v>
      </c>
      <c r="AN297" t="str">
        <f ca="1"/>
        <v/>
      </c>
      <c r="AO297" t="str">
        <f ca="1"/>
        <v/>
      </c>
    </row>
    <row r="298" spans="21:41">
      <c r="U298" t="b">
        <f ca="1"/>
        <v>1</v>
      </c>
      <c r="V298" t="b">
        <f ca="1"/>
        <v>0</v>
      </c>
      <c r="X298">
        <f ca="1"/>
        <v>1</v>
      </c>
      <c r="Y298" t="b">
        <f ca="1"/>
        <v>1</v>
      </c>
      <c r="Z298" s="61" t="str">
        <f ca="1"/>
        <v>00:00</v>
      </c>
      <c r="AA298" t="str">
        <f ca="1"/>
        <v/>
      </c>
      <c r="AB298" s="76" t="str">
        <f ca="1"/>
        <v/>
      </c>
      <c r="AC298" s="13" t="str">
        <f ca="1"/>
        <v/>
      </c>
      <c r="AD298" s="13" t="str">
        <f ca="1"/>
        <v/>
      </c>
      <c r="AG298">
        <f ca="1"/>
        <v>1</v>
      </c>
      <c r="AH298" t="str">
        <f ca="1"/>
        <v>休</v>
      </c>
      <c r="AI298" t="str">
        <f ca="1"/>
        <v/>
      </c>
      <c r="AJ298" s="13">
        <f ca="1"/>
        <v>45305</v>
      </c>
      <c r="AK298" t="str">
        <f ca="1"/>
        <v/>
      </c>
      <c r="AL298" t="str">
        <f ca="1"/>
        <v/>
      </c>
      <c r="AM298" t="str">
        <f ca="1"/>
        <v>00:00</v>
      </c>
      <c r="AN298" t="str">
        <f ca="1"/>
        <v/>
      </c>
      <c r="AO298" t="str">
        <f ca="1"/>
        <v/>
      </c>
    </row>
    <row r="299" spans="21:41">
      <c r="U299" t="b">
        <f ca="1"/>
        <v>1</v>
      </c>
      <c r="V299" t="b">
        <f ca="1"/>
        <v>0</v>
      </c>
      <c r="X299">
        <f ca="1"/>
        <v>1</v>
      </c>
      <c r="Y299" t="b">
        <f ca="1"/>
        <v>1</v>
      </c>
      <c r="Z299" s="61" t="str">
        <f ca="1"/>
        <v>00:00</v>
      </c>
      <c r="AA299" t="str">
        <f ca="1"/>
        <v/>
      </c>
      <c r="AB299" s="76" t="str">
        <f ca="1"/>
        <v/>
      </c>
      <c r="AC299" s="13" t="str">
        <f ca="1"/>
        <v/>
      </c>
      <c r="AD299" s="13" t="str">
        <f ca="1"/>
        <v/>
      </c>
      <c r="AG299" t="str">
        <f ca="1"/>
        <v/>
      </c>
      <c r="AH299" t="str">
        <f ca="1"/>
        <v/>
      </c>
      <c r="AI299" t="str">
        <f ca="1"/>
        <v/>
      </c>
      <c r="AJ299" s="13">
        <f ca="1"/>
        <v>45306</v>
      </c>
      <c r="AK299" t="str">
        <f ca="1"/>
        <v/>
      </c>
      <c r="AL299" t="str">
        <f ca="1"/>
        <v/>
      </c>
      <c r="AM299" t="str">
        <f ca="1"/>
        <v>00:00</v>
      </c>
      <c r="AN299" t="str">
        <f ca="1"/>
        <v/>
      </c>
      <c r="AO299" t="str">
        <f ca="1"/>
        <v/>
      </c>
    </row>
    <row r="300" spans="21:41">
      <c r="U300" t="b">
        <f ca="1"/>
        <v>1</v>
      </c>
      <c r="V300" t="b">
        <f ca="1"/>
        <v>0</v>
      </c>
      <c r="X300">
        <f ca="1"/>
        <v>1</v>
      </c>
      <c r="Y300" t="b">
        <f ca="1"/>
        <v>1</v>
      </c>
      <c r="Z300" s="61" t="str">
        <f ca="1"/>
        <v>00:00</v>
      </c>
      <c r="AA300" t="str">
        <f ca="1"/>
        <v/>
      </c>
      <c r="AB300" s="76" t="str">
        <f ca="1"/>
        <v/>
      </c>
      <c r="AC300" s="13" t="str">
        <f ca="1"/>
        <v/>
      </c>
      <c r="AD300" s="13" t="str">
        <f ca="1"/>
        <v/>
      </c>
      <c r="AG300" t="str">
        <f ca="1"/>
        <v/>
      </c>
      <c r="AH300" t="str">
        <f ca="1"/>
        <v/>
      </c>
      <c r="AI300" t="str">
        <f ca="1"/>
        <v/>
      </c>
      <c r="AJ300" s="13">
        <f ca="1"/>
        <v>45307</v>
      </c>
      <c r="AK300" t="str">
        <f ca="1"/>
        <v/>
      </c>
      <c r="AL300" t="str">
        <f ca="1"/>
        <v/>
      </c>
      <c r="AM300" t="str">
        <f ca="1"/>
        <v>00:00</v>
      </c>
      <c r="AN300" t="str">
        <f ca="1"/>
        <v/>
      </c>
      <c r="AO300" t="str">
        <f ca="1"/>
        <v/>
      </c>
    </row>
    <row r="301" spans="21:41">
      <c r="U301" t="b">
        <f ca="1"/>
        <v>1</v>
      </c>
      <c r="V301" t="b">
        <f ca="1"/>
        <v>0</v>
      </c>
      <c r="X301">
        <f ca="1"/>
        <v>1</v>
      </c>
      <c r="Y301" t="b">
        <f ca="1"/>
        <v>1</v>
      </c>
      <c r="Z301" s="61" t="str">
        <f ca="1"/>
        <v>00:00</v>
      </c>
      <c r="AA301" t="str">
        <f ca="1"/>
        <v/>
      </c>
      <c r="AB301" s="76" t="str">
        <f ca="1"/>
        <v/>
      </c>
      <c r="AC301" s="13" t="str">
        <f ca="1"/>
        <v/>
      </c>
      <c r="AD301" s="13" t="str">
        <f ca="1"/>
        <v/>
      </c>
      <c r="AG301" t="str">
        <f ca="1"/>
        <v/>
      </c>
      <c r="AH301" t="str">
        <f ca="1"/>
        <v/>
      </c>
      <c r="AI301" t="str">
        <f ca="1"/>
        <v/>
      </c>
      <c r="AJ301" s="13">
        <f ca="1"/>
        <v>45308</v>
      </c>
      <c r="AK301" t="str">
        <f ca="1"/>
        <v/>
      </c>
      <c r="AL301" t="str">
        <f ca="1"/>
        <v/>
      </c>
      <c r="AM301" t="str">
        <f ca="1"/>
        <v>00:00</v>
      </c>
      <c r="AN301" t="str">
        <f ca="1"/>
        <v/>
      </c>
      <c r="AO301" t="str">
        <f ca="1"/>
        <v/>
      </c>
    </row>
    <row r="302" spans="21:41">
      <c r="U302" t="b">
        <f ca="1"/>
        <v>1</v>
      </c>
      <c r="V302" t="b">
        <f ca="1"/>
        <v>0</v>
      </c>
      <c r="X302">
        <f ca="1"/>
        <v>1</v>
      </c>
      <c r="Y302" t="b">
        <f ca="1"/>
        <v>1</v>
      </c>
      <c r="Z302" s="61" t="str">
        <f ca="1"/>
        <v>00:00</v>
      </c>
      <c r="AA302" t="str">
        <f ca="1"/>
        <v/>
      </c>
      <c r="AB302" s="76" t="str">
        <f ca="1"/>
        <v/>
      </c>
      <c r="AC302" s="13" t="str">
        <f ca="1"/>
        <v/>
      </c>
      <c r="AD302" s="13" t="str">
        <f ca="1"/>
        <v/>
      </c>
      <c r="AG302" t="str">
        <f ca="1"/>
        <v/>
      </c>
      <c r="AH302" t="str">
        <f ca="1"/>
        <v/>
      </c>
      <c r="AI302" t="str">
        <f ca="1"/>
        <v/>
      </c>
      <c r="AJ302" s="13">
        <f ca="1"/>
        <v>45309</v>
      </c>
      <c r="AK302" t="str">
        <f ca="1"/>
        <v/>
      </c>
      <c r="AL302" t="str">
        <f ca="1"/>
        <v/>
      </c>
      <c r="AM302" t="str">
        <f ca="1"/>
        <v>00:00</v>
      </c>
      <c r="AN302" t="str">
        <f ca="1"/>
        <v/>
      </c>
      <c r="AO302" t="str">
        <f ca="1"/>
        <v/>
      </c>
    </row>
    <row r="303" spans="21:41">
      <c r="U303" t="b">
        <f ca="1"/>
        <v>1</v>
      </c>
      <c r="V303" t="b">
        <f ca="1"/>
        <v>0</v>
      </c>
      <c r="X303">
        <f ca="1"/>
        <v>1</v>
      </c>
      <c r="Y303" t="b">
        <f ca="1"/>
        <v>1</v>
      </c>
      <c r="Z303" s="61" t="str">
        <f ca="1"/>
        <v>00:00</v>
      </c>
      <c r="AA303" t="str">
        <f ca="1"/>
        <v/>
      </c>
      <c r="AB303" s="76" t="str">
        <f ca="1"/>
        <v/>
      </c>
      <c r="AC303" s="13" t="str">
        <f ca="1"/>
        <v/>
      </c>
      <c r="AD303" s="13" t="str">
        <f ca="1"/>
        <v/>
      </c>
      <c r="AG303" t="str">
        <f ca="1"/>
        <v/>
      </c>
      <c r="AH303" t="str">
        <f ca="1"/>
        <v/>
      </c>
      <c r="AI303" t="str">
        <f ca="1"/>
        <v/>
      </c>
      <c r="AJ303" s="13">
        <f ca="1"/>
        <v>45310</v>
      </c>
      <c r="AK303" t="str">
        <f ca="1"/>
        <v/>
      </c>
      <c r="AL303" t="str">
        <f ca="1"/>
        <v/>
      </c>
      <c r="AM303" t="str">
        <f ca="1"/>
        <v>00:00</v>
      </c>
      <c r="AN303" t="str">
        <f ca="1"/>
        <v/>
      </c>
      <c r="AO303" t="str">
        <f ca="1"/>
        <v/>
      </c>
    </row>
    <row r="304" spans="21:41">
      <c r="U304" t="b">
        <f ca="1"/>
        <v>1</v>
      </c>
      <c r="V304" t="b">
        <f ca="1"/>
        <v>0</v>
      </c>
      <c r="X304">
        <f ca="1"/>
        <v>1</v>
      </c>
      <c r="Y304" t="b">
        <f ca="1"/>
        <v>1</v>
      </c>
      <c r="Z304" s="61" t="str">
        <f ca="1"/>
        <v>00:00</v>
      </c>
      <c r="AA304" t="str">
        <f ca="1"/>
        <v/>
      </c>
      <c r="AB304" s="76" t="str">
        <f ca="1"/>
        <v/>
      </c>
      <c r="AC304" s="13" t="str">
        <f ca="1"/>
        <v/>
      </c>
      <c r="AD304" s="13" t="str">
        <f ca="1"/>
        <v/>
      </c>
      <c r="AG304">
        <f ca="1"/>
        <v>1</v>
      </c>
      <c r="AH304" t="str">
        <f ca="1"/>
        <v>休</v>
      </c>
      <c r="AI304" t="str">
        <f ca="1"/>
        <v/>
      </c>
      <c r="AJ304" s="13">
        <f ca="1"/>
        <v>45311</v>
      </c>
      <c r="AK304" t="str">
        <f ca="1"/>
        <v/>
      </c>
      <c r="AL304" t="str">
        <f ca="1"/>
        <v/>
      </c>
      <c r="AM304" t="str">
        <f ca="1"/>
        <v>00:00</v>
      </c>
      <c r="AN304" t="str">
        <f ca="1"/>
        <v/>
      </c>
      <c r="AO304" t="str">
        <f ca="1"/>
        <v/>
      </c>
    </row>
    <row r="305" spans="21:41">
      <c r="U305" t="b">
        <f ca="1"/>
        <v>1</v>
      </c>
      <c r="V305" t="b">
        <f ca="1"/>
        <v>0</v>
      </c>
      <c r="X305">
        <f ca="1"/>
        <v>1</v>
      </c>
      <c r="Y305" t="b">
        <f ca="1"/>
        <v>1</v>
      </c>
      <c r="Z305" s="61" t="str">
        <f ca="1"/>
        <v>00:00</v>
      </c>
      <c r="AA305" t="str">
        <f ca="1"/>
        <v/>
      </c>
      <c r="AB305" s="76" t="str">
        <f ca="1"/>
        <v/>
      </c>
      <c r="AC305" s="13" t="str">
        <f ca="1"/>
        <v/>
      </c>
      <c r="AD305" s="13" t="str">
        <f ca="1"/>
        <v/>
      </c>
      <c r="AG305">
        <f ca="1"/>
        <v>1</v>
      </c>
      <c r="AH305" t="str">
        <f ca="1"/>
        <v>休</v>
      </c>
      <c r="AI305" t="str">
        <f ca="1"/>
        <v/>
      </c>
      <c r="AJ305" s="13">
        <f ca="1"/>
        <v>45312</v>
      </c>
      <c r="AK305" t="str">
        <f ca="1"/>
        <v/>
      </c>
      <c r="AL305" t="str">
        <f ca="1"/>
        <v/>
      </c>
      <c r="AM305" t="str">
        <f ca="1"/>
        <v>00:00</v>
      </c>
      <c r="AN305" t="str">
        <f ca="1"/>
        <v/>
      </c>
      <c r="AO305" t="str">
        <f ca="1"/>
        <v/>
      </c>
    </row>
    <row r="306" spans="21:41">
      <c r="U306" t="b">
        <f ca="1"/>
        <v>1</v>
      </c>
      <c r="V306" t="b">
        <f ca="1"/>
        <v>0</v>
      </c>
      <c r="X306">
        <f ca="1"/>
        <v>1</v>
      </c>
      <c r="Y306" t="b">
        <f ca="1"/>
        <v>1</v>
      </c>
      <c r="Z306" s="61" t="str">
        <f ca="1"/>
        <v>00:00</v>
      </c>
      <c r="AA306" t="str">
        <f ca="1"/>
        <v/>
      </c>
      <c r="AB306" s="76" t="str">
        <f ca="1"/>
        <v/>
      </c>
      <c r="AC306" s="13" t="str">
        <f ca="1"/>
        <v/>
      </c>
      <c r="AD306" s="13" t="str">
        <f ca="1"/>
        <v/>
      </c>
      <c r="AG306" t="str">
        <f ca="1"/>
        <v/>
      </c>
      <c r="AH306" t="str">
        <f ca="1"/>
        <v/>
      </c>
      <c r="AI306" t="str">
        <f ca="1"/>
        <v/>
      </c>
      <c r="AJ306" s="13">
        <f ca="1"/>
        <v>45313</v>
      </c>
      <c r="AK306" t="str">
        <f ca="1"/>
        <v/>
      </c>
      <c r="AL306" t="str">
        <f ca="1"/>
        <v/>
      </c>
      <c r="AM306" t="str">
        <f ca="1"/>
        <v>00:00</v>
      </c>
      <c r="AN306" t="str">
        <f ca="1"/>
        <v/>
      </c>
      <c r="AO306" t="str">
        <f ca="1"/>
        <v/>
      </c>
    </row>
    <row r="307" spans="21:41">
      <c r="U307" t="b">
        <f ca="1"/>
        <v>1</v>
      </c>
      <c r="V307" t="b">
        <f ca="1"/>
        <v>0</v>
      </c>
      <c r="X307">
        <f ca="1"/>
        <v>1</v>
      </c>
      <c r="Y307" t="b">
        <f ca="1"/>
        <v>1</v>
      </c>
      <c r="Z307" s="61" t="str">
        <f ca="1"/>
        <v>00:00</v>
      </c>
      <c r="AA307" t="str">
        <f ca="1"/>
        <v/>
      </c>
      <c r="AB307" s="76" t="str">
        <f ca="1"/>
        <v/>
      </c>
      <c r="AC307" s="13" t="str">
        <f ca="1"/>
        <v/>
      </c>
      <c r="AD307" s="13" t="str">
        <f ca="1"/>
        <v/>
      </c>
      <c r="AG307" t="str">
        <f ca="1"/>
        <v/>
      </c>
      <c r="AH307" t="str">
        <f ca="1"/>
        <v/>
      </c>
      <c r="AI307" t="str">
        <f ca="1"/>
        <v/>
      </c>
      <c r="AJ307" s="13">
        <f ca="1"/>
        <v>45314</v>
      </c>
      <c r="AK307" t="str">
        <f ca="1"/>
        <v/>
      </c>
      <c r="AL307" t="str">
        <f ca="1"/>
        <v/>
      </c>
      <c r="AM307" t="str">
        <f ca="1"/>
        <v>00:00</v>
      </c>
      <c r="AN307" t="str">
        <f ca="1"/>
        <v/>
      </c>
      <c r="AO307" t="str">
        <f ca="1"/>
        <v/>
      </c>
    </row>
    <row r="308" spans="21:41">
      <c r="U308" t="b">
        <f ca="1"/>
        <v>1</v>
      </c>
      <c r="V308" t="b">
        <f ca="1"/>
        <v>0</v>
      </c>
      <c r="X308">
        <f ca="1"/>
        <v>1</v>
      </c>
      <c r="Y308" t="b">
        <f ca="1"/>
        <v>1</v>
      </c>
      <c r="Z308" s="61" t="str">
        <f ca="1"/>
        <v>00:00</v>
      </c>
      <c r="AA308" t="str">
        <f ca="1"/>
        <v/>
      </c>
      <c r="AB308" s="76" t="str">
        <f ca="1"/>
        <v/>
      </c>
      <c r="AC308" s="13" t="str">
        <f ca="1"/>
        <v/>
      </c>
      <c r="AD308" s="13" t="str">
        <f ca="1"/>
        <v/>
      </c>
      <c r="AG308" t="str">
        <f ca="1"/>
        <v/>
      </c>
      <c r="AH308" t="str">
        <f ca="1"/>
        <v/>
      </c>
      <c r="AI308" t="str">
        <f ca="1"/>
        <v/>
      </c>
      <c r="AJ308" s="13">
        <f ca="1"/>
        <v>45315</v>
      </c>
      <c r="AK308" t="str">
        <f ca="1"/>
        <v/>
      </c>
      <c r="AL308" t="str">
        <f ca="1"/>
        <v/>
      </c>
      <c r="AM308" t="str">
        <f ca="1"/>
        <v>00:00</v>
      </c>
      <c r="AN308" t="str">
        <f ca="1"/>
        <v/>
      </c>
      <c r="AO308" t="str">
        <f ca="1"/>
        <v/>
      </c>
    </row>
    <row r="309" spans="21:41">
      <c r="U309" t="b">
        <f ca="1"/>
        <v>1</v>
      </c>
      <c r="V309" t="b">
        <f ca="1"/>
        <v>0</v>
      </c>
      <c r="X309">
        <f ca="1"/>
        <v>1</v>
      </c>
      <c r="Y309" t="b">
        <f ca="1"/>
        <v>1</v>
      </c>
      <c r="Z309" s="61" t="str">
        <f ca="1"/>
        <v>00:00</v>
      </c>
      <c r="AA309" t="str">
        <f ca="1"/>
        <v/>
      </c>
      <c r="AB309" s="76" t="str">
        <f ca="1"/>
        <v/>
      </c>
      <c r="AC309" s="13" t="str">
        <f ca="1"/>
        <v/>
      </c>
      <c r="AD309" s="13" t="str">
        <f ca="1"/>
        <v/>
      </c>
      <c r="AG309" t="str">
        <f ca="1"/>
        <v/>
      </c>
      <c r="AH309" t="str">
        <f ca="1"/>
        <v/>
      </c>
      <c r="AI309" t="str">
        <f ca="1"/>
        <v/>
      </c>
      <c r="AJ309" s="13">
        <f ca="1"/>
        <v>45316</v>
      </c>
      <c r="AK309" t="str">
        <f ca="1"/>
        <v/>
      </c>
      <c r="AL309" t="str">
        <f ca="1"/>
        <v/>
      </c>
      <c r="AM309" t="str">
        <f ca="1"/>
        <v>00:00</v>
      </c>
      <c r="AN309" t="str">
        <f ca="1"/>
        <v/>
      </c>
      <c r="AO309" t="str">
        <f ca="1"/>
        <v/>
      </c>
    </row>
    <row r="310" spans="21:41">
      <c r="U310" t="b">
        <f ca="1"/>
        <v>1</v>
      </c>
      <c r="V310" t="b">
        <f ca="1"/>
        <v>0</v>
      </c>
      <c r="X310">
        <f ca="1"/>
        <v>1</v>
      </c>
      <c r="Y310" t="b">
        <f ca="1"/>
        <v>1</v>
      </c>
      <c r="Z310" s="61" t="str">
        <f ca="1"/>
        <v>00:00</v>
      </c>
      <c r="AA310" t="str">
        <f ca="1"/>
        <v/>
      </c>
      <c r="AB310" s="76" t="str">
        <f ca="1"/>
        <v/>
      </c>
      <c r="AC310" s="13" t="str">
        <f ca="1"/>
        <v/>
      </c>
      <c r="AD310" s="13" t="str">
        <f ca="1"/>
        <v/>
      </c>
      <c r="AG310" t="str">
        <f ca="1"/>
        <v/>
      </c>
      <c r="AH310" t="str">
        <f ca="1"/>
        <v/>
      </c>
      <c r="AI310" t="str">
        <f ca="1"/>
        <v/>
      </c>
      <c r="AJ310" s="13">
        <f ca="1"/>
        <v>45317</v>
      </c>
      <c r="AK310" t="str">
        <f ca="1"/>
        <v/>
      </c>
      <c r="AL310" t="str">
        <f ca="1"/>
        <v/>
      </c>
      <c r="AM310" t="str">
        <f ca="1"/>
        <v>00:00</v>
      </c>
      <c r="AN310" t="str">
        <f ca="1"/>
        <v/>
      </c>
      <c r="AO310" t="str">
        <f ca="1"/>
        <v/>
      </c>
    </row>
    <row r="311" spans="21:41">
      <c r="U311" t="b">
        <f ca="1"/>
        <v>1</v>
      </c>
      <c r="V311" t="b">
        <f ca="1"/>
        <v>0</v>
      </c>
      <c r="X311">
        <f ca="1"/>
        <v>1</v>
      </c>
      <c r="Y311" t="b">
        <f ca="1"/>
        <v>1</v>
      </c>
      <c r="Z311" s="61" t="str">
        <f ca="1"/>
        <v>00:00</v>
      </c>
      <c r="AA311" t="str">
        <f ca="1"/>
        <v/>
      </c>
      <c r="AB311" s="76" t="str">
        <f ca="1"/>
        <v/>
      </c>
      <c r="AC311" s="13" t="str">
        <f ca="1"/>
        <v/>
      </c>
      <c r="AD311" s="13" t="str">
        <f ca="1"/>
        <v/>
      </c>
      <c r="AG311">
        <f ca="1"/>
        <v>1</v>
      </c>
      <c r="AH311" t="str">
        <f ca="1"/>
        <v>休</v>
      </c>
      <c r="AI311" t="str">
        <f ca="1"/>
        <v/>
      </c>
      <c r="AJ311" s="13">
        <f ca="1"/>
        <v>45318</v>
      </c>
      <c r="AK311" t="str">
        <f ca="1"/>
        <v/>
      </c>
      <c r="AL311" t="str">
        <f ca="1"/>
        <v/>
      </c>
      <c r="AM311" t="str">
        <f ca="1"/>
        <v>00:00</v>
      </c>
      <c r="AN311" t="str">
        <f ca="1"/>
        <v/>
      </c>
      <c r="AO311" t="str">
        <f ca="1"/>
        <v/>
      </c>
    </row>
    <row r="312" spans="21:41">
      <c r="U312" t="b">
        <f ca="1"/>
        <v>1</v>
      </c>
      <c r="V312" t="b">
        <f ca="1"/>
        <v>0</v>
      </c>
      <c r="X312">
        <f ca="1"/>
        <v>1</v>
      </c>
      <c r="Y312" t="b">
        <f ca="1"/>
        <v>1</v>
      </c>
      <c r="Z312" s="61" t="str">
        <f ca="1"/>
        <v>00:00</v>
      </c>
      <c r="AA312" t="str">
        <f ca="1"/>
        <v/>
      </c>
      <c r="AB312" s="76" t="str">
        <f ca="1"/>
        <v/>
      </c>
      <c r="AC312" s="13" t="str">
        <f ca="1"/>
        <v/>
      </c>
      <c r="AD312" s="13" t="str">
        <f ca="1"/>
        <v/>
      </c>
      <c r="AG312">
        <f ca="1"/>
        <v>1</v>
      </c>
      <c r="AH312" t="str">
        <f ca="1"/>
        <v>休</v>
      </c>
      <c r="AI312" t="str">
        <f ca="1"/>
        <v/>
      </c>
      <c r="AJ312" s="13">
        <f ca="1"/>
        <v>45319</v>
      </c>
      <c r="AK312" t="str">
        <f ca="1"/>
        <v/>
      </c>
      <c r="AL312" t="str">
        <f ca="1"/>
        <v/>
      </c>
      <c r="AM312" t="str">
        <f ca="1"/>
        <v>00:00</v>
      </c>
      <c r="AN312" t="str">
        <f ca="1"/>
        <v/>
      </c>
      <c r="AO312" t="str">
        <f ca="1"/>
        <v/>
      </c>
    </row>
    <row r="313" spans="21:41">
      <c r="U313" t="b">
        <f ca="1"/>
        <v>1</v>
      </c>
      <c r="V313" t="b">
        <f ca="1"/>
        <v>0</v>
      </c>
      <c r="X313">
        <f ca="1"/>
        <v>1</v>
      </c>
      <c r="Y313" t="b">
        <f ca="1"/>
        <v>1</v>
      </c>
      <c r="Z313" s="61" t="str">
        <f ca="1"/>
        <v>00:00</v>
      </c>
      <c r="AA313" t="str">
        <f ca="1"/>
        <v/>
      </c>
      <c r="AB313" s="76" t="str">
        <f ca="1"/>
        <v/>
      </c>
      <c r="AC313" s="13" t="str">
        <f ca="1"/>
        <v/>
      </c>
      <c r="AD313" s="13" t="str">
        <f ca="1"/>
        <v/>
      </c>
      <c r="AG313" t="str">
        <f ca="1"/>
        <v/>
      </c>
      <c r="AH313" t="str">
        <f ca="1"/>
        <v/>
      </c>
      <c r="AI313" t="str">
        <f ca="1"/>
        <v/>
      </c>
      <c r="AJ313" s="13">
        <f ca="1"/>
        <v>45320</v>
      </c>
      <c r="AK313" t="str">
        <f ca="1"/>
        <v/>
      </c>
      <c r="AL313" t="str">
        <f ca="1"/>
        <v/>
      </c>
      <c r="AM313" t="str">
        <f ca="1"/>
        <v>00:00</v>
      </c>
      <c r="AN313" t="str">
        <f ca="1"/>
        <v/>
      </c>
      <c r="AO313" t="str">
        <f ca="1"/>
        <v/>
      </c>
    </row>
    <row r="314" spans="21:41">
      <c r="U314" t="b">
        <f ca="1"/>
        <v>1</v>
      </c>
      <c r="V314" t="b">
        <f ca="1"/>
        <v>0</v>
      </c>
      <c r="X314">
        <f ca="1"/>
        <v>1</v>
      </c>
      <c r="Y314" t="b">
        <f ca="1"/>
        <v>1</v>
      </c>
      <c r="Z314" s="61" t="str">
        <f ca="1"/>
        <v>00:00</v>
      </c>
      <c r="AA314" t="str">
        <f ca="1"/>
        <v/>
      </c>
      <c r="AB314" s="76" t="str">
        <f ca="1"/>
        <v/>
      </c>
      <c r="AC314" s="13" t="str">
        <f ca="1"/>
        <v/>
      </c>
      <c r="AD314" s="13" t="str">
        <f ca="1"/>
        <v/>
      </c>
      <c r="AG314" t="str">
        <f ca="1"/>
        <v/>
      </c>
      <c r="AH314" t="str">
        <f ca="1"/>
        <v/>
      </c>
      <c r="AI314" t="str">
        <f ca="1"/>
        <v/>
      </c>
      <c r="AJ314" s="13">
        <f ca="1"/>
        <v>45321</v>
      </c>
      <c r="AK314" t="str">
        <f ca="1"/>
        <v/>
      </c>
      <c r="AL314" t="str">
        <f ca="1"/>
        <v/>
      </c>
      <c r="AM314" t="str">
        <f ca="1"/>
        <v>00:00</v>
      </c>
      <c r="AN314" t="str">
        <f ca="1"/>
        <v/>
      </c>
      <c r="AO314" t="str">
        <f ca="1"/>
        <v/>
      </c>
    </row>
    <row r="315" spans="21:41">
      <c r="U315" t="b">
        <f ca="1"/>
        <v>1</v>
      </c>
      <c r="V315" t="b">
        <f ca="1"/>
        <v>0</v>
      </c>
      <c r="X315">
        <f ca="1"/>
        <v>1</v>
      </c>
      <c r="Y315" t="b">
        <f ca="1"/>
        <v>1</v>
      </c>
      <c r="Z315" s="61" t="str">
        <f ca="1"/>
        <v>00:00</v>
      </c>
      <c r="AA315" t="str">
        <f ca="1"/>
        <v/>
      </c>
      <c r="AB315" s="76" t="str">
        <f ca="1"/>
        <v/>
      </c>
      <c r="AC315" s="13" t="str">
        <f ca="1"/>
        <v/>
      </c>
      <c r="AD315" s="13" t="str">
        <f ca="1"/>
        <v/>
      </c>
      <c r="AG315" t="str">
        <f ca="1"/>
        <v/>
      </c>
      <c r="AH315" t="str">
        <f ca="1"/>
        <v/>
      </c>
      <c r="AI315" t="str">
        <f ca="1"/>
        <v/>
      </c>
      <c r="AJ315" s="13">
        <f ca="1"/>
        <v>45322</v>
      </c>
      <c r="AK315" t="str">
        <f ca="1"/>
        <v/>
      </c>
      <c r="AL315" t="str">
        <f ca="1"/>
        <v/>
      </c>
      <c r="AM315" t="str">
        <f ca="1"/>
        <v>00:00</v>
      </c>
      <c r="AN315" t="str">
        <f ca="1"/>
        <v/>
      </c>
      <c r="AO315" t="str">
        <f ca="1"/>
        <v/>
      </c>
    </row>
    <row r="316" spans="21:41">
      <c r="U316" t="b">
        <f ca="1"/>
        <v>1</v>
      </c>
      <c r="V316" t="b">
        <f ca="1"/>
        <v>0</v>
      </c>
      <c r="X316">
        <f ca="1"/>
        <v>1</v>
      </c>
      <c r="Y316" t="b">
        <f ca="1"/>
        <v>1</v>
      </c>
      <c r="Z316" s="61" t="str">
        <f ca="1"/>
        <v>00:00</v>
      </c>
      <c r="AA316" t="str">
        <f ca="1"/>
        <v/>
      </c>
      <c r="AB316" s="76" t="str">
        <f ca="1"/>
        <v/>
      </c>
      <c r="AC316" s="13" t="str">
        <f ca="1"/>
        <v/>
      </c>
      <c r="AD316" s="13" t="str">
        <f ca="1"/>
        <v/>
      </c>
      <c r="AG316" t="str">
        <f ca="1"/>
        <v/>
      </c>
      <c r="AH316" t="str">
        <f ca="1"/>
        <v/>
      </c>
      <c r="AI316" t="str">
        <f ca="1"/>
        <v/>
      </c>
      <c r="AJ316" s="13">
        <f ca="1"/>
        <v>45323</v>
      </c>
      <c r="AK316" t="str">
        <f ca="1"/>
        <v/>
      </c>
      <c r="AL316" t="str">
        <f ca="1"/>
        <v/>
      </c>
      <c r="AM316" t="str">
        <f ca="1"/>
        <v>00:00</v>
      </c>
      <c r="AN316" t="str">
        <f ca="1"/>
        <v/>
      </c>
      <c r="AO316" t="str">
        <f ca="1"/>
        <v/>
      </c>
    </row>
    <row r="317" spans="21:41">
      <c r="U317" t="b">
        <f ca="1"/>
        <v>1</v>
      </c>
      <c r="V317" t="b">
        <f ca="1"/>
        <v>0</v>
      </c>
      <c r="X317">
        <f ca="1"/>
        <v>1</v>
      </c>
      <c r="Y317" t="b">
        <f ca="1"/>
        <v>1</v>
      </c>
      <c r="Z317" s="61" t="str">
        <f ca="1"/>
        <v>00:00</v>
      </c>
      <c r="AA317" t="str">
        <f ca="1"/>
        <v/>
      </c>
      <c r="AB317" s="76" t="str">
        <f ca="1"/>
        <v/>
      </c>
      <c r="AC317" s="13" t="str">
        <f ca="1"/>
        <v/>
      </c>
      <c r="AD317" s="13" t="str">
        <f ca="1"/>
        <v/>
      </c>
      <c r="AG317" t="str">
        <f ca="1"/>
        <v/>
      </c>
      <c r="AH317" t="str">
        <f ca="1"/>
        <v/>
      </c>
      <c r="AI317" t="str">
        <f ca="1"/>
        <v/>
      </c>
      <c r="AJ317" s="13">
        <f ca="1"/>
        <v>45324</v>
      </c>
      <c r="AK317" t="str">
        <f ca="1"/>
        <v/>
      </c>
      <c r="AL317" t="str">
        <f ca="1"/>
        <v/>
      </c>
      <c r="AM317" t="str">
        <f ca="1"/>
        <v>00:00</v>
      </c>
      <c r="AN317" t="str">
        <f ca="1"/>
        <v/>
      </c>
      <c r="AO317" t="str">
        <f ca="1"/>
        <v/>
      </c>
    </row>
    <row r="318" spans="21:41">
      <c r="U318" t="b">
        <f ca="1"/>
        <v>1</v>
      </c>
      <c r="V318" t="b">
        <f ca="1"/>
        <v>0</v>
      </c>
      <c r="X318">
        <f ca="1"/>
        <v>1</v>
      </c>
      <c r="Y318" t="b">
        <f ca="1"/>
        <v>1</v>
      </c>
      <c r="Z318" s="61" t="str">
        <f ca="1"/>
        <v>00:00</v>
      </c>
      <c r="AA318" t="str">
        <f ca="1"/>
        <v/>
      </c>
      <c r="AB318" s="76" t="str">
        <f ca="1"/>
        <v/>
      </c>
      <c r="AC318" s="13" t="str">
        <f ca="1"/>
        <v/>
      </c>
      <c r="AD318" s="13" t="str">
        <f ca="1"/>
        <v/>
      </c>
      <c r="AG318">
        <f ca="1"/>
        <v>1</v>
      </c>
      <c r="AH318" t="str">
        <f ca="1"/>
        <v>休</v>
      </c>
      <c r="AI318" t="str">
        <f ca="1"/>
        <v/>
      </c>
      <c r="AJ318" s="13">
        <f ca="1"/>
        <v>45325</v>
      </c>
      <c r="AK318" t="str">
        <f ca="1"/>
        <v/>
      </c>
      <c r="AL318" t="str">
        <f ca="1"/>
        <v/>
      </c>
      <c r="AM318" t="str">
        <f ca="1"/>
        <v>00:00</v>
      </c>
      <c r="AN318" t="str">
        <f ca="1"/>
        <v/>
      </c>
      <c r="AO318" t="str">
        <f ca="1"/>
        <v/>
      </c>
    </row>
    <row r="319" spans="21:41">
      <c r="U319" t="b">
        <f ca="1"/>
        <v>1</v>
      </c>
      <c r="V319" t="b">
        <f ca="1"/>
        <v>0</v>
      </c>
      <c r="X319">
        <f ca="1"/>
        <v>1</v>
      </c>
      <c r="Y319" t="b">
        <f ca="1"/>
        <v>1</v>
      </c>
      <c r="Z319" s="61" t="str">
        <f ca="1"/>
        <v>00:00</v>
      </c>
      <c r="AA319" t="str">
        <f ca="1"/>
        <v/>
      </c>
      <c r="AB319" s="76" t="str">
        <f ca="1"/>
        <v/>
      </c>
      <c r="AC319" s="13" t="str">
        <f ca="1"/>
        <v/>
      </c>
      <c r="AD319" s="13" t="str">
        <f ca="1"/>
        <v/>
      </c>
      <c r="AG319">
        <f ca="1"/>
        <v>1</v>
      </c>
      <c r="AH319" t="str">
        <f ca="1"/>
        <v>休</v>
      </c>
      <c r="AI319" t="str">
        <f ca="1"/>
        <v/>
      </c>
      <c r="AJ319" s="13">
        <f ca="1"/>
        <v>45326</v>
      </c>
      <c r="AK319" t="str">
        <f ca="1"/>
        <v/>
      </c>
      <c r="AL319" t="str">
        <f ca="1"/>
        <v/>
      </c>
      <c r="AM319" t="str">
        <f ca="1"/>
        <v>00:00</v>
      </c>
      <c r="AN319" t="str">
        <f ca="1"/>
        <v/>
      </c>
      <c r="AO319" t="str">
        <f ca="1"/>
        <v/>
      </c>
    </row>
    <row r="320" spans="21:41">
      <c r="U320" t="b">
        <f ca="1"/>
        <v>1</v>
      </c>
      <c r="V320" t="b">
        <f ca="1"/>
        <v>0</v>
      </c>
      <c r="X320">
        <f ca="1"/>
        <v>1</v>
      </c>
      <c r="Y320" t="b">
        <f ca="1"/>
        <v>1</v>
      </c>
      <c r="Z320" s="61" t="str">
        <f ca="1"/>
        <v>00:00</v>
      </c>
      <c r="AA320" t="str">
        <f ca="1"/>
        <v/>
      </c>
      <c r="AB320" s="76" t="str">
        <f ca="1"/>
        <v/>
      </c>
      <c r="AC320" s="13" t="str">
        <f ca="1"/>
        <v/>
      </c>
      <c r="AD320" s="13" t="str">
        <f ca="1"/>
        <v/>
      </c>
      <c r="AG320" t="str">
        <f ca="1"/>
        <v/>
      </c>
      <c r="AH320" t="str">
        <f ca="1"/>
        <v/>
      </c>
      <c r="AI320" t="str">
        <f ca="1"/>
        <v/>
      </c>
      <c r="AJ320" s="13">
        <f ca="1"/>
        <v>45327</v>
      </c>
      <c r="AK320" t="str">
        <f ca="1"/>
        <v/>
      </c>
      <c r="AL320" t="str">
        <f ca="1"/>
        <v/>
      </c>
      <c r="AM320" t="str">
        <f ca="1"/>
        <v>00:00</v>
      </c>
      <c r="AN320" t="str">
        <f ca="1"/>
        <v/>
      </c>
      <c r="AO320" t="str">
        <f ca="1"/>
        <v/>
      </c>
    </row>
    <row r="321" spans="21:41">
      <c r="U321" t="b">
        <f ca="1"/>
        <v>1</v>
      </c>
      <c r="V321" t="b">
        <f ca="1"/>
        <v>0</v>
      </c>
      <c r="X321">
        <f ca="1"/>
        <v>1</v>
      </c>
      <c r="Y321" t="b">
        <f ca="1"/>
        <v>1</v>
      </c>
      <c r="Z321" s="61" t="str">
        <f ca="1"/>
        <v>00:00</v>
      </c>
      <c r="AA321" t="str">
        <f ca="1"/>
        <v/>
      </c>
      <c r="AB321" s="76" t="str">
        <f ca="1"/>
        <v/>
      </c>
      <c r="AC321" s="13" t="str">
        <f ca="1"/>
        <v/>
      </c>
      <c r="AD321" s="13" t="str">
        <f ca="1"/>
        <v/>
      </c>
      <c r="AG321" t="str">
        <f ca="1"/>
        <v/>
      </c>
      <c r="AH321" t="str">
        <f ca="1"/>
        <v/>
      </c>
      <c r="AI321" t="str">
        <f ca="1"/>
        <v/>
      </c>
      <c r="AJ321" s="13">
        <f ca="1"/>
        <v>45328</v>
      </c>
      <c r="AK321" t="str">
        <f ca="1"/>
        <v/>
      </c>
      <c r="AL321" t="str">
        <f ca="1"/>
        <v/>
      </c>
      <c r="AM321" t="str">
        <f ca="1"/>
        <v>00:00</v>
      </c>
      <c r="AN321" t="str">
        <f ca="1"/>
        <v/>
      </c>
      <c r="AO321" t="str">
        <f ca="1"/>
        <v/>
      </c>
    </row>
    <row r="322" spans="21:41">
      <c r="U322" t="b">
        <f ca="1"/>
        <v>1</v>
      </c>
      <c r="V322" t="b">
        <f ca="1"/>
        <v>0</v>
      </c>
      <c r="X322">
        <f ca="1"/>
        <v>1</v>
      </c>
      <c r="Y322" t="b">
        <f ca="1"/>
        <v>1</v>
      </c>
      <c r="Z322" s="61" t="str">
        <f ca="1"/>
        <v>00:00</v>
      </c>
      <c r="AA322" t="str">
        <f ca="1"/>
        <v/>
      </c>
      <c r="AB322" s="76" t="str">
        <f ca="1"/>
        <v/>
      </c>
      <c r="AC322" s="13" t="str">
        <f ca="1"/>
        <v/>
      </c>
      <c r="AD322" s="13" t="str">
        <f ca="1"/>
        <v/>
      </c>
      <c r="AG322" t="str">
        <f ca="1"/>
        <v/>
      </c>
      <c r="AH322" t="str">
        <f ca="1"/>
        <v/>
      </c>
      <c r="AI322" t="str">
        <f ca="1"/>
        <v/>
      </c>
      <c r="AJ322" s="13">
        <f ca="1"/>
        <v>45329</v>
      </c>
      <c r="AK322" t="str">
        <f ca="1"/>
        <v/>
      </c>
      <c r="AL322" t="str">
        <f ca="1"/>
        <v/>
      </c>
      <c r="AM322" t="str">
        <f ca="1"/>
        <v>00:00</v>
      </c>
      <c r="AN322" t="str">
        <f ca="1"/>
        <v/>
      </c>
      <c r="AO322" t="str">
        <f ca="1"/>
        <v/>
      </c>
    </row>
    <row r="323" spans="21:41">
      <c r="U323" t="b">
        <f ca="1"/>
        <v>1</v>
      </c>
      <c r="V323" t="b">
        <f ca="1"/>
        <v>0</v>
      </c>
      <c r="X323">
        <f ca="1"/>
        <v>1</v>
      </c>
      <c r="Y323" t="b">
        <f ca="1"/>
        <v>1</v>
      </c>
      <c r="Z323" s="61" t="str">
        <f ca="1"/>
        <v>00:00</v>
      </c>
      <c r="AA323" t="str">
        <f ca="1"/>
        <v/>
      </c>
      <c r="AB323" s="76" t="str">
        <f ca="1"/>
        <v/>
      </c>
      <c r="AC323" s="13" t="str">
        <f ca="1"/>
        <v/>
      </c>
      <c r="AD323" s="13" t="str">
        <f ca="1"/>
        <v/>
      </c>
      <c r="AG323" t="str">
        <f ca="1"/>
        <v/>
      </c>
      <c r="AH323" t="str">
        <f ca="1"/>
        <v/>
      </c>
      <c r="AI323" t="str">
        <f ca="1"/>
        <v/>
      </c>
      <c r="AJ323" s="13">
        <f ca="1"/>
        <v>45330</v>
      </c>
      <c r="AK323" t="str">
        <f ca="1"/>
        <v/>
      </c>
      <c r="AL323" t="str">
        <f ca="1"/>
        <v/>
      </c>
      <c r="AM323" t="str">
        <f ca="1"/>
        <v>00:00</v>
      </c>
      <c r="AN323" t="str">
        <f ca="1"/>
        <v/>
      </c>
      <c r="AO323" t="str">
        <f ca="1"/>
        <v/>
      </c>
    </row>
    <row r="324" spans="21:41">
      <c r="U324" t="b">
        <f ca="1"/>
        <v>1</v>
      </c>
      <c r="V324" t="b">
        <f ca="1"/>
        <v>0</v>
      </c>
      <c r="X324">
        <f ca="1"/>
        <v>1</v>
      </c>
      <c r="Y324" t="b">
        <f ca="1"/>
        <v>1</v>
      </c>
      <c r="Z324" s="61" t="str">
        <f ca="1"/>
        <v>00:00</v>
      </c>
      <c r="AA324" t="str">
        <f ca="1"/>
        <v/>
      </c>
      <c r="AB324" s="76" t="str">
        <f ca="1"/>
        <v/>
      </c>
      <c r="AC324" s="13" t="str">
        <f ca="1"/>
        <v/>
      </c>
      <c r="AD324" s="13" t="str">
        <f ca="1"/>
        <v/>
      </c>
      <c r="AG324" t="str">
        <f ca="1"/>
        <v/>
      </c>
      <c r="AH324" t="str">
        <f ca="1"/>
        <v/>
      </c>
      <c r="AI324" t="str">
        <f ca="1"/>
        <v/>
      </c>
      <c r="AJ324" s="13">
        <f ca="1"/>
        <v>45331</v>
      </c>
      <c r="AK324" t="str">
        <f ca="1"/>
        <v/>
      </c>
      <c r="AL324" t="str">
        <f ca="1"/>
        <v/>
      </c>
      <c r="AM324" t="str">
        <f ca="1"/>
        <v>00:00</v>
      </c>
      <c r="AN324" t="str">
        <f ca="1"/>
        <v/>
      </c>
      <c r="AO324" t="str">
        <f ca="1"/>
        <v/>
      </c>
    </row>
    <row r="325" spans="21:41">
      <c r="U325" t="b">
        <f ca="1"/>
        <v>1</v>
      </c>
      <c r="V325" t="b">
        <f ca="1"/>
        <v>0</v>
      </c>
      <c r="X325">
        <f ca="1"/>
        <v>1</v>
      </c>
      <c r="Y325" t="b">
        <f ca="1"/>
        <v>1</v>
      </c>
      <c r="Z325" s="61" t="str">
        <f ca="1"/>
        <v>00:00</v>
      </c>
      <c r="AA325" t="str">
        <f ca="1"/>
        <v/>
      </c>
      <c r="AB325" s="76" t="str">
        <f ca="1"/>
        <v/>
      </c>
      <c r="AC325" s="13" t="str">
        <f ca="1"/>
        <v/>
      </c>
      <c r="AD325" s="13" t="str">
        <f ca="1"/>
        <v/>
      </c>
      <c r="AG325">
        <f ca="1"/>
        <v>1</v>
      </c>
      <c r="AH325" t="str">
        <f ca="1"/>
        <v>休</v>
      </c>
      <c r="AI325" t="str">
        <f ca="1"/>
        <v/>
      </c>
      <c r="AJ325" s="13">
        <f ca="1"/>
        <v>45332</v>
      </c>
      <c r="AK325" t="str">
        <f ca="1"/>
        <v/>
      </c>
      <c r="AL325" t="str">
        <f ca="1"/>
        <v/>
      </c>
      <c r="AM325" t="str">
        <f ca="1"/>
        <v>00:00</v>
      </c>
      <c r="AN325" t="str">
        <f ca="1"/>
        <v/>
      </c>
      <c r="AO325" t="str">
        <f ca="1"/>
        <v/>
      </c>
    </row>
    <row r="326" spans="21:41">
      <c r="U326" t="b">
        <f ca="1"/>
        <v>1</v>
      </c>
      <c r="V326" t="b">
        <f ca="1"/>
        <v>0</v>
      </c>
      <c r="X326">
        <f ca="1"/>
        <v>1</v>
      </c>
      <c r="Y326" t="b">
        <f ca="1"/>
        <v>1</v>
      </c>
      <c r="Z326" s="61" t="str">
        <f ca="1"/>
        <v>00:00</v>
      </c>
      <c r="AA326" t="str">
        <f ca="1"/>
        <v/>
      </c>
      <c r="AB326" s="76" t="str">
        <f ca="1"/>
        <v/>
      </c>
      <c r="AC326" s="13" t="str">
        <f ca="1"/>
        <v/>
      </c>
      <c r="AD326" s="13" t="str">
        <f ca="1"/>
        <v/>
      </c>
      <c r="AG326">
        <f ca="1"/>
        <v>1</v>
      </c>
      <c r="AH326" t="str">
        <f ca="1"/>
        <v>休</v>
      </c>
      <c r="AI326" t="str">
        <f ca="1"/>
        <v/>
      </c>
      <c r="AJ326" s="13">
        <f ca="1"/>
        <v>45333</v>
      </c>
      <c r="AK326" t="str">
        <f ca="1"/>
        <v/>
      </c>
      <c r="AL326" t="str">
        <f ca="1"/>
        <v/>
      </c>
      <c r="AM326" t="str">
        <f ca="1"/>
        <v>00:00</v>
      </c>
      <c r="AN326" t="str">
        <f ca="1"/>
        <v/>
      </c>
      <c r="AO326" t="str">
        <f ca="1"/>
        <v/>
      </c>
    </row>
    <row r="327" spans="21:41">
      <c r="U327" t="b">
        <f ca="1"/>
        <v>1</v>
      </c>
      <c r="V327" t="b">
        <f ca="1"/>
        <v>0</v>
      </c>
      <c r="X327">
        <f ca="1"/>
        <v>1</v>
      </c>
      <c r="Y327" t="b">
        <f ca="1"/>
        <v>1</v>
      </c>
      <c r="Z327" s="61" t="str">
        <f ca="1"/>
        <v>00:00</v>
      </c>
      <c r="AA327" t="str">
        <f ca="1"/>
        <v/>
      </c>
      <c r="AB327" s="76" t="str">
        <f ca="1"/>
        <v/>
      </c>
      <c r="AC327" s="13" t="str">
        <f ca="1"/>
        <v/>
      </c>
      <c r="AD327" s="13" t="str">
        <f ca="1"/>
        <v/>
      </c>
      <c r="AG327" t="str">
        <f ca="1"/>
        <v/>
      </c>
      <c r="AH327" t="str">
        <f ca="1"/>
        <v/>
      </c>
      <c r="AI327" t="str">
        <f ca="1"/>
        <v/>
      </c>
      <c r="AJ327" s="13">
        <f ca="1"/>
        <v>45334</v>
      </c>
      <c r="AK327" t="str">
        <f ca="1"/>
        <v/>
      </c>
      <c r="AL327" t="str">
        <f ca="1"/>
        <v/>
      </c>
      <c r="AM327" t="str">
        <f ca="1"/>
        <v>00:00</v>
      </c>
      <c r="AN327" t="str">
        <f ca="1"/>
        <v/>
      </c>
      <c r="AO327" t="str">
        <f ca="1"/>
        <v/>
      </c>
    </row>
    <row r="328" spans="21:41">
      <c r="U328" t="b">
        <f ca="1"/>
        <v>1</v>
      </c>
      <c r="V328" t="b">
        <f ca="1"/>
        <v>0</v>
      </c>
      <c r="X328">
        <f ca="1"/>
        <v>1</v>
      </c>
      <c r="Y328" t="b">
        <f ca="1"/>
        <v>1</v>
      </c>
      <c r="Z328" s="61" t="str">
        <f ca="1"/>
        <v>00:00</v>
      </c>
      <c r="AA328" t="str">
        <f ca="1"/>
        <v/>
      </c>
      <c r="AB328" s="76" t="str">
        <f ca="1"/>
        <v/>
      </c>
      <c r="AC328" s="13" t="str">
        <f ca="1"/>
        <v/>
      </c>
      <c r="AD328" s="13" t="str">
        <f ca="1"/>
        <v/>
      </c>
      <c r="AG328" t="str">
        <f ca="1"/>
        <v/>
      </c>
      <c r="AH328" t="str">
        <f ca="1"/>
        <v/>
      </c>
      <c r="AI328" t="str">
        <f ca="1"/>
        <v/>
      </c>
      <c r="AJ328" s="13">
        <f ca="1"/>
        <v>45335</v>
      </c>
      <c r="AK328" t="str">
        <f ca="1"/>
        <v/>
      </c>
      <c r="AL328" t="str">
        <f ca="1"/>
        <v/>
      </c>
      <c r="AM328" t="str">
        <f ca="1"/>
        <v>00:00</v>
      </c>
      <c r="AN328" t="str">
        <f ca="1"/>
        <v/>
      </c>
      <c r="AO328" t="str">
        <f ca="1"/>
        <v/>
      </c>
    </row>
    <row r="329" spans="21:41">
      <c r="U329" t="b">
        <f ca="1"/>
        <v>1</v>
      </c>
      <c r="V329" t="b">
        <f ca="1"/>
        <v>0</v>
      </c>
      <c r="X329">
        <f ca="1"/>
        <v>1</v>
      </c>
      <c r="Y329" t="b">
        <f ca="1"/>
        <v>1</v>
      </c>
      <c r="Z329" s="61" t="str">
        <f ca="1"/>
        <v>00:00</v>
      </c>
      <c r="AA329" t="str">
        <f ca="1"/>
        <v/>
      </c>
      <c r="AB329" s="76" t="str">
        <f ca="1"/>
        <v/>
      </c>
      <c r="AC329" s="13" t="str">
        <f ca="1"/>
        <v/>
      </c>
      <c r="AD329" s="13" t="str">
        <f ca="1"/>
        <v/>
      </c>
      <c r="AG329" t="str">
        <f ca="1"/>
        <v/>
      </c>
      <c r="AH329" t="str">
        <f ca="1"/>
        <v/>
      </c>
      <c r="AI329" t="str">
        <f ca="1"/>
        <v/>
      </c>
      <c r="AJ329" s="13">
        <f ca="1"/>
        <v>45336</v>
      </c>
      <c r="AK329" t="str">
        <f ca="1"/>
        <v/>
      </c>
      <c r="AL329" t="str">
        <f ca="1"/>
        <v/>
      </c>
      <c r="AM329" t="str">
        <f ca="1"/>
        <v>00:00</v>
      </c>
      <c r="AN329" t="str">
        <f ca="1"/>
        <v/>
      </c>
      <c r="AO329" t="str">
        <f ca="1"/>
        <v/>
      </c>
    </row>
    <row r="330" spans="21:41">
      <c r="U330" t="b">
        <f ca="1"/>
        <v>1</v>
      </c>
      <c r="V330" t="b">
        <f ca="1"/>
        <v>0</v>
      </c>
      <c r="X330">
        <f ca="1"/>
        <v>1</v>
      </c>
      <c r="Y330" t="b">
        <f ca="1"/>
        <v>1</v>
      </c>
      <c r="Z330" s="61" t="str">
        <f ca="1"/>
        <v>00:00</v>
      </c>
      <c r="AA330" t="str">
        <f ca="1"/>
        <v/>
      </c>
      <c r="AB330" s="76" t="str">
        <f ca="1"/>
        <v/>
      </c>
      <c r="AC330" s="13" t="str">
        <f ca="1"/>
        <v/>
      </c>
      <c r="AD330" s="13" t="str">
        <f ca="1"/>
        <v/>
      </c>
      <c r="AG330" t="str">
        <f ca="1"/>
        <v/>
      </c>
      <c r="AH330" t="str">
        <f ca="1"/>
        <v/>
      </c>
      <c r="AI330" t="str">
        <f ca="1"/>
        <v/>
      </c>
      <c r="AJ330" s="13">
        <f ca="1"/>
        <v>45337</v>
      </c>
      <c r="AK330" t="str">
        <f ca="1"/>
        <v/>
      </c>
      <c r="AL330" t="str">
        <f ca="1"/>
        <v/>
      </c>
      <c r="AM330" t="str">
        <f ca="1"/>
        <v>00:00</v>
      </c>
      <c r="AN330" t="str">
        <f ca="1"/>
        <v/>
      </c>
      <c r="AO330" t="str">
        <f ca="1"/>
        <v/>
      </c>
    </row>
    <row r="331" spans="21:41">
      <c r="U331" t="b">
        <f ca="1"/>
        <v>1</v>
      </c>
      <c r="V331" t="b">
        <f ca="1"/>
        <v>0</v>
      </c>
      <c r="X331">
        <f ca="1"/>
        <v>1</v>
      </c>
      <c r="Y331" t="b">
        <f ca="1"/>
        <v>1</v>
      </c>
      <c r="Z331" s="61" t="str">
        <f ca="1"/>
        <v>00:00</v>
      </c>
      <c r="AA331" t="str">
        <f ca="1"/>
        <v/>
      </c>
      <c r="AB331" s="76" t="str">
        <f ca="1"/>
        <v/>
      </c>
      <c r="AC331" s="13" t="str">
        <f ca="1"/>
        <v/>
      </c>
      <c r="AD331" s="13" t="str">
        <f ca="1"/>
        <v/>
      </c>
      <c r="AG331" t="str">
        <f ca="1"/>
        <v/>
      </c>
      <c r="AH331" t="str">
        <f ca="1"/>
        <v/>
      </c>
      <c r="AI331" t="str">
        <f ca="1"/>
        <v/>
      </c>
      <c r="AJ331" s="13">
        <f ca="1"/>
        <v>45338</v>
      </c>
      <c r="AK331" t="str">
        <f ca="1"/>
        <v/>
      </c>
      <c r="AL331" t="str">
        <f ca="1"/>
        <v/>
      </c>
      <c r="AM331" t="str">
        <f ca="1"/>
        <v>00:00</v>
      </c>
      <c r="AN331" t="str">
        <f ca="1"/>
        <v/>
      </c>
      <c r="AO331" t="str">
        <f ca="1"/>
        <v/>
      </c>
    </row>
    <row r="332" spans="21:41">
      <c r="U332" t="b">
        <f ca="1"/>
        <v>1</v>
      </c>
      <c r="V332" t="b">
        <f ca="1"/>
        <v>0</v>
      </c>
      <c r="X332">
        <f ca="1"/>
        <v>1</v>
      </c>
      <c r="Y332" t="b">
        <f ca="1"/>
        <v>1</v>
      </c>
      <c r="Z332" s="61" t="str">
        <f ca="1"/>
        <v>00:00</v>
      </c>
      <c r="AA332" t="str">
        <f ca="1"/>
        <v/>
      </c>
      <c r="AB332" s="76" t="str">
        <f ca="1"/>
        <v/>
      </c>
      <c r="AC332" s="13" t="str">
        <f ca="1"/>
        <v/>
      </c>
      <c r="AD332" s="13" t="str">
        <f ca="1"/>
        <v/>
      </c>
      <c r="AG332">
        <f ca="1"/>
        <v>1</v>
      </c>
      <c r="AH332" t="str">
        <f ca="1"/>
        <v>休</v>
      </c>
      <c r="AI332" t="str">
        <f ca="1"/>
        <v/>
      </c>
      <c r="AJ332" s="13">
        <f ca="1"/>
        <v>45339</v>
      </c>
      <c r="AK332" t="str">
        <f ca="1"/>
        <v/>
      </c>
      <c r="AL332" t="str">
        <f ca="1"/>
        <v/>
      </c>
      <c r="AM332" t="str">
        <f ca="1"/>
        <v>00:00</v>
      </c>
      <c r="AN332" t="str">
        <f ca="1"/>
        <v/>
      </c>
      <c r="AO332" t="str">
        <f ca="1"/>
        <v/>
      </c>
    </row>
    <row r="333" spans="21:41">
      <c r="U333" t="b">
        <f ca="1"/>
        <v>1</v>
      </c>
      <c r="V333" t="b">
        <f ca="1"/>
        <v>0</v>
      </c>
      <c r="X333">
        <f ca="1"/>
        <v>1</v>
      </c>
      <c r="Y333" t="b">
        <f ca="1"/>
        <v>1</v>
      </c>
      <c r="Z333" s="61" t="str">
        <f ca="1"/>
        <v>00:00</v>
      </c>
      <c r="AA333" t="str">
        <f ca="1"/>
        <v/>
      </c>
      <c r="AB333" s="76" t="str">
        <f ca="1"/>
        <v/>
      </c>
      <c r="AC333" s="13" t="str">
        <f ca="1"/>
        <v/>
      </c>
      <c r="AD333" s="13" t="str">
        <f ca="1"/>
        <v/>
      </c>
      <c r="AG333">
        <f ca="1"/>
        <v>1</v>
      </c>
      <c r="AH333" t="str">
        <f ca="1"/>
        <v>休</v>
      </c>
      <c r="AI333" t="str">
        <f ca="1"/>
        <v/>
      </c>
      <c r="AJ333" s="13">
        <f ca="1"/>
        <v>45340</v>
      </c>
      <c r="AK333" t="str">
        <f ca="1"/>
        <v/>
      </c>
      <c r="AL333" t="str">
        <f ca="1"/>
        <v/>
      </c>
      <c r="AM333" t="str">
        <f ca="1"/>
        <v>00:00</v>
      </c>
      <c r="AN333" t="str">
        <f ca="1"/>
        <v/>
      </c>
      <c r="AO333" t="str">
        <f ca="1"/>
        <v/>
      </c>
    </row>
    <row r="334" spans="21:41">
      <c r="U334" t="b">
        <f ca="1"/>
        <v>1</v>
      </c>
      <c r="V334" t="b">
        <f ca="1"/>
        <v>0</v>
      </c>
      <c r="X334">
        <f ca="1"/>
        <v>1</v>
      </c>
      <c r="Y334" t="b">
        <f ca="1"/>
        <v>1</v>
      </c>
      <c r="Z334" s="61" t="str">
        <f ca="1"/>
        <v>00:00</v>
      </c>
      <c r="AA334" t="str">
        <f ca="1"/>
        <v/>
      </c>
      <c r="AB334" s="76" t="str">
        <f ca="1"/>
        <v/>
      </c>
      <c r="AC334" s="13" t="str">
        <f ca="1"/>
        <v/>
      </c>
      <c r="AD334" s="13" t="str">
        <f ca="1"/>
        <v/>
      </c>
      <c r="AG334" t="str">
        <f ca="1"/>
        <v/>
      </c>
      <c r="AH334" t="str">
        <f ca="1"/>
        <v/>
      </c>
      <c r="AI334" t="str">
        <f ca="1"/>
        <v/>
      </c>
      <c r="AJ334" s="13">
        <f ca="1"/>
        <v>45341</v>
      </c>
      <c r="AK334" t="str">
        <f ca="1"/>
        <v/>
      </c>
      <c r="AL334" t="str">
        <f ca="1"/>
        <v/>
      </c>
      <c r="AM334" t="str">
        <f ca="1"/>
        <v>00:00</v>
      </c>
      <c r="AN334" t="str">
        <f ca="1"/>
        <v/>
      </c>
      <c r="AO334" t="str">
        <f ca="1"/>
        <v/>
      </c>
    </row>
    <row r="335" spans="21:41">
      <c r="U335" t="b">
        <f ca="1"/>
        <v>1</v>
      </c>
      <c r="V335" t="b">
        <f ca="1"/>
        <v>0</v>
      </c>
      <c r="X335">
        <f ca="1"/>
        <v>1</v>
      </c>
      <c r="Y335" t="b">
        <f ca="1"/>
        <v>1</v>
      </c>
      <c r="Z335" s="61" t="str">
        <f ca="1"/>
        <v>00:00</v>
      </c>
      <c r="AA335" t="str">
        <f ca="1"/>
        <v/>
      </c>
      <c r="AB335" s="76" t="str">
        <f ca="1"/>
        <v/>
      </c>
      <c r="AC335" s="13" t="str">
        <f ca="1"/>
        <v/>
      </c>
      <c r="AD335" s="13" t="str">
        <f ca="1"/>
        <v/>
      </c>
      <c r="AG335" t="str">
        <f ca="1"/>
        <v/>
      </c>
      <c r="AH335" t="str">
        <f ca="1"/>
        <v/>
      </c>
      <c r="AI335" t="str">
        <f ca="1"/>
        <v/>
      </c>
      <c r="AJ335" s="13">
        <f ca="1"/>
        <v>45342</v>
      </c>
      <c r="AK335" t="str">
        <f ca="1"/>
        <v/>
      </c>
      <c r="AL335" t="str">
        <f ca="1"/>
        <v/>
      </c>
      <c r="AM335" t="str">
        <f ca="1"/>
        <v>00:00</v>
      </c>
      <c r="AN335" t="str">
        <f ca="1"/>
        <v/>
      </c>
      <c r="AO335" t="str">
        <f ca="1"/>
        <v/>
      </c>
    </row>
    <row r="336" spans="21:41">
      <c r="U336" t="b">
        <f ca="1"/>
        <v>1</v>
      </c>
      <c r="V336" t="b">
        <f ca="1"/>
        <v>0</v>
      </c>
      <c r="X336">
        <f ca="1"/>
        <v>1</v>
      </c>
      <c r="Y336" t="b">
        <f ca="1"/>
        <v>1</v>
      </c>
      <c r="Z336" s="61" t="str">
        <f ca="1"/>
        <v>00:00</v>
      </c>
      <c r="AA336" t="str">
        <f ca="1"/>
        <v/>
      </c>
      <c r="AB336" s="76" t="str">
        <f ca="1"/>
        <v/>
      </c>
      <c r="AC336" s="13" t="str">
        <f ca="1"/>
        <v/>
      </c>
      <c r="AD336" s="13" t="str">
        <f ca="1"/>
        <v/>
      </c>
      <c r="AG336" t="str">
        <f ca="1"/>
        <v/>
      </c>
      <c r="AH336" t="str">
        <f ca="1"/>
        <v/>
      </c>
      <c r="AI336" t="str">
        <f ca="1"/>
        <v/>
      </c>
      <c r="AJ336" s="13">
        <f ca="1"/>
        <v>45343</v>
      </c>
      <c r="AK336" t="str">
        <f ca="1"/>
        <v/>
      </c>
      <c r="AL336" t="str">
        <f ca="1"/>
        <v/>
      </c>
      <c r="AM336" t="str">
        <f ca="1"/>
        <v>00:00</v>
      </c>
      <c r="AN336" t="str">
        <f ca="1"/>
        <v/>
      </c>
      <c r="AO336" t="str">
        <f ca="1"/>
        <v/>
      </c>
    </row>
    <row r="337" spans="21:41">
      <c r="U337" t="b">
        <f ca="1"/>
        <v>1</v>
      </c>
      <c r="V337" t="b">
        <f ca="1"/>
        <v>0</v>
      </c>
      <c r="X337">
        <f ca="1"/>
        <v>1</v>
      </c>
      <c r="Y337" t="b">
        <f ca="1"/>
        <v>1</v>
      </c>
      <c r="Z337" s="61" t="str">
        <f ca="1"/>
        <v>00:00</v>
      </c>
      <c r="AA337" t="str">
        <f ca="1"/>
        <v/>
      </c>
      <c r="AB337" s="76" t="str">
        <f ca="1"/>
        <v/>
      </c>
      <c r="AC337" s="13" t="str">
        <f ca="1"/>
        <v/>
      </c>
      <c r="AD337" s="13" t="str">
        <f ca="1"/>
        <v/>
      </c>
      <c r="AG337" t="str">
        <f ca="1"/>
        <v/>
      </c>
      <c r="AH337" t="str">
        <f ca="1"/>
        <v/>
      </c>
      <c r="AI337" t="str">
        <f ca="1"/>
        <v/>
      </c>
      <c r="AJ337" s="13">
        <f ca="1"/>
        <v>45344</v>
      </c>
      <c r="AK337" t="str">
        <f ca="1"/>
        <v/>
      </c>
      <c r="AL337" t="str">
        <f ca="1"/>
        <v/>
      </c>
      <c r="AM337" t="str">
        <f ca="1"/>
        <v>00:00</v>
      </c>
      <c r="AN337" t="str">
        <f ca="1"/>
        <v/>
      </c>
      <c r="AO337" t="str">
        <f ca="1"/>
        <v/>
      </c>
    </row>
    <row r="338" spans="21:41">
      <c r="U338" t="b">
        <f ca="1"/>
        <v>1</v>
      </c>
      <c r="V338" t="b">
        <f ca="1"/>
        <v>0</v>
      </c>
      <c r="X338">
        <f ca="1"/>
        <v>1</v>
      </c>
      <c r="Y338" t="b">
        <f ca="1"/>
        <v>1</v>
      </c>
      <c r="Z338" s="61" t="str">
        <f ca="1"/>
        <v>00:00</v>
      </c>
      <c r="AA338" t="str">
        <f ca="1"/>
        <v/>
      </c>
      <c r="AB338" s="76" t="str">
        <f ca="1"/>
        <v/>
      </c>
      <c r="AC338" s="13" t="str">
        <f ca="1"/>
        <v/>
      </c>
      <c r="AD338" s="13" t="str">
        <f ca="1"/>
        <v/>
      </c>
      <c r="AG338" t="str">
        <f ca="1"/>
        <v/>
      </c>
      <c r="AH338" t="str">
        <f ca="1"/>
        <v/>
      </c>
      <c r="AI338" t="str">
        <f ca="1"/>
        <v/>
      </c>
      <c r="AJ338" s="13">
        <f ca="1"/>
        <v>45345</v>
      </c>
      <c r="AK338" t="str">
        <f ca="1"/>
        <v/>
      </c>
      <c r="AL338" t="str">
        <f ca="1"/>
        <v/>
      </c>
      <c r="AM338" t="str">
        <f ca="1"/>
        <v>00:00</v>
      </c>
      <c r="AN338" t="str">
        <f ca="1"/>
        <v/>
      </c>
      <c r="AO338" t="str">
        <f ca="1"/>
        <v/>
      </c>
    </row>
    <row r="339" spans="21:41">
      <c r="U339" t="b">
        <f ca="1"/>
        <v>1</v>
      </c>
      <c r="V339" t="b">
        <f ca="1"/>
        <v>0</v>
      </c>
      <c r="X339">
        <f ca="1"/>
        <v>1</v>
      </c>
      <c r="Y339" t="b">
        <f ca="1"/>
        <v>1</v>
      </c>
      <c r="Z339" s="61" t="str">
        <f ca="1"/>
        <v>00:00</v>
      </c>
      <c r="AA339" t="str">
        <f ca="1"/>
        <v/>
      </c>
      <c r="AB339" s="76" t="str">
        <f ca="1"/>
        <v/>
      </c>
      <c r="AC339" s="13" t="str">
        <f ca="1"/>
        <v/>
      </c>
      <c r="AD339" s="13" t="str">
        <f ca="1"/>
        <v/>
      </c>
      <c r="AG339">
        <f ca="1"/>
        <v>1</v>
      </c>
      <c r="AH339" t="str">
        <f ca="1"/>
        <v>休</v>
      </c>
      <c r="AI339" t="str">
        <f ca="1"/>
        <v/>
      </c>
      <c r="AJ339" s="13">
        <f ca="1"/>
        <v>45346</v>
      </c>
      <c r="AK339" t="str">
        <f ca="1"/>
        <v/>
      </c>
      <c r="AL339" t="str">
        <f ca="1"/>
        <v/>
      </c>
      <c r="AM339" t="str">
        <f ca="1"/>
        <v>00:00</v>
      </c>
      <c r="AN339" t="str">
        <f ca="1"/>
        <v/>
      </c>
      <c r="AO339" t="str">
        <f ca="1"/>
        <v/>
      </c>
    </row>
    <row r="340" spans="21:41">
      <c r="U340" t="b">
        <f ca="1"/>
        <v>1</v>
      </c>
      <c r="V340" t="b">
        <f ca="1"/>
        <v>0</v>
      </c>
      <c r="X340">
        <f ca="1"/>
        <v>1</v>
      </c>
      <c r="Y340" t="b">
        <f ca="1"/>
        <v>1</v>
      </c>
      <c r="Z340" s="61" t="str">
        <f ca="1"/>
        <v>00:00</v>
      </c>
      <c r="AA340" t="str">
        <f ca="1"/>
        <v/>
      </c>
      <c r="AB340" s="76" t="str">
        <f ca="1"/>
        <v/>
      </c>
      <c r="AC340" s="13" t="str">
        <f ca="1"/>
        <v/>
      </c>
      <c r="AD340" s="13" t="str">
        <f ca="1"/>
        <v/>
      </c>
      <c r="AG340">
        <f ca="1"/>
        <v>1</v>
      </c>
      <c r="AH340" t="str">
        <f ca="1"/>
        <v>休</v>
      </c>
      <c r="AI340" t="str">
        <f ca="1"/>
        <v/>
      </c>
      <c r="AJ340" s="13">
        <f ca="1"/>
        <v>45347</v>
      </c>
      <c r="AK340" t="str">
        <f ca="1"/>
        <v/>
      </c>
      <c r="AL340" t="str">
        <f ca="1"/>
        <v/>
      </c>
      <c r="AM340" t="str">
        <f ca="1"/>
        <v>00:00</v>
      </c>
      <c r="AN340" t="str">
        <f ca="1"/>
        <v/>
      </c>
      <c r="AO340" t="str">
        <f ca="1"/>
        <v/>
      </c>
    </row>
    <row r="341" spans="21:41">
      <c r="U341" t="b">
        <f ca="1"/>
        <v>1</v>
      </c>
      <c r="V341" t="b">
        <f ca="1"/>
        <v>0</v>
      </c>
      <c r="X341">
        <f ca="1"/>
        <v>1</v>
      </c>
      <c r="Y341" t="b">
        <f ca="1"/>
        <v>1</v>
      </c>
      <c r="Z341" s="61" t="str">
        <f ca="1"/>
        <v>00:00</v>
      </c>
      <c r="AA341" t="str">
        <f ca="1"/>
        <v/>
      </c>
      <c r="AB341" s="76" t="str">
        <f ca="1"/>
        <v/>
      </c>
      <c r="AC341" s="13" t="str">
        <f ca="1"/>
        <v/>
      </c>
      <c r="AD341" s="13" t="str">
        <f ca="1"/>
        <v/>
      </c>
      <c r="AG341" t="str">
        <f ca="1"/>
        <v/>
      </c>
      <c r="AH341" t="str">
        <f ca="1"/>
        <v/>
      </c>
      <c r="AI341" t="str">
        <f ca="1"/>
        <v/>
      </c>
      <c r="AJ341" s="13">
        <f ca="1"/>
        <v>45348</v>
      </c>
      <c r="AK341" t="str">
        <f ca="1"/>
        <v/>
      </c>
      <c r="AL341" t="str">
        <f ca="1"/>
        <v/>
      </c>
      <c r="AM341" t="str">
        <f ca="1"/>
        <v>00:00</v>
      </c>
      <c r="AN341" t="str">
        <f ca="1"/>
        <v/>
      </c>
      <c r="AO341" t="str">
        <f ca="1"/>
        <v/>
      </c>
    </row>
    <row r="342" spans="21:41">
      <c r="U342" t="b">
        <f ca="1"/>
        <v>1</v>
      </c>
      <c r="V342" t="b">
        <f ca="1"/>
        <v>0</v>
      </c>
      <c r="X342">
        <f ca="1"/>
        <v>1</v>
      </c>
      <c r="Y342" t="b">
        <f ca="1"/>
        <v>1</v>
      </c>
      <c r="Z342" s="61" t="str">
        <f ca="1"/>
        <v>00:00</v>
      </c>
      <c r="AA342" t="str">
        <f ca="1"/>
        <v/>
      </c>
      <c r="AB342" s="76" t="str">
        <f ca="1"/>
        <v/>
      </c>
      <c r="AC342" s="13" t="str">
        <f ca="1"/>
        <v/>
      </c>
      <c r="AD342" s="13" t="str">
        <f ca="1"/>
        <v/>
      </c>
      <c r="AG342" t="str">
        <f ca="1"/>
        <v/>
      </c>
      <c r="AH342" t="str">
        <f ca="1"/>
        <v/>
      </c>
      <c r="AI342" t="str">
        <f ca="1"/>
        <v/>
      </c>
      <c r="AJ342" s="13">
        <f ca="1"/>
        <v>45349</v>
      </c>
      <c r="AK342" t="str">
        <f ca="1"/>
        <v/>
      </c>
      <c r="AL342" t="str">
        <f ca="1"/>
        <v/>
      </c>
      <c r="AM342" t="str">
        <f ca="1"/>
        <v>00:00</v>
      </c>
      <c r="AN342" t="str">
        <f ca="1"/>
        <v/>
      </c>
      <c r="AO342" t="str">
        <f ca="1"/>
        <v/>
      </c>
    </row>
    <row r="343" spans="21:41">
      <c r="U343" t="b">
        <f ca="1"/>
        <v>1</v>
      </c>
      <c r="V343" t="b">
        <f ca="1"/>
        <v>0</v>
      </c>
      <c r="X343">
        <f ca="1"/>
        <v>1</v>
      </c>
      <c r="Y343" t="b">
        <f ca="1"/>
        <v>1</v>
      </c>
      <c r="Z343" s="61" t="str">
        <f ca="1"/>
        <v>00:00</v>
      </c>
      <c r="AA343" t="str">
        <f ca="1"/>
        <v/>
      </c>
      <c r="AB343" s="76" t="str">
        <f ca="1"/>
        <v/>
      </c>
      <c r="AC343" s="13" t="str">
        <f ca="1"/>
        <v/>
      </c>
      <c r="AD343" s="13" t="str">
        <f ca="1"/>
        <v/>
      </c>
      <c r="AG343" t="str">
        <f ca="1"/>
        <v/>
      </c>
      <c r="AH343" t="str">
        <f ca="1"/>
        <v/>
      </c>
      <c r="AI343" t="str">
        <f ca="1"/>
        <v/>
      </c>
      <c r="AJ343" s="13">
        <f ca="1"/>
        <v>45350</v>
      </c>
      <c r="AK343" t="str">
        <f ca="1"/>
        <v/>
      </c>
      <c r="AL343" t="str">
        <f ca="1"/>
        <v/>
      </c>
      <c r="AM343" t="str">
        <f ca="1"/>
        <v>00:00</v>
      </c>
      <c r="AN343" t="str">
        <f ca="1"/>
        <v/>
      </c>
      <c r="AO343" t="str">
        <f ca="1"/>
        <v/>
      </c>
    </row>
    <row r="344" spans="21:41">
      <c r="U344" t="b">
        <f ca="1"/>
        <v>1</v>
      </c>
      <c r="V344" t="b">
        <f ca="1"/>
        <v>0</v>
      </c>
      <c r="X344">
        <f ca="1"/>
        <v>1</v>
      </c>
      <c r="Y344" t="b">
        <f ca="1"/>
        <v>1</v>
      </c>
      <c r="Z344" s="61" t="str">
        <f ca="1"/>
        <v>00:00</v>
      </c>
      <c r="AA344" t="str">
        <f ca="1"/>
        <v/>
      </c>
      <c r="AB344" s="76" t="str">
        <f ca="1"/>
        <v/>
      </c>
      <c r="AC344" s="13" t="str">
        <f ca="1"/>
        <v/>
      </c>
      <c r="AD344" s="13" t="str">
        <f ca="1"/>
        <v/>
      </c>
      <c r="AG344" t="str">
        <f ca="1"/>
        <v/>
      </c>
      <c r="AH344" t="str">
        <f ca="1"/>
        <v/>
      </c>
      <c r="AI344" t="str">
        <f ca="1"/>
        <v/>
      </c>
      <c r="AJ344" s="13">
        <f ca="1"/>
        <v>45351</v>
      </c>
      <c r="AK344" t="str">
        <f ca="1"/>
        <v/>
      </c>
      <c r="AL344" t="str">
        <f ca="1"/>
        <v/>
      </c>
      <c r="AM344" t="str">
        <f ca="1"/>
        <v>00:00</v>
      </c>
      <c r="AN344" t="str">
        <f ca="1"/>
        <v/>
      </c>
      <c r="AO344" t="str">
        <f ca="1"/>
        <v/>
      </c>
    </row>
    <row r="345" spans="21:41">
      <c r="U345" t="b">
        <f ca="1"/>
        <v>1</v>
      </c>
      <c r="V345" t="b">
        <f ca="1"/>
        <v>0</v>
      </c>
      <c r="X345">
        <f ca="1"/>
        <v>1</v>
      </c>
      <c r="Y345" t="b">
        <f ca="1"/>
        <v>1</v>
      </c>
      <c r="Z345" s="61" t="str">
        <f ca="1"/>
        <v>00:00</v>
      </c>
      <c r="AA345" t="str">
        <f ca="1"/>
        <v/>
      </c>
      <c r="AB345" s="76" t="str">
        <f ca="1"/>
        <v/>
      </c>
      <c r="AC345" s="13" t="str">
        <f ca="1"/>
        <v/>
      </c>
      <c r="AD345" s="13" t="str">
        <f ca="1"/>
        <v/>
      </c>
      <c r="AG345" t="str">
        <f ca="1"/>
        <v/>
      </c>
      <c r="AH345" t="str">
        <f ca="1"/>
        <v/>
      </c>
      <c r="AI345" t="str">
        <f ca="1"/>
        <v/>
      </c>
      <c r="AJ345" s="13">
        <f ca="1"/>
        <v>45352</v>
      </c>
      <c r="AK345" t="str">
        <f ca="1"/>
        <v/>
      </c>
      <c r="AL345" t="str">
        <f ca="1"/>
        <v/>
      </c>
      <c r="AM345" t="str">
        <f ca="1"/>
        <v>00:00</v>
      </c>
      <c r="AN345" t="str">
        <f ca="1"/>
        <v/>
      </c>
      <c r="AO345" t="str">
        <f ca="1"/>
        <v/>
      </c>
    </row>
    <row r="346" spans="21:41">
      <c r="U346" t="b">
        <f ca="1"/>
        <v>1</v>
      </c>
      <c r="V346" t="b">
        <f ca="1"/>
        <v>0</v>
      </c>
      <c r="X346">
        <f ca="1"/>
        <v>1</v>
      </c>
      <c r="Y346" t="b">
        <f ca="1"/>
        <v>1</v>
      </c>
      <c r="Z346" s="61" t="str">
        <f ca="1"/>
        <v>00:00</v>
      </c>
      <c r="AA346" t="str">
        <f ca="1"/>
        <v/>
      </c>
      <c r="AB346" s="76" t="str">
        <f ca="1"/>
        <v/>
      </c>
      <c r="AC346" s="13" t="str">
        <f ca="1"/>
        <v/>
      </c>
      <c r="AD346" s="13" t="str">
        <f ca="1"/>
        <v/>
      </c>
      <c r="AG346">
        <f ca="1"/>
        <v>1</v>
      </c>
      <c r="AH346" t="str">
        <f ca="1"/>
        <v>休</v>
      </c>
      <c r="AI346" t="str">
        <f ca="1"/>
        <v/>
      </c>
      <c r="AJ346" s="13">
        <f ca="1"/>
        <v>45353</v>
      </c>
      <c r="AK346" t="str">
        <f ca="1"/>
        <v/>
      </c>
      <c r="AL346" t="str">
        <f ca="1"/>
        <v/>
      </c>
      <c r="AM346" t="str">
        <f ca="1"/>
        <v>00:00</v>
      </c>
      <c r="AN346" t="str">
        <f ca="1"/>
        <v/>
      </c>
      <c r="AO346" t="str">
        <f ca="1"/>
        <v/>
      </c>
    </row>
    <row r="347" spans="21:41">
      <c r="U347" t="b">
        <f ca="1"/>
        <v>1</v>
      </c>
      <c r="V347" t="b">
        <f ca="1"/>
        <v>0</v>
      </c>
      <c r="X347">
        <f ca="1"/>
        <v>1</v>
      </c>
      <c r="Y347" t="b">
        <f ca="1"/>
        <v>1</v>
      </c>
      <c r="Z347" s="61" t="str">
        <f ca="1"/>
        <v>00:00</v>
      </c>
      <c r="AA347" t="str">
        <f ca="1"/>
        <v/>
      </c>
      <c r="AB347" s="76" t="str">
        <f ca="1"/>
        <v/>
      </c>
      <c r="AC347" s="13" t="str">
        <f ca="1"/>
        <v/>
      </c>
      <c r="AD347" s="13" t="str">
        <f ca="1"/>
        <v/>
      </c>
      <c r="AG347">
        <f ca="1"/>
        <v>1</v>
      </c>
      <c r="AH347" t="str">
        <f ca="1"/>
        <v>休</v>
      </c>
      <c r="AI347" t="str">
        <f ca="1"/>
        <v/>
      </c>
      <c r="AJ347" s="13">
        <f ca="1"/>
        <v>45354</v>
      </c>
      <c r="AK347" t="str">
        <f ca="1"/>
        <v/>
      </c>
      <c r="AL347" t="str">
        <f ca="1"/>
        <v/>
      </c>
      <c r="AM347" t="str">
        <f ca="1"/>
        <v>00:00</v>
      </c>
      <c r="AN347" t="str">
        <f ca="1"/>
        <v/>
      </c>
      <c r="AO347" t="str">
        <f ca="1"/>
        <v/>
      </c>
    </row>
    <row r="348" spans="21:41">
      <c r="U348" t="b">
        <f ca="1"/>
        <v>1</v>
      </c>
      <c r="V348" t="b">
        <f ca="1"/>
        <v>0</v>
      </c>
      <c r="X348">
        <f ca="1"/>
        <v>1</v>
      </c>
      <c r="Y348" t="b">
        <f ca="1"/>
        <v>1</v>
      </c>
      <c r="Z348" s="61" t="str">
        <f ca="1"/>
        <v>00:00</v>
      </c>
      <c r="AA348" t="str">
        <f ca="1"/>
        <v/>
      </c>
      <c r="AB348" s="76" t="str">
        <f ca="1"/>
        <v/>
      </c>
      <c r="AC348" s="13" t="str">
        <f ca="1"/>
        <v/>
      </c>
      <c r="AD348" s="13" t="str">
        <f ca="1"/>
        <v/>
      </c>
      <c r="AG348" t="str">
        <f ca="1"/>
        <v/>
      </c>
      <c r="AH348" t="str">
        <f ca="1"/>
        <v/>
      </c>
      <c r="AI348" t="str">
        <f ca="1"/>
        <v/>
      </c>
      <c r="AJ348" s="13">
        <f ca="1"/>
        <v>45355</v>
      </c>
      <c r="AK348" t="str">
        <f ca="1"/>
        <v/>
      </c>
      <c r="AL348" t="str">
        <f ca="1"/>
        <v/>
      </c>
      <c r="AM348" t="str">
        <f ca="1"/>
        <v>00:00</v>
      </c>
      <c r="AN348" t="str">
        <f ca="1"/>
        <v/>
      </c>
      <c r="AO348" t="str">
        <f ca="1"/>
        <v/>
      </c>
    </row>
    <row r="349" spans="21:41">
      <c r="U349" t="b">
        <f ca="1"/>
        <v>1</v>
      </c>
      <c r="V349" t="b">
        <f ca="1"/>
        <v>0</v>
      </c>
      <c r="X349">
        <f ca="1"/>
        <v>1</v>
      </c>
      <c r="Y349" t="b">
        <f ca="1"/>
        <v>1</v>
      </c>
      <c r="Z349" s="61" t="str">
        <f ca="1"/>
        <v>00:00</v>
      </c>
      <c r="AA349" t="str">
        <f ca="1"/>
        <v/>
      </c>
      <c r="AB349" s="76" t="str">
        <f ca="1"/>
        <v/>
      </c>
      <c r="AC349" s="13" t="str">
        <f ca="1"/>
        <v/>
      </c>
      <c r="AD349" s="13" t="str">
        <f ca="1"/>
        <v/>
      </c>
      <c r="AG349" t="str">
        <f ca="1"/>
        <v/>
      </c>
      <c r="AH349" t="str">
        <f ca="1"/>
        <v/>
      </c>
      <c r="AI349" t="str">
        <f ca="1"/>
        <v/>
      </c>
      <c r="AJ349" s="13">
        <f ca="1"/>
        <v>45356</v>
      </c>
      <c r="AK349" t="str">
        <f ca="1"/>
        <v/>
      </c>
      <c r="AL349" t="str">
        <f ca="1"/>
        <v/>
      </c>
      <c r="AM349" t="str">
        <f ca="1"/>
        <v>00:00</v>
      </c>
      <c r="AN349" t="str">
        <f ca="1"/>
        <v/>
      </c>
      <c r="AO349" t="str">
        <f ca="1"/>
        <v/>
      </c>
    </row>
    <row r="350" spans="21:41">
      <c r="U350" t="b">
        <f ca="1"/>
        <v>1</v>
      </c>
      <c r="V350" t="b">
        <f ca="1"/>
        <v>0</v>
      </c>
      <c r="X350">
        <f ca="1"/>
        <v>1</v>
      </c>
      <c r="Y350" t="b">
        <f ca="1"/>
        <v>1</v>
      </c>
      <c r="Z350" s="61" t="str">
        <f ca="1"/>
        <v>00:00</v>
      </c>
      <c r="AA350" t="str">
        <f ca="1"/>
        <v/>
      </c>
      <c r="AB350" s="76" t="str">
        <f ca="1"/>
        <v/>
      </c>
      <c r="AC350" s="13" t="str">
        <f ca="1"/>
        <v/>
      </c>
      <c r="AD350" s="13" t="str">
        <f ca="1"/>
        <v/>
      </c>
      <c r="AG350" t="str">
        <f ca="1"/>
        <v/>
      </c>
      <c r="AH350" t="str">
        <f ca="1"/>
        <v/>
      </c>
      <c r="AI350" t="str">
        <f ca="1"/>
        <v/>
      </c>
      <c r="AJ350" s="13">
        <f ca="1"/>
        <v>45357</v>
      </c>
      <c r="AK350" t="str">
        <f ca="1"/>
        <v/>
      </c>
      <c r="AL350" t="str">
        <f ca="1"/>
        <v/>
      </c>
      <c r="AM350" t="str">
        <f ca="1"/>
        <v>00:00</v>
      </c>
      <c r="AN350" t="str">
        <f ca="1"/>
        <v/>
      </c>
      <c r="AO350" t="str">
        <f ca="1"/>
        <v/>
      </c>
    </row>
    <row r="351" spans="21:41">
      <c r="U351" t="b">
        <f ca="1"/>
        <v>1</v>
      </c>
      <c r="V351" t="b">
        <f ca="1"/>
        <v>0</v>
      </c>
      <c r="X351">
        <f ca="1"/>
        <v>1</v>
      </c>
      <c r="Y351" t="b">
        <f ca="1"/>
        <v>1</v>
      </c>
      <c r="Z351" s="61" t="str">
        <f ca="1"/>
        <v>00:00</v>
      </c>
      <c r="AA351" t="str">
        <f ca="1"/>
        <v/>
      </c>
      <c r="AB351" s="76" t="str">
        <f ca="1"/>
        <v/>
      </c>
      <c r="AC351" s="13" t="str">
        <f ca="1"/>
        <v/>
      </c>
      <c r="AD351" s="13" t="str">
        <f ca="1"/>
        <v/>
      </c>
      <c r="AG351" t="str">
        <f ca="1"/>
        <v/>
      </c>
      <c r="AH351" t="str">
        <f ca="1"/>
        <v/>
      </c>
      <c r="AI351" t="str">
        <f ca="1"/>
        <v/>
      </c>
      <c r="AJ351" s="13">
        <f ca="1"/>
        <v>45358</v>
      </c>
      <c r="AK351" t="str">
        <f ca="1"/>
        <v/>
      </c>
      <c r="AL351" t="str">
        <f ca="1"/>
        <v/>
      </c>
      <c r="AM351" t="str">
        <f ca="1"/>
        <v>00:00</v>
      </c>
      <c r="AN351" t="str">
        <f ca="1"/>
        <v/>
      </c>
      <c r="AO351" t="str">
        <f ca="1"/>
        <v/>
      </c>
    </row>
    <row r="352" spans="21:41">
      <c r="U352" t="b">
        <f ca="1"/>
        <v>1</v>
      </c>
      <c r="V352" t="b">
        <f ca="1"/>
        <v>0</v>
      </c>
      <c r="X352">
        <f ca="1"/>
        <v>1</v>
      </c>
      <c r="Y352" t="b">
        <f ca="1"/>
        <v>1</v>
      </c>
      <c r="Z352" s="61" t="str">
        <f ca="1"/>
        <v>00:00</v>
      </c>
      <c r="AA352" t="str">
        <f ca="1"/>
        <v/>
      </c>
      <c r="AB352" s="76" t="str">
        <f ca="1"/>
        <v/>
      </c>
      <c r="AC352" s="13" t="str">
        <f ca="1"/>
        <v/>
      </c>
      <c r="AD352" s="13" t="str">
        <f ca="1"/>
        <v/>
      </c>
      <c r="AG352" t="str">
        <f ca="1"/>
        <v/>
      </c>
      <c r="AH352" t="str">
        <f ca="1"/>
        <v/>
      </c>
      <c r="AI352" t="str">
        <f ca="1"/>
        <v/>
      </c>
      <c r="AJ352" s="13">
        <f ca="1"/>
        <v>45359</v>
      </c>
      <c r="AK352" t="str">
        <f ca="1"/>
        <v/>
      </c>
      <c r="AL352" t="str">
        <f ca="1"/>
        <v/>
      </c>
      <c r="AM352" t="str">
        <f ca="1"/>
        <v>00:00</v>
      </c>
      <c r="AN352" t="str">
        <f ca="1"/>
        <v/>
      </c>
      <c r="AO352" t="str">
        <f ca="1"/>
        <v/>
      </c>
    </row>
    <row r="353" spans="21:41">
      <c r="U353" t="b">
        <f ca="1"/>
        <v>1</v>
      </c>
      <c r="V353" t="b">
        <f ca="1"/>
        <v>0</v>
      </c>
      <c r="X353">
        <f ca="1"/>
        <v>1</v>
      </c>
      <c r="Y353" t="b">
        <f ca="1"/>
        <v>1</v>
      </c>
      <c r="Z353" s="61" t="str">
        <f ca="1"/>
        <v>00:00</v>
      </c>
      <c r="AA353" t="str">
        <f ca="1"/>
        <v/>
      </c>
      <c r="AB353" s="76" t="str">
        <f ca="1"/>
        <v/>
      </c>
      <c r="AC353" s="13" t="str">
        <f ca="1"/>
        <v/>
      </c>
      <c r="AD353" s="13" t="str">
        <f ca="1"/>
        <v/>
      </c>
      <c r="AG353">
        <f ca="1"/>
        <v>1</v>
      </c>
      <c r="AH353" t="str">
        <f ca="1"/>
        <v>休</v>
      </c>
      <c r="AI353" t="str">
        <f ca="1"/>
        <v/>
      </c>
      <c r="AJ353" s="13">
        <f ca="1"/>
        <v>45360</v>
      </c>
      <c r="AK353" t="str">
        <f ca="1"/>
        <v/>
      </c>
      <c r="AL353" t="str">
        <f ca="1"/>
        <v/>
      </c>
      <c r="AM353" t="str">
        <f ca="1"/>
        <v>00:00</v>
      </c>
      <c r="AN353" t="str">
        <f ca="1"/>
        <v/>
      </c>
      <c r="AO353" t="str">
        <f ca="1"/>
        <v/>
      </c>
    </row>
    <row r="354" spans="21:41">
      <c r="U354" t="b">
        <f ca="1"/>
        <v>1</v>
      </c>
      <c r="V354" t="b">
        <f ca="1"/>
        <v>0</v>
      </c>
      <c r="X354">
        <f ca="1"/>
        <v>1</v>
      </c>
      <c r="Y354" t="b">
        <f ca="1"/>
        <v>1</v>
      </c>
      <c r="Z354" s="61" t="str">
        <f ca="1"/>
        <v>00:00</v>
      </c>
      <c r="AA354" t="str">
        <f ca="1"/>
        <v/>
      </c>
      <c r="AB354" s="76" t="str">
        <f ca="1"/>
        <v/>
      </c>
      <c r="AC354" s="13" t="str">
        <f ca="1"/>
        <v/>
      </c>
      <c r="AD354" s="13" t="str">
        <f ca="1"/>
        <v/>
      </c>
      <c r="AG354">
        <f ca="1"/>
        <v>1</v>
      </c>
      <c r="AH354" t="str">
        <f ca="1"/>
        <v>休</v>
      </c>
      <c r="AI354" t="str">
        <f ca="1"/>
        <v/>
      </c>
      <c r="AJ354" s="13">
        <f ca="1"/>
        <v>45361</v>
      </c>
      <c r="AK354" t="str">
        <f ca="1"/>
        <v/>
      </c>
      <c r="AL354" t="str">
        <f ca="1"/>
        <v/>
      </c>
      <c r="AM354" t="str">
        <f ca="1"/>
        <v>00:00</v>
      </c>
      <c r="AN354" t="str">
        <f ca="1"/>
        <v/>
      </c>
      <c r="AO354" t="str">
        <f ca="1"/>
        <v/>
      </c>
    </row>
    <row r="355" spans="21:41">
      <c r="U355" t="b">
        <f ca="1"/>
        <v>1</v>
      </c>
      <c r="V355" t="b">
        <f ca="1"/>
        <v>0</v>
      </c>
      <c r="X355">
        <f ca="1"/>
        <v>1</v>
      </c>
      <c r="Y355" t="b">
        <f ca="1"/>
        <v>1</v>
      </c>
      <c r="Z355" s="61" t="str">
        <f ca="1"/>
        <v>00:00</v>
      </c>
      <c r="AA355" t="str">
        <f ca="1"/>
        <v/>
      </c>
      <c r="AB355" s="76" t="str">
        <f ca="1"/>
        <v/>
      </c>
      <c r="AC355" s="13" t="str">
        <f ca="1"/>
        <v/>
      </c>
      <c r="AD355" s="13" t="str">
        <f ca="1"/>
        <v/>
      </c>
      <c r="AG355" t="str">
        <f ca="1"/>
        <v/>
      </c>
      <c r="AH355" t="str">
        <f ca="1"/>
        <v/>
      </c>
      <c r="AI355" t="str">
        <f ca="1"/>
        <v/>
      </c>
      <c r="AJ355" s="13">
        <f ca="1"/>
        <v>45362</v>
      </c>
      <c r="AK355" t="str">
        <f ca="1"/>
        <v/>
      </c>
      <c r="AL355" t="str">
        <f ca="1"/>
        <v/>
      </c>
      <c r="AM355" t="str">
        <f ca="1"/>
        <v>00:00</v>
      </c>
      <c r="AN355" t="str">
        <f ca="1"/>
        <v/>
      </c>
      <c r="AO355" t="str">
        <f ca="1"/>
        <v/>
      </c>
    </row>
    <row r="356" spans="21:41">
      <c r="U356" t="b">
        <f ca="1"/>
        <v>1</v>
      </c>
      <c r="V356" t="b">
        <f ca="1"/>
        <v>0</v>
      </c>
      <c r="X356">
        <f ca="1"/>
        <v>1</v>
      </c>
      <c r="Y356" t="b">
        <f ca="1"/>
        <v>1</v>
      </c>
      <c r="Z356" s="61" t="str">
        <f ca="1"/>
        <v>00:00</v>
      </c>
      <c r="AA356" t="str">
        <f ca="1"/>
        <v/>
      </c>
      <c r="AB356" s="76" t="str">
        <f ca="1"/>
        <v/>
      </c>
      <c r="AC356" s="13" t="str">
        <f ca="1"/>
        <v/>
      </c>
      <c r="AD356" s="13" t="str">
        <f ca="1"/>
        <v/>
      </c>
      <c r="AG356" t="str">
        <f ca="1"/>
        <v/>
      </c>
      <c r="AH356" t="str">
        <f ca="1"/>
        <v/>
      </c>
      <c r="AI356" t="str">
        <f ca="1"/>
        <v/>
      </c>
      <c r="AJ356" s="13">
        <f ca="1"/>
        <v>45363</v>
      </c>
      <c r="AK356" t="str">
        <f ca="1"/>
        <v/>
      </c>
      <c r="AL356" t="str">
        <f ca="1"/>
        <v/>
      </c>
      <c r="AM356" t="str">
        <f ca="1"/>
        <v>00:00</v>
      </c>
      <c r="AN356" t="str">
        <f ca="1"/>
        <v/>
      </c>
      <c r="AO356" t="str">
        <f ca="1"/>
        <v/>
      </c>
    </row>
    <row r="357" spans="21:41">
      <c r="U357" t="b">
        <f ca="1"/>
        <v>1</v>
      </c>
      <c r="V357" t="b">
        <f ca="1"/>
        <v>0</v>
      </c>
      <c r="X357">
        <f ca="1"/>
        <v>1</v>
      </c>
      <c r="Y357" t="b">
        <f ca="1"/>
        <v>1</v>
      </c>
      <c r="Z357" s="61" t="str">
        <f ca="1"/>
        <v>00:00</v>
      </c>
      <c r="AA357" t="str">
        <f ca="1"/>
        <v/>
      </c>
      <c r="AB357" s="76" t="str">
        <f ca="1"/>
        <v/>
      </c>
      <c r="AC357" s="13" t="str">
        <f ca="1"/>
        <v/>
      </c>
      <c r="AD357" s="13" t="str">
        <f ca="1"/>
        <v/>
      </c>
      <c r="AG357" t="str">
        <f ca="1"/>
        <v/>
      </c>
      <c r="AH357" t="str">
        <f ca="1"/>
        <v/>
      </c>
      <c r="AI357" t="str">
        <f ca="1"/>
        <v/>
      </c>
      <c r="AJ357" s="13">
        <f ca="1"/>
        <v>45364</v>
      </c>
      <c r="AK357" t="str">
        <f ca="1"/>
        <v/>
      </c>
      <c r="AL357" t="str">
        <f ca="1"/>
        <v/>
      </c>
      <c r="AM357" t="str">
        <f ca="1"/>
        <v>00:00</v>
      </c>
      <c r="AN357" t="str">
        <f ca="1"/>
        <v/>
      </c>
      <c r="AO357" t="str">
        <f ca="1"/>
        <v/>
      </c>
    </row>
    <row r="358" spans="21:41">
      <c r="U358" t="b">
        <f ca="1"/>
        <v>1</v>
      </c>
      <c r="V358" t="b">
        <f ca="1"/>
        <v>0</v>
      </c>
      <c r="X358">
        <f ca="1"/>
        <v>1</v>
      </c>
      <c r="Y358" t="b">
        <f ca="1"/>
        <v>1</v>
      </c>
      <c r="Z358" s="61" t="str">
        <f ca="1"/>
        <v>00:00</v>
      </c>
      <c r="AA358" t="str">
        <f ca="1"/>
        <v/>
      </c>
      <c r="AB358" s="76" t="str">
        <f ca="1"/>
        <v/>
      </c>
      <c r="AC358" s="13" t="str">
        <f ca="1"/>
        <v/>
      </c>
      <c r="AD358" s="13" t="str">
        <f ca="1"/>
        <v/>
      </c>
      <c r="AG358" t="str">
        <f ca="1"/>
        <v/>
      </c>
      <c r="AH358" t="str">
        <f ca="1"/>
        <v/>
      </c>
      <c r="AI358" t="str">
        <f ca="1"/>
        <v/>
      </c>
      <c r="AJ358" s="13">
        <f ca="1"/>
        <v>45365</v>
      </c>
      <c r="AK358" t="str">
        <f ca="1"/>
        <v/>
      </c>
      <c r="AL358" t="str">
        <f ca="1"/>
        <v/>
      </c>
      <c r="AM358" t="str">
        <f ca="1"/>
        <v>00:00</v>
      </c>
      <c r="AN358" t="str">
        <f ca="1"/>
        <v/>
      </c>
      <c r="AO358" t="str">
        <f ca="1"/>
        <v/>
      </c>
    </row>
    <row r="359" spans="21:41">
      <c r="U359" t="b">
        <f ca="1"/>
        <v>1</v>
      </c>
      <c r="V359" t="b">
        <f ca="1"/>
        <v>0</v>
      </c>
      <c r="X359">
        <f ca="1"/>
        <v>1</v>
      </c>
      <c r="Y359" t="b">
        <f ca="1"/>
        <v>1</v>
      </c>
      <c r="Z359" s="61" t="str">
        <f ca="1"/>
        <v>00:00</v>
      </c>
      <c r="AA359" t="str">
        <f ca="1"/>
        <v/>
      </c>
      <c r="AB359" s="76" t="str">
        <f ca="1"/>
        <v/>
      </c>
      <c r="AC359" s="13" t="str">
        <f ca="1"/>
        <v/>
      </c>
      <c r="AD359" s="13" t="str">
        <f ca="1"/>
        <v/>
      </c>
      <c r="AG359" t="str">
        <f ca="1"/>
        <v/>
      </c>
      <c r="AH359" t="str">
        <f ca="1"/>
        <v/>
      </c>
      <c r="AI359" t="str">
        <f ca="1"/>
        <v/>
      </c>
      <c r="AJ359" s="13">
        <f ca="1"/>
        <v>45366</v>
      </c>
      <c r="AK359" t="str">
        <f ca="1"/>
        <v/>
      </c>
      <c r="AL359" t="str">
        <f ca="1"/>
        <v/>
      </c>
      <c r="AM359" t="str">
        <f ca="1"/>
        <v>00:00</v>
      </c>
      <c r="AN359" t="str">
        <f ca="1"/>
        <v/>
      </c>
      <c r="AO359" t="str">
        <f ca="1"/>
        <v/>
      </c>
    </row>
    <row r="360" spans="21:41">
      <c r="U360" t="b">
        <f ca="1"/>
        <v>1</v>
      </c>
      <c r="V360" t="b">
        <f ca="1"/>
        <v>0</v>
      </c>
      <c r="X360">
        <f ca="1"/>
        <v>1</v>
      </c>
      <c r="Y360" t="b">
        <f ca="1"/>
        <v>1</v>
      </c>
      <c r="Z360" s="61" t="str">
        <f ca="1"/>
        <v>00:00</v>
      </c>
      <c r="AA360" t="str">
        <f ca="1"/>
        <v/>
      </c>
      <c r="AB360" s="76" t="str">
        <f ca="1"/>
        <v/>
      </c>
      <c r="AC360" s="13" t="str">
        <f ca="1"/>
        <v/>
      </c>
      <c r="AD360" s="13" t="str">
        <f ca="1"/>
        <v/>
      </c>
      <c r="AG360">
        <f ca="1"/>
        <v>1</v>
      </c>
      <c r="AH360" t="str">
        <f ca="1"/>
        <v>休</v>
      </c>
      <c r="AI360" t="str">
        <f ca="1"/>
        <v/>
      </c>
      <c r="AJ360" s="13">
        <f ca="1"/>
        <v>45367</v>
      </c>
      <c r="AK360" t="str">
        <f ca="1"/>
        <v/>
      </c>
      <c r="AL360" t="str">
        <f ca="1"/>
        <v/>
      </c>
      <c r="AM360" t="str">
        <f ca="1"/>
        <v>00:00</v>
      </c>
      <c r="AN360" t="str">
        <f ca="1"/>
        <v/>
      </c>
      <c r="AO360" t="str">
        <f ca="1"/>
        <v/>
      </c>
    </row>
    <row r="361" spans="21:41">
      <c r="U361" t="b">
        <f ca="1"/>
        <v>1</v>
      </c>
      <c r="V361" t="b">
        <f ca="1"/>
        <v>0</v>
      </c>
      <c r="X361">
        <f ca="1"/>
        <v>1</v>
      </c>
      <c r="Y361" t="b">
        <f ca="1"/>
        <v>1</v>
      </c>
      <c r="Z361" s="61" t="str">
        <f ca="1"/>
        <v>00:00</v>
      </c>
      <c r="AA361" t="str">
        <f ca="1"/>
        <v/>
      </c>
      <c r="AB361" s="76" t="str">
        <f ca="1"/>
        <v/>
      </c>
      <c r="AC361" s="13" t="str">
        <f ca="1"/>
        <v/>
      </c>
      <c r="AD361" s="13" t="str">
        <f ca="1"/>
        <v/>
      </c>
      <c r="AG361">
        <f ca="1"/>
        <v>1</v>
      </c>
      <c r="AH361" t="str">
        <f ca="1"/>
        <v>休</v>
      </c>
      <c r="AI361" t="str">
        <f ca="1"/>
        <v/>
      </c>
      <c r="AJ361" s="13">
        <f ca="1"/>
        <v>45368</v>
      </c>
      <c r="AK361" t="str">
        <f ca="1"/>
        <v/>
      </c>
      <c r="AL361" t="str">
        <f ca="1"/>
        <v/>
      </c>
      <c r="AM361" t="str">
        <f ca="1"/>
        <v>00:00</v>
      </c>
      <c r="AN361" t="str">
        <f ca="1"/>
        <v/>
      </c>
      <c r="AO361" t="str">
        <f ca="1"/>
        <v/>
      </c>
    </row>
    <row r="362" spans="21:41">
      <c r="U362" t="b">
        <f ca="1"/>
        <v>1</v>
      </c>
      <c r="V362" t="b">
        <f ca="1"/>
        <v>0</v>
      </c>
      <c r="X362">
        <f ca="1"/>
        <v>1</v>
      </c>
      <c r="Y362" t="b">
        <f ca="1"/>
        <v>1</v>
      </c>
      <c r="Z362" s="61" t="str">
        <f ca="1"/>
        <v>00:00</v>
      </c>
      <c r="AA362" t="str">
        <f ca="1"/>
        <v/>
      </c>
      <c r="AB362" s="76" t="str">
        <f ca="1"/>
        <v/>
      </c>
      <c r="AC362" s="13" t="str">
        <f ca="1"/>
        <v/>
      </c>
      <c r="AD362" s="13" t="str">
        <f ca="1"/>
        <v/>
      </c>
      <c r="AG362" t="str">
        <f ca="1"/>
        <v/>
      </c>
      <c r="AH362" t="str">
        <f ca="1"/>
        <v/>
      </c>
      <c r="AI362" t="str">
        <f ca="1"/>
        <v/>
      </c>
      <c r="AJ362" s="13">
        <f ca="1"/>
        <v>45369</v>
      </c>
      <c r="AK362" t="str">
        <f ca="1"/>
        <v/>
      </c>
      <c r="AL362" t="str">
        <f ca="1"/>
        <v/>
      </c>
      <c r="AM362" t="str">
        <f ca="1"/>
        <v>00:00</v>
      </c>
      <c r="AN362" t="str">
        <f ca="1"/>
        <v/>
      </c>
      <c r="AO362" t="str">
        <f ca="1"/>
        <v/>
      </c>
    </row>
    <row r="363" spans="21:41">
      <c r="U363" t="b">
        <f ca="1"/>
        <v>1</v>
      </c>
      <c r="V363" t="b">
        <f ca="1"/>
        <v>0</v>
      </c>
      <c r="X363">
        <f ca="1"/>
        <v>1</v>
      </c>
      <c r="Y363" t="b">
        <f ca="1"/>
        <v>1</v>
      </c>
      <c r="Z363" s="61" t="str">
        <f ca="1"/>
        <v>00:00</v>
      </c>
      <c r="AA363" t="str">
        <f ca="1"/>
        <v/>
      </c>
      <c r="AB363" s="76" t="str">
        <f ca="1"/>
        <v/>
      </c>
      <c r="AC363" s="13" t="str">
        <f ca="1"/>
        <v/>
      </c>
      <c r="AD363" s="13" t="str">
        <f ca="1"/>
        <v/>
      </c>
      <c r="AG363" t="str">
        <f ca="1"/>
        <v/>
      </c>
      <c r="AH363" t="str">
        <f ca="1"/>
        <v/>
      </c>
      <c r="AI363" t="str">
        <f ca="1"/>
        <v/>
      </c>
      <c r="AJ363" s="13">
        <f ca="1"/>
        <v>45370</v>
      </c>
      <c r="AK363" t="str">
        <f ca="1"/>
        <v/>
      </c>
      <c r="AL363" t="str">
        <f ca="1"/>
        <v/>
      </c>
      <c r="AM363" t="str">
        <f ca="1"/>
        <v>00:00</v>
      </c>
      <c r="AN363" t="str">
        <f ca="1"/>
        <v/>
      </c>
      <c r="AO363" t="str">
        <f ca="1"/>
        <v/>
      </c>
    </row>
    <row r="364" spans="21:41">
      <c r="U364" t="b">
        <f ca="1"/>
        <v>1</v>
      </c>
      <c r="V364" t="b">
        <f ca="1"/>
        <v>0</v>
      </c>
      <c r="X364">
        <f ca="1"/>
        <v>1</v>
      </c>
      <c r="Y364" t="b">
        <f ca="1"/>
        <v>1</v>
      </c>
      <c r="Z364" s="61" t="str">
        <f ca="1"/>
        <v>00:00</v>
      </c>
      <c r="AA364" t="str">
        <f ca="1"/>
        <v/>
      </c>
      <c r="AB364" s="76" t="str">
        <f ca="1"/>
        <v/>
      </c>
      <c r="AC364" s="13" t="str">
        <f ca="1"/>
        <v/>
      </c>
      <c r="AD364" s="13" t="str">
        <f ca="1"/>
        <v/>
      </c>
      <c r="AG364" t="str">
        <f ca="1"/>
        <v/>
      </c>
      <c r="AH364" t="str">
        <f ca="1"/>
        <v/>
      </c>
      <c r="AI364" t="str">
        <f ca="1"/>
        <v/>
      </c>
      <c r="AJ364" s="13">
        <f ca="1"/>
        <v>45371</v>
      </c>
      <c r="AK364" t="str">
        <f ca="1"/>
        <v/>
      </c>
      <c r="AL364" t="str">
        <f ca="1"/>
        <v/>
      </c>
      <c r="AM364" t="str">
        <f ca="1"/>
        <v>00:00</v>
      </c>
      <c r="AN364" t="str">
        <f ca="1"/>
        <v/>
      </c>
      <c r="AO364" t="str">
        <f ca="1"/>
        <v/>
      </c>
    </row>
    <row r="365" spans="21:41">
      <c r="U365" t="b">
        <f ca="1"/>
        <v>1</v>
      </c>
      <c r="V365" t="b">
        <f ca="1"/>
        <v>0</v>
      </c>
      <c r="X365">
        <f ca="1"/>
        <v>1</v>
      </c>
      <c r="Y365" t="b">
        <f ca="1"/>
        <v>1</v>
      </c>
      <c r="Z365" s="61" t="str">
        <f ca="1"/>
        <v>00:00</v>
      </c>
      <c r="AA365" t="str">
        <f ca="1"/>
        <v/>
      </c>
      <c r="AB365" s="76" t="str">
        <f ca="1"/>
        <v/>
      </c>
      <c r="AC365" s="13" t="str">
        <f ca="1"/>
        <v/>
      </c>
      <c r="AD365" s="13" t="str">
        <f ca="1"/>
        <v/>
      </c>
      <c r="AG365" t="str">
        <f ca="1"/>
        <v/>
      </c>
      <c r="AH365" t="str">
        <f ca="1"/>
        <v/>
      </c>
      <c r="AI365" t="str">
        <f ca="1"/>
        <v/>
      </c>
      <c r="AJ365" s="13">
        <f ca="1"/>
        <v>45372</v>
      </c>
      <c r="AK365" t="str">
        <f ca="1"/>
        <v/>
      </c>
      <c r="AL365" t="str">
        <f ca="1"/>
        <v/>
      </c>
      <c r="AM365" t="str">
        <f ca="1"/>
        <v>00:00</v>
      </c>
      <c r="AN365" t="str">
        <f ca="1"/>
        <v/>
      </c>
      <c r="AO365" t="str">
        <f ca="1"/>
        <v/>
      </c>
    </row>
    <row r="366" spans="21:41">
      <c r="U366" t="b">
        <f ca="1"/>
        <v>1</v>
      </c>
      <c r="V366" t="b">
        <f ca="1"/>
        <v>0</v>
      </c>
      <c r="X366">
        <f ca="1"/>
        <v>1</v>
      </c>
      <c r="Y366" t="b">
        <f ca="1"/>
        <v>1</v>
      </c>
      <c r="Z366" s="61" t="str">
        <f ca="1"/>
        <v>00:00</v>
      </c>
      <c r="AA366" t="str">
        <f ca="1"/>
        <v/>
      </c>
      <c r="AB366" s="76" t="str">
        <f ca="1"/>
        <v/>
      </c>
      <c r="AC366" s="13" t="str">
        <f ca="1"/>
        <v/>
      </c>
      <c r="AD366" s="13" t="str">
        <f ca="1"/>
        <v/>
      </c>
      <c r="AG366" t="str">
        <f ca="1"/>
        <v/>
      </c>
      <c r="AH366" t="str">
        <f ca="1"/>
        <v/>
      </c>
      <c r="AI366" t="str">
        <f ca="1"/>
        <v/>
      </c>
      <c r="AJ366" s="13">
        <f ca="1"/>
        <v>45373</v>
      </c>
      <c r="AK366" t="str">
        <f ca="1"/>
        <v/>
      </c>
      <c r="AL366" t="str">
        <f ca="1"/>
        <v/>
      </c>
      <c r="AM366" t="str">
        <f ca="1"/>
        <v>00:00</v>
      </c>
      <c r="AN366" t="str">
        <f ca="1"/>
        <v/>
      </c>
      <c r="AO366" t="str">
        <f ca="1"/>
        <v/>
      </c>
    </row>
    <row r="367" spans="21:41">
      <c r="U367" t="b">
        <f ca="1"/>
        <v>1</v>
      </c>
      <c r="V367" t="b">
        <f ca="1"/>
        <v>0</v>
      </c>
      <c r="X367">
        <f ca="1"/>
        <v>1</v>
      </c>
      <c r="Y367" t="b">
        <f ca="1"/>
        <v>1</v>
      </c>
      <c r="Z367" s="61" t="str">
        <f ca="1"/>
        <v>00:00</v>
      </c>
      <c r="AA367" t="str">
        <f ca="1"/>
        <v/>
      </c>
      <c r="AB367" s="76" t="str">
        <f ca="1"/>
        <v/>
      </c>
      <c r="AC367" s="13" t="str">
        <f ca="1"/>
        <v/>
      </c>
      <c r="AD367" s="13" t="str">
        <f ca="1"/>
        <v/>
      </c>
      <c r="AG367">
        <f ca="1"/>
        <v>1</v>
      </c>
      <c r="AH367" t="str">
        <f ca="1"/>
        <v>休</v>
      </c>
      <c r="AI367" t="str">
        <f ca="1"/>
        <v/>
      </c>
      <c r="AJ367" s="13">
        <f ca="1"/>
        <v>45374</v>
      </c>
      <c r="AK367" t="str">
        <f ca="1"/>
        <v/>
      </c>
      <c r="AL367" t="str">
        <f ca="1"/>
        <v/>
      </c>
      <c r="AM367" t="str">
        <f ca="1"/>
        <v>00:00</v>
      </c>
      <c r="AN367" t="str">
        <f ca="1"/>
        <v/>
      </c>
      <c r="AO367" t="str">
        <f ca="1"/>
        <v/>
      </c>
    </row>
    <row r="368" spans="21:41">
      <c r="U368" t="b">
        <f ca="1"/>
        <v>1</v>
      </c>
      <c r="V368" t="b">
        <f ca="1"/>
        <v>0</v>
      </c>
      <c r="X368">
        <f ca="1"/>
        <v>1</v>
      </c>
      <c r="Y368" t="b">
        <f ca="1"/>
        <v>1</v>
      </c>
      <c r="Z368" s="61" t="str">
        <f ca="1"/>
        <v>00:00</v>
      </c>
      <c r="AA368" t="str">
        <f ca="1"/>
        <v/>
      </c>
      <c r="AB368" s="76" t="str">
        <f ca="1"/>
        <v/>
      </c>
      <c r="AC368" s="13" t="str">
        <f ca="1"/>
        <v/>
      </c>
      <c r="AD368" s="13" t="str">
        <f ca="1"/>
        <v/>
      </c>
      <c r="AG368">
        <f ca="1"/>
        <v>1</v>
      </c>
      <c r="AH368" t="str">
        <f ca="1"/>
        <v>休</v>
      </c>
      <c r="AI368" t="str">
        <f ca="1"/>
        <v/>
      </c>
      <c r="AJ368" s="13">
        <f ca="1"/>
        <v>45375</v>
      </c>
      <c r="AK368" t="str">
        <f ca="1"/>
        <v/>
      </c>
      <c r="AL368" t="str">
        <f ca="1"/>
        <v/>
      </c>
      <c r="AM368" t="str">
        <f ca="1"/>
        <v>00:00</v>
      </c>
      <c r="AN368" t="str">
        <f ca="1"/>
        <v/>
      </c>
      <c r="AO368" t="str">
        <f ca="1"/>
        <v/>
      </c>
    </row>
    <row r="369" spans="21:41">
      <c r="U369" t="b">
        <f ca="1"/>
        <v>1</v>
      </c>
      <c r="V369" t="b">
        <f ca="1"/>
        <v>0</v>
      </c>
      <c r="X369">
        <f ca="1"/>
        <v>1</v>
      </c>
      <c r="Y369" t="b">
        <f ca="1"/>
        <v>1</v>
      </c>
      <c r="Z369" s="61" t="str">
        <f ca="1"/>
        <v>00:00</v>
      </c>
      <c r="AA369" t="str">
        <f ca="1"/>
        <v/>
      </c>
      <c r="AB369" s="76" t="str">
        <f ca="1"/>
        <v/>
      </c>
      <c r="AC369" s="13" t="str">
        <f ca="1"/>
        <v/>
      </c>
      <c r="AD369" s="13" t="str">
        <f ca="1"/>
        <v/>
      </c>
      <c r="AG369" t="str">
        <f ca="1"/>
        <v/>
      </c>
      <c r="AH369" t="str">
        <f ca="1"/>
        <v/>
      </c>
      <c r="AI369" t="str">
        <f ca="1"/>
        <v/>
      </c>
      <c r="AJ369" s="13">
        <f ca="1"/>
        <v>45376</v>
      </c>
      <c r="AK369" t="str">
        <f ca="1"/>
        <v/>
      </c>
      <c r="AL369" t="str">
        <f ca="1"/>
        <v/>
      </c>
      <c r="AM369" t="str">
        <f ca="1"/>
        <v>00:00</v>
      </c>
      <c r="AN369" t="str">
        <f ca="1"/>
        <v/>
      </c>
      <c r="AO369" t="str">
        <f ca="1"/>
        <v/>
      </c>
    </row>
    <row r="370" spans="21:41">
      <c r="U370" t="b">
        <f ca="1"/>
        <v>1</v>
      </c>
      <c r="V370" t="b">
        <f ca="1"/>
        <v>0</v>
      </c>
      <c r="X370">
        <f ca="1"/>
        <v>1</v>
      </c>
      <c r="Y370" t="b">
        <f ca="1"/>
        <v>1</v>
      </c>
      <c r="Z370" s="61" t="str">
        <f ca="1"/>
        <v>00:00</v>
      </c>
      <c r="AA370" t="str">
        <f ca="1"/>
        <v/>
      </c>
      <c r="AB370" s="76" t="str">
        <f ca="1"/>
        <v/>
      </c>
      <c r="AC370" s="13" t="str">
        <f ca="1"/>
        <v/>
      </c>
      <c r="AD370" s="13" t="str">
        <f ca="1"/>
        <v/>
      </c>
      <c r="AG370" t="str">
        <f ca="1"/>
        <v/>
      </c>
      <c r="AH370" t="str">
        <f ca="1"/>
        <v/>
      </c>
      <c r="AI370" t="str">
        <f ca="1"/>
        <v/>
      </c>
      <c r="AJ370" s="13">
        <f ca="1"/>
        <v>45377</v>
      </c>
      <c r="AK370" t="str">
        <f ca="1"/>
        <v/>
      </c>
      <c r="AL370" t="str">
        <f ca="1"/>
        <v/>
      </c>
      <c r="AM370" t="str">
        <f ca="1"/>
        <v>00:00</v>
      </c>
      <c r="AN370" t="str">
        <f ca="1"/>
        <v/>
      </c>
      <c r="AO370" t="str">
        <f ca="1"/>
        <v/>
      </c>
    </row>
    <row r="371" spans="21:41">
      <c r="U371" t="b">
        <f ca="1"/>
        <v>1</v>
      </c>
      <c r="V371" t="b">
        <f ca="1"/>
        <v>0</v>
      </c>
      <c r="X371">
        <f ca="1"/>
        <v>1</v>
      </c>
      <c r="Y371" t="b">
        <f ca="1"/>
        <v>1</v>
      </c>
      <c r="Z371" s="61" t="str">
        <f ca="1"/>
        <v>00:00</v>
      </c>
      <c r="AA371" t="str">
        <f ca="1"/>
        <v/>
      </c>
      <c r="AB371" s="76" t="str">
        <f ca="1"/>
        <v/>
      </c>
      <c r="AC371" s="13" t="str">
        <f ca="1"/>
        <v/>
      </c>
      <c r="AD371" s="13" t="str">
        <f ca="1"/>
        <v/>
      </c>
      <c r="AG371" t="str">
        <f ca="1"/>
        <v/>
      </c>
      <c r="AH371" t="str">
        <f ca="1"/>
        <v/>
      </c>
      <c r="AI371" t="str">
        <f ca="1"/>
        <v/>
      </c>
      <c r="AJ371" s="13">
        <f ca="1"/>
        <v>45378</v>
      </c>
      <c r="AK371" t="str">
        <f ca="1"/>
        <v/>
      </c>
      <c r="AL371" t="str">
        <f ca="1"/>
        <v/>
      </c>
      <c r="AM371" t="str">
        <f ca="1"/>
        <v>00:00</v>
      </c>
      <c r="AN371" t="str">
        <f ca="1"/>
        <v/>
      </c>
      <c r="AO371" t="str">
        <f ca="1"/>
        <v/>
      </c>
    </row>
    <row r="372" spans="21:41">
      <c r="U372" t="b">
        <f ca="1"/>
        <v>1</v>
      </c>
      <c r="V372" t="b">
        <f ca="1"/>
        <v>0</v>
      </c>
      <c r="X372">
        <f ca="1"/>
        <v>1</v>
      </c>
      <c r="Y372" t="b">
        <f ca="1"/>
        <v>1</v>
      </c>
      <c r="Z372" s="61" t="str">
        <f ca="1"/>
        <v>00:00</v>
      </c>
      <c r="AA372" t="str">
        <f ca="1"/>
        <v/>
      </c>
      <c r="AB372" s="76" t="str">
        <f ca="1"/>
        <v/>
      </c>
      <c r="AC372" s="13" t="str">
        <f ca="1"/>
        <v/>
      </c>
      <c r="AD372" s="13" t="str">
        <f ca="1"/>
        <v/>
      </c>
      <c r="AG372" t="str">
        <f ca="1"/>
        <v/>
      </c>
      <c r="AH372" t="str">
        <f ca="1"/>
        <v/>
      </c>
      <c r="AI372" t="str">
        <f ca="1"/>
        <v/>
      </c>
      <c r="AJ372" s="13">
        <f ca="1"/>
        <v>45379</v>
      </c>
      <c r="AK372" t="str">
        <f ca="1"/>
        <v/>
      </c>
      <c r="AL372" t="str">
        <f ca="1"/>
        <v/>
      </c>
      <c r="AM372" t="str">
        <f ca="1"/>
        <v>00:00</v>
      </c>
      <c r="AN372" t="str">
        <f ca="1"/>
        <v/>
      </c>
      <c r="AO372" t="str">
        <f ca="1"/>
        <v/>
      </c>
    </row>
    <row r="373" spans="21:41">
      <c r="U373" t="b">
        <f ca="1"/>
        <v>1</v>
      </c>
      <c r="V373" t="b">
        <f ca="1"/>
        <v>0</v>
      </c>
      <c r="X373">
        <f ca="1"/>
        <v>1</v>
      </c>
      <c r="Y373" t="b">
        <f ca="1"/>
        <v>1</v>
      </c>
      <c r="Z373" s="61" t="str">
        <f ca="1"/>
        <v>00:00</v>
      </c>
      <c r="AA373" t="str">
        <f ca="1"/>
        <v/>
      </c>
      <c r="AB373" s="76" t="str">
        <f ca="1"/>
        <v/>
      </c>
      <c r="AC373" s="13" t="str">
        <f ca="1"/>
        <v/>
      </c>
      <c r="AD373" s="13" t="str">
        <f ca="1"/>
        <v/>
      </c>
      <c r="AG373" t="str">
        <f ca="1"/>
        <v/>
      </c>
      <c r="AH373" t="str">
        <f ca="1"/>
        <v/>
      </c>
      <c r="AI373" t="str">
        <f ca="1"/>
        <v/>
      </c>
      <c r="AJ373" s="13">
        <f ca="1"/>
        <v>45380</v>
      </c>
      <c r="AK373" t="str">
        <f ca="1"/>
        <v/>
      </c>
      <c r="AL373" t="str">
        <f ca="1"/>
        <v/>
      </c>
      <c r="AM373" t="str">
        <f ca="1"/>
        <v>00:00</v>
      </c>
      <c r="AN373" t="str">
        <f ca="1"/>
        <v/>
      </c>
      <c r="AO373" t="str">
        <f ca="1"/>
        <v/>
      </c>
    </row>
    <row r="374" spans="21:41">
      <c r="U374" t="b">
        <f ca="1"/>
        <v>1</v>
      </c>
      <c r="V374" t="b">
        <f ca="1"/>
        <v>0</v>
      </c>
      <c r="X374">
        <f ca="1"/>
        <v>1</v>
      </c>
      <c r="Y374" t="b">
        <f ca="1"/>
        <v>1</v>
      </c>
      <c r="Z374" s="61" t="str">
        <f ca="1"/>
        <v>00:00</v>
      </c>
      <c r="AA374" t="str">
        <f ca="1"/>
        <v/>
      </c>
      <c r="AB374" s="76" t="str">
        <f ca="1"/>
        <v/>
      </c>
      <c r="AC374" s="13" t="str">
        <f ca="1"/>
        <v/>
      </c>
      <c r="AD374" s="13" t="str">
        <f ca="1"/>
        <v/>
      </c>
      <c r="AG374">
        <f ca="1"/>
        <v>1</v>
      </c>
      <c r="AH374" t="str">
        <f ca="1"/>
        <v>休</v>
      </c>
      <c r="AI374" t="str">
        <f ca="1"/>
        <v/>
      </c>
      <c r="AJ374" s="13">
        <f ca="1"/>
        <v>45381</v>
      </c>
      <c r="AK374" t="str">
        <f ca="1"/>
        <v/>
      </c>
      <c r="AL374" t="str">
        <f ca="1"/>
        <v/>
      </c>
      <c r="AM374" t="str">
        <f ca="1"/>
        <v>00:00</v>
      </c>
      <c r="AN374" t="str">
        <f ca="1"/>
        <v/>
      </c>
      <c r="AO374" t="str">
        <f ca="1"/>
        <v/>
      </c>
    </row>
    <row r="375" spans="21:41">
      <c r="U375" t="b">
        <f ca="1"/>
        <v>1</v>
      </c>
      <c r="V375" t="b">
        <f ca="1"/>
        <v>0</v>
      </c>
      <c r="X375">
        <f ca="1"/>
        <v>1</v>
      </c>
      <c r="Y375" t="b">
        <f ca="1"/>
        <v>1</v>
      </c>
      <c r="Z375" s="61" t="str">
        <f ca="1"/>
        <v>00:00</v>
      </c>
      <c r="AA375" t="str">
        <f ca="1"/>
        <v/>
      </c>
      <c r="AB375" s="76" t="str">
        <f ca="1"/>
        <v/>
      </c>
      <c r="AC375" s="13" t="str">
        <f ca="1"/>
        <v/>
      </c>
      <c r="AD375" s="13" t="str">
        <f ca="1"/>
        <v/>
      </c>
      <c r="AG375">
        <f ca="1"/>
        <v>1</v>
      </c>
      <c r="AH375" t="str">
        <f ca="1"/>
        <v>休</v>
      </c>
      <c r="AI375" t="str">
        <f ca="1"/>
        <v/>
      </c>
      <c r="AJ375" s="13">
        <f ca="1"/>
        <v>45382</v>
      </c>
      <c r="AK375" t="str">
        <f ca="1"/>
        <v/>
      </c>
      <c r="AL375" t="str">
        <f ca="1"/>
        <v/>
      </c>
      <c r="AM375" t="str">
        <f ca="1"/>
        <v>00:00</v>
      </c>
      <c r="AN375" t="str">
        <f ca="1"/>
        <v/>
      </c>
      <c r="AO375" t="str">
        <f ca="1"/>
        <v/>
      </c>
    </row>
    <row r="376" spans="21:41">
      <c r="U376" t="b">
        <f ca="1"/>
        <v>1</v>
      </c>
      <c r="V376" t="b">
        <f ca="1"/>
        <v>0</v>
      </c>
      <c r="X376">
        <f ca="1"/>
        <v>1</v>
      </c>
      <c r="Y376" t="b">
        <f ca="1"/>
        <v>1</v>
      </c>
      <c r="Z376" s="61" t="str">
        <f ca="1"/>
        <v>00:00</v>
      </c>
      <c r="AA376" t="str">
        <f ca="1"/>
        <v/>
      </c>
      <c r="AB376" s="76" t="str">
        <f ca="1"/>
        <v/>
      </c>
      <c r="AC376" s="13" t="str">
        <f ca="1"/>
        <v/>
      </c>
      <c r="AD376" s="13" t="str">
        <f ca="1"/>
        <v/>
      </c>
      <c r="AG376" t="str">
        <f ca="1"/>
        <v/>
      </c>
      <c r="AH376" t="str">
        <f ca="1"/>
        <v/>
      </c>
      <c r="AI376" t="str">
        <f ca="1"/>
        <v/>
      </c>
      <c r="AJ376" s="13">
        <f ca="1"/>
        <v>45383</v>
      </c>
      <c r="AK376" t="str">
        <f ca="1"/>
        <v/>
      </c>
      <c r="AL376" t="str">
        <f ca="1"/>
        <v/>
      </c>
      <c r="AM376" t="str">
        <f ca="1"/>
        <v>00:00</v>
      </c>
      <c r="AN376" t="str">
        <f ca="1"/>
        <v/>
      </c>
      <c r="AO376" t="str">
        <f ca="1"/>
        <v/>
      </c>
    </row>
    <row r="377" spans="21:41">
      <c r="U377" t="b">
        <f ca="1"/>
        <v>1</v>
      </c>
      <c r="V377" t="b">
        <f ca="1"/>
        <v>0</v>
      </c>
      <c r="X377">
        <f ca="1"/>
        <v>1</v>
      </c>
      <c r="Y377" t="b">
        <f ca="1"/>
        <v>1</v>
      </c>
      <c r="Z377" s="61" t="str">
        <f ca="1"/>
        <v>00:00</v>
      </c>
      <c r="AA377" t="str">
        <f ca="1"/>
        <v/>
      </c>
      <c r="AB377" s="76" t="str">
        <f ca="1"/>
        <v/>
      </c>
      <c r="AC377" s="13" t="str">
        <f ca="1"/>
        <v/>
      </c>
      <c r="AD377" s="13" t="str">
        <f ca="1"/>
        <v/>
      </c>
      <c r="AG377" t="str">
        <f ca="1"/>
        <v/>
      </c>
      <c r="AH377" t="str">
        <f ca="1"/>
        <v/>
      </c>
      <c r="AI377" t="str">
        <f ca="1"/>
        <v/>
      </c>
      <c r="AJ377" s="13">
        <f ca="1"/>
        <v>45384</v>
      </c>
      <c r="AK377" t="str">
        <f ca="1"/>
        <v/>
      </c>
      <c r="AL377" t="str">
        <f ca="1"/>
        <v/>
      </c>
      <c r="AM377" t="str">
        <f ca="1"/>
        <v>00:00</v>
      </c>
      <c r="AN377" t="str">
        <f ca="1"/>
        <v/>
      </c>
      <c r="AO377" t="str">
        <f ca="1"/>
        <v/>
      </c>
    </row>
    <row r="378" spans="21:41">
      <c r="U378" t="b">
        <f ca="1"/>
        <v>0</v>
      </c>
      <c r="V378" t="b">
        <f ca="1"/>
        <v>0</v>
      </c>
      <c r="X378">
        <f ca="1"/>
        <v>11</v>
      </c>
      <c r="Y378" t="b">
        <f ca="1"/>
        <v>0</v>
      </c>
      <c r="Z378" s="61" t="str">
        <f ca="1"/>
        <v>↓イベント系は0:00を指定してください。</v>
      </c>
      <c r="AA378" t="str">
        <f ca="1"/>
        <v/>
      </c>
      <c r="AB378" s="76" t="str">
        <f ca="1"/>
        <v/>
      </c>
      <c r="AC378" s="13" t="str">
        <f ca="1"/>
        <v/>
      </c>
      <c r="AD378" s="13" t="str">
        <f ca="1"/>
        <v/>
      </c>
      <c r="AG378">
        <f ca="1"/>
        <v>0</v>
      </c>
      <c r="AH378" t="str">
        <f ca="1"/>
        <v/>
      </c>
      <c r="AI378" t="str">
        <f ca="1"/>
        <v/>
      </c>
      <c r="AJ378" s="13" t="str">
        <f ca="1"/>
        <v/>
      </c>
      <c r="AK378" t="str">
        <f ca="1"/>
        <v/>
      </c>
      <c r="AL378" t="str">
        <f ca="1"/>
        <v/>
      </c>
      <c r="AM378" t="str">
        <f ca="1"/>
        <v>↓イベント系は0:00を指定してください。</v>
      </c>
      <c r="AN378" t="str">
        <f ca="1"/>
        <v/>
      </c>
      <c r="AO378" t="str">
        <f ca="1"/>
        <v/>
      </c>
    </row>
    <row r="379" spans="21:41">
      <c r="U379" t="b">
        <f ca="1"/>
        <v>0</v>
      </c>
      <c r="V379" t="b">
        <f ca="1"/>
        <v>1</v>
      </c>
      <c r="X379">
        <f ca="1"/>
        <v>9</v>
      </c>
      <c r="Y379" t="b">
        <f ca="1"/>
        <v>0</v>
      </c>
      <c r="Z379" s="61" t="str">
        <f ca="1"/>
        <v/>
      </c>
      <c r="AA379" t="str">
        <f ca="1"/>
        <v>着手予定日</v>
      </c>
      <c r="AB379" s="76" t="str">
        <f ca="1"/>
        <v>進捗状況</v>
      </c>
      <c r="AC379" s="13" t="str">
        <f ca="1"/>
        <v/>
      </c>
      <c r="AD379" s="13" t="str">
        <f ca="1"/>
        <v/>
      </c>
      <c r="AG379">
        <f ca="1"/>
        <v>0</v>
      </c>
      <c r="AH379" t="str">
        <f ca="1"/>
        <v/>
      </c>
      <c r="AI379" t="str">
        <f ca="1"/>
        <v/>
      </c>
      <c r="AJ379" s="13" t="str">
        <f ca="1"/>
        <v>期限</v>
      </c>
      <c r="AK379" t="str">
        <f ca="1"/>
        <v>作業・内容</v>
      </c>
      <c r="AL379" t="str">
        <f ca="1"/>
        <v/>
      </c>
      <c r="AM379" t="str">
        <f ca="1"/>
        <v>着手予定日</v>
      </c>
      <c r="AN379" t="str">
        <f ca="1"/>
        <v/>
      </c>
      <c r="AO379" t="str">
        <f ca="1"/>
        <v>進捗状況</v>
      </c>
    </row>
    <row r="380" spans="21:41">
      <c r="U380" t="b">
        <f ca="1"/>
        <v>0</v>
      </c>
      <c r="V380" t="b">
        <f ca="1"/>
        <v>1</v>
      </c>
      <c r="X380">
        <f ca="1"/>
        <v>9</v>
      </c>
      <c r="Y380" t="b">
        <f ca="1"/>
        <v>0</v>
      </c>
      <c r="Z380" s="61" t="str">
        <f ca="1"/>
        <v>指定時間</v>
      </c>
      <c r="AA380" t="str">
        <f ca="1"/>
        <v>年月日</v>
      </c>
      <c r="AB380" s="76" t="str">
        <f ca="1"/>
        <v>進捗%</v>
      </c>
      <c r="AC380" s="13" t="str">
        <f ca="1"/>
        <v>完了日</v>
      </c>
      <c r="AD380" s="13" t="str">
        <f ca="1"/>
        <v>進捗メモ</v>
      </c>
      <c r="AG380" t="str">
        <f ca="1"/>
        <v>休業日</v>
      </c>
      <c r="AH380" t="str">
        <f ca="1"/>
        <v/>
      </c>
      <c r="AI380" t="str">
        <f ca="1"/>
        <v/>
      </c>
      <c r="AJ380" s="13" t="str">
        <f ca="1"/>
        <v>年月日</v>
      </c>
      <c r="AK380" t="str">
        <f ca="1"/>
        <v>作業分類</v>
      </c>
      <c r="AL380" t="str">
        <f ca="1"/>
        <v>内容</v>
      </c>
      <c r="AM380" t="str">
        <f ca="1"/>
        <v>指定時間・年月日</v>
      </c>
      <c r="AN380" t="str">
        <f ca="1"/>
        <v>担当者</v>
      </c>
      <c r="AO380" t="str">
        <f ca="1"/>
        <v>完了日進捗%：進捗メモ</v>
      </c>
    </row>
    <row r="381" spans="21:41">
      <c r="U381" t="b">
        <f ca="1"/>
        <v>1</v>
      </c>
      <c r="V381" t="b">
        <f ca="1"/>
        <v>1</v>
      </c>
      <c r="X381">
        <f ca="1"/>
        <v>2</v>
      </c>
      <c r="Y381" t="b">
        <f ca="1"/>
        <v>1</v>
      </c>
      <c r="Z381" s="61" t="str">
        <f ca="1"/>
        <v>00:00</v>
      </c>
      <c r="AA381" t="str">
        <f ca="1"/>
        <v/>
      </c>
      <c r="AB381" s="76" t="str">
        <f ca="1"/>
        <v/>
      </c>
      <c r="AC381" s="13" t="str">
        <f ca="1"/>
        <v/>
      </c>
      <c r="AD381" s="13" t="str">
        <f ca="1"/>
        <v/>
      </c>
      <c r="AG381">
        <f ca="1"/>
        <v>0</v>
      </c>
      <c r="AH381" t="str">
        <f ca="1"/>
        <v>休</v>
      </c>
      <c r="AI381" t="str">
        <f ca="1"/>
        <v/>
      </c>
      <c r="AJ381" s="13">
        <f ca="1"/>
        <v>45032</v>
      </c>
      <c r="AK381" t="str">
        <f ca="1"/>
        <v/>
      </c>
      <c r="AL381" t="str">
        <f ca="1"/>
        <v>定期保守日</v>
      </c>
      <c r="AM381" t="str">
        <f ca="1"/>
        <v>00:00</v>
      </c>
      <c r="AN381" t="str">
        <f ca="1"/>
        <v/>
      </c>
      <c r="AO381" t="str">
        <f ca="1"/>
        <v/>
      </c>
    </row>
    <row r="382" spans="21:41">
      <c r="U382" t="b">
        <f ca="1"/>
        <v>0</v>
      </c>
      <c r="V382" t="b">
        <f ca="1"/>
        <v>0</v>
      </c>
      <c r="X382">
        <f ca="1"/>
        <v>11</v>
      </c>
      <c r="Y382" t="b">
        <f ca="1"/>
        <v>0</v>
      </c>
      <c r="Z382" s="61" t="str">
        <f ca="1"/>
        <v/>
      </c>
      <c r="AA382" t="str">
        <f ca="1"/>
        <v/>
      </c>
      <c r="AB382" s="76" t="str">
        <f ca="1"/>
        <v/>
      </c>
      <c r="AC382" s="13" t="str">
        <f ca="1"/>
        <v/>
      </c>
      <c r="AD382" s="13" t="str">
        <f ca="1"/>
        <v/>
      </c>
      <c r="AG382">
        <f ca="1"/>
        <v>0</v>
      </c>
      <c r="AH382" t="str">
        <f ca="1"/>
        <v/>
      </c>
      <c r="AI382" t="str">
        <f ca="1"/>
        <v/>
      </c>
      <c r="AJ382" s="13" t="str">
        <f ca="1"/>
        <v/>
      </c>
      <c r="AK382" t="str">
        <f ca="1"/>
        <v/>
      </c>
      <c r="AL382" t="str">
        <f ca="1"/>
        <v/>
      </c>
      <c r="AM382" t="str">
        <f ca="1"/>
        <v/>
      </c>
      <c r="AN382" t="str">
        <f ca="1"/>
        <v/>
      </c>
      <c r="AO382" t="str">
        <f ca="1"/>
        <v/>
      </c>
    </row>
    <row r="383" spans="21:41">
      <c r="U383" t="b">
        <f ca="1"/>
        <v>0</v>
      </c>
      <c r="V383" t="b">
        <f ca="1"/>
        <v>0</v>
      </c>
      <c r="X383">
        <f ca="1"/>
        <v>11</v>
      </c>
      <c r="Y383" t="b">
        <f ca="1"/>
        <v>0</v>
      </c>
      <c r="Z383" s="61" t="str">
        <f ca="1"/>
        <v/>
      </c>
      <c r="AA383" t="str">
        <f ca="1"/>
        <v/>
      </c>
      <c r="AB383" s="76" t="str">
        <f ca="1"/>
        <v/>
      </c>
      <c r="AC383" s="13" t="str">
        <f ca="1"/>
        <v/>
      </c>
      <c r="AD383" s="13" t="str">
        <f ca="1"/>
        <v/>
      </c>
      <c r="AG383">
        <f ca="1"/>
        <v>0</v>
      </c>
      <c r="AH383" t="str">
        <f ca="1"/>
        <v/>
      </c>
      <c r="AI383" t="str">
        <f ca="1"/>
        <v/>
      </c>
      <c r="AJ383" s="13" t="str">
        <f ca="1"/>
        <v/>
      </c>
      <c r="AK383" t="str">
        <f ca="1"/>
        <v/>
      </c>
      <c r="AL383" t="str">
        <f ca="1"/>
        <v/>
      </c>
      <c r="AM383" t="str">
        <f ca="1"/>
        <v/>
      </c>
      <c r="AN383" t="str">
        <f ca="1"/>
        <v/>
      </c>
      <c r="AO383" t="str">
        <f ca="1"/>
        <v/>
      </c>
    </row>
    <row r="384" spans="21:41">
      <c r="U384" t="b">
        <f ca="1"/>
        <v>0</v>
      </c>
      <c r="V384" t="b">
        <f ca="1"/>
        <v>1</v>
      </c>
      <c r="X384">
        <f ca="1"/>
        <v>9</v>
      </c>
      <c r="Y384" t="b">
        <f ca="1"/>
        <v>0</v>
      </c>
      <c r="Z384" s="61" t="str">
        <f ca="1"/>
        <v/>
      </c>
      <c r="AA384" t="str">
        <f ca="1"/>
        <v>着手予定日</v>
      </c>
      <c r="AB384" s="76" t="str">
        <f ca="1"/>
        <v>進捗状況</v>
      </c>
      <c r="AC384" s="13" t="str">
        <f ca="1"/>
        <v/>
      </c>
      <c r="AD384" s="13" t="str">
        <f ca="1"/>
        <v/>
      </c>
      <c r="AG384">
        <f ca="1"/>
        <v>0</v>
      </c>
      <c r="AH384" t="str">
        <f ca="1"/>
        <v/>
      </c>
      <c r="AI384" t="str">
        <f ca="1"/>
        <v/>
      </c>
      <c r="AJ384" s="13" t="str">
        <f ca="1"/>
        <v>期限</v>
      </c>
      <c r="AK384" t="str">
        <f ca="1"/>
        <v>作業・内容</v>
      </c>
      <c r="AL384" t="str">
        <f ca="1"/>
        <v/>
      </c>
      <c r="AM384" t="str">
        <f ca="1"/>
        <v>着手予定日</v>
      </c>
      <c r="AN384" t="str">
        <f ca="1"/>
        <v/>
      </c>
      <c r="AO384" t="str">
        <f ca="1"/>
        <v>進捗状況</v>
      </c>
    </row>
    <row r="385" spans="21:41">
      <c r="U385" t="b">
        <f ca="1"/>
        <v>0</v>
      </c>
      <c r="V385" t="b">
        <f ca="1"/>
        <v>1</v>
      </c>
      <c r="X385">
        <f ca="1"/>
        <v>9</v>
      </c>
      <c r="Y385" t="b">
        <f ca="1"/>
        <v>0</v>
      </c>
      <c r="Z385" s="61" t="str">
        <f ca="1"/>
        <v>指定時間</v>
      </c>
      <c r="AA385" t="str">
        <f ca="1"/>
        <v>年月日</v>
      </c>
      <c r="AB385" s="76" t="str">
        <f ca="1"/>
        <v>進捗%</v>
      </c>
      <c r="AC385" s="13" t="str">
        <f ca="1"/>
        <v>完了日</v>
      </c>
      <c r="AD385" s="13" t="str">
        <f ca="1"/>
        <v>進捗メモ</v>
      </c>
      <c r="AG385" t="str">
        <f ca="1"/>
        <v>休業日</v>
      </c>
      <c r="AH385" t="str">
        <f ca="1"/>
        <v/>
      </c>
      <c r="AI385" t="str">
        <f ca="1"/>
        <v/>
      </c>
      <c r="AJ385" s="13" t="str">
        <f ca="1"/>
        <v>年月日</v>
      </c>
      <c r="AK385" t="str">
        <f ca="1"/>
        <v>作業分類</v>
      </c>
      <c r="AL385" t="str">
        <f ca="1"/>
        <v>内容</v>
      </c>
      <c r="AM385" t="str">
        <f ca="1"/>
        <v>指定時間・年月日</v>
      </c>
      <c r="AN385" t="str">
        <f ca="1"/>
        <v>担当者</v>
      </c>
      <c r="AO385" t="str">
        <f ca="1"/>
        <v>完了日進捗%：進捗メモ</v>
      </c>
    </row>
    <row r="386" spans="21:41">
      <c r="U386" t="b">
        <f ca="1"/>
        <v>1</v>
      </c>
      <c r="V386" t="b">
        <f ca="1"/>
        <v>1</v>
      </c>
      <c r="X386">
        <f ca="1"/>
        <v>2</v>
      </c>
      <c r="Y386" t="b">
        <f ca="1"/>
        <v>1</v>
      </c>
      <c r="Z386" s="61" t="str">
        <f ca="1"/>
        <v>00:00</v>
      </c>
      <c r="AA386" t="str">
        <f ca="1"/>
        <v/>
      </c>
      <c r="AB386" s="76" t="str">
        <f ca="1"/>
        <v/>
      </c>
      <c r="AC386" s="13" t="str">
        <f ca="1"/>
        <v/>
      </c>
      <c r="AD386" s="13" t="str">
        <f ca="1"/>
        <v/>
      </c>
      <c r="AG386">
        <f ca="1"/>
        <v>0</v>
      </c>
      <c r="AH386" t="str">
        <f ca="1"/>
        <v/>
      </c>
      <c r="AI386" t="str">
        <f ca="1"/>
        <v/>
      </c>
      <c r="AJ386" s="13">
        <f ca="1"/>
        <v>45014</v>
      </c>
      <c r="AK386" t="str">
        <f ca="1"/>
        <v/>
      </c>
      <c r="AL386" t="str">
        <f ca="1"/>
        <v>ＸＸさん振休</v>
      </c>
      <c r="AM386" t="str">
        <f ca="1"/>
        <v>00:00</v>
      </c>
      <c r="AN386" t="str">
        <f ca="1"/>
        <v/>
      </c>
      <c r="AO386" t="str">
        <f ca="1"/>
        <v/>
      </c>
    </row>
    <row r="387" spans="21:41">
      <c r="U387" t="b">
        <f ca="1"/>
        <v>0</v>
      </c>
      <c r="V387" t="b">
        <f ca="1"/>
        <v>1</v>
      </c>
      <c r="X387">
        <f ca="1"/>
        <v>11</v>
      </c>
      <c r="Y387" t="b">
        <f ca="1"/>
        <v>0</v>
      </c>
      <c r="Z387" s="61" t="str">
        <f ca="1"/>
        <v/>
      </c>
      <c r="AA387" t="str">
        <f ca="1"/>
        <v/>
      </c>
      <c r="AB387" s="76" t="str">
        <f ca="1"/>
        <v/>
      </c>
      <c r="AC387" s="13" t="str">
        <f ca="1"/>
        <v/>
      </c>
      <c r="AD387" s="13" t="str">
        <f ca="1"/>
        <v/>
      </c>
      <c r="AG387">
        <f ca="1"/>
        <v>0</v>
      </c>
      <c r="AH387" t="str">
        <f ca="1"/>
        <v/>
      </c>
      <c r="AI387" t="str">
        <f ca="1"/>
        <v>【要着手】</v>
      </c>
      <c r="AJ387" s="13" t="str">
        <f ca="1"/>
        <v/>
      </c>
      <c r="AK387" t="str">
        <f ca="1"/>
        <v>↓作業の場合，分類必須</v>
      </c>
      <c r="AL387" t="str">
        <f ca="1"/>
        <v/>
      </c>
      <c r="AM387" t="str">
        <f ca="1"/>
        <v/>
      </c>
      <c r="AN387" t="str">
        <f ca="1"/>
        <v/>
      </c>
      <c r="AO387" t="str">
        <f ca="1"/>
        <v/>
      </c>
    </row>
    <row r="388" spans="21:41">
      <c r="U388" t="b">
        <f ca="1"/>
        <v>0</v>
      </c>
      <c r="V388" t="b">
        <f ca="1"/>
        <v>1</v>
      </c>
      <c r="X388">
        <f ca="1"/>
        <v>9</v>
      </c>
      <c r="Y388" t="b">
        <f ca="1"/>
        <v>0</v>
      </c>
      <c r="Z388" s="61" t="str">
        <f ca="1"/>
        <v/>
      </c>
      <c r="AA388" t="str">
        <f ca="1"/>
        <v>着手予定日</v>
      </c>
      <c r="AB388" s="76" t="str">
        <f ca="1"/>
        <v>進捗状況</v>
      </c>
      <c r="AC388" s="13" t="str">
        <f ca="1"/>
        <v/>
      </c>
      <c r="AD388" s="13" t="str">
        <f ca="1"/>
        <v/>
      </c>
      <c r="AG388">
        <f ca="1"/>
        <v>0</v>
      </c>
      <c r="AH388" t="str">
        <f ca="1"/>
        <v/>
      </c>
      <c r="AI388" t="str">
        <f ca="1"/>
        <v/>
      </c>
      <c r="AJ388" s="13" t="str">
        <f ca="1"/>
        <v>期限</v>
      </c>
      <c r="AK388" t="str">
        <f ca="1"/>
        <v>作業・内容</v>
      </c>
      <c r="AL388" t="str">
        <f ca="1"/>
        <v/>
      </c>
      <c r="AM388" t="str">
        <f ca="1"/>
        <v>着手予定日</v>
      </c>
      <c r="AN388" t="str">
        <f ca="1"/>
        <v/>
      </c>
      <c r="AO388" t="str">
        <f ca="1"/>
        <v>進捗状況</v>
      </c>
    </row>
    <row r="389" spans="21:41">
      <c r="U389" t="b">
        <f ca="1"/>
        <v>0</v>
      </c>
      <c r="V389" t="b">
        <f ca="1"/>
        <v>1</v>
      </c>
      <c r="X389">
        <f ca="1"/>
        <v>9</v>
      </c>
      <c r="Y389" t="b">
        <f ca="1"/>
        <v>0</v>
      </c>
      <c r="Z389" s="61" t="str">
        <f ca="1"/>
        <v>指定時間</v>
      </c>
      <c r="AA389" t="str">
        <f ca="1"/>
        <v>年月日</v>
      </c>
      <c r="AB389" s="76" t="str">
        <f ca="1"/>
        <v>進捗%</v>
      </c>
      <c r="AC389" s="13" t="str">
        <f ca="1"/>
        <v>完了日</v>
      </c>
      <c r="AD389" s="13" t="str">
        <f ca="1"/>
        <v>進捗メモ</v>
      </c>
      <c r="AG389" t="str">
        <f ca="1"/>
        <v>休業日</v>
      </c>
      <c r="AH389" t="str">
        <f ca="1"/>
        <v/>
      </c>
      <c r="AI389" t="str">
        <f ca="1"/>
        <v/>
      </c>
      <c r="AJ389" s="13" t="str">
        <f ca="1"/>
        <v>年月日</v>
      </c>
      <c r="AK389" t="str">
        <f ca="1"/>
        <v>作業分類</v>
      </c>
      <c r="AL389" t="str">
        <f ca="1"/>
        <v>内容</v>
      </c>
      <c r="AM389" t="str">
        <f ca="1"/>
        <v>指定時間・年月日</v>
      </c>
      <c r="AN389" t="str">
        <f ca="1"/>
        <v>担当者</v>
      </c>
      <c r="AO389" t="str">
        <f ca="1"/>
        <v>完了日進捗%：進捗メモ</v>
      </c>
    </row>
    <row r="390" spans="21:41">
      <c r="U390" t="b">
        <f ca="1"/>
        <v>0</v>
      </c>
      <c r="V390" t="b">
        <f ca="1"/>
        <v>1</v>
      </c>
      <c r="X390">
        <f ca="1"/>
        <v>11</v>
      </c>
      <c r="Y390" t="b">
        <f ca="1"/>
        <v>0</v>
      </c>
      <c r="Z390" s="61" t="str">
        <f ca="1"/>
        <v/>
      </c>
      <c r="AA390" t="str">
        <f ca="1"/>
        <v/>
      </c>
      <c r="AB390" s="76" t="str">
        <f ca="1"/>
        <v/>
      </c>
      <c r="AC390" s="13" t="str">
        <f ca="1"/>
        <v/>
      </c>
      <c r="AD390" s="13" t="str">
        <f ca="1"/>
        <v/>
      </c>
      <c r="AG390">
        <f ca="1"/>
        <v>0</v>
      </c>
      <c r="AH390" t="str">
        <f ca="1"/>
        <v/>
      </c>
      <c r="AI390" t="str">
        <f ca="1"/>
        <v>【要着手】</v>
      </c>
      <c r="AJ390" s="13" t="str">
        <f ca="1"/>
        <v/>
      </c>
      <c r="AK390" t="str">
        <f ca="1"/>
        <v>↓作業の場合，分類必須</v>
      </c>
      <c r="AL390" t="str">
        <f ca="1"/>
        <v/>
      </c>
      <c r="AM390" t="str">
        <f ca="1"/>
        <v/>
      </c>
      <c r="AN390" t="str">
        <f ca="1"/>
        <v/>
      </c>
      <c r="AO390" t="str">
        <f ca="1"/>
        <v/>
      </c>
    </row>
    <row r="391" spans="21:41">
      <c r="U391" t="b">
        <f ca="1"/>
        <v>0</v>
      </c>
      <c r="V391" t="b">
        <f ca="1"/>
        <v>1</v>
      </c>
      <c r="X391">
        <f ca="1"/>
        <v>9</v>
      </c>
      <c r="Y391" t="b">
        <f ca="1"/>
        <v>0</v>
      </c>
      <c r="Z391" s="61" t="str">
        <f ca="1"/>
        <v/>
      </c>
      <c r="AA391" t="str">
        <f ca="1"/>
        <v>着手予定日</v>
      </c>
      <c r="AB391" s="76" t="str">
        <f ca="1"/>
        <v>進捗状況</v>
      </c>
      <c r="AC391" s="13" t="str">
        <f ca="1"/>
        <v/>
      </c>
      <c r="AD391" s="13" t="str">
        <f ca="1"/>
        <v/>
      </c>
      <c r="AG391">
        <f ca="1"/>
        <v>0</v>
      </c>
      <c r="AH391" t="str">
        <f ca="1"/>
        <v/>
      </c>
      <c r="AI391" t="str">
        <f ca="1"/>
        <v/>
      </c>
      <c r="AJ391" s="13" t="str">
        <f ca="1"/>
        <v>期限</v>
      </c>
      <c r="AK391" t="str">
        <f ca="1"/>
        <v>作業・内容</v>
      </c>
      <c r="AL391" t="str">
        <f ca="1"/>
        <v/>
      </c>
      <c r="AM391" t="str">
        <f ca="1"/>
        <v>着手予定日</v>
      </c>
      <c r="AN391" t="str">
        <f ca="1"/>
        <v/>
      </c>
      <c r="AO391" t="str">
        <f ca="1"/>
        <v>進捗状況</v>
      </c>
    </row>
    <row r="392" spans="21:41">
      <c r="U392" t="b">
        <f ca="1"/>
        <v>0</v>
      </c>
      <c r="V392" t="b">
        <f ca="1"/>
        <v>1</v>
      </c>
      <c r="X392">
        <f ca="1"/>
        <v>9</v>
      </c>
      <c r="Y392" t="b">
        <f ca="1"/>
        <v>0</v>
      </c>
      <c r="Z392" s="61" t="str">
        <f ca="1"/>
        <v>指定時間</v>
      </c>
      <c r="AA392" t="str">
        <f ca="1"/>
        <v>年月日</v>
      </c>
      <c r="AB392" s="76" t="str">
        <f ca="1"/>
        <v>進捗%</v>
      </c>
      <c r="AC392" s="13" t="str">
        <f ca="1"/>
        <v>完了日</v>
      </c>
      <c r="AD392" s="13" t="str">
        <f ca="1"/>
        <v>進捗メモ</v>
      </c>
      <c r="AG392" t="str">
        <f ca="1"/>
        <v>休業日</v>
      </c>
      <c r="AH392" t="str">
        <f ca="1"/>
        <v/>
      </c>
      <c r="AI392" t="str">
        <f ca="1"/>
        <v/>
      </c>
      <c r="AJ392" s="13" t="str">
        <f ca="1"/>
        <v>年月日</v>
      </c>
      <c r="AK392" t="str">
        <f ca="1"/>
        <v>作業分類</v>
      </c>
      <c r="AL392" t="str">
        <f ca="1"/>
        <v>内容</v>
      </c>
      <c r="AM392" t="str">
        <f ca="1"/>
        <v>指定時間・年月日</v>
      </c>
      <c r="AN392" t="str">
        <f ca="1"/>
        <v>担当者</v>
      </c>
      <c r="AO392" t="str">
        <f ca="1"/>
        <v>完了日進捗%：進捗メモ</v>
      </c>
    </row>
    <row r="393" spans="21:41">
      <c r="U393" t="b">
        <f ca="1"/>
        <v>0</v>
      </c>
      <c r="V393" t="b">
        <f ca="1"/>
        <v>1</v>
      </c>
      <c r="X393">
        <f ca="1"/>
        <v>11</v>
      </c>
      <c r="Y393" t="b">
        <f ca="1"/>
        <v>0</v>
      </c>
      <c r="Z393" s="61" t="str">
        <f ca="1"/>
        <v/>
      </c>
      <c r="AA393" t="str">
        <f ca="1"/>
        <v/>
      </c>
      <c r="AB393" s="76" t="str">
        <f ca="1"/>
        <v/>
      </c>
      <c r="AC393" s="13" t="str">
        <f ca="1"/>
        <v/>
      </c>
      <c r="AD393" s="13" t="str">
        <f ca="1"/>
        <v/>
      </c>
      <c r="AG393">
        <f ca="1"/>
        <v>0</v>
      </c>
      <c r="AH393" t="str">
        <f ca="1"/>
        <v/>
      </c>
      <c r="AI393" t="str">
        <f ca="1"/>
        <v>【要着手】</v>
      </c>
      <c r="AJ393" s="13" t="str">
        <f ca="1"/>
        <v/>
      </c>
      <c r="AK393" t="str">
        <f ca="1"/>
        <v>↓作業の場合，分類必須</v>
      </c>
      <c r="AL393" t="str">
        <f ca="1"/>
        <v/>
      </c>
      <c r="AM393" t="str">
        <f ca="1"/>
        <v/>
      </c>
      <c r="AN393" t="str">
        <f ca="1"/>
        <v/>
      </c>
      <c r="AO393" t="str">
        <f ca="1"/>
        <v/>
      </c>
    </row>
    <row r="394" spans="21:41">
      <c r="U394" t="b">
        <f ca="1"/>
        <v>0</v>
      </c>
      <c r="V394" t="b">
        <f ca="1"/>
        <v>1</v>
      </c>
      <c r="X394">
        <f ca="1"/>
        <v>9</v>
      </c>
      <c r="Y394" t="b">
        <f ca="1"/>
        <v>0</v>
      </c>
      <c r="Z394" s="61" t="str">
        <f ca="1"/>
        <v/>
      </c>
      <c r="AA394" t="str">
        <f ca="1"/>
        <v>着手予定日</v>
      </c>
      <c r="AB394" s="76" t="str">
        <f ca="1"/>
        <v>進捗状況</v>
      </c>
      <c r="AC394" s="13" t="str">
        <f ca="1"/>
        <v/>
      </c>
      <c r="AD394" s="13" t="str">
        <f ca="1"/>
        <v/>
      </c>
      <c r="AG394">
        <f ca="1"/>
        <v>0</v>
      </c>
      <c r="AH394" t="str">
        <f ca="1"/>
        <v/>
      </c>
      <c r="AI394" t="str">
        <f ca="1"/>
        <v/>
      </c>
      <c r="AJ394" s="13" t="str">
        <f ca="1"/>
        <v>期限</v>
      </c>
      <c r="AK394" t="str">
        <f ca="1"/>
        <v>作業・内容</v>
      </c>
      <c r="AL394" t="str">
        <f ca="1"/>
        <v/>
      </c>
      <c r="AM394" t="str">
        <f ca="1"/>
        <v>着手予定日</v>
      </c>
      <c r="AN394" t="str">
        <f ca="1"/>
        <v/>
      </c>
      <c r="AO394" t="str">
        <f ca="1"/>
        <v>進捗状況</v>
      </c>
    </row>
    <row r="395" spans="21:41">
      <c r="U395" t="b">
        <f ca="1"/>
        <v>0</v>
      </c>
      <c r="V395" t="b">
        <f ca="1"/>
        <v>1</v>
      </c>
      <c r="X395">
        <f ca="1"/>
        <v>9</v>
      </c>
      <c r="Y395" t="b">
        <f ca="1"/>
        <v>0</v>
      </c>
      <c r="Z395" s="61" t="str">
        <f ca="1"/>
        <v>指定時間</v>
      </c>
      <c r="AA395" t="str">
        <f ca="1"/>
        <v>年月日</v>
      </c>
      <c r="AB395" s="76" t="str">
        <f ca="1"/>
        <v>進捗%</v>
      </c>
      <c r="AC395" s="13" t="str">
        <f ca="1"/>
        <v>完了日</v>
      </c>
      <c r="AD395" s="13" t="str">
        <f ca="1"/>
        <v>進捗メモ</v>
      </c>
      <c r="AG395" t="str">
        <f ca="1"/>
        <v>休業日</v>
      </c>
      <c r="AH395" t="str">
        <f ca="1"/>
        <v/>
      </c>
      <c r="AI395" t="str">
        <f ca="1"/>
        <v/>
      </c>
      <c r="AJ395" s="13" t="str">
        <f ca="1"/>
        <v>年月日</v>
      </c>
      <c r="AK395" t="str">
        <f ca="1"/>
        <v>作業分類</v>
      </c>
      <c r="AL395" t="str">
        <f ca="1"/>
        <v>内容</v>
      </c>
      <c r="AM395" t="str">
        <f ca="1"/>
        <v>指定時間・年月日</v>
      </c>
      <c r="AN395" t="str">
        <f ca="1"/>
        <v>担当者</v>
      </c>
      <c r="AO395" t="str">
        <f ca="1"/>
        <v>完了日進捗%：進捗メモ</v>
      </c>
    </row>
    <row r="396" spans="21:41">
      <c r="U396" t="b">
        <f ca="1"/>
        <v>0</v>
      </c>
      <c r="V396" t="b">
        <f ca="1"/>
        <v>1</v>
      </c>
      <c r="X396">
        <f ca="1"/>
        <v>11</v>
      </c>
      <c r="Y396" t="b">
        <f ca="1"/>
        <v>0</v>
      </c>
      <c r="Z396" s="61" t="str">
        <f ca="1"/>
        <v/>
      </c>
      <c r="AA396" t="str">
        <f ca="1"/>
        <v/>
      </c>
      <c r="AB396" s="76" t="str">
        <f ca="1"/>
        <v/>
      </c>
      <c r="AC396" s="13" t="str">
        <f ca="1"/>
        <v/>
      </c>
      <c r="AD396" s="13" t="str">
        <f ca="1"/>
        <v/>
      </c>
      <c r="AG396">
        <f ca="1"/>
        <v>0</v>
      </c>
      <c r="AH396" t="str">
        <f ca="1"/>
        <v/>
      </c>
      <c r="AI396" t="str">
        <f ca="1"/>
        <v>【要着手】</v>
      </c>
      <c r="AJ396" s="13" t="str">
        <f ca="1"/>
        <v/>
      </c>
      <c r="AK396" t="str">
        <f ca="1"/>
        <v>↓作業の場合，分類必須</v>
      </c>
      <c r="AL396" t="str">
        <f ca="1"/>
        <v/>
      </c>
      <c r="AM396" t="str">
        <f ca="1"/>
        <v/>
      </c>
      <c r="AN396" t="str">
        <f ca="1"/>
        <v/>
      </c>
      <c r="AO396" t="str">
        <f ca="1"/>
        <v/>
      </c>
    </row>
    <row r="397" spans="21:41">
      <c r="U397" t="b">
        <f ca="1"/>
        <v>0</v>
      </c>
      <c r="V397" t="b">
        <f ca="1"/>
        <v>1</v>
      </c>
      <c r="X397">
        <f ca="1"/>
        <v>9</v>
      </c>
      <c r="Y397" t="b">
        <f ca="1"/>
        <v>0</v>
      </c>
      <c r="Z397" s="61" t="str">
        <f ca="1"/>
        <v/>
      </c>
      <c r="AA397" t="str">
        <f ca="1"/>
        <v>着手予定日</v>
      </c>
      <c r="AB397" s="76" t="str">
        <f ca="1"/>
        <v>進捗状況</v>
      </c>
      <c r="AC397" s="13" t="str">
        <f ca="1"/>
        <v/>
      </c>
      <c r="AD397" s="13" t="str">
        <f ca="1"/>
        <v/>
      </c>
      <c r="AG397">
        <f ca="1"/>
        <v>0</v>
      </c>
      <c r="AH397" t="str">
        <f ca="1"/>
        <v/>
      </c>
      <c r="AI397" t="str">
        <f ca="1"/>
        <v/>
      </c>
      <c r="AJ397" s="13" t="str">
        <f ca="1"/>
        <v>期限</v>
      </c>
      <c r="AK397" t="str">
        <f ca="1"/>
        <v>作業・内容</v>
      </c>
      <c r="AL397" t="str">
        <f ca="1"/>
        <v/>
      </c>
      <c r="AM397" t="str">
        <f ca="1"/>
        <v>着手予定日</v>
      </c>
      <c r="AN397" t="str">
        <f ca="1"/>
        <v/>
      </c>
      <c r="AO397" t="str">
        <f ca="1"/>
        <v>進捗状況</v>
      </c>
    </row>
    <row r="398" spans="21:41">
      <c r="U398" t="b">
        <f ca="1"/>
        <v>0</v>
      </c>
      <c r="V398" t="b">
        <f ca="1"/>
        <v>1</v>
      </c>
      <c r="X398">
        <f ca="1"/>
        <v>9</v>
      </c>
      <c r="Y398" t="b">
        <f ca="1"/>
        <v>0</v>
      </c>
      <c r="Z398" s="61" t="str">
        <f ca="1"/>
        <v>指定時間</v>
      </c>
      <c r="AA398" t="str">
        <f ca="1"/>
        <v>年月日</v>
      </c>
      <c r="AB398" s="76" t="str">
        <f ca="1"/>
        <v>進捗%</v>
      </c>
      <c r="AC398" s="13" t="str">
        <f ca="1"/>
        <v>完了日</v>
      </c>
      <c r="AD398" s="13" t="str">
        <f ca="1"/>
        <v>進捗メモ</v>
      </c>
      <c r="AG398" t="str">
        <f ca="1"/>
        <v>休業日</v>
      </c>
      <c r="AH398" t="str">
        <f ca="1"/>
        <v/>
      </c>
      <c r="AI398" t="str">
        <f ca="1"/>
        <v/>
      </c>
      <c r="AJ398" s="13" t="str">
        <f ca="1"/>
        <v>年月日</v>
      </c>
      <c r="AK398" t="str">
        <f ca="1"/>
        <v>作業分類</v>
      </c>
      <c r="AL398" t="str">
        <f ca="1"/>
        <v>内容</v>
      </c>
      <c r="AM398" t="str">
        <f ca="1"/>
        <v>指定時間・年月日</v>
      </c>
      <c r="AN398" t="str">
        <f ca="1"/>
        <v>担当者</v>
      </c>
      <c r="AO398" t="str">
        <f ca="1"/>
        <v>完了日進捗%：進捗メモ</v>
      </c>
    </row>
    <row r="399" spans="21:41">
      <c r="U399" t="b">
        <f ca="1"/>
        <v>0</v>
      </c>
      <c r="V399" t="b">
        <f ca="1"/>
        <v>1</v>
      </c>
      <c r="X399">
        <f ca="1"/>
        <v>11</v>
      </c>
      <c r="Y399" t="b">
        <f ca="1"/>
        <v>0</v>
      </c>
      <c r="Z399" s="61" t="str">
        <f ca="1"/>
        <v/>
      </c>
      <c r="AA399" t="str">
        <f ca="1"/>
        <v/>
      </c>
      <c r="AB399" s="76" t="str">
        <f ca="1"/>
        <v/>
      </c>
      <c r="AC399" s="13" t="str">
        <f ca="1"/>
        <v/>
      </c>
      <c r="AD399" s="13" t="str">
        <f ca="1"/>
        <v/>
      </c>
      <c r="AG399">
        <f ca="1"/>
        <v>0</v>
      </c>
      <c r="AH399" t="str">
        <f ca="1"/>
        <v/>
      </c>
      <c r="AI399" t="str">
        <f ca="1"/>
        <v>【要着手】</v>
      </c>
      <c r="AJ399" s="13" t="str">
        <f ca="1"/>
        <v/>
      </c>
      <c r="AK399" t="str">
        <f ca="1"/>
        <v>↓作業の場合，分類必須</v>
      </c>
      <c r="AL399" t="str">
        <f ca="1"/>
        <v/>
      </c>
      <c r="AM399" t="str">
        <f ca="1"/>
        <v/>
      </c>
      <c r="AN399" t="str">
        <f ca="1"/>
        <v/>
      </c>
      <c r="AO399" t="str">
        <f ca="1"/>
        <v/>
      </c>
    </row>
    <row r="400" spans="21:41">
      <c r="U400" t="b">
        <f ca="1"/>
        <v>0</v>
      </c>
      <c r="V400" t="b">
        <f ca="1"/>
        <v>1</v>
      </c>
      <c r="X400">
        <f ca="1"/>
        <v>9</v>
      </c>
      <c r="Y400" t="b">
        <f ca="1"/>
        <v>0</v>
      </c>
      <c r="Z400" s="61" t="str">
        <f ca="1"/>
        <v/>
      </c>
      <c r="AA400" t="str">
        <f ca="1"/>
        <v>着手予定日</v>
      </c>
      <c r="AB400" s="76" t="str">
        <f ca="1"/>
        <v>進捗状況</v>
      </c>
      <c r="AC400" s="13" t="str">
        <f ca="1"/>
        <v/>
      </c>
      <c r="AD400" s="13" t="str">
        <f ca="1"/>
        <v/>
      </c>
      <c r="AG400">
        <f ca="1"/>
        <v>0</v>
      </c>
      <c r="AH400" t="str">
        <f ca="1"/>
        <v/>
      </c>
      <c r="AI400" t="str">
        <f ca="1"/>
        <v/>
      </c>
      <c r="AJ400" s="13" t="str">
        <f ca="1"/>
        <v>期限</v>
      </c>
      <c r="AK400" t="str">
        <f ca="1"/>
        <v>作業・内容</v>
      </c>
      <c r="AL400" t="str">
        <f ca="1"/>
        <v/>
      </c>
      <c r="AM400" t="str">
        <f ca="1"/>
        <v>着手予定日</v>
      </c>
      <c r="AN400" t="str">
        <f ca="1"/>
        <v/>
      </c>
      <c r="AO400" t="str">
        <f ca="1"/>
        <v>進捗状況</v>
      </c>
    </row>
    <row r="401" spans="21:41">
      <c r="U401" t="b">
        <f ca="1"/>
        <v>0</v>
      </c>
      <c r="V401" t="b">
        <f ca="1"/>
        <v>1</v>
      </c>
      <c r="X401">
        <f ca="1"/>
        <v>9</v>
      </c>
      <c r="Y401" t="b">
        <f ca="1"/>
        <v>0</v>
      </c>
      <c r="Z401" s="61" t="str">
        <f ca="1"/>
        <v>指定時間</v>
      </c>
      <c r="AA401" t="str">
        <f ca="1"/>
        <v>年月日</v>
      </c>
      <c r="AB401" s="76" t="str">
        <f ca="1"/>
        <v>進捗%</v>
      </c>
      <c r="AC401" s="13" t="str">
        <f ca="1"/>
        <v>完了日</v>
      </c>
      <c r="AD401" s="13" t="str">
        <f ca="1"/>
        <v>進捗メモ</v>
      </c>
      <c r="AG401" t="str">
        <f ca="1"/>
        <v>休業日</v>
      </c>
      <c r="AH401" t="str">
        <f ca="1"/>
        <v/>
      </c>
      <c r="AI401" t="str">
        <f ca="1"/>
        <v/>
      </c>
      <c r="AJ401" s="13" t="str">
        <f ca="1"/>
        <v>年月日</v>
      </c>
      <c r="AK401" t="str">
        <f ca="1"/>
        <v>作業分類</v>
      </c>
      <c r="AL401" t="str">
        <f ca="1"/>
        <v>内容</v>
      </c>
      <c r="AM401" t="str">
        <f ca="1"/>
        <v>指定時間・年月日</v>
      </c>
      <c r="AN401" t="str">
        <f ca="1"/>
        <v>担当者</v>
      </c>
      <c r="AO401" t="str">
        <f ca="1"/>
        <v>完了日進捗%：進捗メモ</v>
      </c>
    </row>
    <row r="402" spans="21:41">
      <c r="U402" t="b">
        <f ca="1"/>
        <v>1</v>
      </c>
      <c r="V402" t="b">
        <f ca="1"/>
        <v>1</v>
      </c>
      <c r="X402">
        <f ca="1"/>
        <v>3</v>
      </c>
      <c r="Y402" t="b">
        <f ca="1"/>
        <v>1</v>
      </c>
      <c r="Z402" s="61" t="str">
        <f ca="1"/>
        <v/>
      </c>
      <c r="AA402" t="str">
        <f ca="1"/>
        <v/>
      </c>
      <c r="AB402" s="76" t="str">
        <f ca="1"/>
        <v/>
      </c>
      <c r="AC402" s="13" t="str">
        <f ca="1"/>
        <v/>
      </c>
      <c r="AD402" s="13" t="str">
        <f ca="1"/>
        <v/>
      </c>
      <c r="AG402">
        <f ca="1"/>
        <v>0</v>
      </c>
      <c r="AH402" t="str">
        <f ca="1"/>
        <v/>
      </c>
      <c r="AI402" t="str">
        <f ca="1"/>
        <v>【★期限超過】</v>
      </c>
      <c r="AJ402" s="13">
        <f ca="1"/>
        <v>45016</v>
      </c>
      <c r="AK402" t="str">
        <f ca="1"/>
        <v>サンプル作業－１</v>
      </c>
      <c r="AL402" t="str">
        <f ca="1"/>
        <v>xyz</v>
      </c>
      <c r="AM402" t="str">
        <f ca="1"/>
        <v/>
      </c>
      <c r="AN402" t="str">
        <f ca="1"/>
        <v>Ｘさん</v>
      </c>
      <c r="AO402" t="str">
        <f ca="1"/>
        <v/>
      </c>
    </row>
    <row r="403" spans="21:41">
      <c r="U403" t="b">
        <f ca="1"/>
        <v>1</v>
      </c>
      <c r="V403" t="b">
        <f ca="1"/>
        <v>1</v>
      </c>
      <c r="X403">
        <f ca="1"/>
        <v>3</v>
      </c>
      <c r="Y403" t="b">
        <f ca="1"/>
        <v>1</v>
      </c>
      <c r="Z403" s="61" t="str">
        <f ca="1"/>
        <v/>
      </c>
      <c r="AA403" t="str">
        <f ca="1"/>
        <v/>
      </c>
      <c r="AB403" s="76">
        <f ca="1"/>
        <v>1</v>
      </c>
      <c r="AC403" s="13">
        <f ca="1"/>
        <v>45018</v>
      </c>
      <c r="AD403" s="13" t="str">
        <f ca="1"/>
        <v/>
      </c>
      <c r="AG403">
        <f ca="1"/>
        <v>0</v>
      </c>
      <c r="AH403" t="str">
        <f ca="1"/>
        <v/>
      </c>
      <c r="AI403" t="str">
        <f ca="1"/>
        <v/>
      </c>
      <c r="AJ403" s="13">
        <f ca="1"/>
        <v>45016</v>
      </c>
      <c r="AK403" t="str">
        <f ca="1"/>
        <v>サンプル作業－１</v>
      </c>
      <c r="AL403" t="str">
        <f ca="1"/>
        <v>abc</v>
      </c>
      <c r="AM403" t="str">
        <f ca="1"/>
        <v/>
      </c>
      <c r="AN403" t="str">
        <f ca="1"/>
        <v>Ｘさん</v>
      </c>
      <c r="AO403" t="str">
        <f ca="1"/>
        <v>2023/4/2完</v>
      </c>
    </row>
    <row r="404" spans="21:41">
      <c r="U404" t="b">
        <f ca="1"/>
        <v>1</v>
      </c>
      <c r="V404" t="b">
        <f ca="1"/>
        <v>1</v>
      </c>
      <c r="X404">
        <f ca="1"/>
        <v>3</v>
      </c>
      <c r="Y404" t="b">
        <f ca="1"/>
        <v>1</v>
      </c>
      <c r="Z404" s="61" t="str">
        <f ca="1"/>
        <v/>
      </c>
      <c r="AA404" t="str">
        <f ca="1"/>
        <v>2023/4/1</v>
      </c>
      <c r="AB404" s="76" t="str">
        <f ca="1"/>
        <v/>
      </c>
      <c r="AC404" s="13" t="str">
        <f ca="1"/>
        <v/>
      </c>
      <c r="AD404" s="13" t="str">
        <f ca="1"/>
        <v/>
      </c>
      <c r="AG404">
        <f ca="1"/>
        <v>1</v>
      </c>
      <c r="AH404" t="str">
        <f ca="1"/>
        <v>休</v>
      </c>
      <c r="AI404" t="str">
        <f ca="1"/>
        <v>【★期限超過】</v>
      </c>
      <c r="AJ404" s="13">
        <f ca="1"/>
        <v>45018</v>
      </c>
      <c r="AK404" t="str">
        <f ca="1"/>
        <v>サンプル作業－１</v>
      </c>
      <c r="AL404" t="str">
        <f ca="1"/>
        <v>ああ</v>
      </c>
      <c r="AM404" t="str">
        <f ca="1"/>
        <v>2023/4/1</v>
      </c>
      <c r="AN404" t="str">
        <f ca="1"/>
        <v>Ｘさん</v>
      </c>
      <c r="AO404" t="str">
        <f ca="1"/>
        <v/>
      </c>
    </row>
    <row r="405" spans="21:41">
      <c r="U405" t="b">
        <f ca="1"/>
        <v>1</v>
      </c>
      <c r="V405" t="b">
        <f ca="1"/>
        <v>1</v>
      </c>
      <c r="X405">
        <f ca="1"/>
        <v>3</v>
      </c>
      <c r="Y405" t="b">
        <f ca="1"/>
        <v>1</v>
      </c>
      <c r="Z405" s="61" t="str">
        <f ca="1"/>
        <v>15:00</v>
      </c>
      <c r="AA405" t="str">
        <f ca="1"/>
        <v>2023/4/1</v>
      </c>
      <c r="AB405" s="76">
        <f ca="1"/>
        <v>1</v>
      </c>
      <c r="AC405" s="13">
        <f ca="1"/>
        <v>45018</v>
      </c>
      <c r="AD405" s="13" t="str">
        <f ca="1"/>
        <v/>
      </c>
      <c r="AG405">
        <f ca="1"/>
        <v>0</v>
      </c>
      <c r="AH405" t="str">
        <f ca="1"/>
        <v>休</v>
      </c>
      <c r="AI405" t="str">
        <f ca="1"/>
        <v/>
      </c>
      <c r="AJ405" s="13">
        <f ca="1"/>
        <v>45018</v>
      </c>
      <c r="AK405" t="str">
        <f ca="1"/>
        <v>サンプル作業－１</v>
      </c>
      <c r="AL405" t="str">
        <f ca="1"/>
        <v>ii</v>
      </c>
      <c r="AM405" t="str">
        <f ca="1"/>
        <v>15:00・2023/4/1</v>
      </c>
      <c r="AN405" t="str">
        <f ca="1"/>
        <v>Ｘさん</v>
      </c>
      <c r="AO405" t="str">
        <f ca="1"/>
        <v>2023/4/2完</v>
      </c>
    </row>
    <row r="406" spans="21:41">
      <c r="U406" t="b">
        <f ca="1"/>
        <v>1</v>
      </c>
      <c r="V406" t="b">
        <f ca="1"/>
        <v>1</v>
      </c>
      <c r="X406">
        <f ca="1"/>
        <v>2</v>
      </c>
      <c r="Y406" t="b">
        <f ca="1"/>
        <v>1</v>
      </c>
      <c r="Z406" s="61" t="str">
        <f ca="1"/>
        <v>18:00</v>
      </c>
      <c r="AA406" t="str">
        <f ca="1"/>
        <v/>
      </c>
      <c r="AB406" s="76" t="str">
        <f ca="1"/>
        <v/>
      </c>
      <c r="AC406" s="13" t="str">
        <f ca="1"/>
        <v/>
      </c>
      <c r="AD406" s="13" t="str">
        <f ca="1"/>
        <v>着手</v>
      </c>
      <c r="AG406">
        <f ca="1"/>
        <v>0</v>
      </c>
      <c r="AH406" t="str">
        <f ca="1"/>
        <v/>
      </c>
      <c r="AI406" t="str">
        <f ca="1"/>
        <v>【★期限超過】</v>
      </c>
      <c r="AJ406" s="13">
        <f ca="1"/>
        <v>45021</v>
      </c>
      <c r="AK406" t="str">
        <f ca="1"/>
        <v>サンプル作業－１</v>
      </c>
      <c r="AL406" t="str">
        <f ca="1"/>
        <v>いいい</v>
      </c>
      <c r="AM406" t="str">
        <f ca="1"/>
        <v>18:00</v>
      </c>
      <c r="AN406" t="str">
        <f ca="1"/>
        <v>Ｘさん</v>
      </c>
      <c r="AO406" t="str">
        <f ca="1"/>
        <v>：着手</v>
      </c>
    </row>
    <row r="407" spans="21:41">
      <c r="U407" t="b">
        <f ca="1"/>
        <v>1</v>
      </c>
      <c r="V407" t="b">
        <f ca="1"/>
        <v>1</v>
      </c>
      <c r="X407">
        <f ca="1"/>
        <v>3</v>
      </c>
      <c r="Y407" t="b">
        <f ca="1"/>
        <v>1</v>
      </c>
      <c r="Z407" s="61" t="str">
        <f ca="1"/>
        <v>18:00</v>
      </c>
      <c r="AA407" t="str">
        <f ca="1"/>
        <v>2023/4/1</v>
      </c>
      <c r="AB407" s="76" t="str">
        <f ca="1"/>
        <v/>
      </c>
      <c r="AC407" s="13" t="str">
        <f ca="1"/>
        <v/>
      </c>
      <c r="AD407" s="13" t="str">
        <f ca="1"/>
        <v/>
      </c>
      <c r="AG407">
        <f ca="1"/>
        <v>0</v>
      </c>
      <c r="AH407" t="str">
        <f ca="1"/>
        <v>休</v>
      </c>
      <c r="AI407" t="str">
        <f ca="1"/>
        <v>【要着手】</v>
      </c>
      <c r="AJ407" s="13">
        <f ca="1"/>
        <v>45025</v>
      </c>
      <c r="AK407" t="str">
        <f ca="1"/>
        <v>サンプル作業－１</v>
      </c>
      <c r="AL407" t="str">
        <f ca="1"/>
        <v>ううううう</v>
      </c>
      <c r="AM407" t="str">
        <f ca="1"/>
        <v>18:00・2023/4/1</v>
      </c>
      <c r="AN407" t="str">
        <f ca="1"/>
        <v>Ｘさん</v>
      </c>
      <c r="AO407" t="str">
        <f ca="1"/>
        <v/>
      </c>
    </row>
    <row r="408" spans="21:41">
      <c r="U408" t="b">
        <f ca="1"/>
        <v>0</v>
      </c>
      <c r="V408" t="b">
        <f ca="1"/>
        <v>0</v>
      </c>
      <c r="X408">
        <f ca="1"/>
        <v>11</v>
      </c>
      <c r="Y408" t="b">
        <f ca="1"/>
        <v>0</v>
      </c>
      <c r="Z408" s="61" t="str">
        <f ca="1"/>
        <v/>
      </c>
      <c r="AA408" t="str">
        <f ca="1"/>
        <v/>
      </c>
      <c r="AB408" s="76" t="str">
        <f ca="1"/>
        <v/>
      </c>
      <c r="AC408" s="13" t="str">
        <f ca="1"/>
        <v/>
      </c>
      <c r="AD408" s="13" t="str">
        <f ca="1"/>
        <v/>
      </c>
      <c r="AG408">
        <f ca="1"/>
        <v>0</v>
      </c>
      <c r="AH408" t="str">
        <f ca="1"/>
        <v/>
      </c>
      <c r="AI408" t="str">
        <f ca="1"/>
        <v/>
      </c>
      <c r="AJ408" s="13" t="str">
        <f ca="1"/>
        <v/>
      </c>
      <c r="AK408" t="str">
        <f ca="1"/>
        <v/>
      </c>
      <c r="AL408" t="str">
        <f ca="1"/>
        <v/>
      </c>
      <c r="AM408" t="str">
        <f ca="1"/>
        <v/>
      </c>
      <c r="AN408" t="str">
        <f ca="1"/>
        <v/>
      </c>
      <c r="AO408" t="str">
        <f ca="1"/>
        <v/>
      </c>
    </row>
    <row r="409" spans="21:41">
      <c r="U409" t="b">
        <f ca="1"/>
        <v>0</v>
      </c>
      <c r="V409" t="b">
        <f ca="1"/>
        <v>0</v>
      </c>
      <c r="X409">
        <f ca="1"/>
        <v>11</v>
      </c>
      <c r="Y409" t="b">
        <f ca="1"/>
        <v>0</v>
      </c>
      <c r="Z409" s="61" t="str">
        <f ca="1"/>
        <v/>
      </c>
      <c r="AA409" t="str">
        <f ca="1"/>
        <v/>
      </c>
      <c r="AB409" s="76" t="str">
        <f ca="1"/>
        <v/>
      </c>
      <c r="AC409" s="13" t="str">
        <f ca="1"/>
        <v/>
      </c>
      <c r="AD409" s="13" t="str">
        <f ca="1"/>
        <v/>
      </c>
      <c r="AG409">
        <f ca="1"/>
        <v>0</v>
      </c>
      <c r="AH409" t="str">
        <f ca="1"/>
        <v/>
      </c>
      <c r="AI409" t="str">
        <f ca="1"/>
        <v/>
      </c>
      <c r="AJ409" s="13" t="str">
        <f ca="1"/>
        <v/>
      </c>
      <c r="AK409" t="str">
        <f ca="1"/>
        <v/>
      </c>
      <c r="AL409" t="str">
        <f ca="1"/>
        <v/>
      </c>
      <c r="AM409" t="str">
        <f ca="1"/>
        <v/>
      </c>
      <c r="AN409" t="str">
        <f ca="1"/>
        <v/>
      </c>
      <c r="AO409" t="str">
        <f ca="1"/>
        <v/>
      </c>
    </row>
    <row r="410" spans="21:41">
      <c r="U410" t="b">
        <f ca="1"/>
        <v>0</v>
      </c>
      <c r="V410" t="b">
        <f ca="1"/>
        <v>1</v>
      </c>
      <c r="X410">
        <f ca="1"/>
        <v>9</v>
      </c>
      <c r="Y410" t="b">
        <f ca="1"/>
        <v>0</v>
      </c>
      <c r="Z410" s="61" t="str">
        <f ca="1"/>
        <v/>
      </c>
      <c r="AA410" t="str">
        <f ca="1"/>
        <v>着手予定日</v>
      </c>
      <c r="AB410" s="76" t="str">
        <f ca="1"/>
        <v>進捗状況</v>
      </c>
      <c r="AC410" s="13" t="str">
        <f ca="1"/>
        <v/>
      </c>
      <c r="AD410" s="13" t="str">
        <f ca="1"/>
        <v/>
      </c>
      <c r="AG410">
        <f ca="1"/>
        <v>0</v>
      </c>
      <c r="AH410" t="str">
        <f ca="1"/>
        <v/>
      </c>
      <c r="AI410" t="str">
        <f ca="1"/>
        <v/>
      </c>
      <c r="AJ410" s="13" t="str">
        <f ca="1"/>
        <v>期限</v>
      </c>
      <c r="AK410" t="str">
        <f ca="1"/>
        <v>作業・内容</v>
      </c>
      <c r="AL410" t="str">
        <f ca="1"/>
        <v/>
      </c>
      <c r="AM410" t="str">
        <f ca="1"/>
        <v>着手予定日</v>
      </c>
      <c r="AN410" t="str">
        <f ca="1"/>
        <v/>
      </c>
      <c r="AO410" t="str">
        <f ca="1"/>
        <v>進捗状況</v>
      </c>
    </row>
    <row r="411" spans="21:41">
      <c r="U411" t="b">
        <f ca="1"/>
        <v>0</v>
      </c>
      <c r="V411" t="b">
        <f ca="1"/>
        <v>1</v>
      </c>
      <c r="X411">
        <f ca="1"/>
        <v>9</v>
      </c>
      <c r="Y411" t="b">
        <f ca="1"/>
        <v>0</v>
      </c>
      <c r="Z411" s="61" t="str">
        <f ca="1"/>
        <v>指定時間</v>
      </c>
      <c r="AA411" t="str">
        <f ca="1"/>
        <v>年月日</v>
      </c>
      <c r="AB411" s="76" t="str">
        <f ca="1"/>
        <v>進捗%</v>
      </c>
      <c r="AC411" s="13" t="str">
        <f ca="1"/>
        <v>完了日</v>
      </c>
      <c r="AD411" s="13" t="str">
        <f ca="1"/>
        <v>進捗メモ</v>
      </c>
      <c r="AG411" t="str">
        <f ca="1"/>
        <v>休業日</v>
      </c>
      <c r="AH411" t="str">
        <f ca="1"/>
        <v/>
      </c>
      <c r="AI411" t="str">
        <f ca="1"/>
        <v/>
      </c>
      <c r="AJ411" s="13" t="str">
        <f ca="1"/>
        <v>年月日</v>
      </c>
      <c r="AK411" t="str">
        <f ca="1"/>
        <v>作業分類</v>
      </c>
      <c r="AL411" t="str">
        <f ca="1"/>
        <v>内容</v>
      </c>
      <c r="AM411" t="str">
        <f ca="1"/>
        <v>指定時間・年月日</v>
      </c>
      <c r="AN411" t="str">
        <f ca="1"/>
        <v>担当者</v>
      </c>
      <c r="AO411" t="str">
        <f ca="1"/>
        <v>完了日進捗%：進捗メモ</v>
      </c>
    </row>
    <row r="412" spans="21:41">
      <c r="U412" t="b">
        <f ca="1"/>
        <v>1</v>
      </c>
      <c r="V412" t="b">
        <f ca="1"/>
        <v>1</v>
      </c>
      <c r="X412">
        <f ca="1"/>
        <v>2</v>
      </c>
      <c r="Y412" t="b">
        <f ca="1"/>
        <v>1</v>
      </c>
      <c r="Z412" s="61" t="str">
        <f ca="1"/>
        <v/>
      </c>
      <c r="AA412" t="str">
        <f ca="1"/>
        <v>2023/4/8</v>
      </c>
      <c r="AB412" s="76" t="str">
        <f ca="1"/>
        <v/>
      </c>
      <c r="AC412" s="13" t="str">
        <f ca="1"/>
        <v/>
      </c>
      <c r="AD412" s="13" t="str">
        <f ca="1"/>
        <v/>
      </c>
      <c r="AG412">
        <f ca="1"/>
        <v>0</v>
      </c>
      <c r="AH412" t="str">
        <f ca="1"/>
        <v>休</v>
      </c>
      <c r="AI412" t="str">
        <f ca="1"/>
        <v/>
      </c>
      <c r="AJ412" s="13">
        <f ca="1"/>
        <v>45024</v>
      </c>
      <c r="AK412" t="str">
        <f ca="1"/>
        <v>サンプル作業－２</v>
      </c>
      <c r="AL412" t="str">
        <f ca="1"/>
        <v>ええ</v>
      </c>
      <c r="AM412" t="str">
        <f ca="1"/>
        <v>2023/4/8</v>
      </c>
      <c r="AN412" t="str">
        <f ca="1"/>
        <v>Yさん</v>
      </c>
      <c r="AO412" t="str">
        <f ca="1"/>
        <v/>
      </c>
    </row>
    <row r="413" spans="21:41">
      <c r="U413" t="b">
        <f ca="1"/>
        <v>1</v>
      </c>
      <c r="V413" t="b">
        <f ca="1"/>
        <v>1</v>
      </c>
      <c r="X413">
        <f ca="1"/>
        <v>3</v>
      </c>
      <c r="Y413" t="b">
        <f ca="1"/>
        <v>1</v>
      </c>
      <c r="Z413" s="61" t="str">
        <f ca="1"/>
        <v>15:00</v>
      </c>
      <c r="AA413" t="str">
        <f ca="1"/>
        <v>2023/4/1</v>
      </c>
      <c r="AB413" s="76" t="str">
        <f ca="1"/>
        <v/>
      </c>
      <c r="AC413" s="13" t="str">
        <f ca="1"/>
        <v/>
      </c>
      <c r="AD413" s="13" t="str">
        <f ca="1"/>
        <v/>
      </c>
      <c r="AG413">
        <f ca="1"/>
        <v>0</v>
      </c>
      <c r="AH413" t="str">
        <f ca="1"/>
        <v>休</v>
      </c>
      <c r="AI413" t="str">
        <f ca="1"/>
        <v>【要着手】</v>
      </c>
      <c r="AJ413" s="13">
        <f ca="1"/>
        <v>45025</v>
      </c>
      <c r="AK413" t="str">
        <f ca="1"/>
        <v>サンプル作業－２</v>
      </c>
      <c r="AL413" t="str">
        <f ca="1"/>
        <v>ええ</v>
      </c>
      <c r="AM413" t="str">
        <f ca="1"/>
        <v>15:00・2023/4/1</v>
      </c>
      <c r="AN413" t="str">
        <f ca="1"/>
        <v>Yさん</v>
      </c>
      <c r="AO413" t="str">
        <f ca="1"/>
        <v/>
      </c>
    </row>
  </sheetData>
  <mergeCells count="8">
    <mergeCell ref="AB2:AD2"/>
    <mergeCell ref="AE2:AF2"/>
    <mergeCell ref="U1:AO1"/>
    <mergeCell ref="W3:X3"/>
    <mergeCell ref="U2:Y2"/>
    <mergeCell ref="D4:E4"/>
    <mergeCell ref="A1:O1"/>
    <mergeCell ref="F2:O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B3F02B-9E07-4278-B57A-3B13438683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総合</vt:lpstr>
      <vt:lpstr>00_カレンダ</vt:lpstr>
      <vt:lpstr>01_イベント</vt:lpstr>
      <vt:lpstr>02_突発作業</vt:lpstr>
      <vt:lpstr>03_Ａ作業</vt:lpstr>
      <vt:lpstr>04_B作業</vt:lpstr>
      <vt:lpstr>05_C作業</vt:lpstr>
      <vt:lpstr>06_サンプル作業</vt:lpstr>
      <vt:lpstr>Prm&amp;WK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katsumata takahiro</cp:lastModifiedBy>
  <dcterms:created xsi:type="dcterms:W3CDTF">2015-06-05T18:19:34Z</dcterms:created>
  <dcterms:modified xsi:type="dcterms:W3CDTF">2023-04-05T15:44:15Z</dcterms:modified>
</cp:coreProperties>
</file>