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iraionkatachi\portfolio\portfolio_B-FORME_20240404\"/>
    </mc:Choice>
  </mc:AlternateContent>
  <xr:revisionPtr revIDLastSave="0" documentId="8_{D1BDE1B1-7C87-48AA-9862-A6D16185F76B}" xr6:coauthVersionLast="47" xr6:coauthVersionMax="47" xr10:uidLastSave="{00000000-0000-0000-0000-000000000000}"/>
  <bookViews>
    <workbookView xWindow="-108" yWindow="-108" windowWidth="23256" windowHeight="12576" activeTab="3"/>
  </bookViews>
  <sheets>
    <sheet name="表題" sheetId="1" r:id="rId1"/>
    <sheet name="更新履歴" sheetId="2" r:id="rId2"/>
    <sheet name="メソッド一覧" sheetId="3" r:id="rId3"/>
    <sheet name="詳細設計_仕様" sheetId="4" r:id="rId4"/>
    <sheet name="データベース" sheetId="5" state="hidden" r:id="rId5"/>
  </sheets>
  <definedNames>
    <definedName name="_xlnm.Print_Area" localSheetId="4">データベース!$A$1:$S$56</definedName>
    <definedName name="_xlnm.Print_Area" localSheetId="2">メソッド一覧!$A$1:$U$20</definedName>
    <definedName name="_xlnm.Print_Area" localSheetId="1">更新履歴!$A$1:$O$25</definedName>
    <definedName name="_xlnm.Print_Area" localSheetId="0">表題!$A$1:$I$29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5" l="1"/>
  <c r="C1" i="5"/>
  <c r="I1" i="4"/>
  <c r="C1" i="4"/>
  <c r="M1" i="3"/>
  <c r="H1" i="2" s="1"/>
  <c r="C1" i="2"/>
  <c r="M2" i="2"/>
  <c r="P2" i="5" s="1"/>
  <c r="M1" i="2"/>
  <c r="P1" i="5" s="1"/>
  <c r="S1" i="3" l="1"/>
  <c r="N1" i="4"/>
  <c r="S2" i="3"/>
  <c r="N2" i="4"/>
</calcChain>
</file>

<file path=xl/sharedStrings.xml><?xml version="1.0" encoding="utf-8"?>
<sst xmlns="http://schemas.openxmlformats.org/spreadsheetml/2006/main" count="234" uniqueCount="116">
  <si>
    <t>プロジェクト名：B-FORM E 〇〇工場開発システム</t>
  </si>
  <si>
    <t>機能名：</t>
  </si>
  <si>
    <t>実践課題その２</t>
  </si>
  <si>
    <t>企業名：</t>
  </si>
  <si>
    <t>B-FORME</t>
  </si>
  <si>
    <t>所属：</t>
  </si>
  <si>
    <t>B-FORME第１Java開発部隊</t>
  </si>
  <si>
    <t>責任者：</t>
  </si>
  <si>
    <t>Copyright 2021 B-FORME inc.</t>
  </si>
  <si>
    <t>プロジェクト名</t>
  </si>
  <si>
    <t>B-FORME 〇〇工場開発システム</t>
  </si>
  <si>
    <t>機能名</t>
  </si>
  <si>
    <t>作成日</t>
  </si>
  <si>
    <t>更新日</t>
  </si>
  <si>
    <t>No</t>
  </si>
  <si>
    <t>年月日</t>
  </si>
  <si>
    <t>内容</t>
  </si>
  <si>
    <t>更新者</t>
  </si>
  <si>
    <t>新規作成</t>
  </si>
  <si>
    <t>市川貴則</t>
  </si>
  <si>
    <t>クラス名（論理名）</t>
  </si>
  <si>
    <t>クラス名（物理名）</t>
  </si>
  <si>
    <t>備考</t>
  </si>
  <si>
    <t>リポジトリー</t>
  </si>
  <si>
    <t>UserDao</t>
  </si>
  <si>
    <r>
      <rPr>
        <sz val="8"/>
        <color rgb="FF000000"/>
        <rFont val="‚l‚r ƒSƒVƒbƒN"/>
        <family val="3"/>
        <charset val="128"/>
      </rPr>
      <t>実践課題その２の</t>
    </r>
    <r>
      <rPr>
        <sz val="8"/>
        <color theme="1"/>
        <rFont val="游ゴシック2"/>
        <family val="3"/>
        <charset val="128"/>
      </rPr>
      <t>ユーザー情報のリポジトリークラス</t>
    </r>
  </si>
  <si>
    <t>メソッド名（論理名）</t>
  </si>
  <si>
    <t>メソッド名（物理名）</t>
  </si>
  <si>
    <t>全ユーザー情報の検索</t>
  </si>
  <si>
    <t>findAll</t>
  </si>
  <si>
    <t>全ユーザー情報を検索する</t>
  </si>
  <si>
    <t>更新用ユーザー情報の検索</t>
  </si>
  <si>
    <t>findOneById</t>
  </si>
  <si>
    <t>更新用のユーザー情報を検索する</t>
  </si>
  <si>
    <t>登録</t>
  </si>
  <si>
    <t>insert</t>
  </si>
  <si>
    <t>ユーザー情報を登録する</t>
  </si>
  <si>
    <t>更新</t>
  </si>
  <si>
    <t>update</t>
  </si>
  <si>
    <t>ユーザー情報を更新する</t>
  </si>
  <si>
    <t>削除</t>
  </si>
  <si>
    <t>delete</t>
  </si>
  <si>
    <t>ユーザー情報を削除する</t>
  </si>
  <si>
    <t>引数（論理名）</t>
  </si>
  <si>
    <t>引数（物理名）</t>
  </si>
  <si>
    <t>IN</t>
  </si>
  <si>
    <t>ー</t>
  </si>
  <si>
    <t>OUT</t>
  </si>
  <si>
    <t>エンティティリスト</t>
  </si>
  <si>
    <t>List&lt;User&gt;</t>
  </si>
  <si>
    <t>■</t>
  </si>
  <si>
    <t>　1.　全ユーザー情報の検索</t>
  </si>
  <si>
    <t>　　(1)　JDBCを用いて、以下のSQLを実行して検索結果を取得する</t>
  </si>
  <si>
    <t>SELECT</t>
  </si>
  <si>
    <t xml:space="preserve">  *</t>
  </si>
  <si>
    <t>FROM</t>
  </si>
  <si>
    <t xml:space="preserve">  user</t>
  </si>
  <si>
    <t>;</t>
  </si>
  <si>
    <t>　2.　終了処理</t>
  </si>
  <si>
    <t>　　(1)　エンティティリストに検索結果を設定し、処理を終了する</t>
  </si>
  <si>
    <t>ID</t>
  </si>
  <si>
    <t>Integer</t>
  </si>
  <si>
    <t>エンティティ</t>
  </si>
  <si>
    <t>Entity</t>
  </si>
  <si>
    <t>更新用ユーザー情報を検索する</t>
  </si>
  <si>
    <t>　1.　更新用ユーザー情報の検索</t>
  </si>
  <si>
    <t>WHERE</t>
  </si>
  <si>
    <t xml:space="preserve">  id = :id</t>
  </si>
  <si>
    <t>パラメータ</t>
  </si>
  <si>
    <t>値</t>
  </si>
  <si>
    <t>:id</t>
  </si>
  <si>
    <t>　　(1)　エンティティを設定し、処理を終了する</t>
  </si>
  <si>
    <t>登録件数</t>
  </si>
  <si>
    <t>int</t>
  </si>
  <si>
    <t>　1.　ユーザー情報の登録</t>
  </si>
  <si>
    <t>　　(1)　JDBCを用いて、以下のSQLを実行してユーザー情報を登録する</t>
  </si>
  <si>
    <t>INSERT INTO</t>
  </si>
  <si>
    <t xml:space="preserve">  user(</t>
  </si>
  <si>
    <t xml:space="preserve">    name,</t>
  </si>
  <si>
    <t xml:space="preserve">    mail,</t>
  </si>
  <si>
    <t xml:space="preserve">    age,</t>
  </si>
  <si>
    <t xml:space="preserve">  )</t>
  </si>
  <si>
    <t>VALUES(</t>
  </si>
  <si>
    <t xml:space="preserve">  :name,</t>
  </si>
  <si>
    <t xml:space="preserve">  :mail,</t>
  </si>
  <si>
    <t xml:space="preserve">  :age,</t>
  </si>
  <si>
    <t>)</t>
  </si>
  <si>
    <t>:name</t>
  </si>
  <si>
    <r>
      <rPr>
        <sz val="8"/>
        <color rgb="FF000000"/>
        <rFont val="游ゴシック"/>
        <family val="3"/>
        <charset val="128"/>
      </rPr>
      <t>エンティティの</t>
    </r>
    <r>
      <rPr>
        <sz val="8"/>
        <color theme="1"/>
        <rFont val="Liberation Sans"/>
        <family val="2"/>
      </rPr>
      <t>名前</t>
    </r>
  </si>
  <si>
    <t>:mail</t>
  </si>
  <si>
    <r>
      <rPr>
        <sz val="8"/>
        <color rgb="FF000000"/>
        <rFont val="游ゴシック"/>
        <family val="3"/>
        <charset val="128"/>
      </rPr>
      <t>エンティティの</t>
    </r>
    <r>
      <rPr>
        <sz val="8"/>
        <color theme="1"/>
        <rFont val="Liberation Sans"/>
        <family val="2"/>
      </rPr>
      <t>メール</t>
    </r>
  </si>
  <si>
    <t>:age</t>
  </si>
  <si>
    <r>
      <rPr>
        <sz val="8"/>
        <color rgb="FF000000"/>
        <rFont val="游ゴシック"/>
        <family val="3"/>
        <charset val="128"/>
      </rPr>
      <t>エンティティの</t>
    </r>
    <r>
      <rPr>
        <sz val="8"/>
        <color theme="1"/>
        <rFont val="Liberation Sans"/>
        <family val="2"/>
      </rPr>
      <t>年齢</t>
    </r>
  </si>
  <si>
    <t>　　(1)　登録件数を設定し、処理を終了する</t>
  </si>
  <si>
    <t>　1.　ユーザー情報の更新</t>
  </si>
  <si>
    <t>UPDATE</t>
  </si>
  <si>
    <t>SET</t>
  </si>
  <si>
    <t xml:space="preserve">  name = :name,</t>
  </si>
  <si>
    <t xml:space="preserve">  mail = :mail,</t>
  </si>
  <si>
    <t xml:space="preserve">  age = :age</t>
  </si>
  <si>
    <t>エンティティのID</t>
  </si>
  <si>
    <t>　　(1)　更新件数を設定し、処理を終了する</t>
  </si>
  <si>
    <t>削除件数</t>
  </si>
  <si>
    <t>　1.　ユーザー情報の削除</t>
  </si>
  <si>
    <t>　　(1)　JDBCを用いて、以下のSQLを実行してユーザー情報を削除する</t>
  </si>
  <si>
    <t>DELETE  FROM</t>
  </si>
  <si>
    <t>　　(1)　削除件数を設定し、処理を終了する</t>
  </si>
  <si>
    <t>テーブル名（論理名）</t>
  </si>
  <si>
    <t>テーブル名（物理名）</t>
  </si>
  <si>
    <t>テーブルの目的</t>
  </si>
  <si>
    <t>レコードの保持期限</t>
  </si>
  <si>
    <t>カラム名（論理名）</t>
  </si>
  <si>
    <t>カラム名（物理名）</t>
  </si>
  <si>
    <t>INSERT</t>
  </si>
  <si>
    <t>DELETE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</si>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</sst>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 &quot;"/>
    <numFmt numFmtId="177" formatCode="yyyy/mm/dd"/>
    <numFmt numFmtId="178" formatCode="[$-411]yyyy&quot;年&quot;m&quot;月&quot;d&quot;日&quot;"/>
  </numFmts>
  <fonts count="29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sz val="11"/>
      <color rgb="FF000000"/>
      <name val="游ゴシック"/>
      <family val="3"/>
      <charset val="128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10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游ゴシック1"/>
      <family val="3"/>
      <charset val="128"/>
    </font>
    <font>
      <sz val="9"/>
      <color theme="1"/>
      <name val="ＭＳ Ｐゴシック"/>
      <family val="3"/>
      <charset val="128"/>
    </font>
    <font>
      <sz val="8"/>
      <color theme="1"/>
      <name val="游ゴシック1"/>
      <family val="3"/>
      <charset val="128"/>
    </font>
    <font>
      <sz val="10"/>
      <color theme="1"/>
      <name val="游ゴシック1"/>
      <family val="3"/>
      <charset val="128"/>
    </font>
    <font>
      <sz val="8"/>
      <color theme="1"/>
      <name val="游ゴシック2"/>
      <family val="3"/>
      <charset val="128"/>
    </font>
    <font>
      <sz val="8"/>
      <color rgb="FF000000"/>
      <name val="‚l‚r ƒSƒVƒbƒN"/>
      <family val="3"/>
      <charset val="128"/>
    </font>
    <font>
      <sz val="8"/>
      <color rgb="FF000000"/>
      <name val="游ゴシック1"/>
      <family val="3"/>
      <charset val="128"/>
    </font>
    <font>
      <sz val="8"/>
      <color theme="1"/>
      <name val="Liberation Sans"/>
      <family val="2"/>
    </font>
    <font>
      <sz val="8"/>
      <color rgb="FF000000"/>
      <name val="游ゴシック"/>
      <family val="3"/>
      <charset val="128"/>
    </font>
    <font>
      <sz val="8"/>
      <color theme="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CE4D6"/>
        <bgColor rgb="FFFCE4D6"/>
      </patternFill>
    </fill>
    <fill>
      <patternFill patternType="solid">
        <fgColor rgb="FFFFFFFF"/>
        <bgColor rgb="FFFFFFFF"/>
      </patternFill>
    </fill>
    <fill>
      <patternFill patternType="solid">
        <fgColor rgb="FFFFAA95"/>
        <bgColor rgb="FFFFAA95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0">
    <xf numFmtId="0" fontId="0" fillId="0" borderId="0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4" fillId="5" borderId="0">
      <alignment vertical="center"/>
    </xf>
    <xf numFmtId="0" fontId="5" fillId="0" borderId="0" applyNumberFormat="0" applyBorder="0" applyProtection="0">
      <alignment vertical="center"/>
    </xf>
    <xf numFmtId="0" fontId="6" fillId="6" borderId="0">
      <alignment vertical="center"/>
    </xf>
    <xf numFmtId="0" fontId="7" fillId="0" borderId="0">
      <alignment vertical="center"/>
    </xf>
    <xf numFmtId="0" fontId="8" fillId="7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8" borderId="0">
      <alignment vertical="center"/>
    </xf>
    <xf numFmtId="0" fontId="14" fillId="8" borderId="1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93">
    <xf numFmtId="0" fontId="0" fillId="0" borderId="0" xfId="0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6" fillId="0" borderId="2" xfId="0" applyFont="1" applyBorder="1">
      <alignment vertical="center"/>
    </xf>
    <xf numFmtId="0" fontId="20" fillId="0" borderId="0" xfId="0" applyFont="1">
      <alignment vertical="center"/>
    </xf>
    <xf numFmtId="0" fontId="21" fillId="5" borderId="3" xfId="0" applyFont="1" applyFill="1" applyBorder="1" applyAlignment="1">
      <alignment horizontal="center" vertical="center"/>
    </xf>
    <xf numFmtId="0" fontId="21" fillId="0" borderId="3" xfId="0" applyFont="1" applyBorder="1">
      <alignment vertical="center"/>
    </xf>
    <xf numFmtId="0" fontId="21" fillId="0" borderId="4" xfId="0" applyFont="1" applyBorder="1">
      <alignment vertical="center"/>
    </xf>
    <xf numFmtId="0" fontId="21" fillId="0" borderId="5" xfId="0" applyFont="1" applyBorder="1">
      <alignment vertical="center"/>
    </xf>
    <xf numFmtId="0" fontId="21" fillId="0" borderId="6" xfId="0" applyFont="1" applyBorder="1">
      <alignment vertical="center"/>
    </xf>
    <xf numFmtId="0" fontId="21" fillId="0" borderId="7" xfId="0" applyFont="1" applyBorder="1">
      <alignment vertical="center"/>
    </xf>
    <xf numFmtId="0" fontId="21" fillId="0" borderId="8" xfId="0" applyFont="1" applyBorder="1">
      <alignment vertical="center"/>
    </xf>
    <xf numFmtId="0" fontId="21" fillId="0" borderId="9" xfId="0" applyFont="1" applyBorder="1">
      <alignment vertical="center"/>
    </xf>
    <xf numFmtId="0" fontId="21" fillId="0" borderId="10" xfId="0" applyFont="1" applyBorder="1">
      <alignment vertical="center"/>
    </xf>
    <xf numFmtId="0" fontId="19" fillId="9" borderId="3" xfId="0" applyFont="1" applyFill="1" applyBorder="1" applyAlignment="1">
      <alignment horizontal="center" vertical="center" shrinkToFit="1"/>
    </xf>
    <xf numFmtId="0" fontId="19" fillId="0" borderId="3" xfId="0" applyFont="1" applyFill="1" applyBorder="1" applyAlignment="1">
      <alignment horizontal="center" vertical="center" shrinkToFit="1"/>
    </xf>
    <xf numFmtId="0" fontId="19" fillId="0" borderId="3" xfId="0" applyFont="1" applyFill="1" applyBorder="1" applyAlignment="1">
      <alignment vertical="center"/>
    </xf>
    <xf numFmtId="0" fontId="19" fillId="9" borderId="3" xfId="0" applyFont="1" applyFill="1" applyBorder="1" applyAlignment="1">
      <alignment horizontal="center" vertical="center"/>
    </xf>
    <xf numFmtId="14" fontId="19" fillId="0" borderId="3" xfId="0" applyNumberFormat="1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14" fontId="21" fillId="0" borderId="3" xfId="0" applyNumberFormat="1" applyFont="1" applyFill="1" applyBorder="1" applyAlignment="1">
      <alignment vertical="center"/>
    </xf>
    <xf numFmtId="0" fontId="21" fillId="0" borderId="3" xfId="0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  <xf numFmtId="177" fontId="19" fillId="0" borderId="0" xfId="0" applyNumberFormat="1" applyFont="1">
      <alignment vertical="center"/>
    </xf>
    <xf numFmtId="0" fontId="22" fillId="0" borderId="0" xfId="0" applyFont="1">
      <alignment vertical="center"/>
    </xf>
    <xf numFmtId="0" fontId="21" fillId="5" borderId="4" xfId="0" applyFont="1" applyFill="1" applyBorder="1">
      <alignment vertical="center"/>
    </xf>
    <xf numFmtId="0" fontId="21" fillId="5" borderId="5" xfId="0" applyFont="1" applyFill="1" applyBorder="1">
      <alignment vertical="center"/>
    </xf>
    <xf numFmtId="0" fontId="21" fillId="5" borderId="6" xfId="0" applyFont="1" applyFill="1" applyBorder="1">
      <alignment vertical="center"/>
    </xf>
    <xf numFmtId="0" fontId="21" fillId="0" borderId="0" xfId="0" applyFont="1">
      <alignment vertical="center"/>
    </xf>
    <xf numFmtId="176" fontId="21" fillId="0" borderId="3" xfId="0" applyNumberFormat="1" applyFont="1" applyBorder="1">
      <alignment vertical="center"/>
    </xf>
    <xf numFmtId="0" fontId="21" fillId="10" borderId="4" xfId="0" applyFont="1" applyFill="1" applyBorder="1">
      <alignment vertical="center"/>
    </xf>
    <xf numFmtId="0" fontId="21" fillId="10" borderId="5" xfId="0" applyFont="1" applyFill="1" applyBorder="1">
      <alignment vertical="center"/>
    </xf>
    <xf numFmtId="0" fontId="21" fillId="10" borderId="6" xfId="0" applyFont="1" applyFill="1" applyBorder="1">
      <alignment vertical="center"/>
    </xf>
    <xf numFmtId="0" fontId="23" fillId="10" borderId="4" xfId="0" applyFont="1" applyFill="1" applyBorder="1">
      <alignment vertical="center"/>
    </xf>
    <xf numFmtId="176" fontId="21" fillId="0" borderId="3" xfId="0" applyNumberFormat="1" applyFont="1" applyFill="1" applyBorder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5" fillId="0" borderId="5" xfId="0" applyFont="1" applyFill="1" applyBorder="1" applyAlignment="1">
      <alignment vertical="center"/>
    </xf>
    <xf numFmtId="0" fontId="25" fillId="0" borderId="4" xfId="0" applyFont="1" applyFill="1" applyBorder="1" applyAlignment="1">
      <alignment vertical="center"/>
    </xf>
    <xf numFmtId="0" fontId="25" fillId="0" borderId="6" xfId="0" applyFont="1" applyFill="1" applyBorder="1" applyAlignment="1">
      <alignment vertical="center"/>
    </xf>
    <xf numFmtId="0" fontId="21" fillId="0" borderId="0" xfId="0" applyFont="1" applyAlignment="1">
      <alignment horizontal="right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21" fillId="0" borderId="0" xfId="0" applyFont="1" applyFill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26" fillId="10" borderId="0" xfId="0" applyFont="1" applyFill="1" applyBorder="1">
      <alignment vertical="center"/>
    </xf>
    <xf numFmtId="0" fontId="26" fillId="10" borderId="0" xfId="0" applyFont="1" applyFill="1">
      <alignment vertical="center"/>
    </xf>
    <xf numFmtId="0" fontId="21" fillId="9" borderId="3" xfId="0" applyFont="1" applyFill="1" applyBorder="1" applyAlignment="1">
      <alignment horizontal="center" vertical="center" shrinkToFit="1"/>
    </xf>
    <xf numFmtId="0" fontId="21" fillId="0" borderId="3" xfId="0" applyFont="1" applyFill="1" applyBorder="1" applyAlignment="1">
      <alignment horizontal="center" vertical="center" shrinkToFit="1"/>
    </xf>
    <xf numFmtId="0" fontId="21" fillId="0" borderId="3" xfId="0" applyFont="1" applyFill="1" applyBorder="1" applyAlignment="1">
      <alignment vertical="center"/>
    </xf>
    <xf numFmtId="0" fontId="21" fillId="9" borderId="3" xfId="0" applyFont="1" applyFill="1" applyBorder="1" applyAlignment="1">
      <alignment horizontal="center" vertical="center"/>
    </xf>
    <xf numFmtId="178" fontId="21" fillId="0" borderId="3" xfId="0" applyNumberFormat="1" applyFont="1" applyFill="1" applyBorder="1" applyAlignment="1">
      <alignment horizontal="center" vertical="center"/>
    </xf>
    <xf numFmtId="49" fontId="21" fillId="5" borderId="3" xfId="0" applyNumberFormat="1" applyFont="1" applyFill="1" applyBorder="1" applyAlignment="1">
      <alignment vertical="center"/>
    </xf>
    <xf numFmtId="0" fontId="21" fillId="0" borderId="4" xfId="0" applyFont="1" applyFill="1" applyBorder="1" applyAlignment="1">
      <alignment horizontal="center" vertical="center"/>
    </xf>
    <xf numFmtId="0" fontId="21" fillId="0" borderId="3" xfId="0" applyFont="1" applyFill="1" applyBorder="1">
      <alignment vertical="center"/>
    </xf>
    <xf numFmtId="0" fontId="21" fillId="0" borderId="5" xfId="0" applyFont="1" applyFill="1" applyBorder="1" applyAlignment="1">
      <alignment horizontal="center" vertical="center"/>
    </xf>
    <xf numFmtId="0" fontId="21" fillId="0" borderId="4" xfId="0" applyFont="1" applyFill="1" applyBorder="1">
      <alignment vertical="center"/>
    </xf>
    <xf numFmtId="0" fontId="21" fillId="0" borderId="5" xfId="0" applyFont="1" applyFill="1" applyBorder="1">
      <alignment vertical="center"/>
    </xf>
    <xf numFmtId="0" fontId="21" fillId="0" borderId="5" xfId="0" applyFont="1" applyFill="1" applyBorder="1">
      <alignment vertical="center"/>
    </xf>
    <xf numFmtId="0" fontId="21" fillId="0" borderId="4" xfId="0" applyFont="1" applyFill="1" applyBorder="1" applyAlignment="1">
      <alignment horizontal="left" vertical="center"/>
    </xf>
    <xf numFmtId="0" fontId="21" fillId="0" borderId="5" xfId="0" applyFont="1" applyFill="1" applyBorder="1" applyAlignment="1">
      <alignment horizontal="left" vertical="center"/>
    </xf>
    <xf numFmtId="0" fontId="26" fillId="11" borderId="3" xfId="0" applyFont="1" applyFill="1" applyBorder="1">
      <alignment vertical="center"/>
    </xf>
    <xf numFmtId="0" fontId="26" fillId="10" borderId="3" xfId="0" applyFont="1" applyFill="1" applyBorder="1">
      <alignment vertical="center"/>
    </xf>
    <xf numFmtId="0" fontId="26" fillId="0" borderId="3" xfId="0" applyFont="1" applyFill="1" applyBorder="1">
      <alignment vertical="center"/>
    </xf>
    <xf numFmtId="0" fontId="21" fillId="5" borderId="3" xfId="0" applyFont="1" applyFill="1" applyBorder="1">
      <alignment vertical="center"/>
    </xf>
    <xf numFmtId="0" fontId="21" fillId="0" borderId="3" xfId="0" applyFont="1" applyFill="1" applyBorder="1" applyAlignment="1">
      <alignment horizontal="left" vertical="center"/>
    </xf>
    <xf numFmtId="49" fontId="21" fillId="5" borderId="4" xfId="0" applyNumberFormat="1" applyFont="1" applyFill="1" applyBorder="1" applyAlignment="1">
      <alignment vertical="center"/>
    </xf>
    <xf numFmtId="49" fontId="21" fillId="5" borderId="5" xfId="0" applyNumberFormat="1" applyFont="1" applyFill="1" applyBorder="1" applyAlignment="1">
      <alignment vertical="center"/>
    </xf>
    <xf numFmtId="49" fontId="21" fillId="5" borderId="6" xfId="0" applyNumberFormat="1" applyFont="1" applyFill="1" applyBorder="1" applyAlignment="1">
      <alignment vertical="center"/>
    </xf>
    <xf numFmtId="49" fontId="21" fillId="0" borderId="4" xfId="0" applyNumberFormat="1" applyFont="1" applyFill="1" applyBorder="1" applyAlignment="1">
      <alignment vertical="center"/>
    </xf>
    <xf numFmtId="49" fontId="21" fillId="0" borderId="5" xfId="0" applyNumberFormat="1" applyFont="1" applyFill="1" applyBorder="1" applyAlignment="1">
      <alignment vertical="center"/>
    </xf>
    <xf numFmtId="0" fontId="21" fillId="0" borderId="6" xfId="0" applyFont="1" applyFill="1" applyBorder="1">
      <alignment vertical="center"/>
    </xf>
    <xf numFmtId="0" fontId="21" fillId="5" borderId="4" xfId="0" applyFont="1" applyFill="1" applyBorder="1" applyAlignment="1">
      <alignment vertical="center"/>
    </xf>
    <xf numFmtId="0" fontId="21" fillId="5" borderId="5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1" fillId="0" borderId="11" xfId="0" applyFont="1" applyBorder="1">
      <alignment vertical="center"/>
    </xf>
    <xf numFmtId="0" fontId="21" fillId="0" borderId="12" xfId="0" applyFont="1" applyBorder="1">
      <alignment vertical="center"/>
    </xf>
    <xf numFmtId="0" fontId="28" fillId="0" borderId="4" xfId="0" applyFont="1" applyBorder="1">
      <alignment vertical="center"/>
    </xf>
    <xf numFmtId="0" fontId="28" fillId="0" borderId="5" xfId="0" applyFont="1" applyBorder="1">
      <alignment vertical="center"/>
    </xf>
    <xf numFmtId="49" fontId="21" fillId="0" borderId="6" xfId="0" applyNumberFormat="1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28" fillId="0" borderId="0" xfId="0" applyFont="1">
      <alignment vertical="center"/>
    </xf>
    <xf numFmtId="0" fontId="28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178" fontId="19" fillId="0" borderId="3" xfId="0" applyNumberFormat="1" applyFont="1" applyFill="1" applyBorder="1" applyAlignment="1">
      <alignment horizontal="center" vertical="center"/>
    </xf>
  </cellXfs>
  <cellStyles count="20">
    <cellStyle name="Accent" xfId="1"/>
    <cellStyle name="Accent 1" xfId="2"/>
    <cellStyle name="Accent 2" xfId="3"/>
    <cellStyle name="Accent 3" xfId="4"/>
    <cellStyle name="Bad" xfId="5"/>
    <cellStyle name="Default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4"/>
    <cellStyle name="Note" xfId="15"/>
    <cellStyle name="Result" xfId="16"/>
    <cellStyle name="Status" xfId="17"/>
    <cellStyle name="Text" xfId="18"/>
    <cellStyle name="Warning" xfId="19"/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C9:XFD28"/>
  <sheetViews>
    <sheetView workbookViewId="0"/>
  </sheetViews>
  <sheetFormatPr defaultRowHeight="13.8"/>
  <cols>
    <col min="1" max="1024" width="9.77734375" style="1" customWidth="1"/>
  </cols>
  <sheetData>
    <row r="9" spans="3:4" ht="13.2">
      <c r="C9" s="2" t="s">
        <v>0</v>
      </c>
    </row>
    <row r="11" spans="3:4" ht="13.2">
      <c r="C11" s="2" t="s">
        <v>1</v>
      </c>
      <c r="D11" s="2" t="s">
        <v>2</v>
      </c>
    </row>
    <row r="17" spans="3:7" ht="13.2">
      <c r="C17" s="3" t="s">
        <v>3</v>
      </c>
      <c r="D17" s="3" t="s">
        <v>4</v>
      </c>
      <c r="E17" s="3"/>
      <c r="F17" s="3"/>
      <c r="G17" s="3"/>
    </row>
    <row r="19" spans="3:7" ht="13.2">
      <c r="C19" s="3" t="s">
        <v>5</v>
      </c>
      <c r="D19" s="3" t="s">
        <v>6</v>
      </c>
      <c r="E19" s="3"/>
      <c r="F19" s="3"/>
      <c r="G19" s="3"/>
    </row>
    <row r="21" spans="3:7" ht="13.2">
      <c r="C21" s="3" t="s">
        <v>7</v>
      </c>
      <c r="D21" s="3"/>
      <c r="E21" s="3"/>
      <c r="F21" s="3"/>
      <c r="G21" s="3"/>
    </row>
    <row r="24" spans="3:7" ht="13.2">
      <c r="D24" s="1" t="s">
        <v>8</v>
      </c>
    </row>
    <row r="28" spans="3:7" ht="13.2">
      <c r="D28"/>
    </row>
  </sheetData>
  <phoneticPr fontId="18"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FD23"/>
  <sheetViews>
    <sheetView workbookViewId="0"/>
  </sheetViews>
  <sheetFormatPr defaultRowHeight="12.75"/>
  <cols>
    <col min="1" max="2" width="5.21875" style="4" customWidth="1"/>
    <col min="3" max="5" width="6.33203125" style="4" customWidth="1"/>
    <col min="6" max="7" width="5.21875" style="4" customWidth="1"/>
    <col min="8" max="10" width="6.33203125" style="4" customWidth="1"/>
    <col min="11" max="12" width="5.21875" style="4" customWidth="1"/>
    <col min="13" max="15" width="6.33203125" style="4" customWidth="1"/>
    <col min="16" max="20" width="7.44140625" style="4" customWidth="1"/>
    <col min="21" max="1024" width="9.77734375" style="4" customWidth="1"/>
  </cols>
  <sheetData>
    <row r="1" spans="1:15" ht="13.2">
      <c r="A1" s="14" t="s">
        <v>9</v>
      </c>
      <c r="B1" s="14"/>
      <c r="C1" s="15" t="str">
        <f>メソッド一覧!D1</f>
        <v>B-FORME 〇〇工場開発システム</v>
      </c>
      <c r="D1" s="15"/>
      <c r="E1" s="15"/>
      <c r="F1" s="14" t="s">
        <v>11</v>
      </c>
      <c r="G1" s="14"/>
      <c r="H1" s="16" t="str">
        <f>メソッド一覧!M1</f>
        <v>実践課題その２</v>
      </c>
      <c r="I1" s="16"/>
      <c r="J1" s="16"/>
      <c r="K1" s="17" t="s">
        <v>12</v>
      </c>
      <c r="L1" s="17"/>
      <c r="M1" s="18">
        <f>B5</f>
        <v>45380</v>
      </c>
      <c r="N1" s="18"/>
      <c r="O1" s="18"/>
    </row>
    <row r="2" spans="1:15" ht="13.2">
      <c r="A2" s="14"/>
      <c r="B2" s="14"/>
      <c r="C2" s="15"/>
      <c r="D2" s="15"/>
      <c r="E2" s="15"/>
      <c r="F2" s="14"/>
      <c r="G2" s="14"/>
      <c r="H2" s="16"/>
      <c r="I2" s="16"/>
      <c r="J2" s="16"/>
      <c r="K2" s="17" t="s">
        <v>13</v>
      </c>
      <c r="L2" s="17"/>
      <c r="M2" s="18">
        <f>LOOKUP(10^10,B:B)</f>
        <v>45380</v>
      </c>
      <c r="N2" s="18"/>
      <c r="O2" s="18"/>
    </row>
    <row r="4" spans="1:15" ht="13.2">
      <c r="A4" s="5" t="s">
        <v>14</v>
      </c>
      <c r="B4" s="19" t="s">
        <v>15</v>
      </c>
      <c r="C4" s="19"/>
      <c r="D4" s="19" t="s">
        <v>16</v>
      </c>
      <c r="E4" s="19"/>
      <c r="F4" s="19"/>
      <c r="G4" s="19"/>
      <c r="H4" s="19"/>
      <c r="I4" s="19"/>
      <c r="J4" s="19"/>
      <c r="K4" s="19"/>
      <c r="L4" s="19"/>
      <c r="M4" s="19"/>
      <c r="N4" s="19" t="s">
        <v>17</v>
      </c>
      <c r="O4" s="19"/>
    </row>
    <row r="5" spans="1:15" ht="13.2">
      <c r="A5" s="6">
        <v>1</v>
      </c>
      <c r="B5" s="20">
        <v>45380</v>
      </c>
      <c r="C5" s="20"/>
      <c r="D5" s="7" t="s">
        <v>18</v>
      </c>
      <c r="E5" s="8"/>
      <c r="F5" s="8"/>
      <c r="G5" s="8"/>
      <c r="H5" s="8"/>
      <c r="I5" s="8"/>
      <c r="J5" s="8"/>
      <c r="K5" s="8"/>
      <c r="L5" s="8"/>
      <c r="M5" s="9"/>
      <c r="N5" s="21" t="s">
        <v>19</v>
      </c>
      <c r="O5" s="21"/>
    </row>
    <row r="6" spans="1:15" ht="13.2">
      <c r="A6" s="6">
        <v>2</v>
      </c>
      <c r="B6" s="22"/>
      <c r="C6" s="22"/>
      <c r="D6" s="7"/>
      <c r="E6" s="8"/>
      <c r="F6" s="8"/>
      <c r="G6" s="8"/>
      <c r="H6" s="8"/>
      <c r="I6" s="8"/>
      <c r="J6" s="8"/>
      <c r="K6" s="8"/>
      <c r="L6" s="8"/>
      <c r="M6" s="9"/>
      <c r="N6" s="22"/>
      <c r="O6" s="22"/>
    </row>
    <row r="7" spans="1:15" ht="13.2">
      <c r="A7" s="6">
        <v>3</v>
      </c>
      <c r="B7" s="22"/>
      <c r="C7" s="22"/>
      <c r="D7" s="7"/>
      <c r="E7" s="8"/>
      <c r="F7" s="8"/>
      <c r="G7" s="8"/>
      <c r="H7" s="8"/>
      <c r="I7" s="8"/>
      <c r="J7" s="8"/>
      <c r="K7" s="8"/>
      <c r="L7" s="8"/>
      <c r="M7" s="9"/>
      <c r="N7" s="22"/>
      <c r="O7" s="22"/>
    </row>
    <row r="8" spans="1:15" ht="13.2">
      <c r="A8" s="6">
        <v>4</v>
      </c>
      <c r="B8" s="22"/>
      <c r="C8" s="22"/>
      <c r="D8" s="7"/>
      <c r="E8" s="8"/>
      <c r="F8" s="8"/>
      <c r="G8" s="8"/>
      <c r="H8" s="8"/>
      <c r="I8" s="8"/>
      <c r="J8" s="8"/>
      <c r="K8" s="8"/>
      <c r="L8" s="8"/>
      <c r="M8" s="9"/>
      <c r="N8" s="22"/>
      <c r="O8" s="22"/>
    </row>
    <row r="9" spans="1:15" ht="13.2">
      <c r="A9" s="10">
        <v>5</v>
      </c>
      <c r="B9" s="23"/>
      <c r="C9" s="23"/>
      <c r="D9" s="11"/>
      <c r="E9" s="12"/>
      <c r="F9" s="12"/>
      <c r="G9" s="12"/>
      <c r="H9" s="12"/>
      <c r="I9" s="12"/>
      <c r="J9" s="12"/>
      <c r="K9" s="12"/>
      <c r="L9" s="12"/>
      <c r="M9" s="13"/>
      <c r="N9" s="24"/>
      <c r="O9" s="24"/>
    </row>
    <row r="10" spans="1:15" ht="13.2">
      <c r="A10" s="6">
        <v>6</v>
      </c>
      <c r="B10" s="22"/>
      <c r="C10" s="22"/>
      <c r="D10" s="7"/>
      <c r="E10" s="8"/>
      <c r="F10" s="8"/>
      <c r="G10" s="8"/>
      <c r="H10" s="8"/>
      <c r="I10" s="8"/>
      <c r="J10" s="8"/>
      <c r="K10" s="8"/>
      <c r="L10" s="8"/>
      <c r="M10" s="9"/>
      <c r="N10" s="22"/>
      <c r="O10" s="22"/>
    </row>
    <row r="11" spans="1:15" ht="13.2">
      <c r="A11" s="6">
        <v>7</v>
      </c>
      <c r="B11" s="22"/>
      <c r="C11" s="22"/>
      <c r="D11" s="7"/>
      <c r="E11" s="8"/>
      <c r="F11" s="8"/>
      <c r="G11" s="8"/>
      <c r="H11" s="8"/>
      <c r="I11" s="8"/>
      <c r="J11" s="8"/>
      <c r="K11" s="8"/>
      <c r="L11" s="8"/>
      <c r="M11" s="9"/>
      <c r="N11" s="22"/>
      <c r="O11" s="22"/>
    </row>
    <row r="12" spans="1:15" ht="13.2">
      <c r="A12" s="6">
        <v>8</v>
      </c>
      <c r="B12" s="22"/>
      <c r="C12" s="22"/>
      <c r="D12" s="7"/>
      <c r="E12" s="8"/>
      <c r="F12" s="8"/>
      <c r="G12" s="8"/>
      <c r="H12" s="8"/>
      <c r="I12" s="8"/>
      <c r="J12" s="8"/>
      <c r="K12" s="8"/>
      <c r="L12" s="8"/>
      <c r="M12" s="9"/>
      <c r="N12" s="22"/>
      <c r="O12" s="22"/>
    </row>
    <row r="13" spans="1:15" ht="13.2">
      <c r="A13" s="6">
        <v>9</v>
      </c>
      <c r="B13" s="22"/>
      <c r="C13" s="22"/>
      <c r="D13" s="7"/>
      <c r="E13" s="8"/>
      <c r="F13" s="8"/>
      <c r="G13" s="8"/>
      <c r="H13" s="8"/>
      <c r="I13" s="8"/>
      <c r="J13" s="8"/>
      <c r="K13" s="8"/>
      <c r="L13" s="8"/>
      <c r="M13" s="9"/>
      <c r="N13" s="22"/>
      <c r="O13" s="22"/>
    </row>
    <row r="14" spans="1:15" ht="13.2">
      <c r="A14" s="6">
        <v>10</v>
      </c>
      <c r="B14" s="22"/>
      <c r="C14" s="22"/>
      <c r="D14" s="7"/>
      <c r="E14" s="8"/>
      <c r="F14" s="8"/>
      <c r="G14" s="8"/>
      <c r="H14" s="8"/>
      <c r="I14" s="8"/>
      <c r="J14" s="8"/>
      <c r="K14" s="8"/>
      <c r="L14" s="8"/>
      <c r="M14" s="9"/>
      <c r="N14" s="22"/>
      <c r="O14" s="22"/>
    </row>
    <row r="15" spans="1:15" ht="13.2">
      <c r="A15" s="6">
        <v>11</v>
      </c>
      <c r="B15" s="22"/>
      <c r="C15" s="22"/>
      <c r="D15" s="7"/>
      <c r="E15" s="8"/>
      <c r="F15" s="8"/>
      <c r="G15" s="8"/>
      <c r="H15" s="8"/>
      <c r="I15" s="8"/>
      <c r="J15" s="8"/>
      <c r="K15" s="8"/>
      <c r="L15" s="8"/>
      <c r="M15" s="9"/>
      <c r="N15" s="22"/>
      <c r="O15" s="22"/>
    </row>
    <row r="16" spans="1:15" ht="13.2">
      <c r="A16" s="6">
        <v>12</v>
      </c>
      <c r="B16" s="22"/>
      <c r="C16" s="22"/>
      <c r="D16" s="7"/>
      <c r="E16" s="8"/>
      <c r="F16" s="8"/>
      <c r="G16" s="8"/>
      <c r="H16" s="8"/>
      <c r="I16" s="8"/>
      <c r="J16" s="8"/>
      <c r="K16" s="8"/>
      <c r="L16" s="8"/>
      <c r="M16" s="9"/>
      <c r="N16" s="22"/>
      <c r="O16" s="22"/>
    </row>
    <row r="17" spans="1:15" ht="13.2">
      <c r="A17" s="6">
        <v>13</v>
      </c>
      <c r="B17" s="22"/>
      <c r="C17" s="22"/>
      <c r="D17" s="7"/>
      <c r="E17" s="8"/>
      <c r="F17" s="8"/>
      <c r="G17" s="8"/>
      <c r="H17" s="8"/>
      <c r="I17" s="8"/>
      <c r="J17" s="8"/>
      <c r="K17" s="8"/>
      <c r="L17" s="8"/>
      <c r="M17" s="9"/>
      <c r="N17" s="22"/>
      <c r="O17" s="22"/>
    </row>
    <row r="18" spans="1:15" ht="13.2">
      <c r="A18" s="6">
        <v>14</v>
      </c>
      <c r="B18" s="22"/>
      <c r="C18" s="22"/>
      <c r="D18" s="7"/>
      <c r="E18" s="8"/>
      <c r="F18" s="8"/>
      <c r="G18" s="8"/>
      <c r="H18" s="8"/>
      <c r="I18" s="8"/>
      <c r="J18" s="8"/>
      <c r="K18" s="8"/>
      <c r="L18" s="8"/>
      <c r="M18" s="9"/>
      <c r="N18" s="22"/>
      <c r="O18" s="22"/>
    </row>
    <row r="19" spans="1:15" ht="13.2">
      <c r="A19" s="6">
        <v>15</v>
      </c>
      <c r="B19" s="22"/>
      <c r="C19" s="22"/>
      <c r="D19" s="7"/>
      <c r="E19" s="8"/>
      <c r="F19" s="8"/>
      <c r="G19" s="8"/>
      <c r="H19" s="8"/>
      <c r="I19" s="8"/>
      <c r="J19" s="8"/>
      <c r="K19" s="8"/>
      <c r="L19" s="8"/>
      <c r="M19" s="9"/>
      <c r="N19" s="22"/>
      <c r="O19" s="22"/>
    </row>
    <row r="20" spans="1:15" ht="13.2">
      <c r="A20" s="6">
        <v>16</v>
      </c>
      <c r="B20" s="22"/>
      <c r="C20" s="22"/>
      <c r="D20" s="7"/>
      <c r="E20" s="8"/>
      <c r="F20" s="8"/>
      <c r="G20" s="8"/>
      <c r="H20" s="8"/>
      <c r="I20" s="8"/>
      <c r="J20" s="8"/>
      <c r="K20" s="8"/>
      <c r="L20" s="8"/>
      <c r="M20" s="9"/>
      <c r="N20" s="22"/>
      <c r="O20" s="22"/>
    </row>
    <row r="21" spans="1:15" ht="13.2">
      <c r="A21" s="6">
        <v>17</v>
      </c>
      <c r="B21" s="22"/>
      <c r="C21" s="22"/>
      <c r="D21" s="7"/>
      <c r="E21" s="8"/>
      <c r="F21" s="8"/>
      <c r="G21" s="8"/>
      <c r="H21" s="8"/>
      <c r="I21" s="8"/>
      <c r="J21" s="8"/>
      <c r="K21" s="8"/>
      <c r="L21" s="8"/>
      <c r="M21" s="9"/>
      <c r="N21" s="22"/>
      <c r="O21" s="22"/>
    </row>
    <row r="22" spans="1:15" ht="13.2">
      <c r="A22" s="6">
        <v>18</v>
      </c>
      <c r="B22" s="22"/>
      <c r="C22" s="22"/>
      <c r="D22" s="7"/>
      <c r="E22" s="8"/>
      <c r="F22" s="8"/>
      <c r="G22" s="8"/>
      <c r="H22" s="8"/>
      <c r="I22" s="8"/>
      <c r="J22" s="8"/>
      <c r="K22" s="8"/>
      <c r="L22" s="8"/>
      <c r="M22" s="9"/>
      <c r="N22" s="22"/>
      <c r="O22" s="22"/>
    </row>
    <row r="23" spans="1:15" ht="13.2">
      <c r="A23" s="6">
        <v>19</v>
      </c>
      <c r="B23" s="22"/>
      <c r="C23" s="22"/>
      <c r="D23" s="7"/>
      <c r="E23" s="8"/>
      <c r="F23" s="8"/>
      <c r="G23" s="8"/>
      <c r="H23" s="8"/>
      <c r="I23" s="8"/>
      <c r="J23" s="8"/>
      <c r="K23" s="8"/>
      <c r="L23" s="8"/>
      <c r="M23" s="9"/>
      <c r="N23" s="22"/>
      <c r="O23" s="22"/>
    </row>
  </sheetData>
  <mergeCells count="49">
    <mergeCell ref="B22:C22"/>
    <mergeCell ref="N22:O22"/>
    <mergeCell ref="B23:C23"/>
    <mergeCell ref="N23:O23"/>
    <mergeCell ref="B19:C19"/>
    <mergeCell ref="N19:O19"/>
    <mergeCell ref="B20:C20"/>
    <mergeCell ref="N20:O20"/>
    <mergeCell ref="B21:C21"/>
    <mergeCell ref="N21:O21"/>
    <mergeCell ref="B16:C16"/>
    <mergeCell ref="N16:O16"/>
    <mergeCell ref="B17:C17"/>
    <mergeCell ref="N17:O17"/>
    <mergeCell ref="B18:C18"/>
    <mergeCell ref="N18:O18"/>
    <mergeCell ref="B13:C13"/>
    <mergeCell ref="N13:O13"/>
    <mergeCell ref="B14:C14"/>
    <mergeCell ref="N14:O14"/>
    <mergeCell ref="B15:C15"/>
    <mergeCell ref="N15:O15"/>
    <mergeCell ref="B10:C10"/>
    <mergeCell ref="N10:O10"/>
    <mergeCell ref="B11:C11"/>
    <mergeCell ref="N11:O11"/>
    <mergeCell ref="B12:C12"/>
    <mergeCell ref="N12:O12"/>
    <mergeCell ref="B7:C7"/>
    <mergeCell ref="N7:O7"/>
    <mergeCell ref="B8:C8"/>
    <mergeCell ref="N8:O8"/>
    <mergeCell ref="B9:C9"/>
    <mergeCell ref="N9:O9"/>
    <mergeCell ref="B4:C4"/>
    <mergeCell ref="D4:M4"/>
    <mergeCell ref="N4:O4"/>
    <mergeCell ref="B5:C5"/>
    <mergeCell ref="N5:O5"/>
    <mergeCell ref="B6:C6"/>
    <mergeCell ref="N6:O6"/>
    <mergeCell ref="A1:B2"/>
    <mergeCell ref="C1:E2"/>
    <mergeCell ref="F1:G2"/>
    <mergeCell ref="H1:J2"/>
    <mergeCell ref="K1:L1"/>
    <mergeCell ref="M1:O1"/>
    <mergeCell ref="K2:L2"/>
    <mergeCell ref="M2:O2"/>
  </mergeCells>
  <phoneticPr fontId="18"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FD23"/>
  <sheetViews>
    <sheetView workbookViewId="0"/>
  </sheetViews>
  <sheetFormatPr defaultRowHeight="13.8"/>
  <cols>
    <col min="1" max="28" width="6.33203125" style="26" customWidth="1"/>
    <col min="29" max="1024" width="9.77734375" style="26" customWidth="1"/>
  </cols>
  <sheetData>
    <row r="1" spans="1:23" ht="13.2">
      <c r="A1" s="17" t="s">
        <v>9</v>
      </c>
      <c r="B1" s="17"/>
      <c r="C1" s="17"/>
      <c r="D1" s="44" t="s">
        <v>10</v>
      </c>
      <c r="E1" s="44"/>
      <c r="F1" s="44"/>
      <c r="G1" s="44"/>
      <c r="H1" s="44"/>
      <c r="I1" s="17" t="s">
        <v>11</v>
      </c>
      <c r="J1" s="17"/>
      <c r="K1" s="17"/>
      <c r="L1" s="17"/>
      <c r="M1" s="44" t="str">
        <f>表題!D11</f>
        <v>実践課題その２</v>
      </c>
      <c r="N1" s="44"/>
      <c r="O1" s="44"/>
      <c r="P1" s="44"/>
      <c r="Q1" s="17" t="s">
        <v>12</v>
      </c>
      <c r="R1" s="17"/>
      <c r="S1" s="18">
        <f>更新履歴!M1</f>
        <v>45380</v>
      </c>
      <c r="T1" s="18"/>
      <c r="U1" s="18"/>
      <c r="V1" s="25"/>
      <c r="W1" s="25"/>
    </row>
    <row r="2" spans="1:23" ht="13.2">
      <c r="A2" s="17"/>
      <c r="B2" s="17"/>
      <c r="C2" s="17"/>
      <c r="D2" s="44"/>
      <c r="E2" s="44"/>
      <c r="F2" s="44"/>
      <c r="G2" s="44"/>
      <c r="H2" s="44"/>
      <c r="I2" s="17"/>
      <c r="J2" s="17"/>
      <c r="K2" s="17"/>
      <c r="L2" s="17"/>
      <c r="M2" s="44"/>
      <c r="N2" s="44"/>
      <c r="O2" s="44"/>
      <c r="P2" s="44"/>
      <c r="Q2" s="17" t="s">
        <v>13</v>
      </c>
      <c r="R2" s="17"/>
      <c r="S2" s="18">
        <f>更新履歴!M2</f>
        <v>45380</v>
      </c>
      <c r="T2" s="18"/>
      <c r="U2" s="18"/>
      <c r="V2" s="25"/>
      <c r="W2" s="25"/>
    </row>
    <row r="3" spans="1:23" ht="13.2"/>
    <row r="4" spans="1:23" s="30" customFormat="1" ht="9.6">
      <c r="A4" s="5" t="s">
        <v>14</v>
      </c>
      <c r="B4" s="27" t="s">
        <v>20</v>
      </c>
      <c r="C4" s="28"/>
      <c r="D4" s="28"/>
      <c r="E4" s="27" t="s">
        <v>21</v>
      </c>
      <c r="F4" s="28"/>
      <c r="G4" s="29"/>
      <c r="H4" s="28" t="s">
        <v>16</v>
      </c>
      <c r="I4" s="28"/>
      <c r="J4" s="28"/>
      <c r="K4" s="28"/>
      <c r="L4" s="28"/>
      <c r="M4" s="28"/>
      <c r="N4" s="28"/>
      <c r="O4" s="28"/>
      <c r="P4" s="28"/>
      <c r="Q4" s="28"/>
      <c r="R4" s="27" t="s">
        <v>22</v>
      </c>
      <c r="S4" s="28"/>
      <c r="T4" s="28"/>
      <c r="U4" s="29"/>
    </row>
    <row r="5" spans="1:23" s="30" customFormat="1" ht="9.6">
      <c r="A5" s="31">
        <v>1</v>
      </c>
      <c r="B5" s="32" t="s">
        <v>23</v>
      </c>
      <c r="C5" s="33"/>
      <c r="D5" s="33"/>
      <c r="E5" s="32" t="s">
        <v>24</v>
      </c>
      <c r="F5" s="33"/>
      <c r="G5" s="34"/>
      <c r="H5" s="35" t="s">
        <v>25</v>
      </c>
      <c r="I5" s="33"/>
      <c r="J5" s="33"/>
      <c r="K5" s="33"/>
      <c r="L5" s="33"/>
      <c r="M5" s="33"/>
      <c r="N5" s="33"/>
      <c r="O5" s="33"/>
      <c r="P5" s="33"/>
      <c r="Q5" s="34"/>
      <c r="R5" s="32"/>
      <c r="S5" s="33"/>
      <c r="T5" s="33"/>
      <c r="U5" s="34"/>
    </row>
    <row r="6" spans="1:23" s="30" customFormat="1" ht="9.6"/>
    <row r="7" spans="1:23" s="30" customFormat="1" ht="9.6">
      <c r="A7" s="5" t="s">
        <v>14</v>
      </c>
      <c r="B7" s="27" t="s">
        <v>26</v>
      </c>
      <c r="C7" s="28"/>
      <c r="D7" s="29"/>
      <c r="E7" s="27" t="s">
        <v>27</v>
      </c>
      <c r="F7" s="28"/>
      <c r="G7" s="29"/>
      <c r="H7" s="28" t="s">
        <v>16</v>
      </c>
      <c r="I7" s="28"/>
      <c r="J7" s="28"/>
      <c r="K7" s="28"/>
      <c r="L7" s="28"/>
      <c r="M7" s="28"/>
      <c r="N7" s="28"/>
      <c r="O7" s="28"/>
      <c r="P7" s="28"/>
      <c r="Q7" s="28"/>
      <c r="R7" s="27" t="s">
        <v>22</v>
      </c>
      <c r="S7" s="28"/>
      <c r="T7" s="28"/>
      <c r="U7" s="29"/>
    </row>
    <row r="8" spans="1:23" s="30" customFormat="1" ht="9.6">
      <c r="A8" s="36">
        <v>1</v>
      </c>
      <c r="B8" s="37" t="s">
        <v>28</v>
      </c>
      <c r="C8" s="38"/>
      <c r="D8" s="39"/>
      <c r="E8" s="37" t="s">
        <v>29</v>
      </c>
      <c r="F8" s="38"/>
      <c r="G8" s="39"/>
      <c r="H8" s="37" t="s">
        <v>30</v>
      </c>
      <c r="I8" s="38"/>
      <c r="J8" s="38"/>
      <c r="K8" s="38"/>
      <c r="L8" s="38"/>
      <c r="M8" s="38"/>
      <c r="N8" s="38"/>
      <c r="O8" s="38"/>
      <c r="P8" s="38"/>
      <c r="Q8" s="38"/>
      <c r="R8" s="37"/>
      <c r="S8" s="38"/>
      <c r="T8" s="38"/>
      <c r="U8" s="39"/>
    </row>
    <row r="9" spans="1:23" s="30" customFormat="1" ht="9.6">
      <c r="A9" s="36">
        <v>2</v>
      </c>
      <c r="B9" s="37" t="s">
        <v>31</v>
      </c>
      <c r="C9" s="38"/>
      <c r="D9" s="39"/>
      <c r="E9" s="37" t="s">
        <v>32</v>
      </c>
      <c r="F9" s="38"/>
      <c r="G9" s="39"/>
      <c r="H9" s="37" t="s">
        <v>33</v>
      </c>
      <c r="I9" s="40"/>
      <c r="J9" s="40"/>
      <c r="K9" s="40"/>
      <c r="L9" s="38"/>
      <c r="M9" s="38"/>
      <c r="N9" s="38"/>
      <c r="O9" s="38"/>
      <c r="P9" s="38"/>
      <c r="Q9" s="38"/>
      <c r="R9" s="37"/>
      <c r="S9" s="38"/>
      <c r="T9" s="38"/>
      <c r="U9" s="39"/>
    </row>
    <row r="10" spans="1:23" s="30" customFormat="1" ht="9.6">
      <c r="A10" s="36">
        <v>3</v>
      </c>
      <c r="B10" s="41" t="s">
        <v>34</v>
      </c>
      <c r="C10" s="40"/>
      <c r="D10" s="42"/>
      <c r="E10" s="41" t="s">
        <v>35</v>
      </c>
      <c r="F10" s="40"/>
      <c r="G10" s="42"/>
      <c r="H10" s="40" t="s">
        <v>36</v>
      </c>
      <c r="I10" s="40"/>
      <c r="J10" s="40"/>
      <c r="K10" s="40"/>
      <c r="L10" s="38"/>
      <c r="M10" s="38"/>
      <c r="N10" s="38"/>
      <c r="O10" s="38"/>
      <c r="P10" s="38"/>
      <c r="Q10" s="38"/>
      <c r="R10" s="37"/>
      <c r="S10" s="38"/>
      <c r="T10" s="38"/>
      <c r="U10" s="39"/>
    </row>
    <row r="11" spans="1:23" s="30" customFormat="1" ht="9.6">
      <c r="A11" s="36">
        <v>4</v>
      </c>
      <c r="B11" s="41" t="s">
        <v>37</v>
      </c>
      <c r="C11" s="40"/>
      <c r="D11" s="42"/>
      <c r="E11" s="41" t="s">
        <v>38</v>
      </c>
      <c r="F11" s="40"/>
      <c r="G11" s="42"/>
      <c r="H11" s="40" t="s">
        <v>39</v>
      </c>
      <c r="I11" s="40"/>
      <c r="J11" s="40"/>
      <c r="K11" s="40"/>
      <c r="L11" s="38"/>
      <c r="M11" s="38"/>
      <c r="N11" s="38"/>
      <c r="O11" s="38"/>
      <c r="P11" s="38"/>
      <c r="Q11" s="38"/>
      <c r="R11" s="37"/>
      <c r="S11" s="38"/>
      <c r="T11" s="38"/>
      <c r="U11" s="39"/>
    </row>
    <row r="12" spans="1:23" s="30" customFormat="1" ht="9.6">
      <c r="A12" s="36">
        <v>5</v>
      </c>
      <c r="B12" s="41" t="s">
        <v>40</v>
      </c>
      <c r="C12" s="40"/>
      <c r="D12" s="42"/>
      <c r="E12" s="41" t="s">
        <v>41</v>
      </c>
      <c r="F12" s="40"/>
      <c r="G12" s="42"/>
      <c r="H12" s="40" t="s">
        <v>42</v>
      </c>
      <c r="I12" s="40"/>
      <c r="J12" s="40"/>
      <c r="K12" s="40"/>
      <c r="L12" s="38"/>
      <c r="M12" s="38"/>
      <c r="N12" s="38"/>
      <c r="O12" s="38"/>
      <c r="P12" s="38"/>
      <c r="Q12" s="38"/>
      <c r="R12" s="37"/>
      <c r="S12" s="38"/>
      <c r="T12" s="38"/>
      <c r="U12" s="39"/>
    </row>
    <row r="13" spans="1:23" s="30" customFormat="1" ht="9.6">
      <c r="A13" s="36">
        <v>6</v>
      </c>
      <c r="B13" s="41"/>
      <c r="C13" s="40"/>
      <c r="D13" s="42"/>
      <c r="E13" s="41"/>
      <c r="F13" s="40"/>
      <c r="G13" s="42"/>
      <c r="H13" s="40"/>
      <c r="I13" s="40"/>
      <c r="J13" s="40"/>
      <c r="K13" s="40"/>
      <c r="L13" s="38"/>
      <c r="M13" s="38"/>
      <c r="N13" s="38"/>
      <c r="O13" s="38"/>
      <c r="P13" s="38"/>
      <c r="Q13" s="38"/>
      <c r="R13" s="37"/>
      <c r="S13" s="38"/>
      <c r="T13" s="38"/>
      <c r="U13" s="39"/>
    </row>
    <row r="14" spans="1:23" s="30" customFormat="1" ht="9.6">
      <c r="A14" s="36">
        <v>7</v>
      </c>
      <c r="B14" s="41"/>
      <c r="C14" s="40"/>
      <c r="D14" s="42"/>
      <c r="E14" s="41"/>
      <c r="F14" s="40"/>
      <c r="G14" s="42"/>
      <c r="H14" s="40"/>
      <c r="I14" s="40"/>
      <c r="J14" s="40"/>
      <c r="K14" s="40"/>
      <c r="L14" s="38"/>
      <c r="M14" s="38"/>
      <c r="N14" s="38"/>
      <c r="O14" s="38"/>
      <c r="P14" s="38"/>
      <c r="Q14" s="38"/>
      <c r="R14" s="37"/>
      <c r="S14" s="38"/>
      <c r="T14" s="38"/>
      <c r="U14" s="39"/>
    </row>
    <row r="15" spans="1:23" s="30" customFormat="1" ht="9.6">
      <c r="A15" s="36">
        <v>8</v>
      </c>
      <c r="B15" s="37"/>
      <c r="C15" s="38"/>
      <c r="D15" s="39"/>
      <c r="E15" s="37"/>
      <c r="F15" s="38"/>
      <c r="G15" s="39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7"/>
      <c r="S15" s="38"/>
      <c r="T15" s="38"/>
      <c r="U15" s="39"/>
    </row>
    <row r="16" spans="1:23" s="30" customFormat="1" ht="9.6">
      <c r="A16" s="36">
        <v>9</v>
      </c>
      <c r="B16" s="37"/>
      <c r="C16" s="38"/>
      <c r="D16" s="39"/>
      <c r="E16" s="37"/>
      <c r="F16" s="38"/>
      <c r="G16" s="39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7"/>
      <c r="S16" s="38"/>
      <c r="T16" s="38"/>
      <c r="U16" s="39"/>
    </row>
    <row r="17" spans="1:21" s="30" customFormat="1" ht="9.6">
      <c r="A17" s="36">
        <v>10</v>
      </c>
      <c r="B17" s="37"/>
      <c r="C17" s="38"/>
      <c r="D17" s="39"/>
      <c r="E17" s="37"/>
      <c r="F17" s="38"/>
      <c r="G17" s="39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7"/>
      <c r="S17" s="38"/>
      <c r="T17" s="38"/>
      <c r="U17" s="39"/>
    </row>
    <row r="18" spans="1:21" ht="13.2">
      <c r="A18" s="43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 spans="1:21" ht="13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1:21" ht="13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 ht="13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 ht="13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 ht="13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</sheetData>
  <mergeCells count="8">
    <mergeCell ref="A1:C2"/>
    <mergeCell ref="D1:H2"/>
    <mergeCell ref="I1:L2"/>
    <mergeCell ref="M1:P2"/>
    <mergeCell ref="Q1:R1"/>
    <mergeCell ref="S1:U1"/>
    <mergeCell ref="Q2:R2"/>
    <mergeCell ref="S2:U2"/>
  </mergeCells>
  <phoneticPr fontId="18"/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30"/>
  <sheetViews>
    <sheetView tabSelected="1" workbookViewId="0">
      <selection sqref="A1:B2"/>
    </sheetView>
  </sheetViews>
  <sheetFormatPr defaultRowHeight="13.8"/>
  <cols>
    <col min="1" max="1024" width="5.21875" customWidth="1"/>
  </cols>
  <sheetData>
    <row r="1" spans="1:16" s="45" customFormat="1" ht="10.8">
      <c r="A1" s="51" t="s">
        <v>9</v>
      </c>
      <c r="B1" s="51"/>
      <c r="C1" s="52" t="str">
        <f>メソッド一覧!D1</f>
        <v>B-FORME 〇〇工場開発システム</v>
      </c>
      <c r="D1" s="52"/>
      <c r="E1" s="52"/>
      <c r="F1" s="52"/>
      <c r="G1" s="51" t="s">
        <v>11</v>
      </c>
      <c r="H1" s="51"/>
      <c r="I1" s="53" t="str">
        <f>表題!D11</f>
        <v>実践課題その２</v>
      </c>
      <c r="J1" s="53"/>
      <c r="K1" s="53"/>
      <c r="L1" s="54" t="s">
        <v>12</v>
      </c>
      <c r="M1" s="54"/>
      <c r="N1" s="55">
        <f>更新履歴!M1</f>
        <v>45380</v>
      </c>
      <c r="O1" s="55"/>
      <c r="P1" s="55"/>
    </row>
    <row r="2" spans="1:16" s="45" customFormat="1" ht="10.8">
      <c r="A2" s="51"/>
      <c r="B2" s="51"/>
      <c r="C2" s="52"/>
      <c r="D2" s="52"/>
      <c r="E2" s="52"/>
      <c r="F2" s="52"/>
      <c r="G2" s="51"/>
      <c r="H2" s="51"/>
      <c r="I2" s="53"/>
      <c r="J2" s="53"/>
      <c r="K2" s="53"/>
      <c r="L2" s="54" t="s">
        <v>13</v>
      </c>
      <c r="M2" s="54"/>
      <c r="N2" s="55">
        <f>更新履歴!M2</f>
        <v>45380</v>
      </c>
      <c r="O2" s="55"/>
      <c r="P2" s="55"/>
    </row>
    <row r="3" spans="1:16" ht="13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1:16" s="30" customFormat="1" ht="9.6">
      <c r="A4" s="56" t="s">
        <v>43</v>
      </c>
      <c r="B4" s="56"/>
      <c r="C4" s="56"/>
      <c r="D4" s="56"/>
      <c r="E4" s="56" t="s">
        <v>26</v>
      </c>
      <c r="F4" s="56"/>
      <c r="G4" s="56"/>
      <c r="H4" s="56"/>
      <c r="I4" s="56" t="s">
        <v>44</v>
      </c>
      <c r="J4" s="56"/>
      <c r="K4" s="56"/>
      <c r="L4" s="56"/>
      <c r="M4" s="27" t="s">
        <v>27</v>
      </c>
      <c r="N4" s="28"/>
      <c r="O4" s="28"/>
      <c r="P4" s="29"/>
    </row>
    <row r="5" spans="1:16" s="30" customFormat="1" ht="9.6">
      <c r="A5" s="10" t="s">
        <v>45</v>
      </c>
      <c r="B5" s="57" t="s">
        <v>46</v>
      </c>
      <c r="C5" s="57"/>
      <c r="D5" s="57"/>
      <c r="E5" s="58" t="s">
        <v>28</v>
      </c>
      <c r="F5" s="58"/>
      <c r="G5" s="58"/>
      <c r="H5" s="58"/>
      <c r="I5" s="10" t="s">
        <v>45</v>
      </c>
      <c r="J5" s="59" t="s">
        <v>46</v>
      </c>
      <c r="K5" s="59"/>
      <c r="L5" s="59"/>
      <c r="M5" s="58" t="s">
        <v>29</v>
      </c>
      <c r="N5" s="58"/>
      <c r="O5" s="58"/>
      <c r="P5" s="58"/>
    </row>
    <row r="6" spans="1:16" s="30" customFormat="1" ht="9.6">
      <c r="A6" s="6" t="s">
        <v>47</v>
      </c>
      <c r="B6" s="60" t="s">
        <v>48</v>
      </c>
      <c r="C6" s="60"/>
      <c r="D6" s="60"/>
      <c r="E6" s="58"/>
      <c r="F6" s="58"/>
      <c r="G6" s="58"/>
      <c r="H6" s="58"/>
      <c r="I6" s="6" t="s">
        <v>47</v>
      </c>
      <c r="J6" s="62" t="s">
        <v>49</v>
      </c>
      <c r="K6" s="62"/>
      <c r="L6" s="62"/>
      <c r="M6" s="58"/>
      <c r="N6" s="58"/>
      <c r="O6" s="58"/>
      <c r="P6" s="58"/>
    </row>
    <row r="7" spans="1:16" s="30" customFormat="1" ht="9.6">
      <c r="A7" s="46"/>
    </row>
    <row r="8" spans="1:16" ht="13.2">
      <c r="A8" s="47" t="s">
        <v>50</v>
      </c>
      <c r="B8" s="48" t="s">
        <v>30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6" ht="13.2">
      <c r="A9" s="48" t="s">
        <v>51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</row>
    <row r="10" spans="1:16" ht="13.2">
      <c r="A10" s="48" t="s">
        <v>52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</row>
    <row r="11" spans="1:16" ht="13.2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</row>
    <row r="12" spans="1:16" ht="13.2">
      <c r="A12" s="48"/>
      <c r="B12" s="48" t="s">
        <v>53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</row>
    <row r="13" spans="1:16" ht="13.2">
      <c r="A13" s="48"/>
      <c r="B13" s="48" t="s">
        <v>54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</row>
    <row r="14" spans="1:16" ht="13.2">
      <c r="A14" s="48"/>
      <c r="B14" s="48" t="s">
        <v>55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</row>
    <row r="15" spans="1:16" ht="13.2">
      <c r="A15" s="48"/>
      <c r="B15" s="48" t="s">
        <v>56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</row>
    <row r="16" spans="1:16" ht="13.2">
      <c r="A16" s="48"/>
      <c r="B16" s="48" t="s">
        <v>57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 ht="13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</row>
    <row r="18" spans="1:16" ht="13.2">
      <c r="A18" s="48" t="s">
        <v>58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ht="13.2">
      <c r="A19" s="48" t="s">
        <v>59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  <row r="20" spans="1:16" ht="13.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</row>
    <row r="21" spans="1:16" ht="13.2">
      <c r="A21" s="56" t="s">
        <v>43</v>
      </c>
      <c r="B21" s="56"/>
      <c r="C21" s="56"/>
      <c r="D21" s="56"/>
      <c r="E21" s="56" t="s">
        <v>26</v>
      </c>
      <c r="F21" s="56"/>
      <c r="G21" s="56"/>
      <c r="H21" s="56"/>
      <c r="I21" s="56" t="s">
        <v>44</v>
      </c>
      <c r="J21" s="56"/>
      <c r="K21" s="56"/>
      <c r="L21" s="56"/>
      <c r="M21" s="27" t="s">
        <v>27</v>
      </c>
      <c r="N21" s="28"/>
      <c r="O21" s="28"/>
      <c r="P21" s="29"/>
    </row>
    <row r="22" spans="1:16" ht="13.2">
      <c r="A22" s="10" t="s">
        <v>45</v>
      </c>
      <c r="B22" s="63" t="s">
        <v>60</v>
      </c>
      <c r="C22" s="63"/>
      <c r="D22" s="63"/>
      <c r="E22" s="58" t="s">
        <v>31</v>
      </c>
      <c r="F22" s="58"/>
      <c r="G22" s="58"/>
      <c r="H22" s="58"/>
      <c r="I22" s="10" t="s">
        <v>45</v>
      </c>
      <c r="J22" s="64" t="s">
        <v>61</v>
      </c>
      <c r="K22" s="64"/>
      <c r="L22" s="64"/>
      <c r="M22" s="58" t="s">
        <v>32</v>
      </c>
      <c r="N22" s="58"/>
      <c r="O22" s="58"/>
      <c r="P22" s="58"/>
    </row>
    <row r="23" spans="1:16" ht="13.2">
      <c r="A23" s="6" t="s">
        <v>47</v>
      </c>
      <c r="B23" s="60" t="s">
        <v>62</v>
      </c>
      <c r="C23" s="60"/>
      <c r="D23" s="60"/>
      <c r="E23" s="58"/>
      <c r="F23" s="58"/>
      <c r="G23" s="58"/>
      <c r="H23" s="58"/>
      <c r="I23" s="6" t="s">
        <v>47</v>
      </c>
      <c r="J23" s="62" t="s">
        <v>63</v>
      </c>
      <c r="K23" s="62"/>
      <c r="L23" s="62"/>
      <c r="M23" s="58"/>
      <c r="N23" s="58"/>
      <c r="O23" s="58"/>
      <c r="P23" s="58"/>
    </row>
    <row r="24" spans="1:16" ht="13.2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</row>
    <row r="25" spans="1:16" ht="13.2">
      <c r="A25" s="47" t="s">
        <v>50</v>
      </c>
      <c r="B25" s="48" t="s">
        <v>64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ht="13.2">
      <c r="A26" s="48" t="s">
        <v>65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1:16" ht="13.2">
      <c r="A27" s="48" t="s">
        <v>52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1:16" ht="13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</row>
    <row r="29" spans="1:16" ht="13.2">
      <c r="A29" s="48"/>
      <c r="B29" s="48" t="s">
        <v>53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</row>
    <row r="30" spans="1:16" ht="13.2">
      <c r="A30" s="48"/>
      <c r="B30" s="48" t="s">
        <v>54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</row>
    <row r="31" spans="1:16" ht="13.2">
      <c r="A31" s="48"/>
      <c r="B31" s="48" t="s">
        <v>55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</row>
    <row r="32" spans="1:16" ht="13.2">
      <c r="A32" s="48"/>
      <c r="B32" s="48" t="s">
        <v>56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</row>
    <row r="33" spans="1:16" ht="13.2">
      <c r="A33" s="48"/>
      <c r="B33" s="48" t="s">
        <v>66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</row>
    <row r="34" spans="1:16" ht="13.2">
      <c r="A34" s="48"/>
      <c r="B34" s="48" t="s">
        <v>67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</row>
    <row r="35" spans="1:16" ht="13.2">
      <c r="A35" s="48"/>
      <c r="B35" s="48" t="s">
        <v>57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</row>
    <row r="36" spans="1:16" ht="13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</row>
    <row r="37" spans="1:16" ht="13.2">
      <c r="A37" s="48"/>
      <c r="B37" s="65" t="s">
        <v>68</v>
      </c>
      <c r="C37" s="65"/>
      <c r="D37" s="65"/>
      <c r="E37" s="65" t="s">
        <v>69</v>
      </c>
      <c r="F37" s="65"/>
      <c r="G37" s="65"/>
      <c r="H37" s="65"/>
      <c r="I37" s="48"/>
      <c r="J37" s="48"/>
      <c r="K37" s="48"/>
      <c r="L37" s="48"/>
      <c r="M37" s="48"/>
      <c r="N37" s="48"/>
      <c r="O37" s="48"/>
      <c r="P37" s="48"/>
    </row>
    <row r="38" spans="1:16" ht="13.2">
      <c r="A38" s="48"/>
      <c r="B38" s="66" t="s">
        <v>70</v>
      </c>
      <c r="C38" s="66"/>
      <c r="D38" s="66"/>
      <c r="E38" s="66" t="s">
        <v>60</v>
      </c>
      <c r="F38" s="66"/>
      <c r="G38" s="66"/>
      <c r="H38" s="66"/>
      <c r="I38" s="48"/>
      <c r="J38" s="48"/>
      <c r="K38" s="48"/>
      <c r="L38" s="48"/>
      <c r="M38" s="48"/>
      <c r="N38" s="48"/>
      <c r="O38" s="48"/>
      <c r="P38" s="48"/>
    </row>
    <row r="39" spans="1:16" ht="13.2">
      <c r="A39" s="48"/>
      <c r="B39" s="49"/>
      <c r="C39" s="50"/>
      <c r="D39" s="50"/>
      <c r="E39" s="49"/>
      <c r="F39" s="50"/>
      <c r="G39" s="50"/>
      <c r="H39" s="48"/>
      <c r="I39" s="48"/>
      <c r="J39" s="48"/>
      <c r="K39" s="48"/>
      <c r="L39" s="48"/>
      <c r="M39" s="48"/>
      <c r="N39" s="48"/>
      <c r="O39" s="48"/>
      <c r="P39" s="48"/>
    </row>
    <row r="40" spans="1:16" ht="13.2">
      <c r="A40" s="48" t="s">
        <v>58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</row>
    <row r="41" spans="1:16" ht="13.2">
      <c r="A41" s="48" t="s">
        <v>71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</row>
    <row r="42" spans="1:16" ht="13.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</row>
    <row r="43" spans="1:16" ht="13.2">
      <c r="A43" s="56" t="s">
        <v>43</v>
      </c>
      <c r="B43" s="56"/>
      <c r="C43" s="56"/>
      <c r="D43" s="56"/>
      <c r="E43" s="56" t="s">
        <v>26</v>
      </c>
      <c r="F43" s="56"/>
      <c r="G43" s="56"/>
      <c r="H43" s="56"/>
      <c r="I43" s="56" t="s">
        <v>44</v>
      </c>
      <c r="J43" s="56"/>
      <c r="K43" s="56"/>
      <c r="L43" s="56"/>
      <c r="M43" s="27" t="s">
        <v>27</v>
      </c>
      <c r="N43" s="28"/>
      <c r="O43" s="28"/>
      <c r="P43" s="29"/>
    </row>
    <row r="44" spans="1:16" ht="13.2">
      <c r="A44" s="10" t="s">
        <v>45</v>
      </c>
      <c r="B44" s="63" t="s">
        <v>62</v>
      </c>
      <c r="C44" s="63"/>
      <c r="D44" s="63"/>
      <c r="E44" s="58" t="s">
        <v>34</v>
      </c>
      <c r="F44" s="58"/>
      <c r="G44" s="58"/>
      <c r="H44" s="58"/>
      <c r="I44" s="10" t="s">
        <v>45</v>
      </c>
      <c r="J44" s="64" t="s">
        <v>63</v>
      </c>
      <c r="K44" s="64"/>
      <c r="L44" s="64"/>
      <c r="M44" s="58" t="s">
        <v>35</v>
      </c>
      <c r="N44" s="58"/>
      <c r="O44" s="58"/>
      <c r="P44" s="58"/>
    </row>
    <row r="45" spans="1:16" ht="13.2">
      <c r="A45" s="6" t="s">
        <v>47</v>
      </c>
      <c r="B45" s="60" t="s">
        <v>72</v>
      </c>
      <c r="C45" s="60"/>
      <c r="D45" s="60"/>
      <c r="E45" s="58"/>
      <c r="F45" s="58"/>
      <c r="G45" s="58"/>
      <c r="H45" s="58"/>
      <c r="I45" s="6" t="s">
        <v>47</v>
      </c>
      <c r="J45" s="62" t="s">
        <v>73</v>
      </c>
      <c r="K45" s="62"/>
      <c r="L45" s="62"/>
      <c r="M45" s="58"/>
      <c r="N45" s="58"/>
      <c r="O45" s="58"/>
      <c r="P45" s="58"/>
    </row>
    <row r="46" spans="1:16" ht="13.2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</row>
    <row r="47" spans="1:16" ht="13.2">
      <c r="A47" s="47" t="s">
        <v>50</v>
      </c>
      <c r="B47" s="48" t="s">
        <v>36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</row>
    <row r="48" spans="1:16" ht="13.2">
      <c r="A48" s="48" t="s">
        <v>74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</row>
    <row r="49" spans="1:16" ht="13.2">
      <c r="A49" s="48" t="s">
        <v>75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</row>
    <row r="50" spans="1:16" ht="13.2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</row>
    <row r="51" spans="1:16" ht="13.2">
      <c r="A51" s="48"/>
      <c r="B51" s="48" t="s">
        <v>76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</row>
    <row r="52" spans="1:16" ht="13.2">
      <c r="A52" s="48"/>
      <c r="B52" s="48" t="s">
        <v>77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</row>
    <row r="53" spans="1:16" ht="13.2">
      <c r="A53" s="48"/>
      <c r="B53" s="48" t="s">
        <v>78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</row>
    <row r="54" spans="1:16" ht="13.2">
      <c r="A54" s="48"/>
      <c r="B54" s="48" t="s">
        <v>79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</row>
    <row r="55" spans="1:16" ht="13.2">
      <c r="A55" s="48"/>
      <c r="B55" s="48" t="s">
        <v>80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</row>
    <row r="56" spans="1:16" ht="13.2">
      <c r="A56" s="48"/>
      <c r="B56" s="48" t="s">
        <v>81</v>
      </c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</row>
    <row r="57" spans="1:16" ht="13.2">
      <c r="A57" s="48"/>
      <c r="B57" s="48" t="s">
        <v>82</v>
      </c>
      <c r="C57" s="48"/>
      <c r="D57" s="48"/>
      <c r="E57" s="48"/>
      <c r="F57" s="48"/>
      <c r="G57" s="48"/>
      <c r="H57" s="48"/>
      <c r="I57" s="48"/>
      <c r="J57" s="48"/>
    </row>
    <row r="58" spans="1:16" ht="13.2">
      <c r="A58" s="48"/>
      <c r="B58" s="48" t="s">
        <v>83</v>
      </c>
      <c r="C58" s="48"/>
      <c r="D58" s="48"/>
      <c r="E58" s="48"/>
      <c r="F58" s="48"/>
      <c r="G58" s="48"/>
      <c r="H58" s="48"/>
      <c r="I58" s="48"/>
      <c r="J58" s="48"/>
    </row>
    <row r="59" spans="1:16" ht="13.2">
      <c r="A59" s="48"/>
      <c r="B59" s="48" t="s">
        <v>84</v>
      </c>
      <c r="C59" s="48"/>
      <c r="D59" s="48"/>
      <c r="E59" s="48"/>
      <c r="F59" s="48"/>
      <c r="G59" s="48"/>
      <c r="H59" s="48"/>
      <c r="I59" s="48"/>
      <c r="J59" s="48"/>
    </row>
    <row r="60" spans="1:16" ht="13.2">
      <c r="A60" s="48"/>
      <c r="B60" s="48" t="s">
        <v>85</v>
      </c>
      <c r="C60" s="48"/>
      <c r="D60" s="48"/>
      <c r="E60" s="48"/>
      <c r="F60" s="48"/>
      <c r="G60" s="48"/>
      <c r="H60" s="48"/>
      <c r="I60" s="48"/>
      <c r="J60" s="48"/>
    </row>
    <row r="61" spans="1:16" ht="13.2">
      <c r="A61" s="48"/>
      <c r="B61" s="48" t="s">
        <v>86</v>
      </c>
      <c r="C61" s="48"/>
      <c r="D61" s="48"/>
      <c r="K61" s="48"/>
      <c r="L61" s="48"/>
      <c r="M61" s="48"/>
      <c r="N61" s="48"/>
      <c r="O61" s="48"/>
      <c r="P61" s="48"/>
    </row>
    <row r="62" spans="1:16" ht="13.2">
      <c r="A62" s="48"/>
      <c r="B62" s="48" t="s">
        <v>57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</row>
    <row r="63" spans="1:16" ht="13.2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</row>
    <row r="64" spans="1:16" ht="13.2">
      <c r="A64" s="48"/>
      <c r="B64" s="65" t="s">
        <v>68</v>
      </c>
      <c r="C64" s="65"/>
      <c r="D64" s="65"/>
      <c r="E64" s="65" t="s">
        <v>69</v>
      </c>
      <c r="F64" s="65"/>
      <c r="G64" s="65"/>
      <c r="H64" s="65"/>
      <c r="I64" s="48"/>
      <c r="J64" s="48"/>
      <c r="K64" s="48"/>
      <c r="L64" s="48"/>
      <c r="M64" s="48"/>
      <c r="N64" s="48"/>
      <c r="O64" s="48"/>
      <c r="P64" s="48"/>
    </row>
    <row r="65" spans="1:16" ht="13.2">
      <c r="A65" s="48"/>
      <c r="B65" s="67" t="s">
        <v>87</v>
      </c>
      <c r="C65" s="67"/>
      <c r="D65" s="67"/>
      <c r="E65" s="67" t="s">
        <v>88</v>
      </c>
      <c r="F65" s="67"/>
      <c r="G65" s="67"/>
      <c r="H65" s="67"/>
      <c r="I65" s="48"/>
      <c r="J65" s="48"/>
      <c r="K65" s="48"/>
      <c r="L65" s="48"/>
      <c r="M65" s="48"/>
      <c r="N65" s="48"/>
      <c r="O65" s="48"/>
      <c r="P65" s="48"/>
    </row>
    <row r="66" spans="1:16" ht="13.2">
      <c r="A66" s="48"/>
      <c r="B66" s="67" t="s">
        <v>89</v>
      </c>
      <c r="C66" s="67"/>
      <c r="D66" s="67"/>
      <c r="E66" s="67" t="s">
        <v>90</v>
      </c>
      <c r="F66" s="67"/>
      <c r="G66" s="67"/>
      <c r="H66" s="67"/>
      <c r="I66" s="48"/>
      <c r="J66" s="48"/>
      <c r="K66" s="48"/>
      <c r="L66" s="48"/>
      <c r="M66" s="48"/>
      <c r="N66" s="48"/>
      <c r="O66" s="48"/>
      <c r="P66" s="48"/>
    </row>
    <row r="67" spans="1:16" ht="13.2">
      <c r="A67" s="48"/>
      <c r="B67" s="67" t="s">
        <v>91</v>
      </c>
      <c r="C67" s="67"/>
      <c r="D67" s="67"/>
      <c r="E67" s="67" t="s">
        <v>92</v>
      </c>
      <c r="F67" s="67"/>
      <c r="G67" s="67"/>
      <c r="H67" s="67"/>
      <c r="I67" s="48"/>
      <c r="J67" s="48"/>
      <c r="K67" s="48"/>
      <c r="L67" s="48"/>
      <c r="M67" s="48"/>
      <c r="N67" s="48"/>
      <c r="O67" s="48"/>
      <c r="P67" s="48"/>
    </row>
    <row r="68" spans="1:16" ht="13.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</row>
    <row r="69" spans="1:16" ht="13.2">
      <c r="A69" s="48" t="s">
        <v>58</v>
      </c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</row>
    <row r="70" spans="1:16" ht="13.2">
      <c r="A70" s="48" t="s">
        <v>93</v>
      </c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</row>
    <row r="71" spans="1:16" ht="13.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</row>
    <row r="72" spans="1:16" ht="13.2">
      <c r="A72" s="56" t="s">
        <v>43</v>
      </c>
      <c r="B72" s="56"/>
      <c r="C72" s="56"/>
      <c r="D72" s="56"/>
      <c r="E72" s="56" t="s">
        <v>26</v>
      </c>
      <c r="F72" s="56"/>
      <c r="G72" s="56"/>
      <c r="H72" s="56"/>
      <c r="I72" s="56" t="s">
        <v>44</v>
      </c>
      <c r="J72" s="56"/>
      <c r="K72" s="56"/>
      <c r="L72" s="56"/>
      <c r="M72" s="27" t="s">
        <v>27</v>
      </c>
      <c r="N72" s="28"/>
      <c r="O72" s="28"/>
      <c r="P72" s="29"/>
    </row>
    <row r="73" spans="1:16" ht="13.2">
      <c r="A73" s="10" t="s">
        <v>45</v>
      </c>
      <c r="B73" s="63" t="s">
        <v>62</v>
      </c>
      <c r="C73" s="63"/>
      <c r="D73" s="63"/>
      <c r="E73" s="58" t="s">
        <v>37</v>
      </c>
      <c r="F73" s="58"/>
      <c r="G73" s="58"/>
      <c r="H73" s="58"/>
      <c r="I73" s="10" t="s">
        <v>45</v>
      </c>
      <c r="J73" s="64" t="s">
        <v>63</v>
      </c>
      <c r="K73" s="64"/>
      <c r="L73" s="64"/>
      <c r="M73" s="58" t="s">
        <v>38</v>
      </c>
      <c r="N73" s="58"/>
      <c r="O73" s="58"/>
      <c r="P73" s="58"/>
    </row>
    <row r="74" spans="1:16" ht="13.2">
      <c r="A74" s="6" t="s">
        <v>47</v>
      </c>
      <c r="B74" s="60" t="s">
        <v>72</v>
      </c>
      <c r="C74" s="60"/>
      <c r="D74" s="60"/>
      <c r="E74" s="58"/>
      <c r="F74" s="58"/>
      <c r="G74" s="58"/>
      <c r="H74" s="58"/>
      <c r="I74" s="6" t="s">
        <v>47</v>
      </c>
      <c r="J74" s="62" t="s">
        <v>73</v>
      </c>
      <c r="K74" s="62"/>
      <c r="L74" s="62"/>
      <c r="M74" s="58"/>
      <c r="N74" s="58"/>
      <c r="O74" s="58"/>
      <c r="P74" s="58"/>
    </row>
    <row r="75" spans="1:16" ht="13.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</row>
    <row r="76" spans="1:16" ht="13.2">
      <c r="A76" s="47" t="s">
        <v>50</v>
      </c>
      <c r="B76" s="48" t="s">
        <v>39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</row>
    <row r="77" spans="1:16" ht="13.2">
      <c r="A77" s="48" t="s">
        <v>94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</row>
    <row r="78" spans="1:16" ht="13.2">
      <c r="A78" s="48" t="s">
        <v>75</v>
      </c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</row>
    <row r="79" spans="1:16" ht="13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</row>
    <row r="80" spans="1:16" ht="13.2">
      <c r="A80" s="48"/>
      <c r="B80" s="48" t="s">
        <v>95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</row>
    <row r="81" spans="1:16" ht="13.2">
      <c r="A81" s="48"/>
      <c r="B81" s="48" t="s">
        <v>56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</row>
    <row r="82" spans="1:16" ht="13.2">
      <c r="A82" s="48"/>
      <c r="B82" s="48" t="s">
        <v>96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</row>
    <row r="83" spans="1:16" ht="13.2">
      <c r="A83" s="48"/>
      <c r="B83" s="48" t="s">
        <v>97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</row>
    <row r="84" spans="1:16" ht="13.2">
      <c r="A84" s="48"/>
      <c r="B84" s="48" t="s">
        <v>98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</row>
    <row r="85" spans="1:16" ht="13.2">
      <c r="A85" s="48"/>
      <c r="B85" s="48" t="s">
        <v>99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</row>
    <row r="86" spans="1:16" ht="13.2">
      <c r="A86" s="48"/>
      <c r="B86" s="48" t="s">
        <v>66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</row>
    <row r="87" spans="1:16" ht="13.2">
      <c r="A87" s="48"/>
      <c r="B87" s="48" t="s">
        <v>67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</row>
    <row r="88" spans="1:16" ht="13.2">
      <c r="A88" s="48"/>
      <c r="B88" s="48" t="s">
        <v>57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</row>
    <row r="89" spans="1:16" ht="13.2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</row>
    <row r="90" spans="1:16" ht="13.2">
      <c r="A90" s="48"/>
      <c r="B90" s="65" t="s">
        <v>68</v>
      </c>
      <c r="C90" s="65"/>
      <c r="D90" s="65"/>
      <c r="E90" s="65" t="s">
        <v>69</v>
      </c>
      <c r="F90" s="65"/>
      <c r="G90" s="65"/>
      <c r="H90" s="65"/>
      <c r="I90" s="48"/>
      <c r="J90" s="48"/>
      <c r="K90" s="48"/>
      <c r="L90" s="48"/>
      <c r="M90" s="48"/>
      <c r="N90" s="48"/>
      <c r="O90" s="48"/>
      <c r="P90" s="48"/>
    </row>
    <row r="91" spans="1:16" ht="13.2">
      <c r="A91" s="48"/>
      <c r="B91" s="66" t="s">
        <v>70</v>
      </c>
      <c r="C91" s="66"/>
      <c r="D91" s="66"/>
      <c r="E91" s="66" t="s">
        <v>100</v>
      </c>
      <c r="F91" s="66"/>
      <c r="G91" s="66"/>
      <c r="H91" s="66"/>
      <c r="I91" s="48"/>
      <c r="J91" s="48"/>
      <c r="K91" s="48"/>
      <c r="L91" s="48"/>
      <c r="M91" s="48"/>
      <c r="N91" s="48"/>
      <c r="O91" s="48"/>
      <c r="P91" s="48"/>
    </row>
    <row r="92" spans="1:16" ht="13.2">
      <c r="A92" s="48"/>
      <c r="B92" s="67" t="s">
        <v>87</v>
      </c>
      <c r="C92" s="67"/>
      <c r="D92" s="67"/>
      <c r="E92" s="67" t="s">
        <v>88</v>
      </c>
      <c r="F92" s="67"/>
      <c r="G92" s="67"/>
      <c r="H92" s="67"/>
      <c r="I92" s="48"/>
      <c r="J92" s="48"/>
      <c r="K92" s="48"/>
      <c r="L92" s="48"/>
      <c r="M92" s="48"/>
      <c r="N92" s="48"/>
      <c r="O92" s="48"/>
      <c r="P92" s="48"/>
    </row>
    <row r="93" spans="1:16" ht="13.2">
      <c r="A93" s="48"/>
      <c r="B93" s="67" t="s">
        <v>89</v>
      </c>
      <c r="C93" s="67"/>
      <c r="D93" s="67"/>
      <c r="E93" s="67" t="s">
        <v>90</v>
      </c>
      <c r="F93" s="67"/>
      <c r="G93" s="67"/>
      <c r="H93" s="67"/>
      <c r="I93" s="48"/>
      <c r="J93" s="48"/>
      <c r="K93" s="48"/>
      <c r="L93" s="48"/>
      <c r="M93" s="48"/>
      <c r="N93" s="48"/>
      <c r="O93" s="48"/>
      <c r="P93" s="48"/>
    </row>
    <row r="94" spans="1:16" ht="13.2">
      <c r="A94" s="48"/>
      <c r="B94" s="67" t="s">
        <v>91</v>
      </c>
      <c r="C94" s="67"/>
      <c r="D94" s="67"/>
      <c r="E94" s="67" t="s">
        <v>92</v>
      </c>
      <c r="F94" s="67"/>
      <c r="G94" s="67"/>
      <c r="H94" s="67"/>
      <c r="I94" s="48"/>
      <c r="J94" s="48"/>
      <c r="K94" s="48"/>
      <c r="L94" s="48"/>
      <c r="M94" s="48"/>
      <c r="N94" s="48"/>
      <c r="O94" s="48"/>
      <c r="P94" s="48"/>
    </row>
    <row r="95" spans="1:16" ht="13.2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</row>
    <row r="96" spans="1:16" ht="13.2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</row>
    <row r="97" spans="1:16" ht="13.2">
      <c r="A97" s="48" t="s">
        <v>58</v>
      </c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</row>
    <row r="98" spans="1:16" ht="13.2">
      <c r="A98" s="48" t="s">
        <v>101</v>
      </c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</row>
    <row r="99" spans="1:16" ht="13.2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</row>
    <row r="100" spans="1:16" ht="13.2">
      <c r="A100" s="56" t="s">
        <v>43</v>
      </c>
      <c r="B100" s="56"/>
      <c r="C100" s="56"/>
      <c r="D100" s="56"/>
      <c r="E100" s="56" t="s">
        <v>26</v>
      </c>
      <c r="F100" s="56"/>
      <c r="G100" s="56"/>
      <c r="H100" s="56"/>
      <c r="I100" s="56" t="s">
        <v>44</v>
      </c>
      <c r="J100" s="56"/>
      <c r="K100" s="56"/>
      <c r="L100" s="56"/>
      <c r="M100" s="68" t="s">
        <v>27</v>
      </c>
      <c r="N100" s="68"/>
      <c r="O100" s="68"/>
      <c r="P100" s="68"/>
    </row>
    <row r="101" spans="1:16" ht="13.2">
      <c r="A101" s="6" t="s">
        <v>45</v>
      </c>
      <c r="B101" s="69" t="s">
        <v>60</v>
      </c>
      <c r="C101" s="69"/>
      <c r="D101" s="69"/>
      <c r="E101" s="58" t="s">
        <v>40</v>
      </c>
      <c r="F101" s="58"/>
      <c r="G101" s="58"/>
      <c r="H101" s="58"/>
      <c r="I101" s="6" t="s">
        <v>45</v>
      </c>
      <c r="J101" s="69" t="s">
        <v>61</v>
      </c>
      <c r="K101" s="69"/>
      <c r="L101" s="69"/>
      <c r="M101" s="58" t="s">
        <v>41</v>
      </c>
      <c r="N101" s="58"/>
      <c r="O101" s="58"/>
      <c r="P101" s="58"/>
    </row>
    <row r="102" spans="1:16" ht="13.2">
      <c r="A102" s="6" t="s">
        <v>47</v>
      </c>
      <c r="B102" s="58" t="s">
        <v>102</v>
      </c>
      <c r="C102" s="58"/>
      <c r="D102" s="58"/>
      <c r="E102" s="58"/>
      <c r="F102" s="58"/>
      <c r="G102" s="58"/>
      <c r="H102" s="58"/>
      <c r="I102" s="6" t="s">
        <v>47</v>
      </c>
      <c r="J102" s="58" t="s">
        <v>73</v>
      </c>
      <c r="K102" s="58"/>
      <c r="L102" s="58"/>
      <c r="M102" s="58"/>
      <c r="N102" s="58"/>
      <c r="O102" s="58"/>
      <c r="P102" s="58"/>
    </row>
    <row r="103" spans="1:16" ht="13.2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</row>
    <row r="104" spans="1:16" ht="13.2">
      <c r="A104" s="47" t="s">
        <v>50</v>
      </c>
      <c r="B104" s="48" t="s">
        <v>42</v>
      </c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</row>
    <row r="105" spans="1:16" ht="13.2">
      <c r="A105" s="48" t="s">
        <v>103</v>
      </c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</row>
    <row r="106" spans="1:16" ht="13.2">
      <c r="A106" s="48" t="s">
        <v>104</v>
      </c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</row>
    <row r="107" spans="1:16" ht="13.2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</row>
    <row r="108" spans="1:16" ht="13.2">
      <c r="A108" s="48"/>
      <c r="B108" s="48" t="s">
        <v>105</v>
      </c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</row>
    <row r="109" spans="1:16" ht="13.2">
      <c r="A109" s="48"/>
      <c r="B109" s="48" t="s">
        <v>56</v>
      </c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</row>
    <row r="110" spans="1:16" ht="13.2">
      <c r="A110" s="48"/>
      <c r="B110" s="48" t="s">
        <v>66</v>
      </c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</row>
    <row r="111" spans="1:16" ht="13.2">
      <c r="A111" s="48"/>
      <c r="B111" s="48" t="s">
        <v>67</v>
      </c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</row>
    <row r="112" spans="1:16" ht="13.2">
      <c r="A112" s="48"/>
      <c r="B112" s="48" t="s">
        <v>57</v>
      </c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</row>
    <row r="113" spans="1:16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3.2">
      <c r="A114"/>
      <c r="B114" s="65" t="s">
        <v>68</v>
      </c>
      <c r="C114" s="65"/>
      <c r="D114" s="65"/>
      <c r="E114" s="65" t="s">
        <v>69</v>
      </c>
      <c r="F114" s="65"/>
      <c r="G114" s="65"/>
      <c r="H114" s="65"/>
      <c r="I114"/>
      <c r="J114"/>
      <c r="K114"/>
      <c r="L114"/>
      <c r="M114"/>
      <c r="N114"/>
      <c r="O114"/>
      <c r="P114"/>
    </row>
    <row r="115" spans="1:16" ht="13.2">
      <c r="A115"/>
      <c r="B115" s="66" t="s">
        <v>70</v>
      </c>
      <c r="C115" s="66"/>
      <c r="D115" s="66"/>
      <c r="E115" s="66" t="s">
        <v>60</v>
      </c>
      <c r="F115" s="66"/>
      <c r="G115" s="66"/>
      <c r="H115" s="66"/>
      <c r="I115"/>
      <c r="J115"/>
      <c r="K115"/>
      <c r="L115"/>
      <c r="M115"/>
      <c r="N115"/>
      <c r="O115"/>
      <c r="P115"/>
    </row>
    <row r="116" spans="1:16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3.2">
      <c r="A117" s="48" t="s">
        <v>58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3.2">
      <c r="A118" s="48" t="s">
        <v>106</v>
      </c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2:16" ht="13.2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2:16" ht="13.2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2:16" ht="13.2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2:16" ht="13.2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2:16" ht="13.2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2:16" ht="13.2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2:16" ht="13.2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2:16" ht="13.2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2:16" ht="13.2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2:16" ht="13.2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2:16" ht="13.2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2:16" ht="13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2:16" ht="13.2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2:16" ht="13.2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2:16" ht="13.2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2:16" ht="13.2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2:16" ht="13.2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2:16" ht="13.2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2:16" ht="13.2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2:16" ht="13.2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2:16" ht="13.2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2:16" ht="13.2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2:16" ht="13.2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2:16" ht="13.2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2:16" ht="13.2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2:16" ht="13.2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2:16" ht="13.2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2:16" ht="13.2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2:16" ht="13.2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2:16" ht="13.2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2:16" ht="13.2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2:16" ht="13.2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2:16" ht="13.2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2:16" ht="13.2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2:16" ht="13.2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2:16" ht="13.2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2:16" ht="13.2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2:16" ht="13.2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2:16" ht="13.2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2:16" ht="13.2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2:16" ht="13.2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2:16" ht="13.2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2:16" ht="13.2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2:16" ht="13.2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2:16" ht="13.2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2:16" ht="13.2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2:16" ht="13.2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2:16" ht="13.2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2:16" ht="13.2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2:16" ht="13.2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2:16" ht="13.2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2:16" ht="13.2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2:16" ht="13.2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2:16" ht="13.2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2:16" ht="13.2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2:16" ht="13.2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2:16" ht="13.2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2:16" ht="13.2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2:16" ht="13.2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2:16" ht="13.2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2:16" ht="13.2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2:16" ht="13.2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2:16" ht="13.2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2:16" ht="13.2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2:16" ht="13.2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2:16" ht="13.2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2:16" ht="13.2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2:16" ht="13.2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2:16" ht="13.2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2:16" ht="13.2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2:16" ht="13.2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2:16" ht="13.2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2:16" ht="13.2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2:16" ht="13.2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2:16" ht="13.2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2:16" ht="13.2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2:16" ht="13.2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2:16" ht="13.2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2:16" ht="13.2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2:16" ht="13.2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2:16" ht="13.2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2:16" ht="13.2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2:16" ht="13.2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2:16" ht="13.2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2:16" ht="13.2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2:16" ht="13.2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2:16" ht="13.2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2:16" ht="13.2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2:16" ht="13.2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2:16" ht="13.2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2:16" ht="13.2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2:16" ht="13.2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2:16" ht="13.2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2:16" ht="13.2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2:16" ht="13.2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2:16" ht="13.2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2:16" ht="13.2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2:16" ht="13.2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2:16" ht="13.2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2:16" ht="13.2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2:16" ht="13.2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2:16" ht="13.2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2:16" ht="13.2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2:16" ht="13.2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2:16" ht="13.2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2:16" ht="13.2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2:16" ht="13.2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2:16" ht="13.2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2:16" ht="13.2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2:16" ht="13.2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2:16" ht="13.2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2:16" ht="13.2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2:16" ht="13.2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2:16" ht="13.2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2:16" ht="13.2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2:16" ht="13.2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2:16" ht="13.2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2:16" ht="13.2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2:16" ht="13.2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8" spans="2:16" ht="13.2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</row>
    <row r="249" spans="2:16" ht="13.2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</row>
    <row r="250" spans="2:16" ht="13.2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</row>
    <row r="251" spans="2:16" ht="13.2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</row>
    <row r="252" spans="2:16" ht="13.2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</row>
    <row r="253" spans="2:16" ht="13.2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</row>
    <row r="254" spans="2:16" ht="13.2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</row>
    <row r="255" spans="2:16" ht="13.2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</row>
    <row r="256" spans="2:16" ht="13.2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</row>
    <row r="257" spans="2:16" ht="13.2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</row>
    <row r="258" spans="2:16" ht="13.2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</row>
    <row r="259" spans="2:16" ht="13.2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</row>
    <row r="260" spans="2:16" ht="13.2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</row>
    <row r="261" spans="2:16" ht="13.2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</row>
    <row r="262" spans="2:16" ht="13.2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</row>
    <row r="263" spans="2:16" ht="13.2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</row>
    <row r="264" spans="2:16" ht="13.2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</row>
    <row r="265" spans="2:16" ht="13.2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</row>
    <row r="266" spans="2:16" ht="13.2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</row>
    <row r="267" spans="2:16" ht="13.2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</row>
    <row r="268" spans="2:16" ht="13.2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</row>
    <row r="269" spans="2:16" ht="13.2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</row>
    <row r="270" spans="2:16" ht="13.2">
      <c r="B270"/>
      <c r="C270"/>
      <c r="D270"/>
      <c r="E270"/>
      <c r="F270"/>
      <c r="G270"/>
      <c r="H270" s="48"/>
      <c r="I270"/>
      <c r="J270"/>
      <c r="K270"/>
      <c r="L270"/>
      <c r="M270"/>
      <c r="N270"/>
      <c r="O270"/>
      <c r="P270"/>
    </row>
    <row r="271" spans="2:16" ht="13.2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</row>
    <row r="272" spans="2:16" ht="13.2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</row>
    <row r="273" spans="2:16" ht="13.2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</row>
    <row r="274" spans="2:16" ht="13.2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</row>
    <row r="275" spans="2:16" ht="13.2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</row>
    <row r="276" spans="2:16" ht="13.2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</row>
    <row r="277" spans="2:16" ht="13.2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</row>
    <row r="278" spans="2:16" ht="13.2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</row>
    <row r="279" spans="2:16" ht="13.2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</row>
    <row r="280" spans="2:16" ht="13.2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</row>
    <row r="281" spans="2:16" ht="13.2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</row>
    <row r="282" spans="2:16" ht="13.2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</row>
    <row r="283" spans="2:16" ht="13.2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</row>
    <row r="284" spans="2:16" ht="13.2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</row>
    <row r="285" spans="2:16" ht="13.2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</row>
    <row r="286" spans="2:16" ht="13.2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</row>
    <row r="287" spans="2:16" ht="13.2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</row>
    <row r="288" spans="2:16" ht="13.2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</row>
    <row r="289" spans="2:16" ht="13.2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</row>
    <row r="290" spans="2:16" ht="13.2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</row>
    <row r="291" spans="2:16" ht="13.2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</row>
    <row r="292" spans="2:16" ht="13.2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</row>
    <row r="293" spans="2:16" ht="13.2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</row>
    <row r="294" spans="2:16" ht="13.2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</row>
    <row r="295" spans="2:16" ht="13.2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2:16" ht="13.2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2:16" ht="13.2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</row>
    <row r="298" spans="2:16" ht="13.2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</row>
    <row r="299" spans="2:16" ht="13.2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2:16" ht="13.2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</row>
    <row r="301" spans="2:16" ht="13.2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</row>
    <row r="302" spans="2:16" ht="13.2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</row>
    <row r="303" spans="2:16" ht="13.2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</row>
    <row r="304" spans="2:16" ht="13.2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</row>
    <row r="305" spans="2:16" ht="13.2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</row>
    <row r="306" spans="2:16" ht="13.2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</row>
    <row r="307" spans="2:16" ht="13.2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</row>
    <row r="308" spans="2:16" ht="13.2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</row>
    <row r="309" spans="2:16" ht="13.2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</row>
    <row r="310" spans="2:16" ht="13.2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</row>
    <row r="311" spans="2:16" ht="13.2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</row>
    <row r="312" spans="2:16" ht="13.2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</row>
    <row r="313" spans="2:16" ht="13.2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</row>
    <row r="314" spans="2:16" ht="13.2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</row>
    <row r="315" spans="2:16" ht="13.2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</row>
    <row r="316" spans="2:16" ht="13.2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</row>
    <row r="317" spans="2:16" ht="13.2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</row>
    <row r="318" spans="2:16" ht="13.2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</row>
    <row r="319" spans="2:16" ht="13.2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</row>
    <row r="320" spans="2:16" ht="13.2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</row>
    <row r="321" spans="2:16" ht="13.2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</row>
    <row r="322" spans="2:16" ht="13.2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</row>
    <row r="323" spans="2:16" ht="13.2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</row>
    <row r="324" spans="2:16" ht="13.2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</row>
    <row r="325" spans="2:16" ht="13.2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</row>
    <row r="326" spans="2:16" ht="13.2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</row>
    <row r="327" spans="2:16" ht="13.2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</row>
    <row r="328" spans="2:16" ht="13.2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</row>
    <row r="329" spans="2:16" ht="13.2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</row>
    <row r="330" spans="2:16" ht="13.2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</row>
  </sheetData>
  <mergeCells count="80">
    <mergeCell ref="B114:D114"/>
    <mergeCell ref="E114:H114"/>
    <mergeCell ref="B115:D115"/>
    <mergeCell ref="E115:H115"/>
    <mergeCell ref="A100:D100"/>
    <mergeCell ref="E100:H100"/>
    <mergeCell ref="I100:L100"/>
    <mergeCell ref="M100:P100"/>
    <mergeCell ref="B101:D101"/>
    <mergeCell ref="E101:H102"/>
    <mergeCell ref="J101:L101"/>
    <mergeCell ref="M101:P102"/>
    <mergeCell ref="B102:D102"/>
    <mergeCell ref="J102:L102"/>
    <mergeCell ref="B92:D92"/>
    <mergeCell ref="E92:H92"/>
    <mergeCell ref="B93:D93"/>
    <mergeCell ref="E93:H93"/>
    <mergeCell ref="B94:D94"/>
    <mergeCell ref="E94:H94"/>
    <mergeCell ref="M73:P74"/>
    <mergeCell ref="B74:D74"/>
    <mergeCell ref="J74:L74"/>
    <mergeCell ref="B90:D90"/>
    <mergeCell ref="E90:H90"/>
    <mergeCell ref="B91:D91"/>
    <mergeCell ref="E91:H91"/>
    <mergeCell ref="B67:D67"/>
    <mergeCell ref="E67:H67"/>
    <mergeCell ref="A72:D72"/>
    <mergeCell ref="E72:H72"/>
    <mergeCell ref="I72:L72"/>
    <mergeCell ref="B73:D73"/>
    <mergeCell ref="E73:H74"/>
    <mergeCell ref="J73:L73"/>
    <mergeCell ref="B64:D64"/>
    <mergeCell ref="E64:H64"/>
    <mergeCell ref="B65:D65"/>
    <mergeCell ref="E65:H65"/>
    <mergeCell ref="B66:D66"/>
    <mergeCell ref="E66:H66"/>
    <mergeCell ref="I43:L43"/>
    <mergeCell ref="B44:D44"/>
    <mergeCell ref="E44:H45"/>
    <mergeCell ref="J44:L44"/>
    <mergeCell ref="M44:P45"/>
    <mergeCell ref="B45:D45"/>
    <mergeCell ref="J45:L45"/>
    <mergeCell ref="B37:D37"/>
    <mergeCell ref="E37:H37"/>
    <mergeCell ref="B38:D38"/>
    <mergeCell ref="E38:H38"/>
    <mergeCell ref="A43:D43"/>
    <mergeCell ref="E43:H43"/>
    <mergeCell ref="B22:D22"/>
    <mergeCell ref="E22:H23"/>
    <mergeCell ref="J22:L22"/>
    <mergeCell ref="M22:P23"/>
    <mergeCell ref="B23:D23"/>
    <mergeCell ref="J23:L23"/>
    <mergeCell ref="M5:P6"/>
    <mergeCell ref="B6:D6"/>
    <mergeCell ref="J6:L6"/>
    <mergeCell ref="A21:D21"/>
    <mergeCell ref="E21:H21"/>
    <mergeCell ref="I21:L21"/>
    <mergeCell ref="A4:D4"/>
    <mergeCell ref="E4:H4"/>
    <mergeCell ref="I4:L4"/>
    <mergeCell ref="B5:D5"/>
    <mergeCell ref="E5:H6"/>
    <mergeCell ref="J5:L5"/>
    <mergeCell ref="A1:B2"/>
    <mergeCell ref="C1:F2"/>
    <mergeCell ref="G1:H2"/>
    <mergeCell ref="I1:K2"/>
    <mergeCell ref="L1:M1"/>
    <mergeCell ref="N1:P1"/>
    <mergeCell ref="L2:M2"/>
    <mergeCell ref="N2:P2"/>
  </mergeCells>
  <phoneticPr fontId="18"/>
  <pageMargins left="0" right="0" top="0.39370078740157483" bottom="0.39370078740157483" header="0" footer="0"/>
  <headerFooter>
    <oddHeader>&amp;C&amp;A</oddHeader>
    <oddFooter>&amp;Cページ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7"/>
  <sheetViews>
    <sheetView workbookViewId="0"/>
  </sheetViews>
  <sheetFormatPr defaultRowHeight="12.75"/>
  <cols>
    <col min="1" max="26" width="5.21875" style="1" customWidth="1"/>
    <col min="27" max="1024" width="9.77734375" style="1" customWidth="1"/>
  </cols>
  <sheetData>
    <row r="1" spans="1:19" ht="12" customHeight="1">
      <c r="A1" s="14" t="s">
        <v>9</v>
      </c>
      <c r="B1" s="14"/>
      <c r="C1" s="15" t="str">
        <f>メソッド一覧!D1</f>
        <v>B-FORME 〇〇工場開発システム</v>
      </c>
      <c r="D1" s="15"/>
      <c r="E1" s="15"/>
      <c r="F1" s="15"/>
      <c r="G1" s="14" t="s">
        <v>11</v>
      </c>
      <c r="H1" s="14"/>
      <c r="I1" s="44" t="str">
        <f>表題!D11</f>
        <v>実践課題その２</v>
      </c>
      <c r="J1" s="44"/>
      <c r="K1" s="44"/>
      <c r="L1" s="44"/>
      <c r="M1" s="44"/>
      <c r="N1" s="17" t="s">
        <v>12</v>
      </c>
      <c r="O1" s="17"/>
      <c r="P1" s="92">
        <f>更新履歴!M1</f>
        <v>45380</v>
      </c>
      <c r="Q1" s="92"/>
      <c r="R1" s="92"/>
      <c r="S1" s="92"/>
    </row>
    <row r="2" spans="1:19" ht="12" customHeight="1">
      <c r="A2" s="14"/>
      <c r="B2" s="14"/>
      <c r="C2" s="15"/>
      <c r="D2" s="15"/>
      <c r="E2" s="15"/>
      <c r="F2" s="15"/>
      <c r="G2" s="14"/>
      <c r="H2" s="14"/>
      <c r="I2" s="44"/>
      <c r="J2" s="44"/>
      <c r="K2" s="44"/>
      <c r="L2" s="44"/>
      <c r="M2" s="44"/>
      <c r="N2" s="17" t="s">
        <v>13</v>
      </c>
      <c r="O2" s="17"/>
      <c r="P2" s="92">
        <f>更新履歴!M2</f>
        <v>45380</v>
      </c>
      <c r="Q2" s="92"/>
      <c r="R2" s="92"/>
      <c r="S2" s="92"/>
    </row>
    <row r="4" spans="1:19" s="30" customFormat="1" ht="9.6">
      <c r="A4" s="70" t="s">
        <v>107</v>
      </c>
      <c r="B4" s="71"/>
      <c r="C4" s="71"/>
      <c r="D4" s="72"/>
      <c r="E4" s="73"/>
      <c r="F4" s="74"/>
      <c r="G4" s="74"/>
      <c r="H4" s="74"/>
      <c r="I4" s="74"/>
      <c r="J4" s="74"/>
      <c r="K4" s="74"/>
      <c r="L4" s="74"/>
      <c r="M4" s="74"/>
      <c r="N4" s="74"/>
      <c r="O4" s="74"/>
      <c r="P4" s="61"/>
      <c r="Q4" s="61"/>
      <c r="R4" s="61"/>
      <c r="S4" s="75"/>
    </row>
    <row r="5" spans="1:19" s="30" customFormat="1" ht="9.6">
      <c r="A5" s="70" t="s">
        <v>108</v>
      </c>
      <c r="B5" s="71"/>
      <c r="C5" s="71"/>
      <c r="D5" s="72"/>
      <c r="E5" s="73"/>
      <c r="F5" s="74"/>
      <c r="G5" s="74"/>
      <c r="H5" s="74"/>
      <c r="I5" s="74"/>
      <c r="J5" s="74"/>
      <c r="K5" s="74"/>
      <c r="L5" s="74"/>
      <c r="M5" s="74"/>
      <c r="N5" s="74"/>
      <c r="O5" s="74"/>
      <c r="P5" s="61"/>
      <c r="Q5" s="61"/>
      <c r="R5" s="61"/>
      <c r="S5" s="75"/>
    </row>
    <row r="6" spans="1:19" s="30" customFormat="1" ht="9.6">
      <c r="A6" s="76" t="s">
        <v>109</v>
      </c>
      <c r="B6" s="77"/>
      <c r="C6" s="77"/>
      <c r="D6" s="78"/>
      <c r="E6" s="79"/>
      <c r="S6" s="80"/>
    </row>
    <row r="7" spans="1:19" s="30" customFormat="1" ht="9.6">
      <c r="A7" s="76" t="s">
        <v>110</v>
      </c>
      <c r="B7" s="77"/>
      <c r="C7" s="77"/>
      <c r="D7" s="78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</row>
    <row r="8" spans="1:19" s="30" customFormat="1" ht="9.6">
      <c r="A8" s="19" t="s">
        <v>111</v>
      </c>
      <c r="B8" s="19"/>
      <c r="C8" s="19"/>
      <c r="D8" s="19"/>
      <c r="E8" s="19" t="s">
        <v>112</v>
      </c>
      <c r="F8" s="19"/>
      <c r="G8" s="19"/>
      <c r="H8" s="19" t="s">
        <v>113</v>
      </c>
      <c r="I8" s="19"/>
      <c r="J8" s="19"/>
      <c r="K8" s="19"/>
      <c r="L8" s="19" t="s">
        <v>95</v>
      </c>
      <c r="M8" s="19"/>
      <c r="N8" s="19"/>
      <c r="O8" s="19"/>
      <c r="P8" s="19" t="s">
        <v>114</v>
      </c>
      <c r="Q8" s="19"/>
      <c r="R8" s="19"/>
      <c r="S8" s="19"/>
    </row>
    <row r="9" spans="1:19" s="30" customFormat="1" ht="13.2">
      <c r="A9" s="81"/>
      <c r="B9" s="38"/>
      <c r="C9" s="38"/>
      <c r="D9" s="39"/>
      <c r="E9" s="82"/>
      <c r="F9" s="38"/>
      <c r="G9" s="39"/>
      <c r="H9" s="74"/>
      <c r="I9" s="74"/>
      <c r="J9" s="74"/>
      <c r="K9" s="83"/>
      <c r="L9" s="22"/>
      <c r="M9" s="22"/>
      <c r="N9" s="22"/>
      <c r="O9" s="22"/>
      <c r="P9" s="22"/>
      <c r="Q9" s="22"/>
      <c r="R9" s="22"/>
      <c r="S9" s="22"/>
    </row>
    <row r="10" spans="1:19" s="30" customFormat="1" ht="13.2">
      <c r="A10" s="81"/>
      <c r="B10" s="38"/>
      <c r="C10" s="38"/>
      <c r="D10" s="39"/>
      <c r="E10" s="82"/>
      <c r="F10" s="38"/>
      <c r="G10" s="39"/>
      <c r="H10" s="74"/>
      <c r="I10" s="74"/>
      <c r="J10" s="74"/>
      <c r="K10" s="83"/>
      <c r="L10" s="74"/>
      <c r="M10" s="38"/>
      <c r="N10" s="38"/>
      <c r="O10" s="39"/>
      <c r="P10" s="22"/>
      <c r="Q10" s="22"/>
      <c r="R10" s="22"/>
      <c r="S10" s="22"/>
    </row>
    <row r="11" spans="1:19" s="30" customFormat="1" ht="13.2">
      <c r="A11" s="81"/>
      <c r="B11" s="38"/>
      <c r="C11" s="38"/>
      <c r="D11" s="39"/>
      <c r="E11" s="82"/>
      <c r="F11" s="38"/>
      <c r="G11" s="39"/>
      <c r="H11" s="74"/>
      <c r="I11" s="74"/>
      <c r="J11" s="74"/>
      <c r="K11" s="83"/>
      <c r="L11" s="22"/>
      <c r="M11" s="22"/>
      <c r="N11" s="22"/>
      <c r="O11" s="22"/>
      <c r="P11" s="22"/>
      <c r="Q11" s="22"/>
      <c r="R11" s="22"/>
      <c r="S11" s="22"/>
    </row>
    <row r="12" spans="1:19" s="30" customFormat="1" ht="13.2">
      <c r="A12" s="81"/>
      <c r="B12" s="38"/>
      <c r="C12" s="38"/>
      <c r="D12" s="39"/>
      <c r="E12" s="82"/>
      <c r="F12" s="38"/>
      <c r="G12" s="39"/>
      <c r="H12" s="74"/>
      <c r="I12" s="74"/>
      <c r="J12" s="74"/>
      <c r="K12" s="83"/>
      <c r="L12" s="22"/>
      <c r="M12" s="22"/>
      <c r="N12" s="22"/>
      <c r="O12" s="22"/>
      <c r="P12" s="22"/>
      <c r="Q12" s="22"/>
      <c r="R12" s="22"/>
      <c r="S12" s="22"/>
    </row>
    <row r="13" spans="1:19" s="30" customFormat="1" ht="13.2">
      <c r="A13" s="81"/>
      <c r="B13" s="38"/>
      <c r="C13" s="38"/>
      <c r="D13" s="39"/>
      <c r="E13" s="82"/>
      <c r="F13" s="38"/>
      <c r="G13" s="39"/>
      <c r="H13" s="74"/>
      <c r="I13" s="74"/>
      <c r="J13" s="74"/>
      <c r="K13" s="83"/>
      <c r="L13" s="74"/>
      <c r="M13" s="38"/>
      <c r="N13" s="38"/>
      <c r="O13" s="39"/>
      <c r="P13" s="22"/>
      <c r="Q13" s="22"/>
      <c r="R13" s="22"/>
      <c r="S13" s="22"/>
    </row>
    <row r="14" spans="1:19" s="30" customFormat="1" ht="13.2">
      <c r="A14" s="81"/>
      <c r="B14" s="38"/>
      <c r="C14" s="38"/>
      <c r="D14" s="39"/>
      <c r="E14" s="82"/>
      <c r="F14" s="38"/>
      <c r="G14" s="39"/>
      <c r="H14" s="74"/>
      <c r="I14" s="74"/>
      <c r="J14" s="74"/>
      <c r="K14" s="83"/>
      <c r="L14" s="74"/>
      <c r="M14" s="38"/>
      <c r="N14" s="38"/>
      <c r="O14" s="39"/>
      <c r="P14" s="22"/>
      <c r="Q14" s="22"/>
      <c r="R14" s="22"/>
      <c r="S14" s="22"/>
    </row>
    <row r="15" spans="1:19" s="30" customFormat="1" ht="13.2">
      <c r="A15" s="81"/>
      <c r="B15" s="38"/>
      <c r="C15" s="38"/>
      <c r="D15" s="39"/>
      <c r="E15" s="82"/>
      <c r="F15" s="38"/>
      <c r="G15" s="39"/>
      <c r="H15" s="38"/>
      <c r="I15" s="74"/>
      <c r="J15" s="74"/>
      <c r="K15" s="83"/>
      <c r="L15" s="22"/>
      <c r="M15" s="22"/>
      <c r="N15" s="22"/>
      <c r="O15" s="22"/>
      <c r="P15" s="22"/>
      <c r="Q15" s="22"/>
      <c r="R15" s="22"/>
      <c r="S15" s="22"/>
    </row>
    <row r="16" spans="1:19" s="30" customFormat="1" ht="13.2">
      <c r="A16" s="81"/>
      <c r="B16" s="38"/>
      <c r="C16" s="38"/>
      <c r="D16" s="39"/>
      <c r="E16" s="82"/>
      <c r="F16" s="38"/>
      <c r="G16" s="39"/>
      <c r="H16" s="74"/>
      <c r="I16" s="74"/>
      <c r="J16" s="74"/>
      <c r="K16" s="83"/>
      <c r="L16" s="74"/>
      <c r="M16" s="38"/>
      <c r="N16" s="38"/>
      <c r="O16" s="39"/>
      <c r="P16" s="22"/>
      <c r="Q16" s="22"/>
      <c r="R16" s="22"/>
      <c r="S16" s="22"/>
    </row>
    <row r="17" spans="1:19" s="30" customFormat="1" ht="13.2">
      <c r="A17" s="81"/>
      <c r="B17" s="38"/>
      <c r="C17" s="38"/>
      <c r="D17" s="39"/>
      <c r="E17" s="82"/>
      <c r="F17" s="38"/>
      <c r="G17" s="39"/>
      <c r="H17" s="74"/>
      <c r="I17" s="74"/>
      <c r="J17" s="74"/>
      <c r="K17" s="83"/>
      <c r="L17" s="74"/>
      <c r="M17" s="38"/>
      <c r="N17" s="38"/>
      <c r="O17" s="39"/>
      <c r="P17" s="22"/>
      <c r="Q17" s="22"/>
      <c r="R17" s="22"/>
      <c r="S17" s="22"/>
    </row>
    <row r="18" spans="1:19" s="30" customFormat="1" ht="13.2">
      <c r="A18" s="81"/>
      <c r="B18" s="38"/>
      <c r="C18" s="38"/>
      <c r="D18" s="39"/>
      <c r="E18" s="82"/>
      <c r="F18" s="38"/>
      <c r="G18" s="39"/>
      <c r="H18" s="74"/>
      <c r="I18" s="74"/>
      <c r="J18" s="74"/>
      <c r="K18" s="83"/>
      <c r="L18" s="74"/>
      <c r="M18" s="38"/>
      <c r="N18" s="38"/>
      <c r="O18" s="39"/>
      <c r="P18" s="22"/>
      <c r="Q18" s="22"/>
      <c r="R18" s="22"/>
      <c r="S18" s="22"/>
    </row>
    <row r="19" spans="1:19" s="30" customFormat="1" ht="13.2">
      <c r="A19" s="81"/>
      <c r="B19" s="38"/>
      <c r="C19" s="38"/>
      <c r="D19" s="39"/>
      <c r="E19" s="82"/>
      <c r="F19" s="38"/>
      <c r="G19" s="39"/>
      <c r="H19" s="74"/>
      <c r="I19" s="74"/>
      <c r="J19" s="74"/>
      <c r="K19" s="83"/>
      <c r="L19" s="74"/>
      <c r="M19" s="74"/>
      <c r="N19" s="74"/>
      <c r="O19" s="83"/>
      <c r="P19" s="22"/>
      <c r="Q19" s="22"/>
      <c r="R19" s="22"/>
      <c r="S19" s="22"/>
    </row>
    <row r="20" spans="1:19" s="30" customFormat="1" ht="13.2">
      <c r="A20" s="81"/>
      <c r="B20" s="38"/>
      <c r="C20" s="38"/>
      <c r="D20" s="39"/>
      <c r="E20" s="82"/>
      <c r="F20" s="38"/>
      <c r="G20" s="39"/>
      <c r="H20" s="74"/>
      <c r="I20" s="74"/>
      <c r="J20" s="74"/>
      <c r="K20" s="83"/>
      <c r="L20" s="22"/>
      <c r="M20" s="22"/>
      <c r="N20" s="22"/>
      <c r="O20" s="22"/>
      <c r="P20" s="22"/>
      <c r="Q20" s="22"/>
      <c r="R20" s="22"/>
      <c r="S20" s="22"/>
    </row>
    <row r="21" spans="1:19" s="30" customFormat="1" ht="13.2">
      <c r="A21" s="81"/>
      <c r="B21" s="38"/>
      <c r="C21" s="38"/>
      <c r="D21" s="39"/>
      <c r="E21" s="82"/>
      <c r="F21" s="38"/>
      <c r="G21" s="39"/>
      <c r="H21" s="74"/>
      <c r="I21" s="74"/>
      <c r="J21" s="74"/>
      <c r="K21" s="83"/>
      <c r="L21" s="74"/>
      <c r="M21" s="38"/>
      <c r="N21" s="38"/>
      <c r="O21" s="83"/>
      <c r="P21" s="22"/>
      <c r="Q21" s="22"/>
      <c r="R21" s="22"/>
      <c r="S21" s="22"/>
    </row>
    <row r="22" spans="1:19" s="30" customFormat="1" ht="13.2">
      <c r="A22" s="7"/>
      <c r="B22" s="38"/>
      <c r="C22" s="38"/>
      <c r="D22" s="39"/>
      <c r="E22" s="8"/>
      <c r="F22" s="38"/>
      <c r="G22" s="39"/>
      <c r="H22" s="38"/>
      <c r="I22" s="74"/>
      <c r="J22" s="74"/>
      <c r="K22" s="83"/>
      <c r="L22" s="22"/>
      <c r="M22" s="22"/>
      <c r="N22" s="22"/>
      <c r="O22" s="22"/>
      <c r="P22" s="22"/>
      <c r="Q22" s="22"/>
      <c r="R22" s="22"/>
      <c r="S22" s="22"/>
    </row>
    <row r="23" spans="1:19" s="30" customFormat="1" ht="13.2">
      <c r="A23" s="7"/>
      <c r="B23" s="38"/>
      <c r="C23" s="38"/>
      <c r="D23" s="39"/>
      <c r="E23" s="8"/>
      <c r="F23" s="38"/>
      <c r="G23" s="39"/>
      <c r="H23" s="38"/>
      <c r="I23" s="74"/>
      <c r="J23" s="74"/>
      <c r="K23" s="83"/>
      <c r="L23" s="22"/>
      <c r="M23" s="22"/>
      <c r="N23" s="22"/>
      <c r="O23" s="22"/>
      <c r="P23" s="22"/>
      <c r="Q23" s="22"/>
      <c r="R23" s="22"/>
      <c r="S23" s="22"/>
    </row>
    <row r="24" spans="1:19" s="30" customFormat="1" ht="13.2">
      <c r="A24" s="7"/>
      <c r="B24" s="38"/>
      <c r="C24" s="38"/>
      <c r="D24" s="39"/>
      <c r="E24" s="8"/>
      <c r="F24" s="38"/>
      <c r="G24" s="39"/>
      <c r="H24" s="38"/>
      <c r="I24" s="74"/>
      <c r="J24" s="74"/>
      <c r="K24" s="83"/>
      <c r="L24" s="38"/>
      <c r="M24" s="38"/>
      <c r="N24" s="38"/>
      <c r="O24" s="39"/>
      <c r="P24" s="22"/>
      <c r="Q24" s="22"/>
      <c r="R24" s="22"/>
      <c r="S24" s="22"/>
    </row>
    <row r="25" spans="1:19" s="30" customFormat="1" ht="13.2">
      <c r="A25" s="7"/>
      <c r="B25" s="38"/>
      <c r="C25" s="38"/>
      <c r="D25" s="39"/>
      <c r="E25" s="8"/>
      <c r="F25" s="38"/>
      <c r="G25" s="39"/>
      <c r="H25" s="38"/>
      <c r="I25" s="74"/>
      <c r="J25" s="74"/>
      <c r="K25" s="83"/>
      <c r="L25" s="38"/>
      <c r="M25" s="38"/>
      <c r="N25" s="38"/>
      <c r="O25" s="39"/>
      <c r="P25" s="22"/>
      <c r="Q25" s="22"/>
      <c r="R25" s="22"/>
      <c r="S25" s="22"/>
    </row>
    <row r="26" spans="1:19" s="30" customFormat="1" ht="13.2">
      <c r="A26" s="7"/>
      <c r="B26" s="38"/>
      <c r="C26" s="38"/>
      <c r="D26" s="39"/>
      <c r="E26" s="8"/>
      <c r="F26" s="38"/>
      <c r="G26" s="39"/>
      <c r="H26" s="74"/>
      <c r="I26" s="74"/>
      <c r="J26" s="74"/>
      <c r="K26" s="83"/>
      <c r="L26" s="22"/>
      <c r="M26" s="22"/>
      <c r="N26" s="22"/>
      <c r="O26" s="22"/>
      <c r="P26" s="21" t="s">
        <v>115</v>
      </c>
      <c r="Q26" s="21"/>
      <c r="R26" s="21"/>
      <c r="S26" s="21"/>
    </row>
    <row r="27" spans="1:19" s="30" customFormat="1" ht="9.6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</row>
    <row r="28" spans="1:19" s="30" customFormat="1" ht="9.6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</row>
    <row r="29" spans="1:19" s="30" customFormat="1" ht="9.6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</row>
    <row r="30" spans="1:19" s="30" customFormat="1" ht="9.6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</row>
    <row r="31" spans="1:19" s="30" customFormat="1" ht="9.6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</row>
    <row r="32" spans="1:19" s="30" customFormat="1" ht="9.6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</row>
    <row r="33" spans="1:19" s="30" customFormat="1" ht="9.6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</row>
    <row r="34" spans="1:19" s="30" customFormat="1" ht="9.6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</row>
    <row r="35" spans="1:19" s="30" customFormat="1" ht="9.6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</row>
    <row r="36" spans="1:19" s="30" customFormat="1" ht="9.6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</row>
    <row r="37" spans="1:19" s="30" customFormat="1" ht="9.6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</row>
    <row r="38" spans="1:19" s="30" customFormat="1" ht="9.6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</row>
    <row r="39" spans="1:19" s="30" customFormat="1" ht="9.6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</row>
    <row r="40" spans="1:19" s="30" customFormat="1" ht="9.6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</row>
    <row r="41" spans="1:19" s="30" customFormat="1" ht="9.6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</row>
    <row r="42" spans="1:19" s="30" customFormat="1" ht="9.6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</row>
    <row r="43" spans="1:19" s="30" customFormat="1" ht="9.6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</row>
    <row r="44" spans="1:19" s="30" customFormat="1" ht="9.6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</row>
    <row r="45" spans="1:19" s="30" customFormat="1" ht="9.6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</row>
    <row r="46" spans="1:19" s="30" customFormat="1" ht="9.6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</row>
    <row r="47" spans="1:19" s="30" customFormat="1" ht="9.6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</row>
    <row r="48" spans="1:19" s="86" customFormat="1" ht="9.6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</row>
    <row r="49" spans="1:19" s="86" customFormat="1" ht="9.6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</row>
    <row r="50" spans="1:19" s="86" customFormat="1" ht="9.6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</row>
    <row r="51" spans="1:19" s="86" customFormat="1" ht="9.6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</row>
    <row r="52" spans="1:19" s="86" customFormat="1" ht="9.6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</row>
    <row r="53" spans="1:19" s="86" customFormat="1" ht="9.6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</row>
    <row r="54" spans="1:19" s="86" customFormat="1" ht="9.6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</row>
    <row r="55" spans="1:19" s="86" customFormat="1" ht="9.6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</row>
    <row r="56" spans="1:19" s="86" customFormat="1" ht="9.6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19" s="86" customFormat="1" ht="9.6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19" s="86" customFormat="1" ht="9.6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19" s="86" customFormat="1" ht="9.6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19" s="4" customFormat="1" ht="10.8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19" s="4" customFormat="1" ht="10.8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19" s="4" customFormat="1" ht="10.8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19" s="4" customFormat="1" ht="10.8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19" s="4" customFormat="1" ht="10.8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s="4" customFormat="1" ht="10.8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s="4" customFormat="1" ht="10.8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s="4" customFormat="1" ht="10.8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</row>
    <row r="68" spans="1:19" s="4" customFormat="1" ht="10.8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</row>
    <row r="69" spans="1:19" s="4" customFormat="1" ht="10.8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</row>
    <row r="70" spans="1:19" s="4" customFormat="1" ht="10.8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</row>
    <row r="71" spans="1:19" s="4" customFormat="1" ht="10.8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</row>
    <row r="72" spans="1:19" s="4" customFormat="1" ht="10.8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</row>
    <row r="73" spans="1:19" s="4" customFormat="1" ht="10.8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</row>
    <row r="74" spans="1:19" s="4" customFormat="1" ht="10.8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</row>
    <row r="75" spans="1:19" s="4" customFormat="1" ht="10.8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</row>
    <row r="76" spans="1:19" s="4" customFormat="1" ht="10.8">
      <c r="A76" s="85"/>
      <c r="B76" s="85"/>
      <c r="C76" s="85"/>
      <c r="D76" s="85"/>
      <c r="E76" s="87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</row>
    <row r="77" spans="1:19" s="4" customFormat="1" ht="10.8">
      <c r="A77" s="85"/>
      <c r="B77" s="85"/>
      <c r="C77" s="85"/>
      <c r="D77" s="85"/>
      <c r="E77" s="87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</row>
    <row r="78" spans="1:19" s="4" customFormat="1" ht="10.8">
      <c r="A78" s="85"/>
      <c r="B78" s="88"/>
      <c r="C78" s="85"/>
      <c r="D78" s="85"/>
      <c r="E78" s="87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</row>
    <row r="79" spans="1:19" s="4" customFormat="1" ht="10.8">
      <c r="A79" s="85"/>
      <c r="B79" s="88"/>
      <c r="C79" s="85"/>
      <c r="D79" s="85"/>
      <c r="E79" s="87"/>
      <c r="F79" s="85"/>
      <c r="G79" s="85"/>
      <c r="H79" s="85"/>
      <c r="I79" s="88"/>
      <c r="J79" s="88"/>
      <c r="K79" s="88"/>
      <c r="L79" s="88"/>
      <c r="M79" s="85"/>
      <c r="N79" s="85"/>
      <c r="O79" s="85"/>
      <c r="P79" s="85"/>
      <c r="Q79" s="85"/>
      <c r="R79" s="85"/>
      <c r="S79" s="85"/>
    </row>
    <row r="80" spans="1:19" s="4" customFormat="1" ht="10.8">
      <c r="A80" s="89"/>
      <c r="B80" s="90"/>
      <c r="C80" s="89"/>
      <c r="D80" s="89"/>
      <c r="E80" s="89"/>
      <c r="F80" s="89"/>
      <c r="G80" s="89"/>
      <c r="H80" s="89"/>
      <c r="I80" s="90"/>
      <c r="J80" s="90"/>
      <c r="K80" s="90"/>
      <c r="L80" s="90"/>
      <c r="M80" s="89"/>
      <c r="N80" s="89"/>
      <c r="O80" s="89"/>
      <c r="P80" s="89"/>
      <c r="Q80" s="89"/>
      <c r="R80" s="89"/>
      <c r="S80" s="89"/>
    </row>
    <row r="81" spans="1:19" s="4" customFormat="1" ht="10.8">
      <c r="A81" s="89"/>
      <c r="B81" s="90"/>
      <c r="C81" s="89"/>
      <c r="D81" s="89"/>
      <c r="E81" s="91"/>
      <c r="F81" s="89"/>
      <c r="G81" s="89"/>
      <c r="H81" s="89"/>
      <c r="I81" s="90"/>
      <c r="J81" s="90"/>
      <c r="K81" s="90"/>
      <c r="L81" s="90"/>
      <c r="M81" s="89"/>
      <c r="N81" s="89"/>
      <c r="O81" s="89"/>
      <c r="P81" s="89"/>
      <c r="Q81" s="89"/>
      <c r="R81" s="89"/>
      <c r="S81" s="89"/>
    </row>
    <row r="82" spans="1:19" s="4" customFormat="1" ht="10.8">
      <c r="A82" s="89"/>
      <c r="B82" s="90"/>
      <c r="C82" s="89"/>
      <c r="D82" s="89"/>
      <c r="E82" s="91"/>
      <c r="F82" s="89"/>
      <c r="G82" s="89"/>
      <c r="H82" s="89"/>
      <c r="I82" s="90"/>
      <c r="J82" s="90"/>
      <c r="K82" s="90"/>
      <c r="L82" s="90"/>
      <c r="M82" s="89"/>
      <c r="N82" s="89"/>
      <c r="O82" s="89"/>
      <c r="P82" s="89"/>
      <c r="Q82" s="89"/>
      <c r="R82" s="89"/>
      <c r="S82" s="89"/>
    </row>
    <row r="83" spans="1:19" s="4" customFormat="1" ht="10.8">
      <c r="A83" s="89"/>
      <c r="B83" s="90"/>
      <c r="C83" s="89"/>
      <c r="D83" s="89"/>
      <c r="E83" s="89"/>
      <c r="F83" s="89"/>
      <c r="G83" s="89"/>
      <c r="H83" s="89"/>
      <c r="I83" s="90"/>
      <c r="J83" s="90"/>
      <c r="K83" s="90"/>
      <c r="L83" s="90"/>
      <c r="M83" s="89"/>
      <c r="N83" s="89"/>
      <c r="O83" s="89"/>
      <c r="P83" s="89"/>
      <c r="Q83" s="89"/>
      <c r="R83" s="89"/>
      <c r="S83" s="89"/>
    </row>
    <row r="84" spans="1:19" s="4" customFormat="1" ht="10.8">
      <c r="A84" s="89"/>
      <c r="B84" s="90"/>
      <c r="C84" s="89"/>
      <c r="D84" s="89"/>
      <c r="E84" s="89"/>
      <c r="F84" s="89"/>
      <c r="G84" s="89"/>
      <c r="H84" s="89"/>
      <c r="I84" s="90"/>
      <c r="J84" s="90"/>
      <c r="K84" s="90"/>
      <c r="L84" s="90"/>
      <c r="M84" s="89"/>
      <c r="N84" s="89"/>
      <c r="O84" s="89"/>
      <c r="P84" s="89"/>
      <c r="Q84" s="89"/>
      <c r="R84" s="89"/>
      <c r="S84" s="89"/>
    </row>
    <row r="85" spans="1:19" s="4" customFormat="1" ht="10.8">
      <c r="A85" s="89"/>
      <c r="B85" s="90"/>
      <c r="C85" s="89"/>
      <c r="D85" s="89"/>
      <c r="E85" s="89"/>
      <c r="F85" s="89"/>
      <c r="G85" s="89"/>
      <c r="H85" s="89"/>
      <c r="I85" s="90"/>
      <c r="J85" s="90"/>
      <c r="K85" s="90"/>
      <c r="L85" s="90"/>
      <c r="M85" s="89"/>
      <c r="N85" s="89"/>
      <c r="O85" s="89"/>
      <c r="P85" s="89"/>
      <c r="Q85" s="89"/>
      <c r="R85" s="89"/>
      <c r="S85" s="89"/>
    </row>
    <row r="86" spans="1:19" s="4" customFormat="1" ht="10.8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</row>
    <row r="87" spans="1:19" s="4" customFormat="1" ht="10.8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</row>
    <row r="88" spans="1:19" s="4" customFormat="1" ht="10.8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</row>
    <row r="89" spans="1:19" s="4" customFormat="1" ht="10.8">
      <c r="A89" s="90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90"/>
      <c r="N89" s="90"/>
      <c r="O89" s="90"/>
      <c r="P89" s="90"/>
      <c r="Q89" s="90"/>
      <c r="R89" s="90"/>
      <c r="S89" s="90"/>
    </row>
    <row r="90" spans="1:19" s="4" customFormat="1" ht="10.8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</row>
    <row r="91" spans="1:19" s="4" customFormat="1" ht="10.8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</row>
    <row r="92" spans="1:19" s="4" customFormat="1" ht="10.8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</row>
    <row r="93" spans="1:19" s="4" customFormat="1" ht="10.8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</row>
    <row r="94" spans="1:19" s="4" customFormat="1" ht="10.8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</row>
    <row r="95" spans="1:19" s="4" customFormat="1" ht="10.8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</row>
    <row r="96" spans="1:19" s="4" customFormat="1" ht="10.8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</row>
    <row r="97" spans="1:19" s="4" customFormat="1" ht="10.8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</row>
    <row r="98" spans="1:19" s="4" customFormat="1" ht="10.8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</row>
    <row r="99" spans="1:19" s="4" customFormat="1" ht="10.8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</row>
    <row r="100" spans="1:19" s="4" customFormat="1" ht="10.8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</row>
    <row r="101" spans="1:19" s="4" customFormat="1" ht="10.8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</row>
    <row r="102" spans="1:19" s="4" customFormat="1" ht="10.8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</row>
    <row r="103" spans="1:19" s="4" customFormat="1" ht="10.8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</row>
    <row r="104" spans="1:19" s="4" customFormat="1" ht="10.8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</row>
    <row r="105" spans="1:19" s="4" customFormat="1" ht="10.8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</row>
    <row r="106" spans="1:19" s="4" customFormat="1" ht="10.8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</row>
    <row r="107" spans="1:19" s="4" customFormat="1" ht="10.8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</row>
    <row r="108" spans="1:19" s="4" customFormat="1" ht="10.8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</row>
    <row r="109" spans="1:19" s="4" customFormat="1" ht="10.8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</row>
    <row r="110" spans="1:19" s="4" customFormat="1" ht="10.8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</row>
    <row r="111" spans="1:19" s="4" customFormat="1" ht="10.8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</row>
    <row r="112" spans="1:19" s="4" customFormat="1" ht="10.8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</row>
    <row r="113" spans="1:19" s="4" customFormat="1" ht="10.8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</row>
    <row r="114" spans="1:19" s="4" customFormat="1" ht="10.8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</row>
    <row r="115" spans="1:19" s="4" customFormat="1" ht="10.8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</row>
    <row r="116" spans="1:19" s="4" customFormat="1" ht="10.8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</row>
    <row r="117" spans="1:19" s="4" customFormat="1" ht="10.8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</row>
    <row r="118" spans="1:19" s="4" customFormat="1" ht="10.8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</row>
    <row r="119" spans="1:19" s="4" customFormat="1" ht="10.8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</row>
    <row r="120" spans="1:19" s="4" customFormat="1" ht="10.8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</row>
    <row r="121" spans="1:19" s="4" customFormat="1" ht="10.8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</row>
    <row r="122" spans="1:19" s="4" customFormat="1" ht="10.8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</row>
    <row r="123" spans="1:19" s="4" customFormat="1" ht="10.8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</row>
    <row r="124" spans="1:19" s="4" customFormat="1" ht="10.8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</row>
    <row r="125" spans="1:19" s="4" customFormat="1" ht="10.8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</row>
    <row r="126" spans="1:19" s="4" customFormat="1" ht="10.8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</row>
    <row r="127" spans="1:19" s="4" customFormat="1" ht="10.8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</row>
    <row r="128" spans="1:19" s="4" customFormat="1" ht="10.8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</row>
    <row r="129" spans="1:19" s="4" customFormat="1" ht="10.8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</row>
    <row r="130" spans="1:19" s="4" customFormat="1" ht="10.8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</row>
    <row r="131" spans="1:19" s="4" customFormat="1" ht="10.8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</row>
    <row r="132" spans="1:19" s="4" customFormat="1" ht="10.8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</row>
    <row r="133" spans="1:19" s="4" customFormat="1" ht="10.8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</row>
    <row r="134" spans="1:19" s="4" customFormat="1" ht="10.8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</row>
    <row r="135" spans="1:19" s="4" customFormat="1" ht="10.8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</row>
    <row r="136" spans="1:19" s="4" customFormat="1" ht="10.8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</row>
    <row r="137" spans="1:19" s="4" customFormat="1" ht="10.8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</row>
    <row r="138" spans="1:19" s="4" customFormat="1" ht="10.8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</row>
    <row r="139" spans="1:19" s="4" customFormat="1" ht="10.8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</row>
    <row r="140" spans="1:19" s="4" customFormat="1" ht="10.8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</row>
    <row r="141" spans="1:19" s="4" customFormat="1" ht="10.8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</row>
    <row r="142" spans="1:19" s="4" customFormat="1" ht="10.8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</row>
    <row r="143" spans="1:19" s="4" customFormat="1" ht="10.8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</row>
    <row r="144" spans="1:19" s="4" customFormat="1" ht="10.8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</row>
    <row r="145" spans="1:19" s="4" customFormat="1" ht="10.8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</row>
    <row r="146" spans="1:19" s="4" customFormat="1" ht="10.8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</row>
    <row r="147" spans="1:19" s="4" customFormat="1" ht="10.8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</row>
    <row r="148" spans="1:19" s="4" customFormat="1" ht="10.8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</row>
    <row r="149" spans="1:19" s="4" customFormat="1" ht="10.8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</row>
    <row r="150" spans="1:19" s="4" customFormat="1" ht="10.8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</row>
    <row r="151" spans="1:19" s="4" customFormat="1" ht="10.8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</row>
    <row r="152" spans="1:19" s="4" customFormat="1" ht="10.8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</row>
    <row r="153" spans="1:19" s="4" customFormat="1" ht="10.8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</row>
    <row r="154" spans="1:19" s="4" customFormat="1" ht="10.8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</row>
    <row r="155" spans="1:19" s="4" customFormat="1" ht="10.8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</row>
    <row r="156" spans="1:19" s="4" customFormat="1" ht="10.8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</row>
    <row r="157" spans="1:19" s="4" customFormat="1" ht="10.8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</row>
    <row r="158" spans="1:19" s="4" customFormat="1" ht="10.8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</row>
    <row r="159" spans="1:19" s="4" customFormat="1" ht="10.8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</row>
    <row r="160" spans="1:19" s="4" customFormat="1" ht="10.8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</row>
    <row r="161" spans="1:19" s="4" customFormat="1" ht="10.8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</row>
    <row r="162" spans="1:19" s="4" customFormat="1" ht="10.8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</row>
    <row r="163" spans="1:19" s="4" customFormat="1" ht="10.8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</row>
    <row r="164" spans="1:19" s="4" customFormat="1" ht="10.8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</row>
    <row r="165" spans="1:19" s="4" customFormat="1" ht="10.8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</row>
    <row r="166" spans="1:19" s="4" customFormat="1" ht="10.8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</row>
    <row r="167" spans="1:19" s="4" customFormat="1" ht="10.8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</row>
    <row r="168" spans="1:19" s="4" customFormat="1" ht="10.8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</row>
    <row r="169" spans="1:19" s="4" customFormat="1" ht="10.8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</row>
    <row r="170" spans="1:19" s="4" customFormat="1" ht="10.8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</row>
    <row r="171" spans="1:19" s="4" customFormat="1" ht="10.8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</row>
    <row r="172" spans="1:19" s="4" customFormat="1" ht="10.8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</row>
    <row r="173" spans="1:19" s="4" customFormat="1" ht="10.8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</row>
    <row r="174" spans="1:19" s="4" customFormat="1" ht="10.8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</row>
    <row r="175" spans="1:19" s="4" customFormat="1" ht="10.8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</row>
    <row r="176" spans="1:19" s="4" customFormat="1" ht="10.8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</row>
    <row r="177" spans="1:19" s="4" customFormat="1" ht="10.8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</row>
    <row r="178" spans="1:19" s="4" customFormat="1" ht="10.8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</row>
    <row r="179" spans="1:19" s="4" customFormat="1" ht="10.8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</row>
    <row r="180" spans="1:19" s="4" customFormat="1" ht="10.8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</row>
    <row r="181" spans="1:19" s="4" customFormat="1" ht="10.8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</row>
    <row r="182" spans="1:19" s="4" customFormat="1" ht="10.8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</row>
    <row r="183" spans="1:19" s="4" customFormat="1" ht="10.8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</row>
    <row r="184" spans="1:19" s="4" customFormat="1" ht="10.8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</row>
    <row r="185" spans="1:19" s="4" customFormat="1" ht="10.8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</row>
    <row r="186" spans="1:19" s="4" customFormat="1" ht="10.8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</row>
    <row r="187" spans="1:19" s="4" customFormat="1" ht="10.8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</row>
    <row r="188" spans="1:19" s="4" customFormat="1" ht="10.8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</row>
    <row r="189" spans="1:19" s="4" customFormat="1" ht="10.8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</row>
    <row r="190" spans="1:19" s="4" customFormat="1" ht="10.8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</row>
    <row r="191" spans="1:19" s="4" customFormat="1" ht="10.8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</row>
    <row r="192" spans="1:19" s="4" customFormat="1" ht="10.8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</row>
    <row r="193" spans="1:19" s="4" customFormat="1" ht="10.8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</row>
    <row r="194" spans="1:19" s="4" customFormat="1" ht="10.8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</row>
    <row r="195" spans="1:19" s="4" customFormat="1" ht="10.8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</row>
    <row r="196" spans="1:19" s="4" customFormat="1" ht="10.8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</row>
    <row r="197" spans="1:19" s="4" customFormat="1" ht="10.8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</row>
    <row r="198" spans="1:19" s="4" customFormat="1" ht="10.8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</row>
    <row r="199" spans="1:19" s="4" customFormat="1" ht="10.8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</row>
    <row r="200" spans="1:19" s="4" customFormat="1" ht="10.8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</row>
    <row r="201" spans="1:19" s="4" customFormat="1" ht="10.8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</row>
    <row r="202" spans="1:19" s="4" customFormat="1" ht="10.8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</row>
    <row r="203" spans="1:19" s="4" customFormat="1" ht="10.8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</row>
    <row r="204" spans="1:19" s="4" customFormat="1" ht="10.8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</row>
    <row r="205" spans="1:19" s="4" customFormat="1" ht="10.8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</row>
    <row r="206" spans="1:19" s="4" customFormat="1" ht="10.8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</row>
    <row r="207" spans="1:19" s="4" customFormat="1" ht="10.8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</row>
    <row r="208" spans="1:19" s="4" customFormat="1" ht="10.8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</row>
    <row r="209" spans="1:19" s="4" customFormat="1" ht="10.8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</row>
    <row r="210" spans="1:19" s="4" customFormat="1" ht="10.8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</row>
    <row r="211" spans="1:19" s="4" customFormat="1" ht="10.8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</row>
    <row r="212" spans="1:19" s="4" customFormat="1" ht="10.8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</row>
    <row r="213" spans="1:19" s="4" customFormat="1" ht="10.8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</row>
    <row r="214" spans="1:19" s="4" customFormat="1" ht="10.8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</row>
    <row r="215" spans="1:19" s="4" customFormat="1" ht="10.8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</row>
    <row r="216" spans="1:19" s="4" customFormat="1" ht="10.8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</row>
    <row r="217" spans="1:19" s="4" customFormat="1" ht="10.8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</row>
    <row r="218" spans="1:19" s="4" customFormat="1" ht="10.8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</row>
    <row r="219" spans="1:19" s="4" customFormat="1" ht="10.8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</row>
    <row r="220" spans="1:19" s="4" customFormat="1" ht="10.8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</row>
    <row r="221" spans="1:19" s="4" customFormat="1" ht="10.8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</row>
    <row r="222" spans="1:19" s="4" customFormat="1" ht="10.8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</row>
    <row r="223" spans="1:19" s="4" customFormat="1" ht="10.8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</row>
    <row r="224" spans="1:19" s="4" customFormat="1" ht="10.8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</row>
    <row r="225" spans="1:19" s="4" customFormat="1" ht="10.8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</row>
    <row r="226" spans="1:19" s="4" customFormat="1" ht="10.8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</row>
    <row r="227" spans="1:19" s="4" customFormat="1" ht="10.8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</row>
    <row r="228" spans="1:19" s="4" customFormat="1" ht="10.8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</row>
    <row r="229" spans="1:19" s="4" customFormat="1" ht="10.8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</row>
    <row r="230" spans="1:19" s="4" customFormat="1" ht="10.8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</row>
    <row r="231" spans="1:19" s="4" customFormat="1" ht="10.8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</row>
    <row r="232" spans="1:19" s="4" customFormat="1" ht="10.8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</row>
    <row r="233" spans="1:19" s="4" customFormat="1" ht="10.8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</row>
    <row r="234" spans="1:19" s="4" customFormat="1" ht="10.8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</row>
    <row r="235" spans="1:19" s="4" customFormat="1" ht="10.8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</row>
    <row r="236" spans="1:19" s="4" customFormat="1" ht="10.8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</row>
    <row r="237" spans="1:19" s="4" customFormat="1" ht="10.8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</row>
    <row r="238" spans="1:19" s="4" customFormat="1" ht="10.8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</row>
    <row r="239" spans="1:19" s="4" customFormat="1" ht="10.8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</row>
    <row r="240" spans="1:19" s="4" customFormat="1" ht="10.8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</row>
    <row r="241" spans="1:19" s="4" customFormat="1" ht="10.8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</row>
    <row r="242" spans="1:19" s="4" customFormat="1" ht="10.8"/>
    <row r="243" spans="1:19" s="4" customFormat="1" ht="10.8"/>
    <row r="244" spans="1:19" s="4" customFormat="1" ht="10.8"/>
    <row r="245" spans="1:19" s="4" customFormat="1" ht="10.8"/>
    <row r="246" spans="1:19" s="4" customFormat="1" ht="10.8"/>
    <row r="247" spans="1:19" s="4" customFormat="1" ht="10.8"/>
    <row r="248" spans="1:19" s="4" customFormat="1" ht="10.8"/>
    <row r="249" spans="1:19" s="4" customFormat="1" ht="10.8"/>
    <row r="250" spans="1:19" s="4" customFormat="1" ht="10.8"/>
    <row r="251" spans="1:19" s="4" customFormat="1" ht="10.8"/>
    <row r="252" spans="1:19" s="4" customFormat="1" ht="10.8"/>
    <row r="253" spans="1:19" s="4" customFormat="1" ht="10.8"/>
    <row r="254" spans="1:19" s="4" customFormat="1" ht="10.8"/>
    <row r="255" spans="1:19" s="4" customFormat="1" ht="10.8"/>
    <row r="256" spans="1:19" s="4" customFormat="1" ht="10.8"/>
    <row r="257" s="4" customFormat="1" ht="10.8"/>
    <row r="258" s="4" customFormat="1" ht="10.8"/>
    <row r="259" s="4" customFormat="1" ht="10.8"/>
    <row r="260" s="4" customFormat="1" ht="10.8"/>
    <row r="261" s="4" customFormat="1" ht="10.8"/>
    <row r="262" s="4" customFormat="1" ht="10.8"/>
    <row r="263" s="4" customFormat="1" ht="10.8"/>
    <row r="264" s="4" customFormat="1" ht="10.8"/>
    <row r="265" s="4" customFormat="1" ht="10.8"/>
    <row r="266" s="4" customFormat="1" ht="10.8"/>
    <row r="267" s="4" customFormat="1" ht="10.8"/>
    <row r="268" s="4" customFormat="1" ht="10.8"/>
    <row r="269" s="4" customFormat="1" ht="10.8"/>
    <row r="270" s="4" customFormat="1" ht="10.8"/>
    <row r="271" s="4" customFormat="1" ht="10.8"/>
    <row r="272" s="4" customFormat="1" ht="10.8"/>
    <row r="273" s="4" customFormat="1" ht="10.8"/>
    <row r="274" s="4" customFormat="1" ht="10.8"/>
    <row r="275" s="4" customFormat="1" ht="10.8"/>
    <row r="276" s="4" customFormat="1" ht="10.8"/>
    <row r="277" s="4" customFormat="1" ht="10.8"/>
  </sheetData>
  <mergeCells count="39">
    <mergeCell ref="L23:O23"/>
    <mergeCell ref="P23:S23"/>
    <mergeCell ref="P24:S24"/>
    <mergeCell ref="P25:S25"/>
    <mergeCell ref="L26:O26"/>
    <mergeCell ref="P26:S26"/>
    <mergeCell ref="P19:S19"/>
    <mergeCell ref="L20:O20"/>
    <mergeCell ref="P20:S20"/>
    <mergeCell ref="P21:S21"/>
    <mergeCell ref="L22:O22"/>
    <mergeCell ref="P22:S22"/>
    <mergeCell ref="P14:S14"/>
    <mergeCell ref="L15:O15"/>
    <mergeCell ref="P15:S15"/>
    <mergeCell ref="P16:S16"/>
    <mergeCell ref="P17:S17"/>
    <mergeCell ref="P18:S18"/>
    <mergeCell ref="P10:S10"/>
    <mergeCell ref="L11:O11"/>
    <mergeCell ref="P11:S11"/>
    <mergeCell ref="L12:O12"/>
    <mergeCell ref="P12:S12"/>
    <mergeCell ref="P13:S13"/>
    <mergeCell ref="A8:D8"/>
    <mergeCell ref="E8:G8"/>
    <mergeCell ref="H8:K8"/>
    <mergeCell ref="L8:O8"/>
    <mergeCell ref="P8:S8"/>
    <mergeCell ref="L9:O9"/>
    <mergeCell ref="P9:S9"/>
    <mergeCell ref="A1:B2"/>
    <mergeCell ref="C1:F2"/>
    <mergeCell ref="G1:H2"/>
    <mergeCell ref="I1:M2"/>
    <mergeCell ref="N1:O1"/>
    <mergeCell ref="P1:S1"/>
    <mergeCell ref="N2:O2"/>
    <mergeCell ref="P2:S2"/>
  </mergeCells>
  <phoneticPr fontId="18"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3322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表題</vt:lpstr>
      <vt:lpstr>更新履歴</vt:lpstr>
      <vt:lpstr>メソッド一覧</vt:lpstr>
      <vt:lpstr>詳細設計_仕様</vt:lpstr>
      <vt:lpstr>データベース</vt:lpstr>
      <vt:lpstr>データベース!Print_Area</vt:lpstr>
      <vt:lpstr>メソッド一覧!Print_Area</vt:lpstr>
      <vt:lpstr>更新履歴!Print_Area</vt:lpstr>
      <vt:lpstr>表題!Print_Area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DESKTOP-KI0001</dc:creator>
  <cp:lastModifiedBy>No0969</cp:lastModifiedBy>
  <cp:revision>149</cp:revision>
  <cp:lastPrinted>2022-02-02T04:50:04Z</cp:lastPrinted>
  <dcterms:created xsi:type="dcterms:W3CDTF">2021-12-02T05:06:17Z</dcterms:created>
  <dcterms:modified xsi:type="dcterms:W3CDTF">2024-05-21T02:40:26Z</dcterms:modified>
</cp:coreProperties>
</file>