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GitHub\BrestoChatter\design\"/>
    </mc:Choice>
  </mc:AlternateContent>
  <bookViews>
    <workbookView xWindow="0" yWindow="0" windowWidth="20490" windowHeight="7770" activeTab="2"/>
  </bookViews>
  <sheets>
    <sheet name="トップ画面" sheetId="3" r:id="rId1"/>
    <sheet name="部屋作成画面" sheetId="4" r:id="rId2"/>
    <sheet name="チャット画面" sheetId="5" r:id="rId3"/>
    <sheet name="テンプレ" sheetId="1" r:id="rId4"/>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 i="5" l="1"/>
  <c r="M5" i="5"/>
  <c r="I5" i="5"/>
  <c r="Q4" i="5"/>
  <c r="M4" i="5"/>
  <c r="I4" i="5"/>
  <c r="Q3" i="5"/>
  <c r="M3" i="5"/>
  <c r="I3" i="5"/>
  <c r="Q5" i="4"/>
  <c r="M5" i="4"/>
  <c r="I5" i="4"/>
  <c r="Q4" i="4"/>
  <c r="M4" i="4"/>
  <c r="I4" i="4"/>
  <c r="Q3" i="4"/>
  <c r="M3" i="4"/>
  <c r="I3" i="4"/>
  <c r="Q5" i="3"/>
  <c r="M5" i="3"/>
  <c r="I5" i="3"/>
  <c r="Q4" i="3"/>
  <c r="M4" i="3"/>
  <c r="I4" i="3"/>
  <c r="Q3" i="3"/>
  <c r="M3" i="3"/>
  <c r="I3" i="3"/>
  <c r="Q3" i="1"/>
  <c r="M3" i="1"/>
  <c r="Q5" i="1"/>
  <c r="Q4" i="1"/>
  <c r="M5" i="1"/>
  <c r="M4" i="1"/>
  <c r="I5" i="1"/>
  <c r="I4" i="1"/>
  <c r="I3" i="1"/>
</calcChain>
</file>

<file path=xl/sharedStrings.xml><?xml version="1.0" encoding="utf-8"?>
<sst xmlns="http://schemas.openxmlformats.org/spreadsheetml/2006/main" count="340" uniqueCount="114">
  <si>
    <t>名称</t>
    <rPh sb="0" eb="2">
      <t>メイショウ</t>
    </rPh>
    <phoneticPr fontId="1"/>
  </si>
  <si>
    <t>/</t>
    <phoneticPr fontId="1"/>
  </si>
  <si>
    <t>トップ画面</t>
    <rPh sb="3" eb="5">
      <t>ガメン</t>
    </rPh>
    <phoneticPr fontId="1"/>
  </si>
  <si>
    <t>テスト項目</t>
    <rPh sb="3" eb="5">
      <t>コウモク</t>
    </rPh>
    <phoneticPr fontId="1"/>
  </si>
  <si>
    <t>大項目</t>
    <rPh sb="0" eb="3">
      <t>ダイコウモク</t>
    </rPh>
    <phoneticPr fontId="1"/>
  </si>
  <si>
    <t>中項目</t>
    <rPh sb="0" eb="1">
      <t>チュウ</t>
    </rPh>
    <rPh sb="1" eb="3">
      <t>コウモク</t>
    </rPh>
    <phoneticPr fontId="1"/>
  </si>
  <si>
    <t>確認内容</t>
    <rPh sb="0" eb="2">
      <t>カクニン</t>
    </rPh>
    <rPh sb="2" eb="4">
      <t>ナイヨウ</t>
    </rPh>
    <phoneticPr fontId="1"/>
  </si>
  <si>
    <t>確認日</t>
    <rPh sb="0" eb="2">
      <t>カクニン</t>
    </rPh>
    <rPh sb="2" eb="3">
      <t>ビ</t>
    </rPh>
    <phoneticPr fontId="1"/>
  </si>
  <si>
    <t>確認者</t>
    <rPh sb="0" eb="2">
      <t>カクニン</t>
    </rPh>
    <rPh sb="2" eb="3">
      <t>シャ</t>
    </rPh>
    <phoneticPr fontId="1"/>
  </si>
  <si>
    <t>判定</t>
    <rPh sb="0" eb="2">
      <t>ハンテイ</t>
    </rPh>
    <phoneticPr fontId="1"/>
  </si>
  <si>
    <t>1回目</t>
    <rPh sb="1" eb="3">
      <t>カイメ</t>
    </rPh>
    <phoneticPr fontId="1"/>
  </si>
  <si>
    <t>2回目</t>
    <rPh sb="1" eb="3">
      <t>カイメ</t>
    </rPh>
    <phoneticPr fontId="1"/>
  </si>
  <si>
    <t>3回目</t>
    <rPh sb="1" eb="3">
      <t>カイメ</t>
    </rPh>
    <phoneticPr fontId="1"/>
  </si>
  <si>
    <t>詳細</t>
    <rPh sb="0" eb="2">
      <t>ショウサイ</t>
    </rPh>
    <phoneticPr fontId="1"/>
  </si>
  <si>
    <t>No</t>
    <phoneticPr fontId="1"/>
  </si>
  <si>
    <t>OK</t>
    <phoneticPr fontId="1"/>
  </si>
  <si>
    <t>NG</t>
    <phoneticPr fontId="1"/>
  </si>
  <si>
    <t>未テスト</t>
    <rPh sb="0" eb="1">
      <t>ミ</t>
    </rPh>
    <phoneticPr fontId="1"/>
  </si>
  <si>
    <t>結果</t>
    <rPh sb="0" eb="2">
      <t>ケッカ</t>
    </rPh>
    <phoneticPr fontId="1"/>
  </si>
  <si>
    <t>トップ画面　テスト項目書</t>
    <rPh sb="3" eb="5">
      <t>ガメン</t>
    </rPh>
    <rPh sb="9" eb="11">
      <t>コウモク</t>
    </rPh>
    <rPh sb="11" eb="12">
      <t>ショ</t>
    </rPh>
    <phoneticPr fontId="1"/>
  </si>
  <si>
    <t>　テスト項目書</t>
    <rPh sb="4" eb="6">
      <t>コウモク</t>
    </rPh>
    <rPh sb="6" eb="7">
      <t>ショ</t>
    </rPh>
    <phoneticPr fontId="1"/>
  </si>
  <si>
    <t>場所</t>
    <rPh sb="0" eb="2">
      <t>バショ</t>
    </rPh>
    <phoneticPr fontId="1"/>
  </si>
  <si>
    <t>表示チェック</t>
    <rPh sb="0" eb="2">
      <t>ヒョウジ</t>
    </rPh>
    <phoneticPr fontId="1"/>
  </si>
  <si>
    <t>部屋が作られているとき</t>
    <rPh sb="0" eb="2">
      <t>ヘヤ</t>
    </rPh>
    <rPh sb="3" eb="4">
      <t>ツク</t>
    </rPh>
    <phoneticPr fontId="1"/>
  </si>
  <si>
    <t>部屋一覧が表示されていること</t>
    <rPh sb="0" eb="2">
      <t>ヘヤ</t>
    </rPh>
    <rPh sb="2" eb="4">
      <t>イチラン</t>
    </rPh>
    <rPh sb="5" eb="7">
      <t>ヒョウジ</t>
    </rPh>
    <phoneticPr fontId="1"/>
  </si>
  <si>
    <t>部屋一つにつきタイトル、作成者が表示されていること</t>
    <rPh sb="0" eb="2">
      <t>ヘヤ</t>
    </rPh>
    <rPh sb="2" eb="3">
      <t>ヒト</t>
    </rPh>
    <rPh sb="12" eb="15">
      <t>サクセイシャ</t>
    </rPh>
    <rPh sb="16" eb="18">
      <t>ヒョウジ</t>
    </rPh>
    <phoneticPr fontId="1"/>
  </si>
  <si>
    <t>部屋が作られて、かつ詳細について書かれている場合</t>
    <rPh sb="0" eb="2">
      <t>ヘヤ</t>
    </rPh>
    <rPh sb="3" eb="4">
      <t>ツク</t>
    </rPh>
    <rPh sb="10" eb="12">
      <t>ショウサイ</t>
    </rPh>
    <rPh sb="16" eb="17">
      <t>カ</t>
    </rPh>
    <rPh sb="22" eb="24">
      <t>バアイ</t>
    </rPh>
    <phoneticPr fontId="1"/>
  </si>
  <si>
    <t>部屋の情報に詳細についても表示されていること</t>
    <rPh sb="0" eb="2">
      <t>ヘヤ</t>
    </rPh>
    <rPh sb="3" eb="5">
      <t>ジョウホウ</t>
    </rPh>
    <rPh sb="6" eb="8">
      <t>ショウサイ</t>
    </rPh>
    <rPh sb="13" eb="15">
      <t>ヒョウジ</t>
    </rPh>
    <phoneticPr fontId="1"/>
  </si>
  <si>
    <t>部屋が作られてないとき</t>
    <rPh sb="0" eb="2">
      <t>ヘヤ</t>
    </rPh>
    <rPh sb="3" eb="4">
      <t>ツク</t>
    </rPh>
    <phoneticPr fontId="1"/>
  </si>
  <si>
    <t>部屋が作られて、かつ鍵をかけている場合</t>
    <rPh sb="0" eb="2">
      <t>ヘヤ</t>
    </rPh>
    <rPh sb="3" eb="4">
      <t>ツク</t>
    </rPh>
    <rPh sb="10" eb="11">
      <t>カギ</t>
    </rPh>
    <rPh sb="17" eb="19">
      <t>バアイ</t>
    </rPh>
    <phoneticPr fontId="1"/>
  </si>
  <si>
    <t>部屋項目で鍵が表示されて、入室時にパスワードを要求されていること</t>
    <rPh sb="0" eb="2">
      <t>ヘヤ</t>
    </rPh>
    <rPh sb="2" eb="4">
      <t>コウモク</t>
    </rPh>
    <rPh sb="5" eb="6">
      <t>カギ</t>
    </rPh>
    <rPh sb="7" eb="9">
      <t>ヒョウジ</t>
    </rPh>
    <rPh sb="13" eb="15">
      <t>ニュウシツ</t>
    </rPh>
    <rPh sb="15" eb="16">
      <t>ジ</t>
    </rPh>
    <rPh sb="23" eb="25">
      <t>ヨウキュウ</t>
    </rPh>
    <phoneticPr fontId="1"/>
  </si>
  <si>
    <t>作成日</t>
    <rPh sb="0" eb="3">
      <t>サクセイビ</t>
    </rPh>
    <phoneticPr fontId="1"/>
  </si>
  <si>
    <t>更新日</t>
    <rPh sb="0" eb="3">
      <t>コウシンビ</t>
    </rPh>
    <phoneticPr fontId="1"/>
  </si>
  <si>
    <t>作成者</t>
    <rPh sb="0" eb="3">
      <t>サクセイシャ</t>
    </rPh>
    <phoneticPr fontId="1"/>
  </si>
  <si>
    <t>更新者</t>
    <rPh sb="0" eb="2">
      <t>コウシン</t>
    </rPh>
    <rPh sb="2" eb="3">
      <t>シャ</t>
    </rPh>
    <phoneticPr fontId="1"/>
  </si>
  <si>
    <t>大沼 峻徳</t>
    <rPh sb="0" eb="2">
      <t>オオヌマ</t>
    </rPh>
    <rPh sb="3" eb="4">
      <t>シュン</t>
    </rPh>
    <rPh sb="4" eb="5">
      <t>トク</t>
    </rPh>
    <phoneticPr fontId="1"/>
  </si>
  <si>
    <t>まだひとつも部屋が作られていないことが表示されていること</t>
    <rPh sb="6" eb="8">
      <t>ヘヤ</t>
    </rPh>
    <rPh sb="9" eb="10">
      <t>ツク</t>
    </rPh>
    <rPh sb="19" eb="21">
      <t>ヒョウジ</t>
    </rPh>
    <phoneticPr fontId="1"/>
  </si>
  <si>
    <t>エラーチェック</t>
    <phoneticPr fontId="1"/>
  </si>
  <si>
    <t>部屋が鍵かかっていてパスワードが違った時</t>
    <rPh sb="0" eb="2">
      <t>ヘヤ</t>
    </rPh>
    <rPh sb="3" eb="4">
      <t>カギ</t>
    </rPh>
    <rPh sb="16" eb="17">
      <t>チガ</t>
    </rPh>
    <rPh sb="19" eb="20">
      <t>トキ</t>
    </rPh>
    <phoneticPr fontId="1"/>
  </si>
  <si>
    <t>パスワードが違っていることが表示されていること</t>
    <rPh sb="6" eb="7">
      <t>チガ</t>
    </rPh>
    <rPh sb="14" eb="16">
      <t>ヒョウジ</t>
    </rPh>
    <phoneticPr fontId="1"/>
  </si>
  <si>
    <t>遷移チェック</t>
    <rPh sb="0" eb="2">
      <t>センイ</t>
    </rPh>
    <phoneticPr fontId="1"/>
  </si>
  <si>
    <t>鍵なしの部屋をクリックした時</t>
    <rPh sb="0" eb="1">
      <t>カギ</t>
    </rPh>
    <rPh sb="4" eb="6">
      <t>ヘヤ</t>
    </rPh>
    <rPh sb="13" eb="14">
      <t>トキ</t>
    </rPh>
    <phoneticPr fontId="1"/>
  </si>
  <si>
    <t>鍵ありの部屋でパスワードが合った時</t>
    <rPh sb="0" eb="1">
      <t>カギ</t>
    </rPh>
    <rPh sb="4" eb="6">
      <t>ヘヤ</t>
    </rPh>
    <rPh sb="13" eb="14">
      <t>ア</t>
    </rPh>
    <rPh sb="16" eb="17">
      <t>トキ</t>
    </rPh>
    <phoneticPr fontId="1"/>
  </si>
  <si>
    <t>部屋作成画面(/room-creation)に遷移すること</t>
    <rPh sb="0" eb="2">
      <t>ヘヤ</t>
    </rPh>
    <rPh sb="2" eb="4">
      <t>サクセイ</t>
    </rPh>
    <rPh sb="4" eb="6">
      <t>ガメン</t>
    </rPh>
    <rPh sb="23" eb="25">
      <t>センイ</t>
    </rPh>
    <phoneticPr fontId="1"/>
  </si>
  <si>
    <t>部屋作成のリンクをクリックした時</t>
    <rPh sb="0" eb="2">
      <t>ヘヤ</t>
    </rPh>
    <rPh sb="2" eb="4">
      <t>サクセイ</t>
    </rPh>
    <rPh sb="15" eb="16">
      <t>トキ</t>
    </rPh>
    <phoneticPr fontId="1"/>
  </si>
  <si>
    <t>その部屋のチャットルーム(/chat?room=___)に遷移すること</t>
    <rPh sb="2" eb="4">
      <t>ヘヤ</t>
    </rPh>
    <rPh sb="29" eb="31">
      <t>センイ</t>
    </rPh>
    <phoneticPr fontId="1"/>
  </si>
  <si>
    <t>部屋作成画面　テスト項目書</t>
    <rPh sb="0" eb="2">
      <t>ヘヤ</t>
    </rPh>
    <rPh sb="2" eb="4">
      <t>サクセイ</t>
    </rPh>
    <rPh sb="4" eb="6">
      <t>ガメン</t>
    </rPh>
    <rPh sb="10" eb="12">
      <t>コウモク</t>
    </rPh>
    <rPh sb="12" eb="13">
      <t>ショ</t>
    </rPh>
    <phoneticPr fontId="1"/>
  </si>
  <si>
    <t>部屋作成画面</t>
    <rPh sb="0" eb="2">
      <t>ヘヤ</t>
    </rPh>
    <rPh sb="2" eb="4">
      <t>サクセイ</t>
    </rPh>
    <rPh sb="4" eb="6">
      <t>ガメン</t>
    </rPh>
    <phoneticPr fontId="1"/>
  </si>
  <si>
    <t>/room-creation</t>
    <phoneticPr fontId="1"/>
  </si>
  <si>
    <t>初期状態</t>
    <rPh sb="0" eb="2">
      <t>ショキ</t>
    </rPh>
    <rPh sb="2" eb="4">
      <t>ジョウタイ</t>
    </rPh>
    <phoneticPr fontId="1"/>
  </si>
  <si>
    <t>パスワードの入力フォームが表示されていること</t>
    <rPh sb="6" eb="8">
      <t>ニュウリョク</t>
    </rPh>
    <rPh sb="13" eb="15">
      <t>ヒョウジ</t>
    </rPh>
    <phoneticPr fontId="1"/>
  </si>
  <si>
    <t>部屋作成で鍵を「あり」に選択した時</t>
    <rPh sb="0" eb="2">
      <t>ヘヤ</t>
    </rPh>
    <rPh sb="2" eb="4">
      <t>サクセイ</t>
    </rPh>
    <rPh sb="5" eb="6">
      <t>カギ</t>
    </rPh>
    <rPh sb="12" eb="14">
      <t>センタク</t>
    </rPh>
    <rPh sb="16" eb="17">
      <t>トキ</t>
    </rPh>
    <phoneticPr fontId="1"/>
  </si>
  <si>
    <t>部屋作成で鍵を「なし」に選択した時</t>
    <rPh sb="0" eb="2">
      <t>ヘヤ</t>
    </rPh>
    <rPh sb="2" eb="4">
      <t>サクセイ</t>
    </rPh>
    <rPh sb="5" eb="6">
      <t>カギ</t>
    </rPh>
    <rPh sb="12" eb="14">
      <t>センタク</t>
    </rPh>
    <rPh sb="16" eb="17">
      <t>トキ</t>
    </rPh>
    <phoneticPr fontId="1"/>
  </si>
  <si>
    <t>パスワードの入力フォームが非表示されていること</t>
    <rPh sb="6" eb="8">
      <t>ニュウリョク</t>
    </rPh>
    <rPh sb="13" eb="16">
      <t>ヒヒョウジ</t>
    </rPh>
    <phoneticPr fontId="1"/>
  </si>
  <si>
    <t>入力フォームにタイトルが記入されてない時</t>
    <rPh sb="0" eb="2">
      <t>ニュウリョク</t>
    </rPh>
    <rPh sb="12" eb="14">
      <t>キニュウ</t>
    </rPh>
    <rPh sb="19" eb="20">
      <t>トキ</t>
    </rPh>
    <phoneticPr fontId="1"/>
  </si>
  <si>
    <t>「タイトルが未入力です」と表示されていること</t>
    <rPh sb="6" eb="9">
      <t>ミニュウリョク</t>
    </rPh>
    <rPh sb="13" eb="15">
      <t>ヒョウジ</t>
    </rPh>
    <phoneticPr fontId="1"/>
  </si>
  <si>
    <t>部屋作成で鍵ありを選択して、パスワードが未入力の場合</t>
    <rPh sb="0" eb="2">
      <t>ヘヤ</t>
    </rPh>
    <rPh sb="2" eb="4">
      <t>サクセイ</t>
    </rPh>
    <rPh sb="5" eb="6">
      <t>カギ</t>
    </rPh>
    <rPh sb="9" eb="11">
      <t>センタク</t>
    </rPh>
    <rPh sb="20" eb="23">
      <t>ミニュウリョク</t>
    </rPh>
    <rPh sb="24" eb="26">
      <t>バアイ</t>
    </rPh>
    <phoneticPr fontId="1"/>
  </si>
  <si>
    <t>「パスワードが入力されていません」と表示されていること</t>
    <rPh sb="7" eb="9">
      <t>ニュウリョク</t>
    </rPh>
    <rPh sb="18" eb="20">
      <t>ヒョウジ</t>
    </rPh>
    <phoneticPr fontId="1"/>
  </si>
  <si>
    <t>入力フォームに部屋のタイトル、詳細、鍵の有無の選択欄（デフォルトは無し）と作成ボタンが表示されていること</t>
    <rPh sb="0" eb="2">
      <t>ニュウリョク</t>
    </rPh>
    <rPh sb="7" eb="9">
      <t>ヘヤ</t>
    </rPh>
    <rPh sb="15" eb="17">
      <t>ショウサイ</t>
    </rPh>
    <rPh sb="18" eb="19">
      <t>カギ</t>
    </rPh>
    <rPh sb="20" eb="22">
      <t>ウム</t>
    </rPh>
    <rPh sb="23" eb="25">
      <t>センタク</t>
    </rPh>
    <rPh sb="25" eb="26">
      <t>ラン</t>
    </rPh>
    <rPh sb="33" eb="34">
      <t>ナ</t>
    </rPh>
    <rPh sb="37" eb="39">
      <t>サクセイ</t>
    </rPh>
    <rPh sb="43" eb="45">
      <t>ヒョウジ</t>
    </rPh>
    <phoneticPr fontId="1"/>
  </si>
  <si>
    <t>エラーチェックを通って、部屋作成ボタンを押した時</t>
    <rPh sb="8" eb="9">
      <t>トオ</t>
    </rPh>
    <rPh sb="12" eb="14">
      <t>ヘヤ</t>
    </rPh>
    <rPh sb="14" eb="16">
      <t>サクセイ</t>
    </rPh>
    <rPh sb="20" eb="21">
      <t>オ</t>
    </rPh>
    <rPh sb="23" eb="24">
      <t>トキ</t>
    </rPh>
    <phoneticPr fontId="1"/>
  </si>
  <si>
    <t>作成完了が表示され、部屋へのリンク(/chat?room=___)が表示されていること</t>
    <rPh sb="0" eb="2">
      <t>サクセイ</t>
    </rPh>
    <rPh sb="2" eb="4">
      <t>カンリョウ</t>
    </rPh>
    <rPh sb="5" eb="7">
      <t>ヒョウジ</t>
    </rPh>
    <rPh sb="10" eb="12">
      <t>ヘヤ</t>
    </rPh>
    <rPh sb="34" eb="36">
      <t>ヒョウジ</t>
    </rPh>
    <phoneticPr fontId="1"/>
  </si>
  <si>
    <t>部屋作成後にリンクをクリックした時</t>
    <rPh sb="0" eb="2">
      <t>ヘヤ</t>
    </rPh>
    <rPh sb="2" eb="4">
      <t>サクセイ</t>
    </rPh>
    <rPh sb="4" eb="5">
      <t>ゴ</t>
    </rPh>
    <rPh sb="16" eb="17">
      <t>トキ</t>
    </rPh>
    <phoneticPr fontId="1"/>
  </si>
  <si>
    <t>入力フォームが入力不可にされていること</t>
    <rPh sb="0" eb="2">
      <t>ニュウリョク</t>
    </rPh>
    <rPh sb="7" eb="9">
      <t>ニュウリョク</t>
    </rPh>
    <rPh sb="9" eb="11">
      <t>フカ</t>
    </rPh>
    <phoneticPr fontId="1"/>
  </si>
  <si>
    <t>チャット画面　テスト項目書</t>
    <rPh sb="4" eb="6">
      <t>ガメン</t>
    </rPh>
    <rPh sb="10" eb="12">
      <t>コウモク</t>
    </rPh>
    <rPh sb="12" eb="13">
      <t>ショ</t>
    </rPh>
    <phoneticPr fontId="1"/>
  </si>
  <si>
    <t>チャット画面</t>
    <rPh sb="4" eb="6">
      <t>ガメン</t>
    </rPh>
    <phoneticPr fontId="1"/>
  </si>
  <si>
    <t>/chat?room=___</t>
    <phoneticPr fontId="1"/>
  </si>
  <si>
    <t>※___は部屋のID</t>
    <rPh sb="5" eb="7">
      <t>ヘヤ</t>
    </rPh>
    <phoneticPr fontId="1"/>
  </si>
  <si>
    <t>部屋のチャット内容が表示されていること</t>
    <rPh sb="0" eb="2">
      <t>ヘヤ</t>
    </rPh>
    <rPh sb="7" eb="9">
      <t>ナイヨウ</t>
    </rPh>
    <rPh sb="10" eb="12">
      <t>ヒョウジ</t>
    </rPh>
    <phoneticPr fontId="1"/>
  </si>
  <si>
    <t>チャット1つ1つに投稿者、日付、内容、チャットボードへの表示ON／OFFボタンが表示されていること</t>
    <rPh sb="9" eb="12">
      <t>トウコウシャ</t>
    </rPh>
    <rPh sb="13" eb="15">
      <t>ヒヅケ</t>
    </rPh>
    <rPh sb="16" eb="18">
      <t>ナイヨウ</t>
    </rPh>
    <rPh sb="28" eb="30">
      <t>ヒョウジ</t>
    </rPh>
    <rPh sb="40" eb="42">
      <t>ヒョウジ</t>
    </rPh>
    <phoneticPr fontId="1"/>
  </si>
  <si>
    <t>入力フォームに名前、内容の入力欄と投稿ボタンが表示されていること</t>
    <rPh sb="0" eb="2">
      <t>ニュウリョク</t>
    </rPh>
    <rPh sb="7" eb="9">
      <t>ナマエ</t>
    </rPh>
    <rPh sb="10" eb="12">
      <t>ナイヨウ</t>
    </rPh>
    <rPh sb="13" eb="15">
      <t>ニュウリョク</t>
    </rPh>
    <rPh sb="15" eb="16">
      <t>ラン</t>
    </rPh>
    <rPh sb="17" eb="19">
      <t>トウコウ</t>
    </rPh>
    <rPh sb="23" eb="25">
      <t>ヒョウジ</t>
    </rPh>
    <phoneticPr fontId="1"/>
  </si>
  <si>
    <t>エラーチェック</t>
    <phoneticPr fontId="1"/>
  </si>
  <si>
    <t>入力フォームに名前が入力されていない時</t>
    <rPh sb="0" eb="2">
      <t>ニュウリョク</t>
    </rPh>
    <rPh sb="7" eb="9">
      <t>ナマエ</t>
    </rPh>
    <rPh sb="10" eb="12">
      <t>ニュウリョク</t>
    </rPh>
    <rPh sb="18" eb="19">
      <t>トキ</t>
    </rPh>
    <phoneticPr fontId="1"/>
  </si>
  <si>
    <t>「名前が入力されていません」と表示されていること</t>
    <rPh sb="1" eb="3">
      <t>ナマエ</t>
    </rPh>
    <rPh sb="4" eb="6">
      <t>ニュウリョク</t>
    </rPh>
    <rPh sb="15" eb="17">
      <t>ヒョウジ</t>
    </rPh>
    <phoneticPr fontId="1"/>
  </si>
  <si>
    <t>入力フォームに内容が入力されていない時</t>
    <rPh sb="0" eb="2">
      <t>ニュウリョク</t>
    </rPh>
    <rPh sb="7" eb="9">
      <t>ナイヨウ</t>
    </rPh>
    <rPh sb="10" eb="12">
      <t>ニュウリョク</t>
    </rPh>
    <rPh sb="18" eb="19">
      <t>トキ</t>
    </rPh>
    <phoneticPr fontId="1"/>
  </si>
  <si>
    <t>「内容が入力されていません」と表示されていること</t>
    <rPh sb="1" eb="3">
      <t>ナイヨウ</t>
    </rPh>
    <rPh sb="4" eb="6">
      <t>ニュウリョク</t>
    </rPh>
    <rPh sb="15" eb="17">
      <t>ヒョウジ</t>
    </rPh>
    <phoneticPr fontId="1"/>
  </si>
  <si>
    <t>新しいチャット内容が下に追加されていること</t>
    <rPh sb="0" eb="1">
      <t>アタラ</t>
    </rPh>
    <rPh sb="7" eb="9">
      <t>ナイヨウ</t>
    </rPh>
    <rPh sb="10" eb="11">
      <t>シタ</t>
    </rPh>
    <rPh sb="12" eb="14">
      <t>ツイカ</t>
    </rPh>
    <phoneticPr fontId="1"/>
  </si>
  <si>
    <t>チャットを投稿した／された時</t>
    <rPh sb="5" eb="7">
      <t>トウコウ</t>
    </rPh>
    <rPh sb="13" eb="14">
      <t>トキ</t>
    </rPh>
    <phoneticPr fontId="1"/>
  </si>
  <si>
    <t>チャットボードへの表示のON／OFFのボタン切り替えをした／された時</t>
    <rPh sb="9" eb="11">
      <t>ヒョウジ</t>
    </rPh>
    <rPh sb="22" eb="23">
      <t>キ</t>
    </rPh>
    <rPh sb="24" eb="25">
      <t>カ</t>
    </rPh>
    <rPh sb="33" eb="34">
      <t>トキ</t>
    </rPh>
    <phoneticPr fontId="1"/>
  </si>
  <si>
    <t>そのチャットのON／OFFが切り替わっていること</t>
    <rPh sb="14" eb="15">
      <t>キ</t>
    </rPh>
    <rPh sb="16" eb="17">
      <t>カ</t>
    </rPh>
    <phoneticPr fontId="1"/>
  </si>
  <si>
    <t>自ユーザーの移動のみ反映させる（第3者から見ると凄い移動になっているかも）</t>
    <rPh sb="0" eb="1">
      <t>ジ</t>
    </rPh>
    <rPh sb="6" eb="8">
      <t>イドウ</t>
    </rPh>
    <rPh sb="10" eb="12">
      <t>ハンエイ</t>
    </rPh>
    <rPh sb="16" eb="17">
      <t>ダイ</t>
    </rPh>
    <rPh sb="18" eb="19">
      <t>シャ</t>
    </rPh>
    <rPh sb="21" eb="22">
      <t>ミ</t>
    </rPh>
    <rPh sb="24" eb="25">
      <t>スゴ</t>
    </rPh>
    <rPh sb="26" eb="28">
      <t>イドウ</t>
    </rPh>
    <phoneticPr fontId="1"/>
  </si>
  <si>
    <t>遷移チェック(グルーピング)</t>
    <rPh sb="0" eb="2">
      <t>センイ</t>
    </rPh>
    <phoneticPr fontId="1"/>
  </si>
  <si>
    <t>右ドラッグ時</t>
    <rPh sb="0" eb="1">
      <t>ミギ</t>
    </rPh>
    <rPh sb="5" eb="6">
      <t>ジ</t>
    </rPh>
    <phoneticPr fontId="1"/>
  </si>
  <si>
    <t>ドラッグ開始場所から現在の場所を長方形で結ばれていること</t>
    <rPh sb="4" eb="6">
      <t>カイシ</t>
    </rPh>
    <rPh sb="6" eb="8">
      <t>バショ</t>
    </rPh>
    <rPh sb="10" eb="12">
      <t>ゲンザイ</t>
    </rPh>
    <rPh sb="13" eb="15">
      <t>バショ</t>
    </rPh>
    <rPh sb="16" eb="19">
      <t>チョウホウケイ</t>
    </rPh>
    <rPh sb="20" eb="21">
      <t>ムス</t>
    </rPh>
    <phoneticPr fontId="1"/>
  </si>
  <si>
    <t>グルーピングを選択した／された時</t>
    <rPh sb="7" eb="9">
      <t>センタク</t>
    </rPh>
    <rPh sb="15" eb="16">
      <t>トキ</t>
    </rPh>
    <phoneticPr fontId="1"/>
  </si>
  <si>
    <t>メニュー画面以外で左クリックした時</t>
    <rPh sb="4" eb="6">
      <t>ガメン</t>
    </rPh>
    <rPh sb="6" eb="8">
      <t>イガイ</t>
    </rPh>
    <rPh sb="9" eb="10">
      <t>ヒダリ</t>
    </rPh>
    <rPh sb="16" eb="17">
      <t>トキ</t>
    </rPh>
    <phoneticPr fontId="1"/>
  </si>
  <si>
    <t>領域表示の長方形とメニュー画面が非表示にされていること</t>
    <rPh sb="0" eb="2">
      <t>リョウイキ</t>
    </rPh>
    <rPh sb="2" eb="4">
      <t>ヒョウジ</t>
    </rPh>
    <rPh sb="5" eb="8">
      <t>チョウホウケイ</t>
    </rPh>
    <rPh sb="13" eb="15">
      <t>ガメン</t>
    </rPh>
    <rPh sb="16" eb="19">
      <t>ヒヒョウジ</t>
    </rPh>
    <phoneticPr fontId="1"/>
  </si>
  <si>
    <t>遷移チェック(アングルーピング)</t>
    <rPh sb="0" eb="2">
      <t>センイ</t>
    </rPh>
    <phoneticPr fontId="1"/>
  </si>
  <si>
    <t>アングルーピングを選択した／された時</t>
    <rPh sb="9" eb="11">
      <t>センタク</t>
    </rPh>
    <rPh sb="17" eb="18">
      <t>トキ</t>
    </rPh>
    <phoneticPr fontId="1"/>
  </si>
  <si>
    <t>遷移チェック(グル―ピング内容の表示)</t>
    <rPh sb="0" eb="2">
      <t>センイ</t>
    </rPh>
    <rPh sb="13" eb="15">
      <t>ナイヨウ</t>
    </rPh>
    <rPh sb="16" eb="18">
      <t>ヒョウジ</t>
    </rPh>
    <phoneticPr fontId="1"/>
  </si>
  <si>
    <t>作成した部屋のページ(/chat?room=___)へ遷移すること</t>
    <rPh sb="0" eb="2">
      <t>サクセイ</t>
    </rPh>
    <rPh sb="4" eb="6">
      <t>ヘヤ</t>
    </rPh>
    <rPh sb="27" eb="29">
      <t>センイ</t>
    </rPh>
    <phoneticPr fontId="1"/>
  </si>
  <si>
    <t>チャットボードに表示すべきチャットがラベルとして表示されていること</t>
    <rPh sb="8" eb="10">
      <t>ヒョウジ</t>
    </rPh>
    <rPh sb="24" eb="26">
      <t>ヒョウジ</t>
    </rPh>
    <phoneticPr fontId="1"/>
  </si>
  <si>
    <t>チャットボードのラベルを移動している／されている時</t>
    <rPh sb="12" eb="14">
      <t>イドウ</t>
    </rPh>
    <rPh sb="24" eb="25">
      <t>トキ</t>
    </rPh>
    <phoneticPr fontId="1"/>
  </si>
  <si>
    <t>ラベルが移動者の意図に合わせて移動されていること</t>
    <rPh sb="4" eb="6">
      <t>イドウ</t>
    </rPh>
    <rPh sb="6" eb="7">
      <t>シャ</t>
    </rPh>
    <rPh sb="8" eb="10">
      <t>イト</t>
    </rPh>
    <rPh sb="11" eb="12">
      <t>ア</t>
    </rPh>
    <rPh sb="15" eb="17">
      <t>イドウ</t>
    </rPh>
    <phoneticPr fontId="1"/>
  </si>
  <si>
    <t>ラベルの移動中に他ユーザーもそのラベルの移動を行おうとしている時</t>
    <rPh sb="4" eb="6">
      <t>イドウ</t>
    </rPh>
    <rPh sb="6" eb="7">
      <t>チュウ</t>
    </rPh>
    <rPh sb="8" eb="9">
      <t>ホカ</t>
    </rPh>
    <rPh sb="20" eb="22">
      <t>イドウ</t>
    </rPh>
    <rPh sb="23" eb="24">
      <t>オコナ</t>
    </rPh>
    <rPh sb="31" eb="32">
      <t>トキ</t>
    </rPh>
    <phoneticPr fontId="1"/>
  </si>
  <si>
    <t>ドラッグで作られた長方形の領域に含まれているラベルの色が変化されていること</t>
    <rPh sb="5" eb="6">
      <t>ツク</t>
    </rPh>
    <rPh sb="9" eb="12">
      <t>チョウホウケイ</t>
    </rPh>
    <rPh sb="13" eb="15">
      <t>リョウイキ</t>
    </rPh>
    <rPh sb="16" eb="17">
      <t>フク</t>
    </rPh>
    <rPh sb="26" eb="27">
      <t>イロ</t>
    </rPh>
    <rPh sb="28" eb="30">
      <t>ヘンカ</t>
    </rPh>
    <phoneticPr fontId="1"/>
  </si>
  <si>
    <t>右ドラッグ終了時、選択領域内にラベルが1つ以上あるとき</t>
    <rPh sb="0" eb="1">
      <t>ミギ</t>
    </rPh>
    <rPh sb="5" eb="8">
      <t>シュウリョウジ</t>
    </rPh>
    <rPh sb="9" eb="11">
      <t>センタク</t>
    </rPh>
    <rPh sb="11" eb="13">
      <t>リョウイキ</t>
    </rPh>
    <rPh sb="13" eb="14">
      <t>ナイ</t>
    </rPh>
    <rPh sb="21" eb="23">
      <t>イジョウ</t>
    </rPh>
    <phoneticPr fontId="1"/>
  </si>
  <si>
    <t>ラベルのグルーピングがメニューに表示されていること</t>
    <rPh sb="16" eb="18">
      <t>ヒョウジ</t>
    </rPh>
    <phoneticPr fontId="1"/>
  </si>
  <si>
    <t>選択されたラベルをまとめたグルーピングラベルが代わりに表示されていること</t>
    <rPh sb="0" eb="2">
      <t>センタク</t>
    </rPh>
    <rPh sb="23" eb="24">
      <t>カ</t>
    </rPh>
    <rPh sb="27" eb="29">
      <t>ヒョウジ</t>
    </rPh>
    <phoneticPr fontId="1"/>
  </si>
  <si>
    <t>ラベルのアングルーピングがメニューに表示されていること</t>
    <rPh sb="18" eb="20">
      <t>ヒョウジ</t>
    </rPh>
    <phoneticPr fontId="1"/>
  </si>
  <si>
    <t>グループボックスのアコーディオンボタン「＋」をクリックした時</t>
    <rPh sb="29" eb="30">
      <t>トキ</t>
    </rPh>
    <phoneticPr fontId="1"/>
  </si>
  <si>
    <t>グループボックスのアコーディオンボタン「－」をクリックした時</t>
    <rPh sb="29" eb="30">
      <t>トキ</t>
    </rPh>
    <phoneticPr fontId="1"/>
  </si>
  <si>
    <t>グループボックスを右クリックした時</t>
    <rPh sb="9" eb="10">
      <t>ミギ</t>
    </rPh>
    <rPh sb="16" eb="17">
      <t>トキ</t>
    </rPh>
    <phoneticPr fontId="1"/>
  </si>
  <si>
    <t>グループボックスに含まれていたラベル内容をアコーディオン動作でリスト形式で表示させる</t>
    <rPh sb="9" eb="10">
      <t>フク</t>
    </rPh>
    <rPh sb="18" eb="20">
      <t>ナイヨウ</t>
    </rPh>
    <rPh sb="28" eb="30">
      <t>ドウサ</t>
    </rPh>
    <rPh sb="34" eb="36">
      <t>ケイシキ</t>
    </rPh>
    <rPh sb="37" eb="39">
      <t>ヒョウジ</t>
    </rPh>
    <phoneticPr fontId="1"/>
  </si>
  <si>
    <t>グループボックスに含まれていたラベル内容を閉じる</t>
    <rPh sb="9" eb="10">
      <t>フク</t>
    </rPh>
    <rPh sb="18" eb="20">
      <t>ナイヨウ</t>
    </rPh>
    <rPh sb="21" eb="22">
      <t>ト</t>
    </rPh>
    <phoneticPr fontId="1"/>
  </si>
  <si>
    <t>グループボックスに含まれていたラベルを全て表示させる</t>
    <rPh sb="9" eb="10">
      <t>フク</t>
    </rPh>
    <rPh sb="19" eb="20">
      <t>スベ</t>
    </rPh>
    <rPh sb="21" eb="23">
      <t>ヒョウジ</t>
    </rPh>
    <phoneticPr fontId="1"/>
  </si>
  <si>
    <t>大沼 峻徳</t>
    <rPh sb="0" eb="2">
      <t>オオヌマ</t>
    </rPh>
    <rPh sb="3" eb="4">
      <t>シュン</t>
    </rPh>
    <rPh sb="4" eb="5">
      <t>トク</t>
    </rPh>
    <phoneticPr fontId="1"/>
  </si>
  <si>
    <t>OK</t>
  </si>
  <si>
    <t>NG</t>
  </si>
  <si>
    <t>未実装</t>
    <rPh sb="0" eb="3">
      <t>ミジッソウ</t>
    </rPh>
    <phoneticPr fontId="1"/>
  </si>
  <si>
    <t>確認ではないが部屋が無いときの処理を別途には書いていない</t>
    <rPh sb="0" eb="2">
      <t>カクニン</t>
    </rPh>
    <rPh sb="7" eb="9">
      <t>ヘヤ</t>
    </rPh>
    <rPh sb="10" eb="11">
      <t>ナ</t>
    </rPh>
    <rPh sb="15" eb="17">
      <t>ショリ</t>
    </rPh>
    <rPh sb="18" eb="20">
      <t>ベット</t>
    </rPh>
    <rPh sb="22" eb="23">
      <t>カ</t>
    </rPh>
    <phoneticPr fontId="1"/>
  </si>
  <si>
    <t>鍵が未実装</t>
    <rPh sb="0" eb="1">
      <t>カギ</t>
    </rPh>
    <rPh sb="2" eb="5">
      <t>ミジッソウ</t>
    </rPh>
    <phoneticPr fontId="1"/>
  </si>
  <si>
    <t>実際は「名前がありません」が表示</t>
    <rPh sb="0" eb="2">
      <t>ジッサイ</t>
    </rPh>
    <rPh sb="4" eb="6">
      <t>ナマエ</t>
    </rPh>
    <rPh sb="14" eb="16">
      <t>ヒョウジ</t>
    </rPh>
    <phoneticPr fontId="1"/>
  </si>
  <si>
    <t>実際は「チャットがありません」が表示（表現があやしいかも）</t>
    <rPh sb="0" eb="2">
      <t>ジッサイ</t>
    </rPh>
    <rPh sb="16" eb="18">
      <t>ヒョウジ</t>
    </rPh>
    <rPh sb="19" eb="21">
      <t>ヒョウゲン</t>
    </rPh>
    <phoneticPr fontId="1"/>
  </si>
  <si>
    <t>ラベルの移動は他者からはカクカクした動きになる</t>
    <rPh sb="4" eb="6">
      <t>イドウ</t>
    </rPh>
    <rPh sb="7" eb="9">
      <t>タシャ</t>
    </rPh>
    <rPh sb="18" eb="19">
      <t>ウゴ</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</si>
</sst>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u/>
      <sz val="22"/>
      <color theme="1"/>
      <name val="ＭＳ Ｐゴシック"/>
      <family val="2"/>
      <charset val="128"/>
      <scheme val="minor"/>
    </font>
    <font>
      <b/>
      <sz val="14"/>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4"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right style="medium">
        <color indexed="64"/>
      </right>
      <top style="medium">
        <color indexed="64"/>
      </top>
      <bottom style="double">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s>
  <cellStyleXfs count="1">
    <xf numFmtId="0" fontId="0" fillId="0" borderId="0">
      <alignment vertical="center"/>
    </xf>
  </cellStyleXfs>
  <cellXfs count="85">
    <xf numFmtId="0" fontId="0" fillId="0" borderId="0" xfId="0">
      <alignment vertical="center"/>
    </xf>
    <xf numFmtId="0" fontId="0" fillId="0" borderId="1" xfId="0" applyBorder="1">
      <alignment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2"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 fillId="0" borderId="0" xfId="0" applyFont="1">
      <alignment vertical="center"/>
    </xf>
    <xf numFmtId="0" fontId="2" fillId="0" borderId="0" xfId="0" applyFont="1" applyAlignment="1">
      <alignment horizontal="left" vertical="center"/>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 fillId="2" borderId="1" xfId="0" applyFont="1" applyFill="1" applyBorder="1">
      <alignment vertical="center"/>
    </xf>
    <xf numFmtId="0" fontId="0" fillId="2" borderId="1" xfId="0" applyFill="1" applyBorder="1">
      <alignment vertical="center"/>
    </xf>
    <xf numFmtId="14" fontId="0" fillId="2" borderId="1" xfId="0" applyNumberFormat="1" applyFill="1" applyBorder="1">
      <alignment vertical="center"/>
    </xf>
    <xf numFmtId="14" fontId="0" fillId="0" borderId="1" xfId="0" applyNumberFormat="1" applyBorder="1" applyAlignment="1">
      <alignment horizontal="left" vertical="center"/>
    </xf>
    <xf numFmtId="0" fontId="0" fillId="0" borderId="1" xfId="0" applyBorder="1" applyAlignment="1">
      <alignment horizontal="left"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7" xfId="0" applyBorder="1" applyAlignment="1">
      <alignment horizontal="center" vertical="center" wrapText="1"/>
    </xf>
    <xf numFmtId="0" fontId="0" fillId="0" borderId="46" xfId="0" applyBorder="1" applyAlignment="1">
      <alignment horizontal="center" vertical="center" wrapText="1"/>
    </xf>
    <xf numFmtId="0" fontId="0" fillId="0" borderId="45"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29" xfId="0" applyBorder="1" applyAlignment="1">
      <alignment horizontal="center" vertical="center"/>
    </xf>
    <xf numFmtId="0" fontId="0" fillId="0" borderId="34"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36" xfId="0" applyBorder="1" applyAlignment="1">
      <alignment horizontal="center" vertical="center" wrapText="1"/>
    </xf>
    <xf numFmtId="0" fontId="0" fillId="0" borderId="35" xfId="0" applyBorder="1" applyAlignment="1">
      <alignment horizontal="center" vertical="center" wrapText="1"/>
    </xf>
    <xf numFmtId="0" fontId="0" fillId="0" borderId="24" xfId="0" applyBorder="1" applyAlignment="1">
      <alignment horizontal="center" vertical="center" wrapText="1"/>
    </xf>
    <xf numFmtId="0" fontId="0" fillId="0" borderId="2" xfId="0" applyFont="1" applyBorder="1" applyAlignment="1">
      <alignment horizontal="center" vertical="center" wrapText="1"/>
    </xf>
    <xf numFmtId="0" fontId="7" fillId="0" borderId="35" xfId="0" applyFont="1"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5" fillId="0" borderId="23" xfId="0" applyFont="1" applyBorder="1" applyAlignment="1">
      <alignment horizontal="center" vertical="center" wrapText="1"/>
    </xf>
    <xf numFmtId="0" fontId="6" fillId="0" borderId="4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37" xfId="0" applyBorder="1" applyAlignment="1">
      <alignment horizontal="center" vertical="center" wrapText="1"/>
    </xf>
    <xf numFmtId="0" fontId="0" fillId="0" borderId="48" xfId="0" applyBorder="1" applyAlignment="1">
      <alignment horizontal="center" vertical="center" wrapText="1"/>
    </xf>
    <xf numFmtId="14" fontId="0" fillId="0" borderId="15" xfId="0" applyNumberFormat="1" applyBorder="1" applyAlignment="1">
      <alignment horizontal="center" vertical="center" wrapText="1"/>
    </xf>
    <xf numFmtId="14" fontId="0" fillId="0" borderId="7" xfId="0" applyNumberFormat="1" applyBorder="1" applyAlignment="1">
      <alignment horizontal="center" vertical="center" wrapText="1"/>
    </xf>
    <xf numFmtId="14" fontId="0" fillId="0" borderId="4" xfId="0" applyNumberFormat="1" applyBorder="1" applyAlignment="1">
      <alignment horizontal="center" vertical="center" wrapText="1"/>
    </xf>
    <xf numFmtId="14" fontId="0" fillId="0" borderId="9" xfId="0" applyNumberFormat="1" applyBorder="1" applyAlignment="1">
      <alignment horizontal="center" vertical="center" wrapText="1"/>
    </xf>
    <xf numFmtId="14" fontId="0" fillId="0" borderId="43" xfId="0" applyNumberFormat="1" applyBorder="1" applyAlignment="1">
      <alignment horizontal="center" vertical="center" wrapText="1"/>
    </xf>
  </cellXfs>
  <cellStyles count="1">
    <cellStyle name="標準" xfId="0" builtinId="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pane xSplit="6" ySplit="8" topLeftCell="G9" activePane="bottomRight" state="frozen"/>
      <selection pane="topRight" activeCell="E1" sqref="E1"/>
      <selection pane="bottomLeft" activeCell="A11" sqref="A11"/>
      <selection pane="bottomRight" activeCell="J17" sqref="J17"/>
    </sheetView>
  </sheetViews>
  <sheetFormatPr defaultRowHeight="13.5" x14ac:dyDescent="0.15"/>
  <cols>
    <col min="2" max="2" width="17.625" customWidth="1"/>
    <col min="3" max="3" width="10.875" customWidth="1"/>
    <col min="4" max="4" width="11.375" customWidth="1"/>
    <col min="5" max="5" width="15" customWidth="1"/>
    <col min="6" max="6" width="16.125" customWidth="1"/>
    <col min="7" max="7" width="10.375" customWidth="1"/>
    <col min="8" max="8" width="12.875" customWidth="1"/>
    <col min="9" max="9" width="6.625" customWidth="1"/>
    <col min="10" max="10" width="26.125" customWidth="1"/>
    <col min="11" max="11" width="10.375" customWidth="1"/>
    <col min="12" max="12" width="12.125" customWidth="1"/>
    <col min="13" max="13" width="7.125" customWidth="1"/>
    <col min="14" max="14" width="21.875" customWidth="1"/>
    <col min="15" max="15" width="11.125" customWidth="1"/>
    <col min="16" max="16" width="11.625" customWidth="1"/>
    <col min="17" max="17" width="6.5" customWidth="1"/>
    <col min="18" max="18" width="25.75" customWidth="1"/>
  </cols>
  <sheetData>
    <row r="1" spans="1:18" ht="25.5" x14ac:dyDescent="0.15">
      <c r="A1" s="9" t="s">
        <v>19</v>
      </c>
    </row>
    <row r="2" spans="1:18" x14ac:dyDescent="0.15">
      <c r="H2" t="s">
        <v>18</v>
      </c>
      <c r="L2" t="s">
        <v>18</v>
      </c>
      <c r="P2" t="s">
        <v>18</v>
      </c>
    </row>
    <row r="3" spans="1:18" ht="17.25" x14ac:dyDescent="0.15">
      <c r="A3" s="28" t="s">
        <v>0</v>
      </c>
      <c r="B3" s="1" t="s">
        <v>2</v>
      </c>
      <c r="C3" s="29" t="s">
        <v>31</v>
      </c>
      <c r="D3" s="31">
        <v>42130</v>
      </c>
      <c r="E3" s="30" t="s">
        <v>33</v>
      </c>
      <c r="F3" s="1" t="s">
        <v>35</v>
      </c>
      <c r="H3" s="1" t="s">
        <v>15</v>
      </c>
      <c r="I3" s="1">
        <f>COUNTIF(I9:I17, H3)</f>
        <v>5</v>
      </c>
      <c r="L3" s="1" t="s">
        <v>15</v>
      </c>
      <c r="M3" s="1">
        <f>COUNTIF(M9:M17, L3)</f>
        <v>0</v>
      </c>
      <c r="P3" s="1" t="s">
        <v>15</v>
      </c>
      <c r="Q3" s="1">
        <f>COUNTIF(Q9:Q17, P3)</f>
        <v>0</v>
      </c>
    </row>
    <row r="4" spans="1:18" ht="17.25" x14ac:dyDescent="0.15">
      <c r="A4" s="28" t="s">
        <v>21</v>
      </c>
      <c r="B4" s="1" t="s">
        <v>1</v>
      </c>
      <c r="C4" s="29" t="s">
        <v>32</v>
      </c>
      <c r="D4" s="32"/>
      <c r="E4" s="29" t="s">
        <v>34</v>
      </c>
      <c r="F4" s="1"/>
      <c r="H4" s="1" t="s">
        <v>16</v>
      </c>
      <c r="I4" s="1">
        <f>COUNTIF(I10:I18, H4)</f>
        <v>4</v>
      </c>
      <c r="L4" s="1" t="s">
        <v>16</v>
      </c>
      <c r="M4" s="1">
        <f>COUNTIF(M10:M18, L4)</f>
        <v>0</v>
      </c>
      <c r="P4" s="1" t="s">
        <v>16</v>
      </c>
      <c r="Q4" s="1">
        <f>COUNTIF(Q10:Q18, P4)</f>
        <v>0</v>
      </c>
    </row>
    <row r="5" spans="1:18" x14ac:dyDescent="0.15">
      <c r="H5" s="1" t="s">
        <v>17</v>
      </c>
      <c r="I5" s="1">
        <f>COUNTBLANK(I9:I17)</f>
        <v>0</v>
      </c>
      <c r="L5" s="1" t="s">
        <v>17</v>
      </c>
      <c r="M5" s="1">
        <f>COUNTBLANK(M9:M17)</f>
        <v>9</v>
      </c>
      <c r="P5" s="1" t="s">
        <v>17</v>
      </c>
      <c r="Q5" s="1">
        <f>COUNTBLANK(Q9:Q17)</f>
        <v>9</v>
      </c>
    </row>
    <row r="6" spans="1:18" ht="14.25" thickBot="1" x14ac:dyDescent="0.2"/>
    <row r="7" spans="1:18" ht="21.75" thickBot="1" x14ac:dyDescent="0.2">
      <c r="A7" s="10" t="s">
        <v>3</v>
      </c>
      <c r="G7" s="56" t="s">
        <v>10</v>
      </c>
      <c r="H7" s="57"/>
      <c r="I7" s="57"/>
      <c r="J7" s="58"/>
      <c r="K7" s="59" t="s">
        <v>11</v>
      </c>
      <c r="L7" s="57"/>
      <c r="M7" s="57"/>
      <c r="N7" s="60"/>
      <c r="O7" s="56" t="s">
        <v>12</v>
      </c>
      <c r="P7" s="57"/>
      <c r="Q7" s="57"/>
      <c r="R7" s="58"/>
    </row>
    <row r="8" spans="1:18" ht="14.25" thickBot="1" x14ac:dyDescent="0.2">
      <c r="A8" s="7" t="s">
        <v>14</v>
      </c>
      <c r="B8" s="8" t="s">
        <v>4</v>
      </c>
      <c r="C8" s="54" t="s">
        <v>5</v>
      </c>
      <c r="D8" s="61"/>
      <c r="E8" s="54" t="s">
        <v>6</v>
      </c>
      <c r="F8" s="55"/>
      <c r="G8" s="4" t="s">
        <v>7</v>
      </c>
      <c r="H8" s="2" t="s">
        <v>8</v>
      </c>
      <c r="I8" s="2" t="s">
        <v>9</v>
      </c>
      <c r="J8" s="5" t="s">
        <v>13</v>
      </c>
      <c r="K8" s="6" t="s">
        <v>7</v>
      </c>
      <c r="L8" s="2" t="s">
        <v>8</v>
      </c>
      <c r="M8" s="2" t="s">
        <v>9</v>
      </c>
      <c r="N8" s="3" t="s">
        <v>13</v>
      </c>
      <c r="O8" s="4" t="s">
        <v>7</v>
      </c>
      <c r="P8" s="2" t="s">
        <v>8</v>
      </c>
      <c r="Q8" s="2" t="s">
        <v>9</v>
      </c>
      <c r="R8" s="5" t="s">
        <v>13</v>
      </c>
    </row>
    <row r="9" spans="1:18" s="16" customFormat="1" ht="27.75" customHeight="1" thickTop="1" x14ac:dyDescent="0.15">
      <c r="A9" s="11">
        <v>1</v>
      </c>
      <c r="B9" s="12" t="s">
        <v>22</v>
      </c>
      <c r="C9" s="52" t="s">
        <v>23</v>
      </c>
      <c r="D9" s="62"/>
      <c r="E9" s="52" t="s">
        <v>24</v>
      </c>
      <c r="F9" s="53"/>
      <c r="G9" s="80">
        <v>42153</v>
      </c>
      <c r="H9" s="12" t="s">
        <v>105</v>
      </c>
      <c r="I9" s="12" t="s">
        <v>106</v>
      </c>
      <c r="J9" s="13"/>
      <c r="K9" s="14"/>
      <c r="L9" s="12"/>
      <c r="M9" s="12"/>
      <c r="N9" s="15"/>
      <c r="O9" s="11"/>
      <c r="P9" s="12"/>
      <c r="Q9" s="12"/>
      <c r="R9" s="13"/>
    </row>
    <row r="10" spans="1:18" s="16" customFormat="1" ht="27.75" customHeight="1" x14ac:dyDescent="0.15">
      <c r="A10" s="17">
        <v>2</v>
      </c>
      <c r="B10" s="18"/>
      <c r="C10" s="50" t="s">
        <v>23</v>
      </c>
      <c r="D10" s="51"/>
      <c r="E10" s="50" t="s">
        <v>25</v>
      </c>
      <c r="F10" s="65"/>
      <c r="G10" s="81">
        <v>42153</v>
      </c>
      <c r="H10" s="18" t="s">
        <v>105</v>
      </c>
      <c r="I10" s="12" t="s">
        <v>106</v>
      </c>
      <c r="J10" s="19"/>
      <c r="K10" s="20"/>
      <c r="L10" s="18"/>
      <c r="M10" s="12"/>
      <c r="N10" s="21"/>
      <c r="O10" s="17"/>
      <c r="P10" s="18"/>
      <c r="Q10" s="12"/>
      <c r="R10" s="19"/>
    </row>
    <row r="11" spans="1:18" s="16" customFormat="1" ht="27.75" customHeight="1" x14ac:dyDescent="0.15">
      <c r="A11" s="17">
        <v>3</v>
      </c>
      <c r="B11" s="18"/>
      <c r="C11" s="50" t="s">
        <v>26</v>
      </c>
      <c r="D11" s="51"/>
      <c r="E11" s="50" t="s">
        <v>27</v>
      </c>
      <c r="F11" s="65"/>
      <c r="G11" s="81">
        <v>42153</v>
      </c>
      <c r="H11" s="18" t="s">
        <v>105</v>
      </c>
      <c r="I11" s="12" t="s">
        <v>106</v>
      </c>
      <c r="J11" s="19"/>
      <c r="K11" s="20"/>
      <c r="L11" s="18"/>
      <c r="M11" s="12"/>
      <c r="N11" s="21"/>
      <c r="O11" s="17"/>
      <c r="P11" s="18"/>
      <c r="Q11" s="12"/>
      <c r="R11" s="19"/>
    </row>
    <row r="12" spans="1:18" s="16" customFormat="1" ht="27.75" customHeight="1" x14ac:dyDescent="0.15">
      <c r="A12" s="17">
        <v>4</v>
      </c>
      <c r="B12" s="18"/>
      <c r="C12" s="50" t="s">
        <v>29</v>
      </c>
      <c r="D12" s="51"/>
      <c r="E12" s="67" t="s">
        <v>30</v>
      </c>
      <c r="F12" s="68"/>
      <c r="G12" s="81">
        <v>42153</v>
      </c>
      <c r="H12" s="18" t="s">
        <v>105</v>
      </c>
      <c r="I12" s="12" t="s">
        <v>107</v>
      </c>
      <c r="J12" s="19" t="s">
        <v>108</v>
      </c>
      <c r="K12" s="20"/>
      <c r="L12" s="18"/>
      <c r="M12" s="12"/>
      <c r="N12" s="21"/>
      <c r="O12" s="17"/>
      <c r="P12" s="18"/>
      <c r="Q12" s="12"/>
      <c r="R12" s="19"/>
    </row>
    <row r="13" spans="1:18" s="16" customFormat="1" ht="27.75" customHeight="1" x14ac:dyDescent="0.15">
      <c r="A13" s="17">
        <v>5</v>
      </c>
      <c r="B13" s="18"/>
      <c r="C13" s="50" t="s">
        <v>28</v>
      </c>
      <c r="D13" s="51"/>
      <c r="E13" s="50" t="s">
        <v>36</v>
      </c>
      <c r="F13" s="65"/>
      <c r="G13" s="81">
        <v>42153</v>
      </c>
      <c r="H13" s="18" t="s">
        <v>105</v>
      </c>
      <c r="I13" s="12" t="s">
        <v>107</v>
      </c>
      <c r="J13" s="19" t="s">
        <v>109</v>
      </c>
      <c r="K13" s="20"/>
      <c r="L13" s="18"/>
      <c r="M13" s="12"/>
      <c r="N13" s="21"/>
      <c r="O13" s="17"/>
      <c r="P13" s="18"/>
      <c r="Q13" s="12"/>
      <c r="R13" s="19"/>
    </row>
    <row r="14" spans="1:18" s="16" customFormat="1" ht="27.75" customHeight="1" x14ac:dyDescent="0.15">
      <c r="A14" s="17">
        <v>6</v>
      </c>
      <c r="B14" s="18" t="s">
        <v>37</v>
      </c>
      <c r="C14" s="50" t="s">
        <v>38</v>
      </c>
      <c r="D14" s="51"/>
      <c r="E14" s="50" t="s">
        <v>39</v>
      </c>
      <c r="F14" s="65"/>
      <c r="G14" s="81">
        <v>42153</v>
      </c>
      <c r="H14" s="18" t="s">
        <v>105</v>
      </c>
      <c r="I14" s="12" t="s">
        <v>107</v>
      </c>
      <c r="J14" s="19" t="s">
        <v>108</v>
      </c>
      <c r="K14" s="20"/>
      <c r="L14" s="18"/>
      <c r="M14" s="12"/>
      <c r="N14" s="21"/>
      <c r="O14" s="17"/>
      <c r="P14" s="18"/>
      <c r="Q14" s="12"/>
      <c r="R14" s="19"/>
    </row>
    <row r="15" spans="1:18" s="16" customFormat="1" ht="27.75" customHeight="1" x14ac:dyDescent="0.15">
      <c r="A15" s="17">
        <v>7</v>
      </c>
      <c r="B15" s="18" t="s">
        <v>40</v>
      </c>
      <c r="C15" s="50" t="s">
        <v>41</v>
      </c>
      <c r="D15" s="51"/>
      <c r="E15" s="50" t="s">
        <v>45</v>
      </c>
      <c r="F15" s="65"/>
      <c r="G15" s="81">
        <v>42153</v>
      </c>
      <c r="H15" s="18" t="s">
        <v>105</v>
      </c>
      <c r="I15" s="12" t="s">
        <v>106</v>
      </c>
      <c r="J15" s="19"/>
      <c r="K15" s="20"/>
      <c r="L15" s="18"/>
      <c r="M15" s="12"/>
      <c r="N15" s="21"/>
      <c r="O15" s="17"/>
      <c r="P15" s="18"/>
      <c r="Q15" s="12"/>
      <c r="R15" s="19"/>
    </row>
    <row r="16" spans="1:18" s="16" customFormat="1" ht="27.75" customHeight="1" x14ac:dyDescent="0.15">
      <c r="A16" s="17">
        <v>8</v>
      </c>
      <c r="B16" s="18"/>
      <c r="C16" s="50" t="s">
        <v>42</v>
      </c>
      <c r="D16" s="51"/>
      <c r="E16" s="50" t="s">
        <v>45</v>
      </c>
      <c r="F16" s="65"/>
      <c r="G16" s="17"/>
      <c r="H16" s="18" t="s">
        <v>105</v>
      </c>
      <c r="I16" s="12" t="s">
        <v>107</v>
      </c>
      <c r="J16" s="19" t="s">
        <v>108</v>
      </c>
      <c r="K16" s="20"/>
      <c r="L16" s="18"/>
      <c r="M16" s="12"/>
      <c r="N16" s="21"/>
      <c r="O16" s="17"/>
      <c r="P16" s="18"/>
      <c r="Q16" s="12"/>
      <c r="R16" s="19"/>
    </row>
    <row r="17" spans="1:18" s="16" customFormat="1" ht="27.75" customHeight="1" thickBot="1" x14ac:dyDescent="0.2">
      <c r="A17" s="22">
        <v>9</v>
      </c>
      <c r="B17" s="23"/>
      <c r="C17" s="63" t="s">
        <v>44</v>
      </c>
      <c r="D17" s="66"/>
      <c r="E17" s="63" t="s">
        <v>43</v>
      </c>
      <c r="F17" s="64"/>
      <c r="G17" s="22"/>
      <c r="H17" s="23" t="s">
        <v>105</v>
      </c>
      <c r="I17" s="25" t="s">
        <v>106</v>
      </c>
      <c r="J17" s="24"/>
      <c r="K17" s="26"/>
      <c r="L17" s="23"/>
      <c r="M17" s="25"/>
      <c r="N17" s="27"/>
      <c r="O17" s="22"/>
      <c r="P17" s="23"/>
      <c r="Q17" s="25"/>
      <c r="R17" s="24"/>
    </row>
  </sheetData>
  <mergeCells count="23">
    <mergeCell ref="E11:F11"/>
    <mergeCell ref="E10:F10"/>
    <mergeCell ref="O7:R7"/>
    <mergeCell ref="C8:D8"/>
    <mergeCell ref="C9:D9"/>
    <mergeCell ref="E17:F17"/>
    <mergeCell ref="E16:F16"/>
    <mergeCell ref="E15:F15"/>
    <mergeCell ref="C11:D11"/>
    <mergeCell ref="C12:D12"/>
    <mergeCell ref="C13:D13"/>
    <mergeCell ref="C14:D14"/>
    <mergeCell ref="C15:D15"/>
    <mergeCell ref="C16:D16"/>
    <mergeCell ref="C17:D17"/>
    <mergeCell ref="E14:F14"/>
    <mergeCell ref="E12:F12"/>
    <mergeCell ref="E13:F13"/>
    <mergeCell ref="C10:D10"/>
    <mergeCell ref="E9:F9"/>
    <mergeCell ref="E8:F8"/>
    <mergeCell ref="G7:J7"/>
    <mergeCell ref="K7:N7"/>
  </mergeCells>
  <phoneticPr fontId="1"/>
  <conditionalFormatting sqref="I9:I17 Q9:Q17">
    <cfRule type="cellIs" dxfId="8" priority="2" operator="equal">
      <formula>$H$4</formula>
    </cfRule>
  </conditionalFormatting>
  <conditionalFormatting sqref="M9:M17">
    <cfRule type="cellIs" dxfId="7" priority="1" operator="equal">
      <formula>$H$4</formula>
    </cfRule>
  </conditionalFormatting>
  <dataValidations count="1">
    <dataValidation type="list" allowBlank="1" showInputMessage="1" showErrorMessage="1" sqref="I9:I17 M9:M17 Q9:Q17">
      <formula1>$H$3:$H$4</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pane xSplit="6" ySplit="8" topLeftCell="G9" activePane="bottomRight" state="frozen"/>
      <selection pane="topRight" activeCell="E1" sqref="E1"/>
      <selection pane="bottomLeft" activeCell="A11" sqref="A11"/>
      <selection pane="bottomRight" activeCell="J16" sqref="J16"/>
    </sheetView>
  </sheetViews>
  <sheetFormatPr defaultRowHeight="13.5" x14ac:dyDescent="0.15"/>
  <cols>
    <col min="2" max="2" width="17.375" customWidth="1"/>
    <col min="3" max="4" width="11.25" customWidth="1"/>
    <col min="5" max="5" width="13.875" customWidth="1"/>
    <col min="6" max="6" width="15.375" customWidth="1"/>
    <col min="7" max="7" width="10.375" customWidth="1"/>
    <col min="8" max="8" width="12.875" customWidth="1"/>
    <col min="9" max="9" width="6.625" customWidth="1"/>
    <col min="10" max="10" width="24.375" customWidth="1"/>
    <col min="11" max="11" width="10.375" customWidth="1"/>
    <col min="12" max="12" width="12.125" customWidth="1"/>
    <col min="13" max="13" width="7.125" customWidth="1"/>
    <col min="14" max="14" width="21.875" customWidth="1"/>
    <col min="15" max="15" width="10.375" customWidth="1"/>
    <col min="16" max="16" width="11.625" customWidth="1"/>
    <col min="17" max="17" width="6.5" customWidth="1"/>
    <col min="18" max="18" width="25.75" customWidth="1"/>
  </cols>
  <sheetData>
    <row r="1" spans="1:18" ht="25.5" x14ac:dyDescent="0.15">
      <c r="A1" s="9" t="s">
        <v>46</v>
      </c>
    </row>
    <row r="2" spans="1:18" x14ac:dyDescent="0.15">
      <c r="H2" t="s">
        <v>18</v>
      </c>
      <c r="L2" t="s">
        <v>18</v>
      </c>
      <c r="P2" t="s">
        <v>18</v>
      </c>
    </row>
    <row r="3" spans="1:18" ht="17.25" x14ac:dyDescent="0.15">
      <c r="A3" s="28" t="s">
        <v>0</v>
      </c>
      <c r="B3" s="1" t="s">
        <v>47</v>
      </c>
      <c r="C3" s="29" t="s">
        <v>31</v>
      </c>
      <c r="D3" s="31">
        <v>42130</v>
      </c>
      <c r="E3" s="29" t="s">
        <v>33</v>
      </c>
      <c r="F3" s="1" t="s">
        <v>35</v>
      </c>
      <c r="H3" s="1" t="s">
        <v>15</v>
      </c>
      <c r="I3" s="1">
        <f>COUNTIF(I9:I16, H3)</f>
        <v>4</v>
      </c>
      <c r="L3" s="1" t="s">
        <v>15</v>
      </c>
      <c r="M3" s="1">
        <f>COUNTIF(M9:M16, L3)</f>
        <v>0</v>
      </c>
      <c r="P3" s="1" t="s">
        <v>15</v>
      </c>
      <c r="Q3" s="1">
        <f>COUNTIF(Q9:Q16, P3)</f>
        <v>0</v>
      </c>
    </row>
    <row r="4" spans="1:18" ht="17.25" x14ac:dyDescent="0.15">
      <c r="A4" s="28" t="s">
        <v>21</v>
      </c>
      <c r="B4" s="1" t="s">
        <v>48</v>
      </c>
      <c r="C4" s="29" t="s">
        <v>32</v>
      </c>
      <c r="D4" s="32"/>
      <c r="E4" s="29" t="s">
        <v>34</v>
      </c>
      <c r="F4" s="1"/>
      <c r="H4" s="1" t="s">
        <v>16</v>
      </c>
      <c r="I4" s="1">
        <f>COUNTIF(I10:I17, H4)</f>
        <v>3</v>
      </c>
      <c r="L4" s="1" t="s">
        <v>16</v>
      </c>
      <c r="M4" s="1">
        <f>COUNTIF(M10:M17, L4)</f>
        <v>0</v>
      </c>
      <c r="P4" s="1" t="s">
        <v>16</v>
      </c>
      <c r="Q4" s="1">
        <f>COUNTIF(Q10:Q17, P4)</f>
        <v>0</v>
      </c>
    </row>
    <row r="5" spans="1:18" x14ac:dyDescent="0.15">
      <c r="H5" s="1" t="s">
        <v>17</v>
      </c>
      <c r="I5" s="1">
        <f>COUNTBLANK(I9:I16)</f>
        <v>0</v>
      </c>
      <c r="L5" s="1" t="s">
        <v>17</v>
      </c>
      <c r="M5" s="1">
        <f>COUNTBLANK(M9:M16)</f>
        <v>8</v>
      </c>
      <c r="P5" s="1" t="s">
        <v>17</v>
      </c>
      <c r="Q5" s="1">
        <f>COUNTBLANK(Q9:Q16)</f>
        <v>8</v>
      </c>
    </row>
    <row r="6" spans="1:18" ht="14.25" thickBot="1" x14ac:dyDescent="0.2"/>
    <row r="7" spans="1:18" ht="21.75" thickBot="1" x14ac:dyDescent="0.2">
      <c r="A7" s="10" t="s">
        <v>3</v>
      </c>
      <c r="G7" s="56" t="s">
        <v>10</v>
      </c>
      <c r="H7" s="57"/>
      <c r="I7" s="57"/>
      <c r="J7" s="58"/>
      <c r="K7" s="59" t="s">
        <v>11</v>
      </c>
      <c r="L7" s="57"/>
      <c r="M7" s="57"/>
      <c r="N7" s="60"/>
      <c r="O7" s="56" t="s">
        <v>12</v>
      </c>
      <c r="P7" s="57"/>
      <c r="Q7" s="57"/>
      <c r="R7" s="58"/>
    </row>
    <row r="8" spans="1:18" ht="14.25" thickBot="1" x14ac:dyDescent="0.2">
      <c r="A8" s="33" t="s">
        <v>14</v>
      </c>
      <c r="B8" s="34" t="s">
        <v>4</v>
      </c>
      <c r="C8" s="73" t="s">
        <v>5</v>
      </c>
      <c r="D8" s="74"/>
      <c r="E8" s="73" t="s">
        <v>6</v>
      </c>
      <c r="F8" s="75"/>
      <c r="G8" s="35" t="s">
        <v>7</v>
      </c>
      <c r="H8" s="36" t="s">
        <v>8</v>
      </c>
      <c r="I8" s="36" t="s">
        <v>9</v>
      </c>
      <c r="J8" s="37" t="s">
        <v>13</v>
      </c>
      <c r="K8" s="38" t="s">
        <v>7</v>
      </c>
      <c r="L8" s="36" t="s">
        <v>8</v>
      </c>
      <c r="M8" s="36" t="s">
        <v>9</v>
      </c>
      <c r="N8" s="39" t="s">
        <v>13</v>
      </c>
      <c r="O8" s="35" t="s">
        <v>7</v>
      </c>
      <c r="P8" s="36" t="s">
        <v>8</v>
      </c>
      <c r="Q8" s="36" t="s">
        <v>9</v>
      </c>
      <c r="R8" s="37" t="s">
        <v>13</v>
      </c>
    </row>
    <row r="9" spans="1:18" s="16" customFormat="1" ht="42.75" customHeight="1" x14ac:dyDescent="0.15">
      <c r="A9" s="40">
        <v>1</v>
      </c>
      <c r="B9" s="41" t="s">
        <v>22</v>
      </c>
      <c r="C9" s="69" t="s">
        <v>49</v>
      </c>
      <c r="D9" s="70"/>
      <c r="E9" s="71" t="s">
        <v>58</v>
      </c>
      <c r="F9" s="72"/>
      <c r="G9" s="82">
        <v>42153</v>
      </c>
      <c r="H9" s="41" t="s">
        <v>105</v>
      </c>
      <c r="I9" s="41" t="s">
        <v>107</v>
      </c>
      <c r="J9" s="42" t="s">
        <v>110</v>
      </c>
      <c r="K9" s="43"/>
      <c r="L9" s="41"/>
      <c r="M9" s="41"/>
      <c r="N9" s="44"/>
      <c r="O9" s="40"/>
      <c r="P9" s="41"/>
      <c r="Q9" s="41"/>
      <c r="R9" s="42"/>
    </row>
    <row r="10" spans="1:18" s="16" customFormat="1" ht="27.75" customHeight="1" x14ac:dyDescent="0.15">
      <c r="A10" s="17">
        <v>2</v>
      </c>
      <c r="B10" s="18" t="s">
        <v>37</v>
      </c>
      <c r="C10" s="50" t="s">
        <v>54</v>
      </c>
      <c r="D10" s="51"/>
      <c r="E10" s="50" t="s">
        <v>55</v>
      </c>
      <c r="F10" s="65"/>
      <c r="G10" s="81">
        <v>42153</v>
      </c>
      <c r="H10" s="18" t="s">
        <v>105</v>
      </c>
      <c r="I10" s="12" t="s">
        <v>106</v>
      </c>
      <c r="J10" s="19"/>
      <c r="K10" s="20"/>
      <c r="L10" s="18"/>
      <c r="M10" s="12"/>
      <c r="N10" s="21"/>
      <c r="O10" s="17"/>
      <c r="P10" s="18"/>
      <c r="Q10" s="12"/>
      <c r="R10" s="19"/>
    </row>
    <row r="11" spans="1:18" s="16" customFormat="1" ht="45" customHeight="1" x14ac:dyDescent="0.15">
      <c r="A11" s="17">
        <v>3</v>
      </c>
      <c r="B11" s="18"/>
      <c r="C11" s="50" t="s">
        <v>56</v>
      </c>
      <c r="D11" s="51"/>
      <c r="E11" s="50" t="s">
        <v>57</v>
      </c>
      <c r="F11" s="65"/>
      <c r="G11" s="81">
        <v>42153</v>
      </c>
      <c r="H11" s="18" t="s">
        <v>105</v>
      </c>
      <c r="I11" s="12" t="s">
        <v>107</v>
      </c>
      <c r="J11" s="19" t="s">
        <v>110</v>
      </c>
      <c r="K11" s="20"/>
      <c r="L11" s="18"/>
      <c r="M11" s="12"/>
      <c r="N11" s="21"/>
      <c r="O11" s="17"/>
      <c r="P11" s="18"/>
      <c r="Q11" s="12"/>
      <c r="R11" s="19"/>
    </row>
    <row r="12" spans="1:18" s="16" customFormat="1" ht="33" customHeight="1" x14ac:dyDescent="0.15">
      <c r="A12" s="17">
        <v>4</v>
      </c>
      <c r="B12" s="18" t="s">
        <v>40</v>
      </c>
      <c r="C12" s="76" t="s">
        <v>51</v>
      </c>
      <c r="D12" s="77"/>
      <c r="E12" s="76" t="s">
        <v>50</v>
      </c>
      <c r="F12" s="78"/>
      <c r="G12" s="81">
        <v>42153</v>
      </c>
      <c r="H12" s="18" t="s">
        <v>105</v>
      </c>
      <c r="I12" s="12" t="s">
        <v>107</v>
      </c>
      <c r="J12" s="19" t="s">
        <v>110</v>
      </c>
      <c r="K12" s="20"/>
      <c r="L12" s="18"/>
      <c r="M12" s="12"/>
      <c r="N12" s="21"/>
      <c r="O12" s="17"/>
      <c r="P12" s="18"/>
      <c r="Q12" s="12"/>
      <c r="R12" s="19"/>
    </row>
    <row r="13" spans="1:18" s="16" customFormat="1" ht="27.75" customHeight="1" x14ac:dyDescent="0.15">
      <c r="A13" s="17">
        <v>5</v>
      </c>
      <c r="B13" s="18"/>
      <c r="C13" s="50" t="s">
        <v>52</v>
      </c>
      <c r="D13" s="51"/>
      <c r="E13" s="50" t="s">
        <v>53</v>
      </c>
      <c r="F13" s="65"/>
      <c r="G13" s="81">
        <v>42153</v>
      </c>
      <c r="H13" s="18" t="s">
        <v>105</v>
      </c>
      <c r="I13" s="12" t="s">
        <v>107</v>
      </c>
      <c r="J13" s="19" t="s">
        <v>110</v>
      </c>
      <c r="K13" s="20"/>
      <c r="L13" s="18"/>
      <c r="M13" s="12"/>
      <c r="N13" s="21"/>
      <c r="O13" s="17"/>
      <c r="P13" s="18"/>
      <c r="Q13" s="12"/>
      <c r="R13" s="19"/>
    </row>
    <row r="14" spans="1:18" s="16" customFormat="1" ht="47.25" customHeight="1" x14ac:dyDescent="0.15">
      <c r="A14" s="17">
        <v>6</v>
      </c>
      <c r="B14" s="18"/>
      <c r="C14" s="50" t="s">
        <v>59</v>
      </c>
      <c r="D14" s="51"/>
      <c r="E14" s="50" t="s">
        <v>60</v>
      </c>
      <c r="F14" s="65"/>
      <c r="G14" s="81">
        <v>42153</v>
      </c>
      <c r="H14" s="18" t="s">
        <v>105</v>
      </c>
      <c r="I14" s="12" t="s">
        <v>106</v>
      </c>
      <c r="J14" s="19"/>
      <c r="K14" s="20"/>
      <c r="L14" s="18"/>
      <c r="M14" s="12"/>
      <c r="N14" s="21"/>
      <c r="O14" s="17"/>
      <c r="P14" s="18"/>
      <c r="Q14" s="12"/>
      <c r="R14" s="19"/>
    </row>
    <row r="15" spans="1:18" s="16" customFormat="1" ht="27.75" customHeight="1" x14ac:dyDescent="0.15">
      <c r="A15" s="17">
        <v>7</v>
      </c>
      <c r="B15" s="18"/>
      <c r="C15" s="50" t="s">
        <v>59</v>
      </c>
      <c r="D15" s="51"/>
      <c r="E15" s="50" t="s">
        <v>62</v>
      </c>
      <c r="F15" s="65"/>
      <c r="G15" s="81">
        <v>42153</v>
      </c>
      <c r="H15" s="18" t="s">
        <v>105</v>
      </c>
      <c r="I15" s="12" t="s">
        <v>106</v>
      </c>
      <c r="J15" s="19"/>
      <c r="K15" s="20"/>
      <c r="L15" s="18"/>
      <c r="M15" s="12"/>
      <c r="N15" s="21"/>
      <c r="O15" s="17"/>
      <c r="P15" s="18"/>
      <c r="Q15" s="12"/>
      <c r="R15" s="19"/>
    </row>
    <row r="16" spans="1:18" s="16" customFormat="1" ht="27.75" customHeight="1" thickBot="1" x14ac:dyDescent="0.2">
      <c r="A16" s="22">
        <v>8</v>
      </c>
      <c r="B16" s="23"/>
      <c r="C16" s="63" t="s">
        <v>61</v>
      </c>
      <c r="D16" s="66"/>
      <c r="E16" s="63" t="s">
        <v>89</v>
      </c>
      <c r="F16" s="64"/>
      <c r="G16" s="83">
        <v>42153</v>
      </c>
      <c r="H16" s="23" t="s">
        <v>105</v>
      </c>
      <c r="I16" s="25" t="s">
        <v>106</v>
      </c>
      <c r="J16" s="24"/>
      <c r="K16" s="26"/>
      <c r="L16" s="23"/>
      <c r="M16" s="25"/>
      <c r="N16" s="27"/>
      <c r="O16" s="22"/>
      <c r="P16" s="23"/>
      <c r="Q16" s="25"/>
      <c r="R16" s="24"/>
    </row>
  </sheetData>
  <mergeCells count="21">
    <mergeCell ref="C16:D16"/>
    <mergeCell ref="E16:F16"/>
    <mergeCell ref="C13:D13"/>
    <mergeCell ref="E13:F13"/>
    <mergeCell ref="C14:D14"/>
    <mergeCell ref="E14:F14"/>
    <mergeCell ref="C15:D15"/>
    <mergeCell ref="E15:F15"/>
    <mergeCell ref="C10:D10"/>
    <mergeCell ref="E10:F10"/>
    <mergeCell ref="C11:D11"/>
    <mergeCell ref="E11:F11"/>
    <mergeCell ref="C12:D12"/>
    <mergeCell ref="E12:F12"/>
    <mergeCell ref="C9:D9"/>
    <mergeCell ref="E9:F9"/>
    <mergeCell ref="G7:J7"/>
    <mergeCell ref="K7:N7"/>
    <mergeCell ref="O7:R7"/>
    <mergeCell ref="C8:D8"/>
    <mergeCell ref="E8:F8"/>
  </mergeCells>
  <phoneticPr fontId="1"/>
  <conditionalFormatting sqref="I9:I16 Q9:Q16">
    <cfRule type="cellIs" dxfId="6" priority="2" operator="equal">
      <formula>$H$4</formula>
    </cfRule>
  </conditionalFormatting>
  <conditionalFormatting sqref="M9:M16">
    <cfRule type="cellIs" dxfId="5" priority="1" operator="equal">
      <formula>$H$4</formula>
    </cfRule>
  </conditionalFormatting>
  <dataValidations count="1">
    <dataValidation type="list" allowBlank="1" showInputMessage="1" showErrorMessage="1" sqref="I9:I16 M9:M16 Q9:Q16">
      <formula1>$H$3:$H$4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workbookViewId="0">
      <pane xSplit="6" ySplit="8" topLeftCell="G23" activePane="bottomRight" state="frozen"/>
      <selection pane="topRight" activeCell="E1" sqref="E1"/>
      <selection pane="bottomLeft" activeCell="A11" sqref="A11"/>
      <selection pane="bottomRight" activeCell="J28" sqref="J28"/>
    </sheetView>
  </sheetViews>
  <sheetFormatPr defaultRowHeight="13.5" x14ac:dyDescent="0.15"/>
  <cols>
    <col min="2" max="2" width="17.375" customWidth="1"/>
    <col min="3" max="4" width="11.25" customWidth="1"/>
    <col min="5" max="5" width="13.875" customWidth="1"/>
    <col min="6" max="6" width="15.375" customWidth="1"/>
    <col min="7" max="7" width="10.375" customWidth="1"/>
    <col min="8" max="8" width="12.875" customWidth="1"/>
    <col min="9" max="9" width="6.625" customWidth="1"/>
    <col min="10" max="10" width="24.375" customWidth="1"/>
    <col min="11" max="11" width="10.375" customWidth="1"/>
    <col min="12" max="12" width="12.125" customWidth="1"/>
    <col min="13" max="13" width="7.125" customWidth="1"/>
    <col min="14" max="14" width="21.875" customWidth="1"/>
    <col min="15" max="15" width="10.375" customWidth="1"/>
    <col min="16" max="16" width="11.625" customWidth="1"/>
    <col min="17" max="17" width="6.5" customWidth="1"/>
    <col min="18" max="18" width="25.75" customWidth="1"/>
  </cols>
  <sheetData>
    <row r="1" spans="1:18" ht="25.5" x14ac:dyDescent="0.15">
      <c r="A1" s="9" t="s">
        <v>63</v>
      </c>
    </row>
    <row r="2" spans="1:18" x14ac:dyDescent="0.15">
      <c r="H2" t="s">
        <v>18</v>
      </c>
      <c r="L2" t="s">
        <v>18</v>
      </c>
      <c r="P2" t="s">
        <v>18</v>
      </c>
    </row>
    <row r="3" spans="1:18" ht="17.25" x14ac:dyDescent="0.15">
      <c r="A3" s="28" t="s">
        <v>0</v>
      </c>
      <c r="B3" s="1" t="s">
        <v>64</v>
      </c>
      <c r="C3" s="29" t="s">
        <v>31</v>
      </c>
      <c r="D3" s="31">
        <v>42130</v>
      </c>
      <c r="E3" s="29" t="s">
        <v>33</v>
      </c>
      <c r="F3" s="1" t="s">
        <v>35</v>
      </c>
      <c r="H3" s="1" t="s">
        <v>15</v>
      </c>
      <c r="I3" s="1">
        <f>COUNTIF(I9:I27, H3)</f>
        <v>9</v>
      </c>
      <c r="L3" s="1" t="s">
        <v>15</v>
      </c>
      <c r="M3" s="1">
        <f>COUNTIF(M9:M27, L3)</f>
        <v>0</v>
      </c>
      <c r="P3" s="1" t="s">
        <v>15</v>
      </c>
      <c r="Q3" s="1">
        <f>COUNTIF(Q9:Q27, P3)</f>
        <v>0</v>
      </c>
    </row>
    <row r="4" spans="1:18" ht="17.25" x14ac:dyDescent="0.15">
      <c r="A4" s="28" t="s">
        <v>21</v>
      </c>
      <c r="B4" s="1" t="s">
        <v>65</v>
      </c>
      <c r="C4" s="29" t="s">
        <v>32</v>
      </c>
      <c r="D4" s="32"/>
      <c r="E4" s="29" t="s">
        <v>34</v>
      </c>
      <c r="F4" s="1"/>
      <c r="H4" s="1" t="s">
        <v>16</v>
      </c>
      <c r="I4" s="1">
        <f>COUNTIF(I10:I28, H4)</f>
        <v>9</v>
      </c>
      <c r="L4" s="1" t="s">
        <v>16</v>
      </c>
      <c r="M4" s="1">
        <f>COUNTIF(M10:M28, L4)</f>
        <v>0</v>
      </c>
      <c r="P4" s="1" t="s">
        <v>16</v>
      </c>
      <c r="Q4" s="1">
        <f>COUNTIF(Q10:Q28, P4)</f>
        <v>0</v>
      </c>
    </row>
    <row r="5" spans="1:18" x14ac:dyDescent="0.15">
      <c r="B5" t="s">
        <v>66</v>
      </c>
      <c r="H5" s="1" t="s">
        <v>17</v>
      </c>
      <c r="I5" s="1">
        <f>COUNTBLANK(I9:I27)</f>
        <v>1</v>
      </c>
      <c r="L5" s="1" t="s">
        <v>17</v>
      </c>
      <c r="M5" s="1">
        <f>COUNTBLANK(M9:M27)</f>
        <v>19</v>
      </c>
      <c r="P5" s="1" t="s">
        <v>17</v>
      </c>
      <c r="Q5" s="1">
        <f>COUNTBLANK(Q9:Q27)</f>
        <v>19</v>
      </c>
    </row>
    <row r="6" spans="1:18" ht="14.25" thickBot="1" x14ac:dyDescent="0.2"/>
    <row r="7" spans="1:18" ht="21.75" thickBot="1" x14ac:dyDescent="0.2">
      <c r="A7" s="10" t="s">
        <v>3</v>
      </c>
      <c r="G7" s="56" t="s">
        <v>10</v>
      </c>
      <c r="H7" s="57"/>
      <c r="I7" s="57"/>
      <c r="J7" s="58"/>
      <c r="K7" s="59" t="s">
        <v>11</v>
      </c>
      <c r="L7" s="57"/>
      <c r="M7" s="57"/>
      <c r="N7" s="60"/>
      <c r="O7" s="56" t="s">
        <v>12</v>
      </c>
      <c r="P7" s="57"/>
      <c r="Q7" s="57"/>
      <c r="R7" s="58"/>
    </row>
    <row r="8" spans="1:18" ht="14.25" thickBot="1" x14ac:dyDescent="0.2">
      <c r="A8" s="33" t="s">
        <v>14</v>
      </c>
      <c r="B8" s="34" t="s">
        <v>4</v>
      </c>
      <c r="C8" s="73" t="s">
        <v>5</v>
      </c>
      <c r="D8" s="74"/>
      <c r="E8" s="73" t="s">
        <v>6</v>
      </c>
      <c r="F8" s="75"/>
      <c r="G8" s="35" t="s">
        <v>7</v>
      </c>
      <c r="H8" s="36" t="s">
        <v>8</v>
      </c>
      <c r="I8" s="36" t="s">
        <v>9</v>
      </c>
      <c r="J8" s="37" t="s">
        <v>13</v>
      </c>
      <c r="K8" s="38" t="s">
        <v>7</v>
      </c>
      <c r="L8" s="36" t="s">
        <v>8</v>
      </c>
      <c r="M8" s="36" t="s">
        <v>9</v>
      </c>
      <c r="N8" s="39" t="s">
        <v>13</v>
      </c>
      <c r="O8" s="35" t="s">
        <v>7</v>
      </c>
      <c r="P8" s="36" t="s">
        <v>8</v>
      </c>
      <c r="Q8" s="36" t="s">
        <v>9</v>
      </c>
      <c r="R8" s="37" t="s">
        <v>13</v>
      </c>
    </row>
    <row r="9" spans="1:18" s="16" customFormat="1" ht="27.75" customHeight="1" x14ac:dyDescent="0.15">
      <c r="A9" s="40">
        <v>1</v>
      </c>
      <c r="B9" s="41" t="s">
        <v>22</v>
      </c>
      <c r="C9" s="69" t="s">
        <v>49</v>
      </c>
      <c r="D9" s="70"/>
      <c r="E9" s="69" t="s">
        <v>67</v>
      </c>
      <c r="F9" s="79"/>
      <c r="G9" s="82">
        <v>42153</v>
      </c>
      <c r="H9" s="41" t="s">
        <v>105</v>
      </c>
      <c r="I9" s="41" t="s">
        <v>106</v>
      </c>
      <c r="J9" s="42"/>
      <c r="K9" s="43"/>
      <c r="L9" s="41"/>
      <c r="M9" s="41"/>
      <c r="N9" s="44"/>
      <c r="O9" s="40"/>
      <c r="P9" s="41"/>
      <c r="Q9" s="41"/>
      <c r="R9" s="42"/>
    </row>
    <row r="10" spans="1:18" s="16" customFormat="1" ht="42" customHeight="1" x14ac:dyDescent="0.15">
      <c r="A10" s="17">
        <v>2</v>
      </c>
      <c r="B10" s="18"/>
      <c r="C10" s="50" t="s">
        <v>49</v>
      </c>
      <c r="D10" s="51"/>
      <c r="E10" s="50" t="s">
        <v>68</v>
      </c>
      <c r="F10" s="65"/>
      <c r="G10" s="81">
        <v>42153</v>
      </c>
      <c r="H10" s="18" t="s">
        <v>105</v>
      </c>
      <c r="I10" s="12" t="s">
        <v>106</v>
      </c>
      <c r="J10" s="19"/>
      <c r="K10" s="20"/>
      <c r="L10" s="18"/>
      <c r="M10" s="12"/>
      <c r="N10" s="21"/>
      <c r="O10" s="17"/>
      <c r="P10" s="18"/>
      <c r="Q10" s="12"/>
      <c r="R10" s="19"/>
    </row>
    <row r="11" spans="1:18" s="16" customFormat="1" ht="27.75" customHeight="1" x14ac:dyDescent="0.15">
      <c r="A11" s="17">
        <v>3</v>
      </c>
      <c r="B11" s="18"/>
      <c r="C11" s="50" t="s">
        <v>49</v>
      </c>
      <c r="D11" s="51"/>
      <c r="E11" s="50" t="s">
        <v>90</v>
      </c>
      <c r="F11" s="65"/>
      <c r="G11" s="81">
        <v>42153</v>
      </c>
      <c r="H11" s="18" t="s">
        <v>105</v>
      </c>
      <c r="I11" s="12" t="s">
        <v>106</v>
      </c>
      <c r="J11" s="19"/>
      <c r="K11" s="20"/>
      <c r="L11" s="18"/>
      <c r="M11" s="12"/>
      <c r="N11" s="21"/>
      <c r="O11" s="17"/>
      <c r="P11" s="18"/>
      <c r="Q11" s="12"/>
      <c r="R11" s="19"/>
    </row>
    <row r="12" spans="1:18" s="16" customFormat="1" ht="27.75" customHeight="1" x14ac:dyDescent="0.15">
      <c r="A12" s="17">
        <v>4</v>
      </c>
      <c r="B12" s="18"/>
      <c r="C12" s="50" t="s">
        <v>49</v>
      </c>
      <c r="D12" s="51"/>
      <c r="E12" s="50" t="s">
        <v>69</v>
      </c>
      <c r="F12" s="65"/>
      <c r="G12" s="81">
        <v>42153</v>
      </c>
      <c r="H12" s="18" t="s">
        <v>105</v>
      </c>
      <c r="I12" s="12" t="s">
        <v>106</v>
      </c>
      <c r="J12" s="19"/>
      <c r="K12" s="20"/>
      <c r="L12" s="18"/>
      <c r="M12" s="12"/>
      <c r="N12" s="21"/>
      <c r="O12" s="17"/>
      <c r="P12" s="18"/>
      <c r="Q12" s="12"/>
      <c r="R12" s="19"/>
    </row>
    <row r="13" spans="1:18" s="16" customFormat="1" ht="27.75" customHeight="1" x14ac:dyDescent="0.15">
      <c r="A13" s="17">
        <v>5</v>
      </c>
      <c r="B13" s="18" t="s">
        <v>70</v>
      </c>
      <c r="C13" s="50" t="s">
        <v>71</v>
      </c>
      <c r="D13" s="51"/>
      <c r="E13" s="50" t="s">
        <v>72</v>
      </c>
      <c r="F13" s="65"/>
      <c r="G13" s="81">
        <v>42153</v>
      </c>
      <c r="H13" s="18" t="s">
        <v>105</v>
      </c>
      <c r="I13" s="12" t="s">
        <v>106</v>
      </c>
      <c r="J13" s="19" t="s">
        <v>111</v>
      </c>
      <c r="K13" s="20"/>
      <c r="L13" s="18"/>
      <c r="M13" s="12"/>
      <c r="N13" s="21"/>
      <c r="O13" s="17"/>
      <c r="P13" s="18"/>
      <c r="Q13" s="12"/>
      <c r="R13" s="19"/>
    </row>
    <row r="14" spans="1:18" s="16" customFormat="1" ht="27.75" customHeight="1" x14ac:dyDescent="0.15">
      <c r="A14" s="17">
        <v>6</v>
      </c>
      <c r="B14" s="18"/>
      <c r="C14" s="50" t="s">
        <v>73</v>
      </c>
      <c r="D14" s="51"/>
      <c r="E14" s="50" t="s">
        <v>74</v>
      </c>
      <c r="F14" s="65"/>
      <c r="G14" s="81">
        <v>42153</v>
      </c>
      <c r="H14" s="18" t="s">
        <v>105</v>
      </c>
      <c r="I14" s="12" t="s">
        <v>106</v>
      </c>
      <c r="J14" s="19" t="s">
        <v>112</v>
      </c>
      <c r="K14" s="20"/>
      <c r="L14" s="18"/>
      <c r="M14" s="12"/>
      <c r="N14" s="21"/>
      <c r="O14" s="17"/>
      <c r="P14" s="18"/>
      <c r="Q14" s="12"/>
      <c r="R14" s="19"/>
    </row>
    <row r="15" spans="1:18" s="16" customFormat="1" ht="27.75" customHeight="1" x14ac:dyDescent="0.15">
      <c r="A15" s="17">
        <v>7</v>
      </c>
      <c r="B15" s="18" t="s">
        <v>40</v>
      </c>
      <c r="C15" s="50" t="s">
        <v>76</v>
      </c>
      <c r="D15" s="51"/>
      <c r="E15" s="50" t="s">
        <v>75</v>
      </c>
      <c r="F15" s="65"/>
      <c r="G15" s="81">
        <v>42153</v>
      </c>
      <c r="H15" s="18" t="s">
        <v>105</v>
      </c>
      <c r="I15" s="12" t="s">
        <v>106</v>
      </c>
      <c r="J15" s="19"/>
      <c r="K15" s="20"/>
      <c r="L15" s="18"/>
      <c r="M15" s="12"/>
      <c r="N15" s="21"/>
      <c r="O15" s="17"/>
      <c r="P15" s="18"/>
      <c r="Q15" s="12"/>
      <c r="R15" s="19"/>
    </row>
    <row r="16" spans="1:18" s="16" customFormat="1" ht="45" customHeight="1" x14ac:dyDescent="0.15">
      <c r="A16" s="17">
        <v>8</v>
      </c>
      <c r="B16" s="18"/>
      <c r="C16" s="50" t="s">
        <v>77</v>
      </c>
      <c r="D16" s="51"/>
      <c r="E16" s="50" t="s">
        <v>78</v>
      </c>
      <c r="F16" s="65"/>
      <c r="G16" s="81">
        <v>42153</v>
      </c>
      <c r="H16" s="18" t="s">
        <v>105</v>
      </c>
      <c r="I16" s="12" t="s">
        <v>106</v>
      </c>
      <c r="J16" s="19"/>
      <c r="K16" s="20"/>
      <c r="L16" s="18"/>
      <c r="M16" s="12"/>
      <c r="N16" s="21"/>
      <c r="O16" s="17"/>
      <c r="P16" s="18"/>
      <c r="Q16" s="12"/>
      <c r="R16" s="19"/>
    </row>
    <row r="17" spans="1:18" s="16" customFormat="1" ht="27.75" customHeight="1" x14ac:dyDescent="0.15">
      <c r="A17" s="17">
        <v>9</v>
      </c>
      <c r="B17" s="18"/>
      <c r="C17" s="50" t="s">
        <v>91</v>
      </c>
      <c r="D17" s="51"/>
      <c r="E17" s="50" t="s">
        <v>92</v>
      </c>
      <c r="F17" s="65"/>
      <c r="G17" s="81">
        <v>42153</v>
      </c>
      <c r="H17" s="18" t="s">
        <v>105</v>
      </c>
      <c r="I17" s="12" t="s">
        <v>106</v>
      </c>
      <c r="J17" s="19" t="s">
        <v>113</v>
      </c>
      <c r="K17" s="20"/>
      <c r="L17" s="18"/>
      <c r="M17" s="12"/>
      <c r="N17" s="21"/>
      <c r="O17" s="17"/>
      <c r="P17" s="18"/>
      <c r="Q17" s="12"/>
      <c r="R17" s="19"/>
    </row>
    <row r="18" spans="1:18" s="16" customFormat="1" ht="48.75" customHeight="1" x14ac:dyDescent="0.15">
      <c r="A18" s="45">
        <v>10</v>
      </c>
      <c r="B18" s="46"/>
      <c r="C18" s="50" t="s">
        <v>93</v>
      </c>
      <c r="D18" s="51"/>
      <c r="E18" s="50" t="s">
        <v>79</v>
      </c>
      <c r="F18" s="65"/>
      <c r="G18" s="45"/>
      <c r="H18" s="46"/>
      <c r="I18" s="18"/>
      <c r="J18" s="49"/>
      <c r="K18" s="48"/>
      <c r="L18" s="46"/>
      <c r="M18" s="18"/>
      <c r="N18" s="47"/>
      <c r="O18" s="45"/>
      <c r="P18" s="46"/>
      <c r="Q18" s="18"/>
      <c r="R18" s="49"/>
    </row>
    <row r="19" spans="1:18" s="16" customFormat="1" ht="27.75" customHeight="1" x14ac:dyDescent="0.15">
      <c r="A19" s="17">
        <v>11</v>
      </c>
      <c r="B19" s="46" t="s">
        <v>80</v>
      </c>
      <c r="C19" s="76" t="s">
        <v>81</v>
      </c>
      <c r="D19" s="77"/>
      <c r="E19" s="76" t="s">
        <v>82</v>
      </c>
      <c r="F19" s="78"/>
      <c r="G19" s="84">
        <v>42153</v>
      </c>
      <c r="H19" s="46" t="s">
        <v>105</v>
      </c>
      <c r="I19" s="18" t="s">
        <v>107</v>
      </c>
      <c r="J19" s="49" t="s">
        <v>108</v>
      </c>
      <c r="K19" s="48"/>
      <c r="L19" s="46"/>
      <c r="M19" s="18"/>
      <c r="N19" s="47"/>
      <c r="O19" s="45"/>
      <c r="P19" s="46"/>
      <c r="Q19" s="18"/>
      <c r="R19" s="49"/>
    </row>
    <row r="20" spans="1:18" s="16" customFormat="1" ht="45.75" customHeight="1" x14ac:dyDescent="0.15">
      <c r="A20" s="45">
        <v>12</v>
      </c>
      <c r="B20" s="46"/>
      <c r="C20" s="76" t="s">
        <v>81</v>
      </c>
      <c r="D20" s="77"/>
      <c r="E20" s="76" t="s">
        <v>94</v>
      </c>
      <c r="F20" s="78"/>
      <c r="G20" s="84">
        <v>42154</v>
      </c>
      <c r="H20" s="46" t="s">
        <v>105</v>
      </c>
      <c r="I20" s="18" t="s">
        <v>107</v>
      </c>
      <c r="J20" s="49" t="s">
        <v>108</v>
      </c>
      <c r="K20" s="48"/>
      <c r="L20" s="46"/>
      <c r="M20" s="18"/>
      <c r="N20" s="47"/>
      <c r="O20" s="45"/>
      <c r="P20" s="46"/>
      <c r="Q20" s="18"/>
      <c r="R20" s="49"/>
    </row>
    <row r="21" spans="1:18" s="16" customFormat="1" ht="43.5" customHeight="1" x14ac:dyDescent="0.15">
      <c r="A21" s="17">
        <v>13</v>
      </c>
      <c r="B21" s="46"/>
      <c r="C21" s="76" t="s">
        <v>95</v>
      </c>
      <c r="D21" s="77"/>
      <c r="E21" s="76" t="s">
        <v>96</v>
      </c>
      <c r="F21" s="78"/>
      <c r="G21" s="84">
        <v>42155</v>
      </c>
      <c r="H21" s="46" t="s">
        <v>105</v>
      </c>
      <c r="I21" s="18" t="s">
        <v>107</v>
      </c>
      <c r="J21" s="49" t="s">
        <v>108</v>
      </c>
      <c r="K21" s="48"/>
      <c r="L21" s="46"/>
      <c r="M21" s="18"/>
      <c r="N21" s="47"/>
      <c r="O21" s="45"/>
      <c r="P21" s="46"/>
      <c r="Q21" s="18"/>
      <c r="R21" s="49"/>
    </row>
    <row r="22" spans="1:18" s="16" customFormat="1" ht="45" customHeight="1" x14ac:dyDescent="0.15">
      <c r="A22" s="45">
        <v>14</v>
      </c>
      <c r="B22" s="46"/>
      <c r="C22" s="50" t="s">
        <v>83</v>
      </c>
      <c r="D22" s="51"/>
      <c r="E22" s="50" t="s">
        <v>97</v>
      </c>
      <c r="F22" s="65"/>
      <c r="G22" s="84">
        <v>42156</v>
      </c>
      <c r="H22" s="46" t="s">
        <v>105</v>
      </c>
      <c r="I22" s="18" t="s">
        <v>107</v>
      </c>
      <c r="J22" s="49" t="s">
        <v>108</v>
      </c>
      <c r="K22" s="48"/>
      <c r="L22" s="46"/>
      <c r="M22" s="18"/>
      <c r="N22" s="47"/>
      <c r="O22" s="45"/>
      <c r="P22" s="46"/>
      <c r="Q22" s="18"/>
      <c r="R22" s="49"/>
    </row>
    <row r="23" spans="1:18" s="16" customFormat="1" ht="27.75" customHeight="1" x14ac:dyDescent="0.15">
      <c r="A23" s="17">
        <v>15</v>
      </c>
      <c r="B23" s="46"/>
      <c r="C23" s="50" t="s">
        <v>84</v>
      </c>
      <c r="D23" s="51"/>
      <c r="E23" s="50" t="s">
        <v>85</v>
      </c>
      <c r="F23" s="65"/>
      <c r="G23" s="84">
        <v>42157</v>
      </c>
      <c r="H23" s="46" t="s">
        <v>105</v>
      </c>
      <c r="I23" s="18" t="s">
        <v>107</v>
      </c>
      <c r="J23" s="49" t="s">
        <v>108</v>
      </c>
      <c r="K23" s="48"/>
      <c r="L23" s="46"/>
      <c r="M23" s="18"/>
      <c r="N23" s="47"/>
      <c r="O23" s="45"/>
      <c r="P23" s="46"/>
      <c r="Q23" s="18"/>
      <c r="R23" s="49"/>
    </row>
    <row r="24" spans="1:18" s="16" customFormat="1" ht="27.75" customHeight="1" x14ac:dyDescent="0.15">
      <c r="A24" s="17">
        <v>16</v>
      </c>
      <c r="B24" s="46" t="s">
        <v>86</v>
      </c>
      <c r="C24" s="50" t="s">
        <v>101</v>
      </c>
      <c r="D24" s="51"/>
      <c r="E24" s="50" t="s">
        <v>98</v>
      </c>
      <c r="F24" s="65"/>
      <c r="G24" s="84">
        <v>42158</v>
      </c>
      <c r="H24" s="46" t="s">
        <v>105</v>
      </c>
      <c r="I24" s="18" t="s">
        <v>107</v>
      </c>
      <c r="J24" s="49" t="s">
        <v>108</v>
      </c>
      <c r="K24" s="48"/>
      <c r="L24" s="46"/>
      <c r="M24" s="18"/>
      <c r="N24" s="47"/>
      <c r="O24" s="45"/>
      <c r="P24" s="46"/>
      <c r="Q24" s="18"/>
      <c r="R24" s="49"/>
    </row>
    <row r="25" spans="1:18" s="16" customFormat="1" ht="27.75" customHeight="1" x14ac:dyDescent="0.15">
      <c r="A25" s="17">
        <v>17</v>
      </c>
      <c r="B25" s="46"/>
      <c r="C25" s="50" t="s">
        <v>87</v>
      </c>
      <c r="D25" s="51"/>
      <c r="E25" s="50" t="s">
        <v>104</v>
      </c>
      <c r="F25" s="65"/>
      <c r="G25" s="84">
        <v>42159</v>
      </c>
      <c r="H25" s="46" t="s">
        <v>105</v>
      </c>
      <c r="I25" s="18" t="s">
        <v>107</v>
      </c>
      <c r="J25" s="49" t="s">
        <v>108</v>
      </c>
      <c r="K25" s="48"/>
      <c r="L25" s="46"/>
      <c r="M25" s="18"/>
      <c r="N25" s="47"/>
      <c r="O25" s="45"/>
      <c r="P25" s="46"/>
      <c r="Q25" s="18"/>
      <c r="R25" s="49"/>
    </row>
    <row r="26" spans="1:18" s="16" customFormat="1" ht="45" customHeight="1" x14ac:dyDescent="0.15">
      <c r="A26" s="17">
        <v>18</v>
      </c>
      <c r="B26" s="46" t="s">
        <v>88</v>
      </c>
      <c r="C26" s="50" t="s">
        <v>99</v>
      </c>
      <c r="D26" s="51"/>
      <c r="E26" s="50" t="s">
        <v>102</v>
      </c>
      <c r="F26" s="65"/>
      <c r="G26" s="84">
        <v>42160</v>
      </c>
      <c r="H26" s="46" t="s">
        <v>105</v>
      </c>
      <c r="I26" s="18" t="s">
        <v>107</v>
      </c>
      <c r="J26" s="49" t="s">
        <v>108</v>
      </c>
      <c r="K26" s="48"/>
      <c r="L26" s="46"/>
      <c r="M26" s="18"/>
      <c r="N26" s="47"/>
      <c r="O26" s="45"/>
      <c r="P26" s="46"/>
      <c r="Q26" s="18"/>
      <c r="R26" s="49"/>
    </row>
    <row r="27" spans="1:18" s="16" customFormat="1" ht="45" customHeight="1" thickBot="1" x14ac:dyDescent="0.2">
      <c r="A27" s="22">
        <v>19</v>
      </c>
      <c r="B27" s="23"/>
      <c r="C27" s="63" t="s">
        <v>100</v>
      </c>
      <c r="D27" s="66"/>
      <c r="E27" s="63" t="s">
        <v>103</v>
      </c>
      <c r="F27" s="64"/>
      <c r="G27" s="83">
        <v>42153</v>
      </c>
      <c r="H27" s="23" t="s">
        <v>105</v>
      </c>
      <c r="I27" s="23" t="s">
        <v>107</v>
      </c>
      <c r="J27" s="24" t="s">
        <v>108</v>
      </c>
      <c r="K27" s="26"/>
      <c r="L27" s="23"/>
      <c r="M27" s="23"/>
      <c r="N27" s="27"/>
      <c r="O27" s="22"/>
      <c r="P27" s="23"/>
      <c r="Q27" s="23"/>
      <c r="R27" s="24"/>
    </row>
  </sheetData>
  <mergeCells count="43">
    <mergeCell ref="E27:F27"/>
    <mergeCell ref="C27:D27"/>
    <mergeCell ref="E26:F26"/>
    <mergeCell ref="C26:D26"/>
    <mergeCell ref="E25:F25"/>
    <mergeCell ref="C25:D25"/>
    <mergeCell ref="E24:F24"/>
    <mergeCell ref="C24:D24"/>
    <mergeCell ref="C19:D19"/>
    <mergeCell ref="C18:D18"/>
    <mergeCell ref="E23:F23"/>
    <mergeCell ref="E22:F22"/>
    <mergeCell ref="E20:F20"/>
    <mergeCell ref="C23:D23"/>
    <mergeCell ref="C22:D22"/>
    <mergeCell ref="C20:D20"/>
    <mergeCell ref="C16:D16"/>
    <mergeCell ref="E16:F16"/>
    <mergeCell ref="C17:D17"/>
    <mergeCell ref="E17:F17"/>
    <mergeCell ref="C21:D21"/>
    <mergeCell ref="E21:F21"/>
    <mergeCell ref="E19:F19"/>
    <mergeCell ref="E18:F18"/>
    <mergeCell ref="C13:D13"/>
    <mergeCell ref="E13:F13"/>
    <mergeCell ref="C14:D14"/>
    <mergeCell ref="E14:F14"/>
    <mergeCell ref="C15:D15"/>
    <mergeCell ref="E15:F15"/>
    <mergeCell ref="C10:D10"/>
    <mergeCell ref="E10:F10"/>
    <mergeCell ref="C11:D11"/>
    <mergeCell ref="E11:F11"/>
    <mergeCell ref="C12:D12"/>
    <mergeCell ref="E12:F12"/>
    <mergeCell ref="C9:D9"/>
    <mergeCell ref="E9:F9"/>
    <mergeCell ref="G7:J7"/>
    <mergeCell ref="K7:N7"/>
    <mergeCell ref="O7:R7"/>
    <mergeCell ref="C8:D8"/>
    <mergeCell ref="E8:F8"/>
  </mergeCells>
  <phoneticPr fontId="1"/>
  <conditionalFormatting sqref="Q9:Q27 I9:I27">
    <cfRule type="cellIs" dxfId="1" priority="2" operator="equal">
      <formula>$H$4</formula>
    </cfRule>
  </conditionalFormatting>
  <conditionalFormatting sqref="M9:M27">
    <cfRule type="cellIs" dxfId="4" priority="1" operator="equal">
      <formula>$H$4</formula>
    </cfRule>
  </conditionalFormatting>
  <dataValidations count="1">
    <dataValidation type="list" allowBlank="1" showInputMessage="1" showErrorMessage="1" sqref="Q9:Q27 M9:M27 I9:I27">
      <formula1>$H$3:$H$4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pane xSplit="6" ySplit="8" topLeftCell="G12" activePane="bottomRight" state="frozen"/>
      <selection pane="topRight" activeCell="E1" sqref="E1"/>
      <selection pane="bottomLeft" activeCell="A11" sqref="A11"/>
      <selection pane="bottomRight" activeCell="I13" sqref="I13"/>
    </sheetView>
  </sheetViews>
  <sheetFormatPr defaultRowHeight="13.5" x14ac:dyDescent="0.15"/>
  <cols>
    <col min="2" max="2" width="17.375" customWidth="1"/>
    <col min="3" max="4" width="11.25" customWidth="1"/>
    <col min="5" max="5" width="13.875" customWidth="1"/>
    <col min="6" max="6" width="15.375" customWidth="1"/>
    <col min="7" max="7" width="10.375" customWidth="1"/>
    <col min="8" max="8" width="12.875" customWidth="1"/>
    <col min="9" max="9" width="6.625" customWidth="1"/>
    <col min="10" max="10" width="24.375" customWidth="1"/>
    <col min="11" max="11" width="10.375" customWidth="1"/>
    <col min="12" max="12" width="12.125" customWidth="1"/>
    <col min="13" max="13" width="7.125" customWidth="1"/>
    <col min="14" max="14" width="21.875" customWidth="1"/>
    <col min="15" max="15" width="10.375" customWidth="1"/>
    <col min="16" max="16" width="11.625" customWidth="1"/>
    <col min="17" max="17" width="6.5" customWidth="1"/>
    <col min="18" max="18" width="25.75" customWidth="1"/>
  </cols>
  <sheetData>
    <row r="1" spans="1:18" ht="25.5" x14ac:dyDescent="0.15">
      <c r="A1" s="9" t="s">
        <v>20</v>
      </c>
    </row>
    <row r="2" spans="1:18" x14ac:dyDescent="0.15">
      <c r="H2" t="s">
        <v>18</v>
      </c>
      <c r="L2" t="s">
        <v>18</v>
      </c>
      <c r="P2" t="s">
        <v>18</v>
      </c>
    </row>
    <row r="3" spans="1:18" ht="17.25" x14ac:dyDescent="0.15">
      <c r="A3" s="28" t="s">
        <v>0</v>
      </c>
      <c r="B3" s="1"/>
      <c r="C3" s="29" t="s">
        <v>31</v>
      </c>
      <c r="D3" s="32"/>
      <c r="E3" s="29" t="s">
        <v>33</v>
      </c>
      <c r="F3" s="1"/>
      <c r="H3" s="1" t="s">
        <v>15</v>
      </c>
      <c r="I3" s="1">
        <f>COUNTIF(I9:I18, H3)</f>
        <v>0</v>
      </c>
      <c r="L3" s="1" t="s">
        <v>15</v>
      </c>
      <c r="M3" s="1">
        <f>COUNTIF(M9:M18, L3)</f>
        <v>0</v>
      </c>
      <c r="P3" s="1" t="s">
        <v>15</v>
      </c>
      <c r="Q3" s="1">
        <f>COUNTIF(Q9:Q18, P3)</f>
        <v>0</v>
      </c>
    </row>
    <row r="4" spans="1:18" ht="17.25" x14ac:dyDescent="0.15">
      <c r="A4" s="28" t="s">
        <v>21</v>
      </c>
      <c r="B4" s="1"/>
      <c r="C4" s="29" t="s">
        <v>32</v>
      </c>
      <c r="D4" s="32"/>
      <c r="E4" s="29" t="s">
        <v>34</v>
      </c>
      <c r="F4" s="1"/>
      <c r="H4" s="1" t="s">
        <v>16</v>
      </c>
      <c r="I4" s="1">
        <f>COUNTIF(I10:I19, H4)</f>
        <v>0</v>
      </c>
      <c r="L4" s="1" t="s">
        <v>16</v>
      </c>
      <c r="M4" s="1">
        <f>COUNTIF(M10:M19, L4)</f>
        <v>0</v>
      </c>
      <c r="P4" s="1" t="s">
        <v>16</v>
      </c>
      <c r="Q4" s="1">
        <f>COUNTIF(Q10:Q19, P4)</f>
        <v>0</v>
      </c>
    </row>
    <row r="5" spans="1:18" x14ac:dyDescent="0.15">
      <c r="H5" s="1" t="s">
        <v>17</v>
      </c>
      <c r="I5" s="1">
        <f>COUNTBLANK(I9:I18)</f>
        <v>10</v>
      </c>
      <c r="L5" s="1" t="s">
        <v>17</v>
      </c>
      <c r="M5" s="1">
        <f>COUNTBLANK(M9:M18)</f>
        <v>10</v>
      </c>
      <c r="P5" s="1" t="s">
        <v>17</v>
      </c>
      <c r="Q5" s="1">
        <f>COUNTBLANK(Q9:Q18)</f>
        <v>10</v>
      </c>
    </row>
    <row r="6" spans="1:18" ht="14.25" thickBot="1" x14ac:dyDescent="0.2"/>
    <row r="7" spans="1:18" ht="21.75" thickBot="1" x14ac:dyDescent="0.2">
      <c r="A7" s="10" t="s">
        <v>3</v>
      </c>
      <c r="G7" s="56" t="s">
        <v>10</v>
      </c>
      <c r="H7" s="57"/>
      <c r="I7" s="57"/>
      <c r="J7" s="58"/>
      <c r="K7" s="59" t="s">
        <v>11</v>
      </c>
      <c r="L7" s="57"/>
      <c r="M7" s="57"/>
      <c r="N7" s="60"/>
      <c r="O7" s="56" t="s">
        <v>12</v>
      </c>
      <c r="P7" s="57"/>
      <c r="Q7" s="57"/>
      <c r="R7" s="58"/>
    </row>
    <row r="8" spans="1:18" ht="14.25" thickBot="1" x14ac:dyDescent="0.2">
      <c r="A8" s="7" t="s">
        <v>14</v>
      </c>
      <c r="B8" s="8" t="s">
        <v>4</v>
      </c>
      <c r="C8" s="54" t="s">
        <v>5</v>
      </c>
      <c r="D8" s="61"/>
      <c r="E8" s="54" t="s">
        <v>6</v>
      </c>
      <c r="F8" s="55"/>
      <c r="G8" s="4" t="s">
        <v>7</v>
      </c>
      <c r="H8" s="2" t="s">
        <v>8</v>
      </c>
      <c r="I8" s="2" t="s">
        <v>9</v>
      </c>
      <c r="J8" s="5" t="s">
        <v>13</v>
      </c>
      <c r="K8" s="6" t="s">
        <v>7</v>
      </c>
      <c r="L8" s="2" t="s">
        <v>8</v>
      </c>
      <c r="M8" s="2" t="s">
        <v>9</v>
      </c>
      <c r="N8" s="3" t="s">
        <v>13</v>
      </c>
      <c r="O8" s="4" t="s">
        <v>7</v>
      </c>
      <c r="P8" s="2" t="s">
        <v>8</v>
      </c>
      <c r="Q8" s="2" t="s">
        <v>9</v>
      </c>
      <c r="R8" s="5" t="s">
        <v>13</v>
      </c>
    </row>
    <row r="9" spans="1:18" s="16" customFormat="1" ht="27.75" customHeight="1" thickTop="1" x14ac:dyDescent="0.15">
      <c r="A9" s="11">
        <v>1</v>
      </c>
      <c r="B9" s="12"/>
      <c r="C9" s="52"/>
      <c r="D9" s="62"/>
      <c r="E9" s="52"/>
      <c r="F9" s="53"/>
      <c r="G9" s="11"/>
      <c r="H9" s="12"/>
      <c r="I9" s="12"/>
      <c r="J9" s="13"/>
      <c r="K9" s="14"/>
      <c r="L9" s="12"/>
      <c r="M9" s="12"/>
      <c r="N9" s="15"/>
      <c r="O9" s="11"/>
      <c r="P9" s="12"/>
      <c r="Q9" s="12"/>
      <c r="R9" s="13"/>
    </row>
    <row r="10" spans="1:18" s="16" customFormat="1" ht="27.75" customHeight="1" x14ac:dyDescent="0.15">
      <c r="A10" s="17">
        <v>2</v>
      </c>
      <c r="B10" s="18"/>
      <c r="C10" s="50"/>
      <c r="D10" s="51"/>
      <c r="E10" s="50"/>
      <c r="F10" s="65"/>
      <c r="G10" s="17"/>
      <c r="H10" s="18"/>
      <c r="I10" s="12"/>
      <c r="J10" s="19"/>
      <c r="K10" s="20"/>
      <c r="L10" s="18"/>
      <c r="M10" s="12"/>
      <c r="N10" s="21"/>
      <c r="O10" s="17"/>
      <c r="P10" s="18"/>
      <c r="Q10" s="12"/>
      <c r="R10" s="19"/>
    </row>
    <row r="11" spans="1:18" s="16" customFormat="1" ht="27.75" customHeight="1" x14ac:dyDescent="0.15">
      <c r="A11" s="17">
        <v>3</v>
      </c>
      <c r="B11" s="18"/>
      <c r="C11" s="50"/>
      <c r="D11" s="51"/>
      <c r="E11" s="50"/>
      <c r="F11" s="65"/>
      <c r="G11" s="17"/>
      <c r="H11" s="18"/>
      <c r="I11" s="12"/>
      <c r="J11" s="19"/>
      <c r="K11" s="20"/>
      <c r="L11" s="18"/>
      <c r="M11" s="12"/>
      <c r="N11" s="21"/>
      <c r="O11" s="17"/>
      <c r="P11" s="18"/>
      <c r="Q11" s="12"/>
      <c r="R11" s="19"/>
    </row>
    <row r="12" spans="1:18" s="16" customFormat="1" ht="27.75" customHeight="1" x14ac:dyDescent="0.15">
      <c r="A12" s="17">
        <v>4</v>
      </c>
      <c r="B12" s="18"/>
      <c r="C12" s="50"/>
      <c r="D12" s="51"/>
      <c r="E12" s="50"/>
      <c r="F12" s="65"/>
      <c r="G12" s="17"/>
      <c r="H12" s="18"/>
      <c r="I12" s="12"/>
      <c r="J12" s="19"/>
      <c r="K12" s="20"/>
      <c r="L12" s="18"/>
      <c r="M12" s="12"/>
      <c r="N12" s="21"/>
      <c r="O12" s="17"/>
      <c r="P12" s="18"/>
      <c r="Q12" s="12"/>
      <c r="R12" s="19"/>
    </row>
    <row r="13" spans="1:18" s="16" customFormat="1" ht="27.75" customHeight="1" x14ac:dyDescent="0.15">
      <c r="A13" s="17">
        <v>5</v>
      </c>
      <c r="B13" s="18"/>
      <c r="C13" s="50"/>
      <c r="D13" s="51"/>
      <c r="E13" s="50"/>
      <c r="F13" s="65"/>
      <c r="G13" s="17"/>
      <c r="H13" s="18"/>
      <c r="I13" s="12"/>
      <c r="J13" s="19"/>
      <c r="K13" s="20"/>
      <c r="L13" s="18"/>
      <c r="M13" s="12"/>
      <c r="N13" s="21"/>
      <c r="O13" s="17"/>
      <c r="P13" s="18"/>
      <c r="Q13" s="12"/>
      <c r="R13" s="19"/>
    </row>
    <row r="14" spans="1:18" s="16" customFormat="1" ht="27.75" customHeight="1" x14ac:dyDescent="0.15">
      <c r="A14" s="17">
        <v>6</v>
      </c>
      <c r="B14" s="18"/>
      <c r="C14" s="50"/>
      <c r="D14" s="51"/>
      <c r="E14" s="50"/>
      <c r="F14" s="65"/>
      <c r="G14" s="17"/>
      <c r="H14" s="18"/>
      <c r="I14" s="12"/>
      <c r="J14" s="19"/>
      <c r="K14" s="20"/>
      <c r="L14" s="18"/>
      <c r="M14" s="12"/>
      <c r="N14" s="21"/>
      <c r="O14" s="17"/>
      <c r="P14" s="18"/>
      <c r="Q14" s="12"/>
      <c r="R14" s="19"/>
    </row>
    <row r="15" spans="1:18" s="16" customFormat="1" ht="27.75" customHeight="1" x14ac:dyDescent="0.15">
      <c r="A15" s="17">
        <v>7</v>
      </c>
      <c r="B15" s="18"/>
      <c r="C15" s="50"/>
      <c r="D15" s="51"/>
      <c r="E15" s="50"/>
      <c r="F15" s="65"/>
      <c r="G15" s="17"/>
      <c r="H15" s="18"/>
      <c r="I15" s="12"/>
      <c r="J15" s="19"/>
      <c r="K15" s="20"/>
      <c r="L15" s="18"/>
      <c r="M15" s="12"/>
      <c r="N15" s="21"/>
      <c r="O15" s="17"/>
      <c r="P15" s="18"/>
      <c r="Q15" s="12"/>
      <c r="R15" s="19"/>
    </row>
    <row r="16" spans="1:18" s="16" customFormat="1" ht="27.75" customHeight="1" x14ac:dyDescent="0.15">
      <c r="A16" s="17">
        <v>8</v>
      </c>
      <c r="B16" s="18"/>
      <c r="C16" s="50"/>
      <c r="D16" s="51"/>
      <c r="E16" s="50"/>
      <c r="F16" s="65"/>
      <c r="G16" s="17"/>
      <c r="H16" s="18"/>
      <c r="I16" s="12"/>
      <c r="J16" s="19"/>
      <c r="K16" s="20"/>
      <c r="L16" s="18"/>
      <c r="M16" s="12"/>
      <c r="N16" s="21"/>
      <c r="O16" s="17"/>
      <c r="P16" s="18"/>
      <c r="Q16" s="12"/>
      <c r="R16" s="19"/>
    </row>
    <row r="17" spans="1:18" s="16" customFormat="1" ht="27.75" customHeight="1" x14ac:dyDescent="0.15">
      <c r="A17" s="17">
        <v>9</v>
      </c>
      <c r="B17" s="18"/>
      <c r="C17" s="50"/>
      <c r="D17" s="51"/>
      <c r="E17" s="50"/>
      <c r="F17" s="65"/>
      <c r="G17" s="17"/>
      <c r="H17" s="18"/>
      <c r="I17" s="12"/>
      <c r="J17" s="19"/>
      <c r="K17" s="20"/>
      <c r="L17" s="18"/>
      <c r="M17" s="12"/>
      <c r="N17" s="21"/>
      <c r="O17" s="17"/>
      <c r="P17" s="18"/>
      <c r="Q17" s="12"/>
      <c r="R17" s="19"/>
    </row>
    <row r="18" spans="1:18" s="16" customFormat="1" ht="27.75" customHeight="1" thickBot="1" x14ac:dyDescent="0.2">
      <c r="A18" s="22">
        <v>10</v>
      </c>
      <c r="B18" s="23"/>
      <c r="C18" s="63"/>
      <c r="D18" s="66"/>
      <c r="E18" s="63"/>
      <c r="F18" s="64"/>
      <c r="G18" s="22"/>
      <c r="H18" s="23"/>
      <c r="I18" s="25"/>
      <c r="J18" s="24"/>
      <c r="K18" s="26"/>
      <c r="L18" s="23"/>
      <c r="M18" s="25"/>
      <c r="N18" s="27"/>
      <c r="O18" s="22"/>
      <c r="P18" s="23"/>
      <c r="Q18" s="25"/>
      <c r="R18" s="24"/>
    </row>
  </sheetData>
  <mergeCells count="25">
    <mergeCell ref="C13:D13"/>
    <mergeCell ref="C12:D12"/>
    <mergeCell ref="C11:D11"/>
    <mergeCell ref="C10:D10"/>
    <mergeCell ref="E18:F18"/>
    <mergeCell ref="E17:F17"/>
    <mergeCell ref="E16:F16"/>
    <mergeCell ref="E15:F15"/>
    <mergeCell ref="E14:F14"/>
    <mergeCell ref="C9:D9"/>
    <mergeCell ref="G7:J7"/>
    <mergeCell ref="K7:N7"/>
    <mergeCell ref="O7:R7"/>
    <mergeCell ref="C18:D18"/>
    <mergeCell ref="C17:D17"/>
    <mergeCell ref="C16:D16"/>
    <mergeCell ref="C15:D15"/>
    <mergeCell ref="E8:F8"/>
    <mergeCell ref="E13:F13"/>
    <mergeCell ref="E12:F12"/>
    <mergeCell ref="E11:F11"/>
    <mergeCell ref="E10:F10"/>
    <mergeCell ref="E9:F9"/>
    <mergeCell ref="C8:D8"/>
    <mergeCell ref="C14:D14"/>
  </mergeCells>
  <phoneticPr fontId="1"/>
  <conditionalFormatting sqref="I9:I18 Q9:Q18">
    <cfRule type="cellIs" dxfId="3" priority="2" operator="equal">
      <formula>$H$4</formula>
    </cfRule>
  </conditionalFormatting>
  <conditionalFormatting sqref="M9:M18">
    <cfRule type="cellIs" dxfId="2" priority="1" operator="equal">
      <formula>$H$4</formula>
    </cfRule>
  </conditionalFormatting>
  <dataValidations count="1">
    <dataValidation type="list" allowBlank="1" showInputMessage="1" showErrorMessage="1" sqref="I9:I18 M9:M18 Q9:Q18">
      <formula1>$H$3:$H$4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トップ画面</vt:lpstr>
      <vt:lpstr>部屋作成画面</vt:lpstr>
      <vt:lpstr>チャット画面</vt:lpstr>
      <vt:lpstr>テンプレ</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Takanori</dc:creator>
  <cp:lastModifiedBy>Takanori</cp:lastModifiedBy>
  <dcterms:created xsi:type="dcterms:W3CDTF">2015-05-06T04:36:13Z</dcterms:created>
  <dcterms:modified xsi:type="dcterms:W3CDTF">2015-05-28T21:30:43Z</dcterms:modified>
</cp:coreProperties>
</file>