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オンラインスキルアップ\"/>
    </mc:Choice>
  </mc:AlternateContent>
  <bookViews>
    <workbookView xWindow="0" yWindow="0" windowWidth="20490" windowHeight="7770" activeTab="1"/>
  </bookViews>
  <sheets>
    <sheet name="トップ画面" sheetId="3" r:id="rId1"/>
    <sheet name="部屋作成画面" sheetId="4" r:id="rId2"/>
    <sheet name="チャット画面" sheetId="5" r:id="rId3"/>
    <sheet name="テンプレ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5" l="1"/>
  <c r="M5" i="5"/>
  <c r="I5" i="5"/>
  <c r="Q4" i="5"/>
  <c r="M4" i="5"/>
  <c r="I4" i="5"/>
  <c r="Q3" i="5"/>
  <c r="M3" i="5"/>
  <c r="I3" i="5"/>
  <c r="Q5" i="4"/>
  <c r="M5" i="4"/>
  <c r="I5" i="4"/>
  <c r="Q4" i="4"/>
  <c r="M4" i="4"/>
  <c r="I4" i="4"/>
  <c r="Q3" i="4"/>
  <c r="M3" i="4"/>
  <c r="I3" i="4"/>
  <c r="Q5" i="3"/>
  <c r="M5" i="3"/>
  <c r="I5" i="3"/>
  <c r="Q4" i="3"/>
  <c r="M4" i="3"/>
  <c r="I4" i="3"/>
  <c r="Q3" i="3"/>
  <c r="M3" i="3"/>
  <c r="I3" i="3"/>
  <c r="Q3" i="1"/>
  <c r="M3" i="1"/>
  <c r="Q5" i="1"/>
  <c r="Q4" i="1"/>
  <c r="M5" i="1"/>
  <c r="M4" i="1"/>
  <c r="I5" i="1"/>
  <c r="I4" i="1"/>
  <c r="I3" i="1"/>
</calcChain>
</file>

<file path=xl/sharedStrings.xml><?xml version="1.0" encoding="utf-8"?>
<sst xmlns="http://schemas.openxmlformats.org/spreadsheetml/2006/main" count="250" uniqueCount="105">
  <si>
    <t>名称</t>
    <rPh sb="0" eb="2">
      <t>メイショウ</t>
    </rPh>
    <phoneticPr fontId="1"/>
  </si>
  <si>
    <t>/</t>
    <phoneticPr fontId="1"/>
  </si>
  <si>
    <t>トップ画面</t>
    <rPh sb="3" eb="5">
      <t>ガメン</t>
    </rPh>
    <phoneticPr fontId="1"/>
  </si>
  <si>
    <t>テスト項目</t>
    <rPh sb="3" eb="5">
      <t>コウモク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</si>
  <si>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</si>
  <si>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</si>
  <si>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確認内容</t>
    <rPh sb="0" eb="2">
      <t>カクニン</t>
    </rPh>
    <rPh sb="2" eb="4">
      <t>ナイヨウ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</si>
  <si>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</si>
  <si>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</si>
  <si>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判定</t>
    <rPh sb="0" eb="2">
      <t>ハンテイ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</si>
  <si>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</si>
  <si>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</si>
  <si>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</si>
  <si>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詳細</t>
    <rPh sb="0" eb="2">
      <t>ショウサイ</t>
    </rPh>
    <phoneticPr fontId="1"/>
  </si>
  <si>
    <t>No</t>
    <phoneticPr fontId="1"/>
  </si>
  <si>
    <t>OK</t>
    <phoneticPr fontId="1"/>
  </si>
  <si>
    <t>NG</t>
    <phoneticPr fontId="1"/>
  </si>
  <si>
    <t>未テスト</t>
    <rPh sb="0" eb="1">
      <t>ミ</t>
    </rPh>
    <phoneticPr fontId="1"/>
  </si>
  <si>
    <t>結果</t>
    <rPh sb="0" eb="2">
      <t>ケッカ</t>
    </rPh>
    <phoneticPr fontId="1"/>
  </si>
  <si>
    <t>トップ画面　テスト項目書</t>
    <rPh sb="3" eb="5">
      <t>ガメン</t>
    </rPh>
    <rPh sb="9" eb="11">
      <t>コウモク</t>
    </rPh>
    <rPh sb="11" eb="12">
      <t>ショ</t>
    </rPh>
    <phoneticPr fontId="1"/>
  </si>
  <si>
    <t>　テスト項目書</t>
    <rPh sb="4" eb="6">
      <t>コウモク</t>
    </rPh>
    <rPh sb="6" eb="7">
      <t>ショ</t>
    </rPh>
    <phoneticPr fontId="1"/>
  </si>
  <si>
    <t>場所</t>
    <rPh sb="0" eb="2">
      <t>バショ</t>
    </rPh>
    <phoneticPr fontId="1"/>
  </si>
  <si>
    <t>表示チェック</t>
    <rPh sb="0" eb="2">
      <t>ヒョウジ</t>
    </rPh>
    <phoneticPr fontId="1"/>
  </si>
  <si>
    <t>部屋が作られているとき</t>
    <rPh sb="0" eb="2">
      <t>ヘヤ</t>
    </rPh>
    <rPh sb="3" eb="4">
      <t>ツク</t>
    </rPh>
    <phoneticPr fontId="1"/>
  </si>
  <si>
    <t>部屋一覧が表示されていること</t>
    <rPh sb="0" eb="2">
      <t>ヘヤ</t>
    </rPh>
    <rPh sb="2" eb="4">
      <t>イチラン</t>
    </rPh>
    <rPh sb="5" eb="7">
      <t>ヒョウジ</t>
    </rPh>
    <phoneticPr fontId="1"/>
  </si>
  <si>
    <t>部屋一つにつきタイトル、作成者が表示されていること</t>
    <rPh sb="0" eb="2">
      <t>ヘヤ</t>
    </rPh>
    <rPh sb="2" eb="3">
      <t>ヒト</t>
    </rPh>
    <rPh sb="12" eb="15">
      <t>サクセイシャ</t>
    </rPh>
    <rPh sb="16" eb="18">
      <t>ヒョウジ</t>
    </rPh>
    <phoneticPr fontId="1"/>
  </si>
  <si>
    <t>部屋が作られて、かつ詳細について書かれている場合</t>
    <rPh sb="0" eb="2">
      <t>ヘヤ</t>
    </rPh>
    <rPh sb="3" eb="4">
      <t>ツク</t>
    </rPh>
    <rPh sb="10" eb="12">
      <t>ショウサイ</t>
    </rPh>
    <rPh sb="16" eb="17">
      <t>カ</t>
    </rPh>
    <rPh sb="22" eb="24">
      <t>バアイ</t>
    </rPh>
    <phoneticPr fontId="1"/>
  </si>
  <si>
    <t>部屋の情報に詳細についても表示されていること</t>
    <rPh sb="0" eb="2">
      <t>ヘヤ</t>
    </rPh>
    <rPh sb="3" eb="5">
      <t>ジョウホウ</t>
    </rPh>
    <rPh sb="6" eb="8">
      <t>ショウサイ</t>
    </rPh>
    <rPh sb="13" eb="15">
      <t>ヒョウジ</t>
    </rPh>
    <phoneticPr fontId="1"/>
  </si>
  <si>
    <t>部屋が作られてないとき</t>
    <rPh sb="0" eb="2">
      <t>ヘヤ</t>
    </rPh>
    <rPh sb="3" eb="4">
      <t>ツク</t>
    </rPh>
    <phoneticPr fontId="1"/>
  </si>
  <si>
    <t>部屋が作られて、かつ鍵をかけている場合</t>
    <rPh sb="0" eb="2">
      <t>ヘヤ</t>
    </rPh>
    <rPh sb="3" eb="4">
      <t>ツク</t>
    </rPh>
    <rPh sb="10" eb="11">
      <t>カギ</t>
    </rPh>
    <rPh sb="17" eb="19">
      <t>バアイ</t>
    </rPh>
    <phoneticPr fontId="1"/>
  </si>
  <si>
    <t>部屋項目で鍵が表示されて、入室時にパスワードを要求されていること</t>
    <rPh sb="0" eb="2">
      <t>ヘヤ</t>
    </rPh>
    <rPh sb="2" eb="4">
      <t>コウモク</t>
    </rPh>
    <rPh sb="5" eb="6">
      <t>カギ</t>
    </rPh>
    <rPh sb="7" eb="9">
      <t>ヒョウジ</t>
    </rPh>
    <rPh sb="13" eb="15">
      <t>ニュウシツ</t>
    </rPh>
    <rPh sb="15" eb="16">
      <t>ジ</t>
    </rPh>
    <rPh sb="23" eb="25">
      <t>ヨウキュウ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</si>
  <si>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</si>
  <si>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</si>
  <si>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</si>
  <si>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2">
      <t>コウシン</t>
    </rPh>
    <rPh sb="2" eb="3">
      <t>シャ</t>
    </rPh>
    <phoneticPr fontId="1"/>
  </si>
  <si>
    <t>大沼 峻徳</t>
    <rPh sb="0" eb="2">
      <t>オオヌマ</t>
    </rPh>
    <rPh sb="3" eb="4">
      <t>シュン</t>
    </rPh>
    <rPh sb="4" eb="5">
      <t>トク</t>
    </rPh>
    <phoneticPr fontId="1"/>
  </si>
  <si>
    <t>まだひとつも部屋が作られていないことが表示されていること</t>
    <rPh sb="6" eb="8">
      <t>ヘヤ</t>
    </rPh>
    <rPh sb="9" eb="10">
      <t>ツク</t>
    </rPh>
    <rPh sb="19" eb="21">
      <t>ヒョウジ</t>
    </rPh>
    <phoneticPr fontId="1"/>
  </si>
  <si>
    <t>エラーチェック</t>
    <phoneticPr fontId="1"/>
  </si>
  <si>
    <t>部屋が鍵かかっていてパスワードが違った時</t>
    <rPh sb="0" eb="2">
      <t>ヘヤ</t>
    </rPh>
    <rPh sb="3" eb="4">
      <t>カギ</t>
    </rPh>
    <rPh sb="16" eb="17">
      <t>チガ</t>
    </rPh>
    <rPh sb="19" eb="20">
      <t>トキ</t>
    </rPh>
    <phoneticPr fontId="1"/>
  </si>
  <si>
    <t>パスワードが違っていることが表示されていること</t>
    <rPh sb="6" eb="7">
      <t>チガ</t>
    </rPh>
    <rPh sb="14" eb="16">
      <t>ヒョウジ</t>
    </rPh>
    <phoneticPr fontId="1"/>
  </si>
  <si>
    <t>遷移チェック</t>
    <rPh sb="0" eb="2">
      <t>センイ</t>
    </rPh>
    <phoneticPr fontId="1"/>
  </si>
  <si>
    <t>鍵なしの部屋をクリックした時</t>
    <rPh sb="0" eb="1">
      <t>カギ</t>
    </rPh>
    <rPh sb="4" eb="6">
      <t>ヘヤ</t>
    </rPh>
    <rPh sb="13" eb="14">
      <t>トキ</t>
    </rPh>
    <phoneticPr fontId="1"/>
  </si>
  <si>
    <t>鍵ありの部屋でパスワードが合った時</t>
    <rPh sb="0" eb="1">
      <t>カギ</t>
    </rPh>
    <rPh sb="4" eb="6">
      <t>ヘヤ</t>
    </rPh>
    <rPh sb="13" eb="14">
      <t>ア</t>
    </rPh>
    <rPh sb="16" eb="17">
      <t>トキ</t>
    </rPh>
    <phoneticPr fontId="1"/>
  </si>
  <si>
    <t>部屋作成画面(/room-creation)に遷移すること</t>
    <rPh sb="0" eb="2">
      <t>ヘヤ</t>
    </rPh>
    <rPh sb="2" eb="4">
      <t>サクセイ</t>
    </rPh>
    <rPh sb="4" eb="6">
      <t>ガメン</t>
    </rPh>
    <rPh sb="23" eb="25">
      <t>センイ</t>
    </rPh>
    <phoneticPr fontId="1"/>
  </si>
  <si>
    <t>部屋作成のリンクをクリックした時</t>
    <rPh sb="0" eb="2">
      <t>ヘヤ</t>
    </rPh>
    <rPh sb="2" eb="4">
      <t>サクセイ</t>
    </rPh>
    <rPh sb="15" eb="16">
      <t>トキ</t>
    </rPh>
    <phoneticPr fontId="1"/>
  </si>
  <si>
    <t>その部屋のチャットルーム(/chat?room=___)に遷移すること</t>
    <rPh sb="2" eb="4">
      <t>ヘヤ</t>
    </rPh>
    <rPh sb="29" eb="31">
      <t>センイ</t>
    </rPh>
    <phoneticPr fontId="1"/>
  </si>
  <si>
    <t>部屋作成画面　テスト項目書</t>
    <rPh sb="0" eb="2">
      <t>ヘヤ</t>
    </rPh>
    <rPh sb="2" eb="4">
      <t>サクセイ</t>
    </rPh>
    <rPh sb="4" eb="6">
      <t>ガメン</t>
    </rPh>
    <rPh sb="10" eb="12">
      <t>コウモク</t>
    </rPh>
    <rPh sb="12" eb="13">
      <t>ショ</t>
    </rPh>
    <phoneticPr fontId="1"/>
  </si>
  <si>
    <t>部屋作成画面</t>
    <rPh sb="0" eb="2">
      <t>ヘヤ</t>
    </rPh>
    <rPh sb="2" eb="4">
      <t>サクセイ</t>
    </rPh>
    <rPh sb="4" eb="6">
      <t>ガメン</t>
    </rPh>
    <phoneticPr fontId="1"/>
  </si>
  <si>
    <t>/room-creation</t>
    <phoneticPr fontId="1"/>
  </si>
  <si>
    <t>初期状態</t>
    <rPh sb="0" eb="2">
      <t>ショキ</t>
    </rPh>
    <rPh sb="2" eb="4">
      <t>ジョウタイ</t>
    </rPh>
    <phoneticPr fontId="1"/>
  </si>
  <si>
    <t>パスワードの入力フォームが表示されていること</t>
    <rPh sb="6" eb="8">
      <t>ニュウリョク</t>
    </rPh>
    <rPh sb="13" eb="15">
      <t>ヒョウジ</t>
    </rPh>
    <phoneticPr fontId="1"/>
  </si>
  <si>
    <t>部屋作成で鍵を「あり」に選択した時</t>
    <rPh sb="0" eb="2">
      <t>ヘヤ</t>
    </rPh>
    <rPh sb="2" eb="4">
      <t>サクセイ</t>
    </rPh>
    <rPh sb="5" eb="6">
      <t>カギ</t>
    </rPh>
    <rPh sb="12" eb="14">
      <t>センタク</t>
    </rPh>
    <rPh sb="16" eb="17">
      <t>トキ</t>
    </rPh>
    <phoneticPr fontId="1"/>
  </si>
  <si>
    <t>部屋作成で鍵を「なし」に選択した時</t>
    <rPh sb="0" eb="2">
      <t>ヘヤ</t>
    </rPh>
    <rPh sb="2" eb="4">
      <t>サクセイ</t>
    </rPh>
    <rPh sb="5" eb="6">
      <t>カギ</t>
    </rPh>
    <rPh sb="12" eb="14">
      <t>センタク</t>
    </rPh>
    <rPh sb="16" eb="17">
      <t>トキ</t>
    </rPh>
    <phoneticPr fontId="1"/>
  </si>
  <si>
    <t>パスワードの入力フォームが非表示されていること</t>
    <rPh sb="6" eb="8">
      <t>ニュウリョク</t>
    </rPh>
    <rPh sb="13" eb="16">
      <t>ヒヒョウジ</t>
    </rPh>
    <phoneticPr fontId="1"/>
  </si>
  <si>
    <t>入力フォームにタイトルが記入されてない時</t>
    <rPh sb="0" eb="2">
      <t>ニュウリョク</t>
    </rPh>
    <rPh sb="12" eb="14">
      <t>キニュウ</t>
    </rPh>
    <rPh sb="19" eb="20">
      <t>トキ</t>
    </rPh>
    <phoneticPr fontId="1"/>
  </si>
  <si>
    <t>「タイトルが未入力です」と表示されていること</t>
    <rPh sb="6" eb="9">
      <t>ミニュウリョク</t>
    </rPh>
    <rPh sb="13" eb="15">
      <t>ヒョウジ</t>
    </rPh>
    <phoneticPr fontId="1"/>
  </si>
  <si>
    <t>部屋作成で鍵ありを選択して、パスワードが未入力の場合</t>
    <rPh sb="0" eb="2">
      <t>ヘヤ</t>
    </rPh>
    <rPh sb="2" eb="4">
      <t>サクセイ</t>
    </rPh>
    <rPh sb="5" eb="6">
      <t>カギ</t>
    </rPh>
    <rPh sb="9" eb="11">
      <t>センタク</t>
    </rPh>
    <rPh sb="20" eb="23">
      <t>ミニュウリョク</t>
    </rPh>
    <rPh sb="24" eb="26">
      <t>バアイ</t>
    </rPh>
    <phoneticPr fontId="1"/>
  </si>
  <si>
    <t>「パスワードが入力されていません」と表示されていること</t>
    <rPh sb="7" eb="9">
      <t>ニュウリョク</t>
    </rPh>
    <rPh sb="18" eb="20">
      <t>ヒョウジ</t>
    </rPh>
    <phoneticPr fontId="1"/>
  </si>
  <si>
    <t>入力フォームに部屋のタイトル、詳細、鍵の有無の選択欄（デフォルトは無し）と作成ボタンが表示されていること</t>
    <rPh sb="0" eb="2">
      <t>ニュウリョク</t>
    </rPh>
    <rPh sb="7" eb="9">
      <t>ヘヤ</t>
    </rPh>
    <rPh sb="15" eb="17">
      <t>ショウサイ</t>
    </rPh>
    <rPh sb="18" eb="19">
      <t>カギ</t>
    </rPh>
    <rPh sb="20" eb="22">
      <t>ウム</t>
    </rPh>
    <rPh sb="23" eb="25">
      <t>センタク</t>
    </rPh>
    <rPh sb="25" eb="26">
      <t>ラン</t>
    </rPh>
    <rPh sb="33" eb="34">
      <t>ナ</t>
    </rPh>
    <rPh sb="37" eb="39">
      <t>サクセイ</t>
    </rPh>
    <rPh sb="43" eb="45">
      <t>ヒョウジ</t>
    </rPh>
    <phoneticPr fontId="1"/>
  </si>
  <si>
    <t>エラーチェックを通って、部屋作成ボタンを押した時</t>
    <rPh sb="8" eb="9">
      <t>トオ</t>
    </rPh>
    <rPh sb="12" eb="14">
      <t>ヘヤ</t>
    </rPh>
    <rPh sb="14" eb="16">
      <t>サクセイ</t>
    </rPh>
    <rPh sb="20" eb="21">
      <t>オ</t>
    </rPh>
    <rPh sb="23" eb="24">
      <t>トキ</t>
    </rPh>
    <phoneticPr fontId="1"/>
  </si>
  <si>
    <t>作成完了が表示され、部屋へのリンク(/chat?room=___)が表示されていること</t>
    <rPh sb="0" eb="2">
      <t>サクセイ</t>
    </rPh>
    <rPh sb="2" eb="4">
      <t>カンリョウ</t>
    </rPh>
    <rPh sb="5" eb="7">
      <t>ヒョウジ</t>
    </rPh>
    <rPh sb="10" eb="12">
      <t>ヘヤ</t>
    </rPh>
    <rPh sb="34" eb="36">
      <t>ヒョウジ</t>
    </rPh>
    <phoneticPr fontId="1"/>
  </si>
  <si>
    <t>部屋作成後にリンクをクリックした時</t>
    <rPh sb="0" eb="2">
      <t>ヘヤ</t>
    </rPh>
    <rPh sb="2" eb="4">
      <t>サクセイ</t>
    </rPh>
    <rPh sb="4" eb="5">
      <t>ゴ</t>
    </rPh>
    <rPh sb="16" eb="17">
      <t>トキ</t>
    </rPh>
    <phoneticPr fontId="1"/>
  </si>
  <si>
    <t>入力フォームが入力不可にされていること</t>
    <rPh sb="0" eb="2">
      <t>ニュウリョク</t>
    </rPh>
    <rPh sb="7" eb="9">
      <t>ニュウリョク</t>
    </rPh>
    <rPh sb="9" eb="11">
      <t>フカ</t>
    </rPh>
    <phoneticPr fontId="1"/>
  </si>
  <si>
    <t>チャット画面　テスト項目書</t>
    <rPh sb="4" eb="6">
      <t>ガメン</t>
    </rPh>
    <rPh sb="10" eb="12">
      <t>コウモク</t>
    </rPh>
    <rPh sb="12" eb="13">
      <t>ショ</t>
    </rPh>
    <phoneticPr fontId="1"/>
  </si>
  <si>
    <t>チャット画面</t>
    <rPh sb="4" eb="6">
      <t>ガメン</t>
    </rPh>
    <phoneticPr fontId="1"/>
  </si>
  <si>
    <t>/chat?room=___</t>
    <phoneticPr fontId="1"/>
  </si>
  <si>
    <t>※___は部屋のID</t>
    <rPh sb="5" eb="7">
      <t>ヘヤ</t>
    </rPh>
    <phoneticPr fontId="1"/>
  </si>
  <si>
    <t>部屋のチャット内容が表示されていること</t>
    <rPh sb="0" eb="2">
      <t>ヘヤ</t>
    </rPh>
    <rPh sb="7" eb="9">
      <t>ナイヨウ</t>
    </rPh>
    <rPh sb="10" eb="12">
      <t>ヒョウジ</t>
    </rPh>
    <phoneticPr fontId="1"/>
  </si>
  <si>
    <t>チャットボードに表示すべきチャットがリーフとして表示されていること</t>
    <rPh sb="8" eb="10">
      <t>ヒョウジ</t>
    </rPh>
    <rPh sb="24" eb="26">
      <t>ヒョウジ</t>
    </rPh>
    <phoneticPr fontId="1"/>
  </si>
  <si>
    <t>チャット1つ1つに投稿者、日付、内容、チャットボードへの表示ON／OFFボタンが表示されていること</t>
    <rPh sb="9" eb="12">
      <t>トウコウシャ</t>
    </rPh>
    <rPh sb="13" eb="15">
      <t>ヒヅケ</t>
    </rPh>
    <rPh sb="16" eb="18">
      <t>ナイヨウ</t>
    </rPh>
    <rPh sb="28" eb="30">
      <t>ヒョウジ</t>
    </rPh>
    <rPh sb="40" eb="42">
      <t>ヒョウジ</t>
    </rPh>
    <phoneticPr fontId="1"/>
  </si>
  <si>
    <t>入力フォームに名前、内容の入力欄と投稿ボタンが表示されていること</t>
    <rPh sb="0" eb="2">
      <t>ニュウリョク</t>
    </rPh>
    <rPh sb="7" eb="9">
      <t>ナマエ</t>
    </rPh>
    <rPh sb="10" eb="12">
      <t>ナイヨウ</t>
    </rPh>
    <rPh sb="13" eb="15">
      <t>ニュウリョク</t>
    </rPh>
    <rPh sb="15" eb="16">
      <t>ラン</t>
    </rPh>
    <rPh sb="17" eb="19">
      <t>トウコウ</t>
    </rPh>
    <rPh sb="23" eb="25">
      <t>ヒョウジ</t>
    </rPh>
    <phoneticPr fontId="1"/>
  </si>
  <si>
    <t>エラーチェック</t>
    <phoneticPr fontId="1"/>
  </si>
  <si>
    <t>入力フォームに名前が入力されていない時</t>
    <rPh sb="0" eb="2">
      <t>ニュウリョク</t>
    </rPh>
    <rPh sb="7" eb="9">
      <t>ナマエ</t>
    </rPh>
    <rPh sb="10" eb="12">
      <t>ニュウリョク</t>
    </rPh>
    <rPh sb="18" eb="19">
      <t>トキ</t>
    </rPh>
    <phoneticPr fontId="1"/>
  </si>
  <si>
    <t>「名前が入力されていません」と表示されていること</t>
    <rPh sb="1" eb="3">
      <t>ナマエ</t>
    </rPh>
    <rPh sb="4" eb="6">
      <t>ニュウリョク</t>
    </rPh>
    <rPh sb="15" eb="17">
      <t>ヒョウジ</t>
    </rPh>
    <phoneticPr fontId="1"/>
  </si>
  <si>
    <t>入力フォームに内容が入力されていない時</t>
    <rPh sb="0" eb="2">
      <t>ニュウリョク</t>
    </rPh>
    <rPh sb="7" eb="9">
      <t>ナイヨウ</t>
    </rPh>
    <rPh sb="10" eb="12">
      <t>ニュウリョク</t>
    </rPh>
    <rPh sb="18" eb="19">
      <t>トキ</t>
    </rPh>
    <phoneticPr fontId="1"/>
  </si>
  <si>
    <t>「内容が入力されていません」と表示されていること</t>
    <rPh sb="1" eb="3">
      <t>ナイヨウ</t>
    </rPh>
    <rPh sb="4" eb="6">
      <t>ニュウリョク</t>
    </rPh>
    <rPh sb="15" eb="17">
      <t>ヒョウジ</t>
    </rPh>
    <phoneticPr fontId="1"/>
  </si>
  <si>
    <t>新しいチャット内容が下に追加されていること</t>
    <rPh sb="0" eb="1">
      <t>アタラ</t>
    </rPh>
    <rPh sb="7" eb="9">
      <t>ナイヨウ</t>
    </rPh>
    <rPh sb="10" eb="11">
      <t>シタ</t>
    </rPh>
    <rPh sb="12" eb="14">
      <t>ツイカ</t>
    </rPh>
    <phoneticPr fontId="1"/>
  </si>
  <si>
    <t>チャットを投稿した／された時</t>
    <rPh sb="5" eb="7">
      <t>トウコウ</t>
    </rPh>
    <rPh sb="13" eb="14">
      <t>トキ</t>
    </rPh>
    <phoneticPr fontId="1"/>
  </si>
  <si>
    <t>チャットボードへの表示のON／OFFのボタン切り替えをした／された時</t>
    <rPh sb="9" eb="11">
      <t>ヒョウジ</t>
    </rPh>
    <rPh sb="22" eb="23">
      <t>キ</t>
    </rPh>
    <rPh sb="24" eb="25">
      <t>カ</t>
    </rPh>
    <rPh sb="33" eb="34">
      <t>トキ</t>
    </rPh>
    <phoneticPr fontId="1"/>
  </si>
  <si>
    <t>そのチャットのON／OFFが切り替わっていること</t>
    <rPh sb="14" eb="15">
      <t>キ</t>
    </rPh>
    <rPh sb="16" eb="17">
      <t>カ</t>
    </rPh>
    <phoneticPr fontId="1"/>
  </si>
  <si>
    <t>リーフが移動者の意図に合わせて移動されていること</t>
    <rPh sb="4" eb="6">
      <t>イドウ</t>
    </rPh>
    <rPh sb="6" eb="7">
      <t>シャ</t>
    </rPh>
    <rPh sb="8" eb="10">
      <t>イト</t>
    </rPh>
    <rPh sb="11" eb="12">
      <t>ア</t>
    </rPh>
    <rPh sb="15" eb="17">
      <t>イドウ</t>
    </rPh>
    <phoneticPr fontId="1"/>
  </si>
  <si>
    <t>チャットボードのリーフを移動している／されている時</t>
    <rPh sb="12" eb="14">
      <t>イドウ</t>
    </rPh>
    <rPh sb="24" eb="25">
      <t>トキ</t>
    </rPh>
    <phoneticPr fontId="1"/>
  </si>
  <si>
    <t>自ユーザーの移動のみ反映させる（第3者から見ると凄い移動になっているかも）</t>
    <rPh sb="0" eb="1">
      <t>ジ</t>
    </rPh>
    <rPh sb="6" eb="8">
      <t>イドウ</t>
    </rPh>
    <rPh sb="10" eb="12">
      <t>ハンエイ</t>
    </rPh>
    <rPh sb="16" eb="17">
      <t>ダイ</t>
    </rPh>
    <rPh sb="18" eb="19">
      <t>シャ</t>
    </rPh>
    <rPh sb="21" eb="22">
      <t>ミ</t>
    </rPh>
    <rPh sb="24" eb="25">
      <t>スゴ</t>
    </rPh>
    <rPh sb="26" eb="28">
      <t>イドウ</t>
    </rPh>
    <phoneticPr fontId="1"/>
  </si>
  <si>
    <t>リーフの移動中に他ユーザーもそのリーフの移動を行おうとしている時</t>
    <rPh sb="4" eb="6">
      <t>イドウ</t>
    </rPh>
    <rPh sb="6" eb="7">
      <t>チュウ</t>
    </rPh>
    <rPh sb="8" eb="9">
      <t>ホカ</t>
    </rPh>
    <rPh sb="20" eb="22">
      <t>イドウ</t>
    </rPh>
    <rPh sb="23" eb="24">
      <t>オコナ</t>
    </rPh>
    <rPh sb="31" eb="32">
      <t>トキ</t>
    </rPh>
    <phoneticPr fontId="1"/>
  </si>
  <si>
    <t>遷移チェック(グルーピング)</t>
    <rPh sb="0" eb="2">
      <t>センイ</t>
    </rPh>
    <phoneticPr fontId="1"/>
  </si>
  <si>
    <t>右ドラッグ時</t>
    <rPh sb="0" eb="1">
      <t>ミギ</t>
    </rPh>
    <rPh sb="5" eb="6">
      <t>ジ</t>
    </rPh>
    <phoneticPr fontId="1"/>
  </si>
  <si>
    <t>ドラッグ開始場所から現在の場所を長方形で結ばれていること</t>
    <rPh sb="4" eb="6">
      <t>カイシ</t>
    </rPh>
    <rPh sb="6" eb="8">
      <t>バショ</t>
    </rPh>
    <rPh sb="10" eb="12">
      <t>ゲンザイ</t>
    </rPh>
    <rPh sb="13" eb="15">
      <t>バショ</t>
    </rPh>
    <rPh sb="16" eb="19">
      <t>チョウホウケイ</t>
    </rPh>
    <rPh sb="20" eb="21">
      <t>ムス</t>
    </rPh>
    <phoneticPr fontId="1"/>
  </si>
  <si>
    <t>ドラッグで作られた長方形の領域に含まれているリーフの色が変化されていること</t>
    <rPh sb="5" eb="6">
      <t>ツク</t>
    </rPh>
    <rPh sb="9" eb="12">
      <t>チョウホウケイ</t>
    </rPh>
    <rPh sb="13" eb="15">
      <t>リョウイキ</t>
    </rPh>
    <rPh sb="16" eb="17">
      <t>フク</t>
    </rPh>
    <rPh sb="26" eb="27">
      <t>イロ</t>
    </rPh>
    <rPh sb="28" eb="30">
      <t>ヘンカ</t>
    </rPh>
    <phoneticPr fontId="1"/>
  </si>
  <si>
    <t>グルーピングを選択した／された時</t>
    <rPh sb="7" eb="9">
      <t>センタク</t>
    </rPh>
    <rPh sb="15" eb="16">
      <t>トキ</t>
    </rPh>
    <phoneticPr fontId="1"/>
  </si>
  <si>
    <t>メニュー画面以外で左クリックした時</t>
    <rPh sb="4" eb="6">
      <t>ガメン</t>
    </rPh>
    <rPh sb="6" eb="8">
      <t>イガイ</t>
    </rPh>
    <rPh sb="9" eb="10">
      <t>ヒダリ</t>
    </rPh>
    <rPh sb="16" eb="17">
      <t>トキ</t>
    </rPh>
    <phoneticPr fontId="1"/>
  </si>
  <si>
    <t>領域表示の長方形とメニュー画面が非表示にされていること</t>
    <rPh sb="0" eb="2">
      <t>リョウイキ</t>
    </rPh>
    <rPh sb="2" eb="4">
      <t>ヒョウジ</t>
    </rPh>
    <rPh sb="5" eb="8">
      <t>チョウホウケイ</t>
    </rPh>
    <rPh sb="13" eb="15">
      <t>ガメン</t>
    </rPh>
    <rPh sb="16" eb="19">
      <t>ヒヒョウジ</t>
    </rPh>
    <phoneticPr fontId="1"/>
  </si>
  <si>
    <t>右ドラッグ終了時、選択領域内にリーフが1つ以上あるとき</t>
    <rPh sb="0" eb="1">
      <t>ミギ</t>
    </rPh>
    <rPh sb="5" eb="8">
      <t>シュウリョウジ</t>
    </rPh>
    <rPh sb="9" eb="11">
      <t>センタク</t>
    </rPh>
    <rPh sb="11" eb="13">
      <t>リョウイキ</t>
    </rPh>
    <rPh sb="13" eb="14">
      <t>ナイ</t>
    </rPh>
    <rPh sb="21" eb="23">
      <t>イジョウ</t>
    </rPh>
    <phoneticPr fontId="1"/>
  </si>
  <si>
    <t>遷移チェック(アングルーピング)</t>
    <rPh sb="0" eb="2">
      <t>センイ</t>
    </rPh>
    <phoneticPr fontId="1"/>
  </si>
  <si>
    <t>選択されたリーフをまとめたグルーピングリーフが代わりに表示されていること</t>
    <rPh sb="0" eb="2">
      <t>センタク</t>
    </rPh>
    <rPh sb="23" eb="24">
      <t>カ</t>
    </rPh>
    <rPh sb="27" eb="29">
      <t>ヒョウジ</t>
    </rPh>
    <phoneticPr fontId="1"/>
  </si>
  <si>
    <t>グルーピングリーフを右クリックした時</t>
    <rPh sb="10" eb="11">
      <t>ミギ</t>
    </rPh>
    <rPh sb="17" eb="18">
      <t>トキ</t>
    </rPh>
    <phoneticPr fontId="1"/>
  </si>
  <si>
    <t>リーフのグルーピングがメニューに表示されていること</t>
    <rPh sb="16" eb="18">
      <t>ヒョウジ</t>
    </rPh>
    <phoneticPr fontId="1"/>
  </si>
  <si>
    <t>リーフのアングルーピングがメニューに表示されていること</t>
    <rPh sb="18" eb="20">
      <t>ヒョウジ</t>
    </rPh>
    <phoneticPr fontId="1"/>
  </si>
  <si>
    <t>アングルーピングを選択した／された時</t>
    <rPh sb="9" eb="11">
      <t>センタク</t>
    </rPh>
    <rPh sb="17" eb="18">
      <t>トキ</t>
    </rPh>
    <phoneticPr fontId="1"/>
  </si>
  <si>
    <t>グルーピングリーフに含まれていたリーフを全て表示させる</t>
    <rPh sb="10" eb="11">
      <t>フク</t>
    </rPh>
    <rPh sb="20" eb="21">
      <t>スベ</t>
    </rPh>
    <rPh sb="22" eb="24">
      <t>ヒョウジ</t>
    </rPh>
    <phoneticPr fontId="1"/>
  </si>
  <si>
    <t>遷移チェック(グル―ピング内容の表示)</t>
    <rPh sb="0" eb="2">
      <t>センイ</t>
    </rPh>
    <rPh sb="13" eb="15">
      <t>ナイヨウ</t>
    </rPh>
    <rPh sb="16" eb="18">
      <t>ヒョウジ</t>
    </rPh>
    <phoneticPr fontId="1"/>
  </si>
  <si>
    <t>グルーピングリーフのアコーディオンボタン「＋」をクリックした時</t>
    <rPh sb="30" eb="31">
      <t>トキ</t>
    </rPh>
    <phoneticPr fontId="1"/>
  </si>
  <si>
    <t>グルーピングリーフのアコーディオンボタン「－」をクリックした時</t>
    <rPh sb="30" eb="31">
      <t>トキ</t>
    </rPh>
    <phoneticPr fontId="1"/>
  </si>
  <si>
    <t>グルーピングリーフに含まれていたリーフ内容を閉じる</t>
    <rPh sb="10" eb="11">
      <t>フク</t>
    </rPh>
    <rPh sb="19" eb="21">
      <t>ナイヨウ</t>
    </rPh>
    <rPh sb="22" eb="23">
      <t>ト</t>
    </rPh>
    <phoneticPr fontId="1"/>
  </si>
  <si>
    <t>グルーピングリーフに含まれていたリーフ内容をアコーディオン動作でリスト形式で表示させる</t>
    <rPh sb="10" eb="11">
      <t>フク</t>
    </rPh>
    <rPh sb="19" eb="21">
      <t>ナイヨウ</t>
    </rPh>
    <rPh sb="29" eb="31">
      <t>ドウサ</t>
    </rPh>
    <rPh sb="35" eb="37">
      <t>ケイシキ</t>
    </rPh>
    <rPh sb="38" eb="40">
      <t>ヒョウジ</t>
    </rPh>
    <phoneticPr fontId="1"/>
  </si>
  <si>
    <t>作成した部屋のページ(/chat?room=___)へ遷移すること</t>
    <rPh sb="0" eb="2">
      <t>サクセイ</t>
    </rPh>
    <rPh sb="4" eb="6">
      <t>ヘヤ</t>
    </rPh>
    <rPh sb="27" eb="29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</si>
</sst>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u/>
      <sz val="22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</cellXfs>
  <cellStyles count="1">
    <cellStyle name="標準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pane xSplit="6" ySplit="8" topLeftCell="G12" activePane="bottomRight" state="frozen"/>
      <selection pane="topRight" activeCell="E1" sqref="E1"/>
      <selection pane="bottomLeft" activeCell="A11" sqref="A11"/>
      <selection pane="bottomRight" activeCell="C19" sqref="C19"/>
    </sheetView>
  </sheetViews>
  <sheetFormatPr defaultRowHeight="13.5" x14ac:dyDescent="0.15"/>
  <cols>
    <col min="2" max="2" width="17.625" customWidth="1"/>
    <col min="3" max="3" width="10.875" customWidth="1"/>
    <col min="4" max="4" width="11.375" customWidth="1"/>
    <col min="5" max="5" width="15" customWidth="1"/>
    <col min="6" max="6" width="16.125" customWidth="1"/>
    <col min="7" max="7" width="10.375" customWidth="1"/>
    <col min="8" max="8" width="12.875" customWidth="1"/>
    <col min="9" max="9" width="6.625" customWidth="1"/>
    <col min="10" max="10" width="24.375" customWidth="1"/>
    <col min="11" max="11" width="10.375" customWidth="1"/>
    <col min="12" max="12" width="12.125" customWidth="1"/>
    <col min="13" max="13" width="7.125" customWidth="1"/>
    <col min="14" max="14" width="21.875" customWidth="1"/>
    <col min="15" max="15" width="11.125" customWidth="1"/>
    <col min="16" max="16" width="11.625" customWidth="1"/>
    <col min="17" max="17" width="6.5" customWidth="1"/>
    <col min="18" max="18" width="25.75" customWidth="1"/>
  </cols>
  <sheetData>
    <row r="1" spans="1:18" ht="25.5" x14ac:dyDescent="0.15">
      <c r="A1" s="14" t="s">
        <v>19</v>
      </c>
    </row>
    <row r="2" spans="1:18" x14ac:dyDescent="0.15">
      <c r="H2" t="s">
        <v>18</v>
      </c>
      <c r="L2" t="s">
        <v>18</v>
      </c>
      <c r="P2" t="s">
        <v>18</v>
      </c>
    </row>
    <row r="3" spans="1:18" ht="17.25" x14ac:dyDescent="0.15">
      <c r="A3" s="45" t="s">
        <v>0</v>
      </c>
      <c r="B3" s="1" t="s">
        <v>2</v>
      </c>
      <c r="C3" s="46" t="s">
        <v>31</v>
      </c>
      <c r="D3" s="48">
        <v>42130</v>
      </c>
      <c r="E3" s="47" t="s">
        <v>33</v>
      </c>
      <c r="F3" s="1" t="s">
        <v>35</v>
      </c>
      <c r="H3" s="1" t="s">
        <v>15</v>
      </c>
      <c r="I3" s="1">
        <f>COUNTIF(I9:I17, H3)</f>
        <v>0</v>
      </c>
      <c r="L3" s="1" t="s">
        <v>15</v>
      </c>
      <c r="M3" s="1">
        <f>COUNTIF(M9:M17, L3)</f>
        <v>0</v>
      </c>
      <c r="P3" s="1" t="s">
        <v>15</v>
      </c>
      <c r="Q3" s="1">
        <f>COUNTIF(Q9:Q17, P3)</f>
        <v>0</v>
      </c>
    </row>
    <row r="4" spans="1:18" ht="17.25" x14ac:dyDescent="0.15">
      <c r="A4" s="45" t="s">
        <v>21</v>
      </c>
      <c r="B4" s="1" t="s">
        <v>1</v>
      </c>
      <c r="C4" s="46" t="s">
        <v>32</v>
      </c>
      <c r="D4" s="49"/>
      <c r="E4" s="46" t="s">
        <v>34</v>
      </c>
      <c r="F4" s="1"/>
      <c r="H4" s="1" t="s">
        <v>16</v>
      </c>
      <c r="I4" s="1">
        <f>COUNTIF(I10:I18, H4)</f>
        <v>0</v>
      </c>
      <c r="L4" s="1" t="s">
        <v>16</v>
      </c>
      <c r="M4" s="1">
        <f>COUNTIF(M10:M18, L4)</f>
        <v>0</v>
      </c>
      <c r="P4" s="1" t="s">
        <v>16</v>
      </c>
      <c r="Q4" s="1">
        <f>COUNTIF(Q10:Q18, P4)</f>
        <v>0</v>
      </c>
    </row>
    <row r="5" spans="1:18" x14ac:dyDescent="0.15">
      <c r="H5" s="1" t="s">
        <v>17</v>
      </c>
      <c r="I5" s="1">
        <f>COUNTBLANK(I9:I17)</f>
        <v>9</v>
      </c>
      <c r="L5" s="1" t="s">
        <v>17</v>
      </c>
      <c r="M5" s="1">
        <f>COUNTBLANK(M9:M17)</f>
        <v>9</v>
      </c>
      <c r="P5" s="1" t="s">
        <v>17</v>
      </c>
      <c r="Q5" s="1">
        <f>COUNTBLANK(Q9:Q17)</f>
        <v>9</v>
      </c>
    </row>
    <row r="6" spans="1:18" ht="14.25" thickBot="1" x14ac:dyDescent="0.2"/>
    <row r="7" spans="1:18" ht="21.75" thickBot="1" x14ac:dyDescent="0.2">
      <c r="A7" s="15" t="s">
        <v>3</v>
      </c>
      <c r="G7" s="2" t="s">
        <v>10</v>
      </c>
      <c r="H7" s="3"/>
      <c r="I7" s="3"/>
      <c r="J7" s="4"/>
      <c r="K7" s="10" t="s">
        <v>11</v>
      </c>
      <c r="L7" s="3"/>
      <c r="M7" s="3"/>
      <c r="N7" s="11"/>
      <c r="O7" s="2" t="s">
        <v>12</v>
      </c>
      <c r="P7" s="3"/>
      <c r="Q7" s="3"/>
      <c r="R7" s="4"/>
    </row>
    <row r="8" spans="1:18" ht="14.25" thickBot="1" x14ac:dyDescent="0.2">
      <c r="A8" s="12" t="s">
        <v>14</v>
      </c>
      <c r="B8" s="13" t="s">
        <v>4</v>
      </c>
      <c r="C8" s="33" t="s">
        <v>5</v>
      </c>
      <c r="D8" s="34"/>
      <c r="E8" s="33" t="s">
        <v>6</v>
      </c>
      <c r="F8" s="42"/>
      <c r="G8" s="7" t="s">
        <v>7</v>
      </c>
      <c r="H8" s="5" t="s">
        <v>8</v>
      </c>
      <c r="I8" s="5" t="s">
        <v>9</v>
      </c>
      <c r="J8" s="8" t="s">
        <v>13</v>
      </c>
      <c r="K8" s="9" t="s">
        <v>7</v>
      </c>
      <c r="L8" s="5" t="s">
        <v>8</v>
      </c>
      <c r="M8" s="5" t="s">
        <v>9</v>
      </c>
      <c r="N8" s="6" t="s">
        <v>13</v>
      </c>
      <c r="O8" s="7" t="s">
        <v>7</v>
      </c>
      <c r="P8" s="5" t="s">
        <v>8</v>
      </c>
      <c r="Q8" s="5" t="s">
        <v>9</v>
      </c>
      <c r="R8" s="8" t="s">
        <v>13</v>
      </c>
    </row>
    <row r="9" spans="1:18" s="21" customFormat="1" ht="27.75" customHeight="1" thickTop="1" x14ac:dyDescent="0.15">
      <c r="A9" s="16">
        <v>1</v>
      </c>
      <c r="B9" s="17" t="s">
        <v>22</v>
      </c>
      <c r="C9" s="35" t="s">
        <v>23</v>
      </c>
      <c r="D9" s="36"/>
      <c r="E9" s="35" t="s">
        <v>24</v>
      </c>
      <c r="F9" s="41"/>
      <c r="G9" s="16"/>
      <c r="H9" s="17"/>
      <c r="I9" s="17"/>
      <c r="J9" s="18"/>
      <c r="K9" s="19"/>
      <c r="L9" s="17"/>
      <c r="M9" s="17"/>
      <c r="N9" s="20"/>
      <c r="O9" s="16"/>
      <c r="P9" s="17"/>
      <c r="Q9" s="17"/>
      <c r="R9" s="18"/>
    </row>
    <row r="10" spans="1:18" s="21" customFormat="1" ht="27.75" customHeight="1" x14ac:dyDescent="0.15">
      <c r="A10" s="22">
        <v>2</v>
      </c>
      <c r="B10" s="23"/>
      <c r="C10" s="37" t="s">
        <v>23</v>
      </c>
      <c r="D10" s="38"/>
      <c r="E10" s="37" t="s">
        <v>25</v>
      </c>
      <c r="F10" s="43"/>
      <c r="G10" s="22"/>
      <c r="H10" s="23"/>
      <c r="I10" s="17"/>
      <c r="J10" s="24"/>
      <c r="K10" s="25"/>
      <c r="L10" s="23"/>
      <c r="M10" s="17"/>
      <c r="N10" s="26"/>
      <c r="O10" s="22"/>
      <c r="P10" s="23"/>
      <c r="Q10" s="17"/>
      <c r="R10" s="24"/>
    </row>
    <row r="11" spans="1:18" s="21" customFormat="1" ht="27.75" customHeight="1" x14ac:dyDescent="0.15">
      <c r="A11" s="22">
        <v>3</v>
      </c>
      <c r="B11" s="23"/>
      <c r="C11" s="37" t="s">
        <v>26</v>
      </c>
      <c r="D11" s="38"/>
      <c r="E11" s="37" t="s">
        <v>27</v>
      </c>
      <c r="F11" s="43"/>
      <c r="G11" s="22"/>
      <c r="H11" s="23"/>
      <c r="I11" s="17"/>
      <c r="J11" s="24"/>
      <c r="K11" s="25"/>
      <c r="L11" s="23"/>
      <c r="M11" s="17"/>
      <c r="N11" s="26"/>
      <c r="O11" s="22"/>
      <c r="P11" s="23"/>
      <c r="Q11" s="17"/>
      <c r="R11" s="24"/>
    </row>
    <row r="12" spans="1:18" s="21" customFormat="1" ht="27.75" customHeight="1" x14ac:dyDescent="0.15">
      <c r="A12" s="22">
        <v>4</v>
      </c>
      <c r="B12" s="23"/>
      <c r="C12" s="37" t="s">
        <v>29</v>
      </c>
      <c r="D12" s="38"/>
      <c r="E12" s="50" t="s">
        <v>30</v>
      </c>
      <c r="F12" s="51"/>
      <c r="G12" s="22"/>
      <c r="H12" s="23"/>
      <c r="I12" s="17"/>
      <c r="J12" s="24"/>
      <c r="K12" s="25"/>
      <c r="L12" s="23"/>
      <c r="M12" s="17"/>
      <c r="N12" s="26"/>
      <c r="O12" s="22"/>
      <c r="P12" s="23"/>
      <c r="Q12" s="17"/>
      <c r="R12" s="24"/>
    </row>
    <row r="13" spans="1:18" s="21" customFormat="1" ht="27.75" customHeight="1" x14ac:dyDescent="0.15">
      <c r="A13" s="22">
        <v>5</v>
      </c>
      <c r="B13" s="23"/>
      <c r="C13" s="37" t="s">
        <v>28</v>
      </c>
      <c r="D13" s="38"/>
      <c r="E13" s="37" t="s">
        <v>36</v>
      </c>
      <c r="F13" s="43"/>
      <c r="G13" s="22"/>
      <c r="H13" s="23"/>
      <c r="I13" s="17"/>
      <c r="J13" s="24"/>
      <c r="K13" s="25"/>
      <c r="L13" s="23"/>
      <c r="M13" s="17"/>
      <c r="N13" s="26"/>
      <c r="O13" s="22"/>
      <c r="P13" s="23"/>
      <c r="Q13" s="17"/>
      <c r="R13" s="24"/>
    </row>
    <row r="14" spans="1:18" s="21" customFormat="1" ht="27.75" customHeight="1" x14ac:dyDescent="0.15">
      <c r="A14" s="22">
        <v>6</v>
      </c>
      <c r="B14" s="23" t="s">
        <v>37</v>
      </c>
      <c r="C14" s="37" t="s">
        <v>38</v>
      </c>
      <c r="D14" s="38"/>
      <c r="E14" s="37" t="s">
        <v>39</v>
      </c>
      <c r="F14" s="43"/>
      <c r="G14" s="22"/>
      <c r="H14" s="23"/>
      <c r="I14" s="17"/>
      <c r="J14" s="24"/>
      <c r="K14" s="25"/>
      <c r="L14" s="23"/>
      <c r="M14" s="17"/>
      <c r="N14" s="26"/>
      <c r="O14" s="22"/>
      <c r="P14" s="23"/>
      <c r="Q14" s="17"/>
      <c r="R14" s="24"/>
    </row>
    <row r="15" spans="1:18" s="21" customFormat="1" ht="27.75" customHeight="1" x14ac:dyDescent="0.15">
      <c r="A15" s="22">
        <v>7</v>
      </c>
      <c r="B15" s="23" t="s">
        <v>40</v>
      </c>
      <c r="C15" s="37" t="s">
        <v>41</v>
      </c>
      <c r="D15" s="38"/>
      <c r="E15" s="37" t="s">
        <v>45</v>
      </c>
      <c r="F15" s="43"/>
      <c r="G15" s="22"/>
      <c r="H15" s="23"/>
      <c r="I15" s="17"/>
      <c r="J15" s="24"/>
      <c r="K15" s="25"/>
      <c r="L15" s="23"/>
      <c r="M15" s="17"/>
      <c r="N15" s="26"/>
      <c r="O15" s="22"/>
      <c r="P15" s="23"/>
      <c r="Q15" s="17"/>
      <c r="R15" s="24"/>
    </row>
    <row r="16" spans="1:18" s="21" customFormat="1" ht="27.75" customHeight="1" x14ac:dyDescent="0.15">
      <c r="A16" s="22">
        <v>8</v>
      </c>
      <c r="B16" s="23"/>
      <c r="C16" s="37" t="s">
        <v>42</v>
      </c>
      <c r="D16" s="38"/>
      <c r="E16" s="37" t="s">
        <v>45</v>
      </c>
      <c r="F16" s="43"/>
      <c r="G16" s="22"/>
      <c r="H16" s="23"/>
      <c r="I16" s="17"/>
      <c r="J16" s="24"/>
      <c r="K16" s="25"/>
      <c r="L16" s="23"/>
      <c r="M16" s="17"/>
      <c r="N16" s="26"/>
      <c r="O16" s="22"/>
      <c r="P16" s="23"/>
      <c r="Q16" s="17"/>
      <c r="R16" s="24"/>
    </row>
    <row r="17" spans="1:18" s="21" customFormat="1" ht="27.75" customHeight="1" thickBot="1" x14ac:dyDescent="0.2">
      <c r="A17" s="27">
        <v>9</v>
      </c>
      <c r="B17" s="28"/>
      <c r="C17" s="39" t="s">
        <v>44</v>
      </c>
      <c r="D17" s="40"/>
      <c r="E17" s="39" t="s">
        <v>43</v>
      </c>
      <c r="F17" s="44"/>
      <c r="G17" s="27"/>
      <c r="H17" s="28"/>
      <c r="I17" s="30"/>
      <c r="J17" s="29"/>
      <c r="K17" s="31"/>
      <c r="L17" s="28"/>
      <c r="M17" s="30"/>
      <c r="N17" s="32"/>
      <c r="O17" s="27"/>
      <c r="P17" s="28"/>
      <c r="Q17" s="30"/>
      <c r="R17" s="29"/>
    </row>
  </sheetData>
  <mergeCells count="23">
    <mergeCell ref="E14:F14"/>
    <mergeCell ref="E12:F12"/>
    <mergeCell ref="E13:F13"/>
    <mergeCell ref="E11:F11"/>
    <mergeCell ref="E10:F10"/>
    <mergeCell ref="E17:F17"/>
    <mergeCell ref="E16:F16"/>
    <mergeCell ref="E15:F15"/>
    <mergeCell ref="C11:D11"/>
    <mergeCell ref="C12:D12"/>
    <mergeCell ref="C13:D13"/>
    <mergeCell ref="C14:D14"/>
    <mergeCell ref="C15:D15"/>
    <mergeCell ref="C16:D16"/>
    <mergeCell ref="C17:D17"/>
    <mergeCell ref="G7:J7"/>
    <mergeCell ref="K7:N7"/>
    <mergeCell ref="O7:R7"/>
    <mergeCell ref="C8:D8"/>
    <mergeCell ref="C9:D9"/>
    <mergeCell ref="C10:D10"/>
    <mergeCell ref="E9:F9"/>
    <mergeCell ref="E8:F8"/>
  </mergeCells>
  <phoneticPr fontId="1"/>
  <conditionalFormatting sqref="I9:I17 Q9:Q17">
    <cfRule type="cellIs" dxfId="7" priority="2" operator="equal">
      <formula>$H$4</formula>
    </cfRule>
  </conditionalFormatting>
  <conditionalFormatting sqref="M9:M17">
    <cfRule type="cellIs" dxfId="6" priority="1" operator="equal">
      <formula>$H$4</formula>
    </cfRule>
  </conditionalFormatting>
  <dataValidations count="1">
    <dataValidation type="list" allowBlank="1" showInputMessage="1" showErrorMessage="1" sqref="I9:I17 M9:M17 Q9:Q17">
      <formula1>$H$3:$H$4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pane xSplit="6" ySplit="8" topLeftCell="G12" activePane="bottomRight" state="frozen"/>
      <selection pane="topRight" activeCell="E1" sqref="E1"/>
      <selection pane="bottomLeft" activeCell="A11" sqref="A11"/>
      <selection pane="bottomRight" activeCell="E17" sqref="E17"/>
    </sheetView>
  </sheetViews>
  <sheetFormatPr defaultRowHeight="13.5" x14ac:dyDescent="0.15"/>
  <cols>
    <col min="2" max="2" width="17.375" customWidth="1"/>
    <col min="3" max="4" width="11.25" customWidth="1"/>
    <col min="5" max="5" width="13.875" customWidth="1"/>
    <col min="6" max="6" width="15.375" customWidth="1"/>
    <col min="7" max="7" width="10.375" customWidth="1"/>
    <col min="8" max="8" width="12.875" customWidth="1"/>
    <col min="9" max="9" width="6.625" customWidth="1"/>
    <col min="10" max="10" width="24.375" customWidth="1"/>
    <col min="11" max="11" width="10.375" customWidth="1"/>
    <col min="12" max="12" width="12.125" customWidth="1"/>
    <col min="13" max="13" width="7.125" customWidth="1"/>
    <col min="14" max="14" width="21.875" customWidth="1"/>
    <col min="15" max="15" width="10.375" customWidth="1"/>
    <col min="16" max="16" width="11.625" customWidth="1"/>
    <col min="17" max="17" width="6.5" customWidth="1"/>
    <col min="18" max="18" width="25.75" customWidth="1"/>
  </cols>
  <sheetData>
    <row r="1" spans="1:18" ht="25.5" x14ac:dyDescent="0.15">
      <c r="A1" s="14" t="s">
        <v>46</v>
      </c>
    </row>
    <row r="2" spans="1:18" x14ac:dyDescent="0.15">
      <c r="H2" t="s">
        <v>18</v>
      </c>
      <c r="L2" t="s">
        <v>18</v>
      </c>
      <c r="P2" t="s">
        <v>18</v>
      </c>
    </row>
    <row r="3" spans="1:18" ht="17.25" x14ac:dyDescent="0.15">
      <c r="A3" s="45" t="s">
        <v>0</v>
      </c>
      <c r="B3" s="1" t="s">
        <v>47</v>
      </c>
      <c r="C3" s="46" t="s">
        <v>31</v>
      </c>
      <c r="D3" s="48">
        <v>42130</v>
      </c>
      <c r="E3" s="46" t="s">
        <v>33</v>
      </c>
      <c r="F3" s="1" t="s">
        <v>35</v>
      </c>
      <c r="H3" s="1" t="s">
        <v>15</v>
      </c>
      <c r="I3" s="1">
        <f>COUNTIF(I9:I16, H3)</f>
        <v>0</v>
      </c>
      <c r="L3" s="1" t="s">
        <v>15</v>
      </c>
      <c r="M3" s="1">
        <f>COUNTIF(M9:M16, L3)</f>
        <v>0</v>
      </c>
      <c r="P3" s="1" t="s">
        <v>15</v>
      </c>
      <c r="Q3" s="1">
        <f>COUNTIF(Q9:Q16, P3)</f>
        <v>0</v>
      </c>
    </row>
    <row r="4" spans="1:18" ht="17.25" x14ac:dyDescent="0.15">
      <c r="A4" s="45" t="s">
        <v>21</v>
      </c>
      <c r="B4" s="1" t="s">
        <v>48</v>
      </c>
      <c r="C4" s="46" t="s">
        <v>32</v>
      </c>
      <c r="D4" s="49"/>
      <c r="E4" s="46" t="s">
        <v>34</v>
      </c>
      <c r="F4" s="1"/>
      <c r="H4" s="1" t="s">
        <v>16</v>
      </c>
      <c r="I4" s="1">
        <f>COUNTIF(I10:I17, H4)</f>
        <v>0</v>
      </c>
      <c r="L4" s="1" t="s">
        <v>16</v>
      </c>
      <c r="M4" s="1">
        <f>COUNTIF(M10:M17, L4)</f>
        <v>0</v>
      </c>
      <c r="P4" s="1" t="s">
        <v>16</v>
      </c>
      <c r="Q4" s="1">
        <f>COUNTIF(Q10:Q17, P4)</f>
        <v>0</v>
      </c>
    </row>
    <row r="5" spans="1:18" x14ac:dyDescent="0.15">
      <c r="H5" s="1" t="s">
        <v>17</v>
      </c>
      <c r="I5" s="1">
        <f>COUNTBLANK(I9:I16)</f>
        <v>8</v>
      </c>
      <c r="L5" s="1" t="s">
        <v>17</v>
      </c>
      <c r="M5" s="1">
        <f>COUNTBLANK(M9:M16)</f>
        <v>8</v>
      </c>
      <c r="P5" s="1" t="s">
        <v>17</v>
      </c>
      <c r="Q5" s="1">
        <f>COUNTBLANK(Q9:Q16)</f>
        <v>8</v>
      </c>
    </row>
    <row r="6" spans="1:18" ht="14.25" thickBot="1" x14ac:dyDescent="0.2"/>
    <row r="7" spans="1:18" ht="21.75" thickBot="1" x14ac:dyDescent="0.2">
      <c r="A7" s="15" t="s">
        <v>3</v>
      </c>
      <c r="G7" s="2" t="s">
        <v>10</v>
      </c>
      <c r="H7" s="3"/>
      <c r="I7" s="3"/>
      <c r="J7" s="4"/>
      <c r="K7" s="10" t="s">
        <v>11</v>
      </c>
      <c r="L7" s="3"/>
      <c r="M7" s="3"/>
      <c r="N7" s="11"/>
      <c r="O7" s="2" t="s">
        <v>12</v>
      </c>
      <c r="P7" s="3"/>
      <c r="Q7" s="3"/>
      <c r="R7" s="4"/>
    </row>
    <row r="8" spans="1:18" ht="14.25" thickBot="1" x14ac:dyDescent="0.2">
      <c r="A8" s="55" t="s">
        <v>14</v>
      </c>
      <c r="B8" s="56" t="s">
        <v>4</v>
      </c>
      <c r="C8" s="57" t="s">
        <v>5</v>
      </c>
      <c r="D8" s="58"/>
      <c r="E8" s="57" t="s">
        <v>6</v>
      </c>
      <c r="F8" s="59"/>
      <c r="G8" s="60" t="s">
        <v>7</v>
      </c>
      <c r="H8" s="61" t="s">
        <v>8</v>
      </c>
      <c r="I8" s="61" t="s">
        <v>9</v>
      </c>
      <c r="J8" s="62" t="s">
        <v>13</v>
      </c>
      <c r="K8" s="63" t="s">
        <v>7</v>
      </c>
      <c r="L8" s="61" t="s">
        <v>8</v>
      </c>
      <c r="M8" s="61" t="s">
        <v>9</v>
      </c>
      <c r="N8" s="64" t="s">
        <v>13</v>
      </c>
      <c r="O8" s="60" t="s">
        <v>7</v>
      </c>
      <c r="P8" s="61" t="s">
        <v>8</v>
      </c>
      <c r="Q8" s="61" t="s">
        <v>9</v>
      </c>
      <c r="R8" s="62" t="s">
        <v>13</v>
      </c>
    </row>
    <row r="9" spans="1:18" s="21" customFormat="1" ht="42.75" customHeight="1" x14ac:dyDescent="0.15">
      <c r="A9" s="65">
        <v>1</v>
      </c>
      <c r="B9" s="66" t="s">
        <v>22</v>
      </c>
      <c r="C9" s="67" t="s">
        <v>49</v>
      </c>
      <c r="D9" s="68"/>
      <c r="E9" s="69" t="s">
        <v>58</v>
      </c>
      <c r="F9" s="70"/>
      <c r="G9" s="65"/>
      <c r="H9" s="66"/>
      <c r="I9" s="66"/>
      <c r="J9" s="71"/>
      <c r="K9" s="72"/>
      <c r="L9" s="66"/>
      <c r="M9" s="66"/>
      <c r="N9" s="73"/>
      <c r="O9" s="65"/>
      <c r="P9" s="66"/>
      <c r="Q9" s="66"/>
      <c r="R9" s="71"/>
    </row>
    <row r="10" spans="1:18" s="21" customFormat="1" ht="27.75" customHeight="1" x14ac:dyDescent="0.15">
      <c r="A10" s="22">
        <v>2</v>
      </c>
      <c r="B10" s="23" t="s">
        <v>37</v>
      </c>
      <c r="C10" s="37" t="s">
        <v>54</v>
      </c>
      <c r="D10" s="38"/>
      <c r="E10" s="37" t="s">
        <v>55</v>
      </c>
      <c r="F10" s="43"/>
      <c r="G10" s="22"/>
      <c r="H10" s="23"/>
      <c r="I10" s="17"/>
      <c r="J10" s="24"/>
      <c r="K10" s="25"/>
      <c r="L10" s="23"/>
      <c r="M10" s="17"/>
      <c r="N10" s="26"/>
      <c r="O10" s="22"/>
      <c r="P10" s="23"/>
      <c r="Q10" s="17"/>
      <c r="R10" s="24"/>
    </row>
    <row r="11" spans="1:18" s="21" customFormat="1" ht="45" customHeight="1" x14ac:dyDescent="0.15">
      <c r="A11" s="22">
        <v>3</v>
      </c>
      <c r="B11" s="23"/>
      <c r="C11" s="37" t="s">
        <v>56</v>
      </c>
      <c r="D11" s="38"/>
      <c r="E11" s="37" t="s">
        <v>57</v>
      </c>
      <c r="F11" s="43"/>
      <c r="G11" s="22"/>
      <c r="H11" s="23"/>
      <c r="I11" s="17"/>
      <c r="J11" s="24"/>
      <c r="K11" s="25"/>
      <c r="L11" s="23"/>
      <c r="M11" s="17"/>
      <c r="N11" s="26"/>
      <c r="O11" s="22"/>
      <c r="P11" s="23"/>
      <c r="Q11" s="17"/>
      <c r="R11" s="24"/>
    </row>
    <row r="12" spans="1:18" s="21" customFormat="1" ht="33" customHeight="1" x14ac:dyDescent="0.15">
      <c r="A12" s="22">
        <v>4</v>
      </c>
      <c r="B12" s="23" t="s">
        <v>40</v>
      </c>
      <c r="C12" s="52" t="s">
        <v>51</v>
      </c>
      <c r="D12" s="53"/>
      <c r="E12" s="52" t="s">
        <v>50</v>
      </c>
      <c r="F12" s="54"/>
      <c r="G12" s="22"/>
      <c r="H12" s="23"/>
      <c r="I12" s="17"/>
      <c r="J12" s="24"/>
      <c r="K12" s="25"/>
      <c r="L12" s="23"/>
      <c r="M12" s="17"/>
      <c r="N12" s="26"/>
      <c r="O12" s="22"/>
      <c r="P12" s="23"/>
      <c r="Q12" s="17"/>
      <c r="R12" s="24"/>
    </row>
    <row r="13" spans="1:18" s="21" customFormat="1" ht="27.75" customHeight="1" x14ac:dyDescent="0.15">
      <c r="A13" s="22">
        <v>5</v>
      </c>
      <c r="B13" s="23"/>
      <c r="C13" s="37" t="s">
        <v>52</v>
      </c>
      <c r="D13" s="38"/>
      <c r="E13" s="37" t="s">
        <v>53</v>
      </c>
      <c r="F13" s="43"/>
      <c r="G13" s="22"/>
      <c r="H13" s="23"/>
      <c r="I13" s="17"/>
      <c r="J13" s="24"/>
      <c r="K13" s="25"/>
      <c r="L13" s="23"/>
      <c r="M13" s="17"/>
      <c r="N13" s="26"/>
      <c r="O13" s="22"/>
      <c r="P13" s="23"/>
      <c r="Q13" s="17"/>
      <c r="R13" s="24"/>
    </row>
    <row r="14" spans="1:18" s="21" customFormat="1" ht="47.25" customHeight="1" x14ac:dyDescent="0.15">
      <c r="A14" s="22">
        <v>6</v>
      </c>
      <c r="B14" s="23"/>
      <c r="C14" s="37" t="s">
        <v>59</v>
      </c>
      <c r="D14" s="38"/>
      <c r="E14" s="37" t="s">
        <v>60</v>
      </c>
      <c r="F14" s="43"/>
      <c r="G14" s="22"/>
      <c r="H14" s="23"/>
      <c r="I14" s="17"/>
      <c r="J14" s="24"/>
      <c r="K14" s="25"/>
      <c r="L14" s="23"/>
      <c r="M14" s="17"/>
      <c r="N14" s="26"/>
      <c r="O14" s="22"/>
      <c r="P14" s="23"/>
      <c r="Q14" s="17"/>
      <c r="R14" s="24"/>
    </row>
    <row r="15" spans="1:18" s="21" customFormat="1" ht="27.75" customHeight="1" x14ac:dyDescent="0.15">
      <c r="A15" s="22">
        <v>7</v>
      </c>
      <c r="B15" s="23"/>
      <c r="C15" s="37" t="s">
        <v>59</v>
      </c>
      <c r="D15" s="38"/>
      <c r="E15" s="37" t="s">
        <v>62</v>
      </c>
      <c r="F15" s="43"/>
      <c r="G15" s="22"/>
      <c r="H15" s="23"/>
      <c r="I15" s="17"/>
      <c r="J15" s="24"/>
      <c r="K15" s="25"/>
      <c r="L15" s="23"/>
      <c r="M15" s="17"/>
      <c r="N15" s="26"/>
      <c r="O15" s="22"/>
      <c r="P15" s="23"/>
      <c r="Q15" s="17"/>
      <c r="R15" s="24"/>
    </row>
    <row r="16" spans="1:18" s="21" customFormat="1" ht="27.75" customHeight="1" thickBot="1" x14ac:dyDescent="0.2">
      <c r="A16" s="27">
        <v>8</v>
      </c>
      <c r="B16" s="28"/>
      <c r="C16" s="39" t="s">
        <v>61</v>
      </c>
      <c r="D16" s="40"/>
      <c r="E16" s="39" t="s">
        <v>104</v>
      </c>
      <c r="F16" s="44"/>
      <c r="G16" s="27"/>
      <c r="H16" s="28"/>
      <c r="I16" s="30"/>
      <c r="J16" s="29"/>
      <c r="K16" s="31"/>
      <c r="L16" s="28"/>
      <c r="M16" s="30"/>
      <c r="N16" s="32"/>
      <c r="O16" s="27"/>
      <c r="P16" s="28"/>
      <c r="Q16" s="30"/>
      <c r="R16" s="29"/>
    </row>
  </sheetData>
  <mergeCells count="21">
    <mergeCell ref="C16:D16"/>
    <mergeCell ref="E16:F1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G7:J7"/>
    <mergeCell ref="K7:N7"/>
    <mergeCell ref="O7:R7"/>
    <mergeCell ref="C8:D8"/>
    <mergeCell ref="E8:F8"/>
    <mergeCell ref="C9:D9"/>
    <mergeCell ref="E9:F9"/>
  </mergeCells>
  <phoneticPr fontId="1"/>
  <conditionalFormatting sqref="I9:I16 Q9:Q16">
    <cfRule type="cellIs" dxfId="5" priority="2" operator="equal">
      <formula>$H$4</formula>
    </cfRule>
  </conditionalFormatting>
  <conditionalFormatting sqref="M9:M16">
    <cfRule type="cellIs" dxfId="4" priority="1" operator="equal">
      <formula>$H$4</formula>
    </cfRule>
  </conditionalFormatting>
  <dataValidations count="1">
    <dataValidation type="list" allowBlank="1" showInputMessage="1" showErrorMessage="1" sqref="I9:I16 M9:M16 Q9:Q16">
      <formula1>$H$3:$H$4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pane xSplit="6" ySplit="8" topLeftCell="G24" activePane="bottomRight" state="frozen"/>
      <selection pane="topRight" activeCell="E1" sqref="E1"/>
      <selection pane="bottomLeft" activeCell="A11" sqref="A11"/>
      <selection pane="bottomRight" activeCell="E14" sqref="E14:F14"/>
    </sheetView>
  </sheetViews>
  <sheetFormatPr defaultRowHeight="13.5" x14ac:dyDescent="0.15"/>
  <cols>
    <col min="2" max="2" width="17.375" customWidth="1"/>
    <col min="3" max="4" width="11.25" customWidth="1"/>
    <col min="5" max="5" width="13.875" customWidth="1"/>
    <col min="6" max="6" width="15.375" customWidth="1"/>
    <col min="7" max="7" width="10.375" customWidth="1"/>
    <col min="8" max="8" width="12.875" customWidth="1"/>
    <col min="9" max="9" width="6.625" customWidth="1"/>
    <col min="10" max="10" width="24.375" customWidth="1"/>
    <col min="11" max="11" width="10.375" customWidth="1"/>
    <col min="12" max="12" width="12.125" customWidth="1"/>
    <col min="13" max="13" width="7.125" customWidth="1"/>
    <col min="14" max="14" width="21.875" customWidth="1"/>
    <col min="15" max="15" width="10.375" customWidth="1"/>
    <col min="16" max="16" width="11.625" customWidth="1"/>
    <col min="17" max="17" width="6.5" customWidth="1"/>
    <col min="18" max="18" width="25.75" customWidth="1"/>
  </cols>
  <sheetData>
    <row r="1" spans="1:18" ht="25.5" x14ac:dyDescent="0.15">
      <c r="A1" s="14" t="s">
        <v>63</v>
      </c>
    </row>
    <row r="2" spans="1:18" x14ac:dyDescent="0.15">
      <c r="H2" t="s">
        <v>18</v>
      </c>
      <c r="L2" t="s">
        <v>18</v>
      </c>
      <c r="P2" t="s">
        <v>18</v>
      </c>
    </row>
    <row r="3" spans="1:18" ht="17.25" x14ac:dyDescent="0.15">
      <c r="A3" s="45" t="s">
        <v>0</v>
      </c>
      <c r="B3" s="1" t="s">
        <v>64</v>
      </c>
      <c r="C3" s="46" t="s">
        <v>31</v>
      </c>
      <c r="D3" s="48">
        <v>42130</v>
      </c>
      <c r="E3" s="46" t="s">
        <v>33</v>
      </c>
      <c r="F3" s="1" t="s">
        <v>35</v>
      </c>
      <c r="H3" s="1" t="s">
        <v>15</v>
      </c>
      <c r="I3" s="1">
        <f>COUNTIF(I9:I27, H3)</f>
        <v>0</v>
      </c>
      <c r="L3" s="1" t="s">
        <v>15</v>
      </c>
      <c r="M3" s="1">
        <f>COUNTIF(M9:M27, L3)</f>
        <v>0</v>
      </c>
      <c r="P3" s="1" t="s">
        <v>15</v>
      </c>
      <c r="Q3" s="1">
        <f>COUNTIF(Q9:Q27, P3)</f>
        <v>0</v>
      </c>
    </row>
    <row r="4" spans="1:18" ht="17.25" x14ac:dyDescent="0.15">
      <c r="A4" s="45" t="s">
        <v>21</v>
      </c>
      <c r="B4" s="1" t="s">
        <v>65</v>
      </c>
      <c r="C4" s="46" t="s">
        <v>32</v>
      </c>
      <c r="D4" s="49"/>
      <c r="E4" s="46" t="s">
        <v>34</v>
      </c>
      <c r="F4" s="1"/>
      <c r="H4" s="1" t="s">
        <v>16</v>
      </c>
      <c r="I4" s="1">
        <f>COUNTIF(I10:I28, H4)</f>
        <v>0</v>
      </c>
      <c r="L4" s="1" t="s">
        <v>16</v>
      </c>
      <c r="M4" s="1">
        <f>COUNTIF(M10:M28, L4)</f>
        <v>0</v>
      </c>
      <c r="P4" s="1" t="s">
        <v>16</v>
      </c>
      <c r="Q4" s="1">
        <f>COUNTIF(Q10:Q28, P4)</f>
        <v>0</v>
      </c>
    </row>
    <row r="5" spans="1:18" x14ac:dyDescent="0.15">
      <c r="B5" t="s">
        <v>66</v>
      </c>
      <c r="H5" s="1" t="s">
        <v>17</v>
      </c>
      <c r="I5" s="1">
        <f>COUNTBLANK(I9:I27)</f>
        <v>19</v>
      </c>
      <c r="L5" s="1" t="s">
        <v>17</v>
      </c>
      <c r="M5" s="1">
        <f>COUNTBLANK(M9:M27)</f>
        <v>19</v>
      </c>
      <c r="P5" s="1" t="s">
        <v>17</v>
      </c>
      <c r="Q5" s="1">
        <f>COUNTBLANK(Q9:Q27)</f>
        <v>19</v>
      </c>
    </row>
    <row r="6" spans="1:18" ht="14.25" thickBot="1" x14ac:dyDescent="0.2"/>
    <row r="7" spans="1:18" ht="21.75" thickBot="1" x14ac:dyDescent="0.2">
      <c r="A7" s="15" t="s">
        <v>3</v>
      </c>
      <c r="G7" s="2" t="s">
        <v>10</v>
      </c>
      <c r="H7" s="3"/>
      <c r="I7" s="3"/>
      <c r="J7" s="4"/>
      <c r="K7" s="10" t="s">
        <v>11</v>
      </c>
      <c r="L7" s="3"/>
      <c r="M7" s="3"/>
      <c r="N7" s="11"/>
      <c r="O7" s="2" t="s">
        <v>12</v>
      </c>
      <c r="P7" s="3"/>
      <c r="Q7" s="3"/>
      <c r="R7" s="4"/>
    </row>
    <row r="8" spans="1:18" ht="14.25" thickBot="1" x14ac:dyDescent="0.2">
      <c r="A8" s="55" t="s">
        <v>14</v>
      </c>
      <c r="B8" s="56" t="s">
        <v>4</v>
      </c>
      <c r="C8" s="57" t="s">
        <v>5</v>
      </c>
      <c r="D8" s="58"/>
      <c r="E8" s="57" t="s">
        <v>6</v>
      </c>
      <c r="F8" s="59"/>
      <c r="G8" s="60" t="s">
        <v>7</v>
      </c>
      <c r="H8" s="61" t="s">
        <v>8</v>
      </c>
      <c r="I8" s="61" t="s">
        <v>9</v>
      </c>
      <c r="J8" s="62" t="s">
        <v>13</v>
      </c>
      <c r="K8" s="63" t="s">
        <v>7</v>
      </c>
      <c r="L8" s="61" t="s">
        <v>8</v>
      </c>
      <c r="M8" s="61" t="s">
        <v>9</v>
      </c>
      <c r="N8" s="64" t="s">
        <v>13</v>
      </c>
      <c r="O8" s="60" t="s">
        <v>7</v>
      </c>
      <c r="P8" s="61" t="s">
        <v>8</v>
      </c>
      <c r="Q8" s="61" t="s">
        <v>9</v>
      </c>
      <c r="R8" s="62" t="s">
        <v>13</v>
      </c>
    </row>
    <row r="9" spans="1:18" s="21" customFormat="1" ht="27.75" customHeight="1" x14ac:dyDescent="0.15">
      <c r="A9" s="65">
        <v>1</v>
      </c>
      <c r="B9" s="66" t="s">
        <v>22</v>
      </c>
      <c r="C9" s="67" t="s">
        <v>49</v>
      </c>
      <c r="D9" s="68"/>
      <c r="E9" s="67" t="s">
        <v>67</v>
      </c>
      <c r="F9" s="79"/>
      <c r="G9" s="65"/>
      <c r="H9" s="66"/>
      <c r="I9" s="66"/>
      <c r="J9" s="71"/>
      <c r="K9" s="72"/>
      <c r="L9" s="66"/>
      <c r="M9" s="66"/>
      <c r="N9" s="73"/>
      <c r="O9" s="65"/>
      <c r="P9" s="66"/>
      <c r="Q9" s="66"/>
      <c r="R9" s="71"/>
    </row>
    <row r="10" spans="1:18" s="21" customFormat="1" ht="42" customHeight="1" x14ac:dyDescent="0.15">
      <c r="A10" s="22">
        <v>2</v>
      </c>
      <c r="B10" s="23"/>
      <c r="C10" s="37" t="s">
        <v>49</v>
      </c>
      <c r="D10" s="38"/>
      <c r="E10" s="37" t="s">
        <v>69</v>
      </c>
      <c r="F10" s="43"/>
      <c r="G10" s="22"/>
      <c r="H10" s="23"/>
      <c r="I10" s="17"/>
      <c r="J10" s="24"/>
      <c r="K10" s="25"/>
      <c r="L10" s="23"/>
      <c r="M10" s="17"/>
      <c r="N10" s="26"/>
      <c r="O10" s="22"/>
      <c r="P10" s="23"/>
      <c r="Q10" s="17"/>
      <c r="R10" s="24"/>
    </row>
    <row r="11" spans="1:18" s="21" customFormat="1" ht="27.75" customHeight="1" x14ac:dyDescent="0.15">
      <c r="A11" s="22">
        <v>3</v>
      </c>
      <c r="B11" s="23"/>
      <c r="C11" s="37" t="s">
        <v>49</v>
      </c>
      <c r="D11" s="38"/>
      <c r="E11" s="37" t="s">
        <v>68</v>
      </c>
      <c r="F11" s="43"/>
      <c r="G11" s="22"/>
      <c r="H11" s="23"/>
      <c r="I11" s="17"/>
      <c r="J11" s="24"/>
      <c r="K11" s="25"/>
      <c r="L11" s="23"/>
      <c r="M11" s="17"/>
      <c r="N11" s="26"/>
      <c r="O11" s="22"/>
      <c r="P11" s="23"/>
      <c r="Q11" s="17"/>
      <c r="R11" s="24"/>
    </row>
    <row r="12" spans="1:18" s="21" customFormat="1" ht="27.75" customHeight="1" x14ac:dyDescent="0.15">
      <c r="A12" s="22">
        <v>4</v>
      </c>
      <c r="B12" s="23"/>
      <c r="C12" s="37" t="s">
        <v>49</v>
      </c>
      <c r="D12" s="38"/>
      <c r="E12" s="37" t="s">
        <v>70</v>
      </c>
      <c r="F12" s="43"/>
      <c r="G12" s="22"/>
      <c r="H12" s="23"/>
      <c r="I12" s="17"/>
      <c r="J12" s="24"/>
      <c r="K12" s="25"/>
      <c r="L12" s="23"/>
      <c r="M12" s="17"/>
      <c r="N12" s="26"/>
      <c r="O12" s="22"/>
      <c r="P12" s="23"/>
      <c r="Q12" s="17"/>
      <c r="R12" s="24"/>
    </row>
    <row r="13" spans="1:18" s="21" customFormat="1" ht="27.75" customHeight="1" x14ac:dyDescent="0.15">
      <c r="A13" s="22">
        <v>5</v>
      </c>
      <c r="B13" s="23" t="s">
        <v>71</v>
      </c>
      <c r="C13" s="37" t="s">
        <v>72</v>
      </c>
      <c r="D13" s="38"/>
      <c r="E13" s="37" t="s">
        <v>73</v>
      </c>
      <c r="F13" s="43"/>
      <c r="G13" s="22"/>
      <c r="H13" s="23"/>
      <c r="I13" s="17"/>
      <c r="J13" s="24"/>
      <c r="K13" s="25"/>
      <c r="L13" s="23"/>
      <c r="M13" s="17"/>
      <c r="N13" s="26"/>
      <c r="O13" s="22"/>
      <c r="P13" s="23"/>
      <c r="Q13" s="17"/>
      <c r="R13" s="24"/>
    </row>
    <row r="14" spans="1:18" s="21" customFormat="1" ht="27.75" customHeight="1" x14ac:dyDescent="0.15">
      <c r="A14" s="22">
        <v>6</v>
      </c>
      <c r="B14" s="23"/>
      <c r="C14" s="37" t="s">
        <v>74</v>
      </c>
      <c r="D14" s="38"/>
      <c r="E14" s="37" t="s">
        <v>75</v>
      </c>
      <c r="F14" s="43"/>
      <c r="G14" s="22"/>
      <c r="H14" s="23"/>
      <c r="I14" s="17"/>
      <c r="J14" s="24"/>
      <c r="K14" s="25"/>
      <c r="L14" s="23"/>
      <c r="M14" s="17"/>
      <c r="N14" s="26"/>
      <c r="O14" s="22"/>
      <c r="P14" s="23"/>
      <c r="Q14" s="17"/>
      <c r="R14" s="24"/>
    </row>
    <row r="15" spans="1:18" s="21" customFormat="1" ht="27.75" customHeight="1" x14ac:dyDescent="0.15">
      <c r="A15" s="22">
        <v>7</v>
      </c>
      <c r="B15" s="23" t="s">
        <v>40</v>
      </c>
      <c r="C15" s="37" t="s">
        <v>77</v>
      </c>
      <c r="D15" s="38"/>
      <c r="E15" s="37" t="s">
        <v>76</v>
      </c>
      <c r="F15" s="43"/>
      <c r="G15" s="22"/>
      <c r="H15" s="23"/>
      <c r="I15" s="17"/>
      <c r="J15" s="24"/>
      <c r="K15" s="25"/>
      <c r="L15" s="23"/>
      <c r="M15" s="17"/>
      <c r="N15" s="26"/>
      <c r="O15" s="22"/>
      <c r="P15" s="23"/>
      <c r="Q15" s="17"/>
      <c r="R15" s="24"/>
    </row>
    <row r="16" spans="1:18" s="21" customFormat="1" ht="45" customHeight="1" x14ac:dyDescent="0.15">
      <c r="A16" s="22">
        <v>8</v>
      </c>
      <c r="B16" s="23"/>
      <c r="C16" s="37" t="s">
        <v>78</v>
      </c>
      <c r="D16" s="38"/>
      <c r="E16" s="37" t="s">
        <v>79</v>
      </c>
      <c r="F16" s="43"/>
      <c r="G16" s="22"/>
      <c r="H16" s="23"/>
      <c r="I16" s="17"/>
      <c r="J16" s="24"/>
      <c r="K16" s="25"/>
      <c r="L16" s="23"/>
      <c r="M16" s="17"/>
      <c r="N16" s="26"/>
      <c r="O16" s="22"/>
      <c r="P16" s="23"/>
      <c r="Q16" s="17"/>
      <c r="R16" s="24"/>
    </row>
    <row r="17" spans="1:18" s="21" customFormat="1" ht="27.75" customHeight="1" x14ac:dyDescent="0.15">
      <c r="A17" s="22">
        <v>9</v>
      </c>
      <c r="B17" s="23"/>
      <c r="C17" s="37" t="s">
        <v>81</v>
      </c>
      <c r="D17" s="38"/>
      <c r="E17" s="37" t="s">
        <v>80</v>
      </c>
      <c r="F17" s="43"/>
      <c r="G17" s="22"/>
      <c r="H17" s="23"/>
      <c r="I17" s="17"/>
      <c r="J17" s="24"/>
      <c r="K17" s="25"/>
      <c r="L17" s="23"/>
      <c r="M17" s="17"/>
      <c r="N17" s="26"/>
      <c r="O17" s="22"/>
      <c r="P17" s="23"/>
      <c r="Q17" s="17"/>
      <c r="R17" s="24"/>
    </row>
    <row r="18" spans="1:18" s="21" customFormat="1" ht="48.75" customHeight="1" x14ac:dyDescent="0.15">
      <c r="A18" s="74">
        <v>10</v>
      </c>
      <c r="B18" s="75"/>
      <c r="C18" s="37" t="s">
        <v>83</v>
      </c>
      <c r="D18" s="38"/>
      <c r="E18" s="37" t="s">
        <v>82</v>
      </c>
      <c r="F18" s="43"/>
      <c r="G18" s="74"/>
      <c r="H18" s="75"/>
      <c r="I18" s="23"/>
      <c r="J18" s="78"/>
      <c r="K18" s="77"/>
      <c r="L18" s="75"/>
      <c r="M18" s="23"/>
      <c r="N18" s="76"/>
      <c r="O18" s="74"/>
      <c r="P18" s="75"/>
      <c r="Q18" s="23"/>
      <c r="R18" s="78"/>
    </row>
    <row r="19" spans="1:18" s="21" customFormat="1" ht="27.75" customHeight="1" x14ac:dyDescent="0.15">
      <c r="A19" s="22">
        <v>11</v>
      </c>
      <c r="B19" s="75" t="s">
        <v>84</v>
      </c>
      <c r="C19" s="52" t="s">
        <v>85</v>
      </c>
      <c r="D19" s="53"/>
      <c r="E19" s="52" t="s">
        <v>86</v>
      </c>
      <c r="F19" s="54"/>
      <c r="G19" s="74"/>
      <c r="H19" s="75"/>
      <c r="I19" s="23"/>
      <c r="J19" s="78"/>
      <c r="K19" s="77"/>
      <c r="L19" s="75"/>
      <c r="M19" s="23"/>
      <c r="N19" s="76"/>
      <c r="O19" s="74"/>
      <c r="P19" s="75"/>
      <c r="Q19" s="23"/>
      <c r="R19" s="78"/>
    </row>
    <row r="20" spans="1:18" s="21" customFormat="1" ht="45.75" customHeight="1" x14ac:dyDescent="0.15">
      <c r="A20" s="74">
        <v>12</v>
      </c>
      <c r="B20" s="75"/>
      <c r="C20" s="52" t="s">
        <v>85</v>
      </c>
      <c r="D20" s="53"/>
      <c r="E20" s="52" t="s">
        <v>87</v>
      </c>
      <c r="F20" s="54"/>
      <c r="G20" s="74"/>
      <c r="H20" s="75"/>
      <c r="I20" s="23"/>
      <c r="J20" s="78"/>
      <c r="K20" s="77"/>
      <c r="L20" s="75"/>
      <c r="M20" s="23"/>
      <c r="N20" s="76"/>
      <c r="O20" s="74"/>
      <c r="P20" s="75"/>
      <c r="Q20" s="23"/>
      <c r="R20" s="78"/>
    </row>
    <row r="21" spans="1:18" s="21" customFormat="1" ht="43.5" customHeight="1" x14ac:dyDescent="0.15">
      <c r="A21" s="22">
        <v>13</v>
      </c>
      <c r="B21" s="75"/>
      <c r="C21" s="52" t="s">
        <v>91</v>
      </c>
      <c r="D21" s="53"/>
      <c r="E21" s="52" t="s">
        <v>95</v>
      </c>
      <c r="F21" s="54"/>
      <c r="G21" s="74"/>
      <c r="H21" s="75"/>
      <c r="I21" s="23"/>
      <c r="J21" s="78"/>
      <c r="K21" s="77"/>
      <c r="L21" s="75"/>
      <c r="M21" s="23"/>
      <c r="N21" s="76"/>
      <c r="O21" s="74"/>
      <c r="P21" s="75"/>
      <c r="Q21" s="23"/>
      <c r="R21" s="78"/>
    </row>
    <row r="22" spans="1:18" s="21" customFormat="1" ht="45" customHeight="1" x14ac:dyDescent="0.15">
      <c r="A22" s="74">
        <v>14</v>
      </c>
      <c r="B22" s="75"/>
      <c r="C22" s="37" t="s">
        <v>88</v>
      </c>
      <c r="D22" s="38"/>
      <c r="E22" s="37" t="s">
        <v>93</v>
      </c>
      <c r="F22" s="43"/>
      <c r="G22" s="74"/>
      <c r="H22" s="75"/>
      <c r="I22" s="23"/>
      <c r="J22" s="78"/>
      <c r="K22" s="77"/>
      <c r="L22" s="75"/>
      <c r="M22" s="23"/>
      <c r="N22" s="76"/>
      <c r="O22" s="74"/>
      <c r="P22" s="75"/>
      <c r="Q22" s="23"/>
      <c r="R22" s="78"/>
    </row>
    <row r="23" spans="1:18" s="21" customFormat="1" ht="27.75" customHeight="1" x14ac:dyDescent="0.15">
      <c r="A23" s="22">
        <v>15</v>
      </c>
      <c r="B23" s="75"/>
      <c r="C23" s="37" t="s">
        <v>89</v>
      </c>
      <c r="D23" s="38"/>
      <c r="E23" s="37" t="s">
        <v>90</v>
      </c>
      <c r="F23" s="43"/>
      <c r="G23" s="74"/>
      <c r="H23" s="75"/>
      <c r="I23" s="23"/>
      <c r="J23" s="78"/>
      <c r="K23" s="77"/>
      <c r="L23" s="75"/>
      <c r="M23" s="23"/>
      <c r="N23" s="76"/>
      <c r="O23" s="74"/>
      <c r="P23" s="75"/>
      <c r="Q23" s="23"/>
      <c r="R23" s="78"/>
    </row>
    <row r="24" spans="1:18" s="21" customFormat="1" ht="27.75" customHeight="1" x14ac:dyDescent="0.15">
      <c r="A24" s="22">
        <v>16</v>
      </c>
      <c r="B24" s="75" t="s">
        <v>92</v>
      </c>
      <c r="C24" s="37" t="s">
        <v>94</v>
      </c>
      <c r="D24" s="38"/>
      <c r="E24" s="37" t="s">
        <v>96</v>
      </c>
      <c r="F24" s="43"/>
      <c r="G24" s="74"/>
      <c r="H24" s="75"/>
      <c r="I24" s="23"/>
      <c r="J24" s="78"/>
      <c r="K24" s="77"/>
      <c r="L24" s="75"/>
      <c r="M24" s="23"/>
      <c r="N24" s="76"/>
      <c r="O24" s="74"/>
      <c r="P24" s="75"/>
      <c r="Q24" s="23"/>
      <c r="R24" s="78"/>
    </row>
    <row r="25" spans="1:18" s="21" customFormat="1" ht="27.75" customHeight="1" x14ac:dyDescent="0.15">
      <c r="A25" s="22">
        <v>17</v>
      </c>
      <c r="B25" s="75"/>
      <c r="C25" s="37" t="s">
        <v>97</v>
      </c>
      <c r="D25" s="38"/>
      <c r="E25" s="37" t="s">
        <v>98</v>
      </c>
      <c r="F25" s="43"/>
      <c r="G25" s="74"/>
      <c r="H25" s="75"/>
      <c r="I25" s="23"/>
      <c r="J25" s="78"/>
      <c r="K25" s="77"/>
      <c r="L25" s="75"/>
      <c r="M25" s="23"/>
      <c r="N25" s="76"/>
      <c r="O25" s="74"/>
      <c r="P25" s="75"/>
      <c r="Q25" s="23"/>
      <c r="R25" s="78"/>
    </row>
    <row r="26" spans="1:18" s="21" customFormat="1" ht="45" customHeight="1" x14ac:dyDescent="0.15">
      <c r="A26" s="22">
        <v>18</v>
      </c>
      <c r="B26" s="75" t="s">
        <v>99</v>
      </c>
      <c r="C26" s="37" t="s">
        <v>100</v>
      </c>
      <c r="D26" s="38"/>
      <c r="E26" s="37" t="s">
        <v>103</v>
      </c>
      <c r="F26" s="43"/>
      <c r="G26" s="74"/>
      <c r="H26" s="75"/>
      <c r="I26" s="23"/>
      <c r="J26" s="78"/>
      <c r="K26" s="77"/>
      <c r="L26" s="75"/>
      <c r="M26" s="23"/>
      <c r="N26" s="76"/>
      <c r="O26" s="74"/>
      <c r="P26" s="75"/>
      <c r="Q26" s="23"/>
      <c r="R26" s="78"/>
    </row>
    <row r="27" spans="1:18" s="21" customFormat="1" ht="45" customHeight="1" thickBot="1" x14ac:dyDescent="0.2">
      <c r="A27" s="27">
        <v>19</v>
      </c>
      <c r="B27" s="28"/>
      <c r="C27" s="39" t="s">
        <v>101</v>
      </c>
      <c r="D27" s="40"/>
      <c r="E27" s="39" t="s">
        <v>102</v>
      </c>
      <c r="F27" s="44"/>
      <c r="G27" s="27"/>
      <c r="H27" s="28"/>
      <c r="I27" s="28"/>
      <c r="J27" s="29"/>
      <c r="K27" s="31"/>
      <c r="L27" s="28"/>
      <c r="M27" s="28"/>
      <c r="N27" s="32"/>
      <c r="O27" s="27"/>
      <c r="P27" s="28"/>
      <c r="Q27" s="28"/>
      <c r="R27" s="29"/>
    </row>
  </sheetData>
  <mergeCells count="43">
    <mergeCell ref="E27:F27"/>
    <mergeCell ref="C27:D27"/>
    <mergeCell ref="E26:F26"/>
    <mergeCell ref="C26:D26"/>
    <mergeCell ref="E25:F25"/>
    <mergeCell ref="C25:D25"/>
    <mergeCell ref="E24:F24"/>
    <mergeCell ref="C24:D24"/>
    <mergeCell ref="C19:D19"/>
    <mergeCell ref="C18:D18"/>
    <mergeCell ref="E23:F23"/>
    <mergeCell ref="E22:F22"/>
    <mergeCell ref="E20:F20"/>
    <mergeCell ref="C23:D23"/>
    <mergeCell ref="C22:D22"/>
    <mergeCell ref="C20:D20"/>
    <mergeCell ref="C16:D16"/>
    <mergeCell ref="E16:F16"/>
    <mergeCell ref="C17:D17"/>
    <mergeCell ref="E17:F17"/>
    <mergeCell ref="C21:D21"/>
    <mergeCell ref="E21:F21"/>
    <mergeCell ref="E19:F19"/>
    <mergeCell ref="E18:F18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G7:J7"/>
    <mergeCell ref="K7:N7"/>
    <mergeCell ref="O7:R7"/>
    <mergeCell ref="C8:D8"/>
    <mergeCell ref="E8:F8"/>
    <mergeCell ref="C9:D9"/>
    <mergeCell ref="E9:F9"/>
  </mergeCells>
  <phoneticPr fontId="1"/>
  <conditionalFormatting sqref="I9:I27 Q9:Q27">
    <cfRule type="cellIs" dxfId="3" priority="2" operator="equal">
      <formula>$H$4</formula>
    </cfRule>
  </conditionalFormatting>
  <conditionalFormatting sqref="M9:M27">
    <cfRule type="cellIs" dxfId="2" priority="1" operator="equal">
      <formula>$H$4</formula>
    </cfRule>
  </conditionalFormatting>
  <dataValidations count="1">
    <dataValidation type="list" allowBlank="1" showInputMessage="1" showErrorMessage="1" sqref="I9:I27 M9:M27 Q9:Q27">
      <formula1>$H$3:$H$4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pane xSplit="6" ySplit="8" topLeftCell="G12" activePane="bottomRight" state="frozen"/>
      <selection pane="topRight" activeCell="E1" sqref="E1"/>
      <selection pane="bottomLeft" activeCell="A11" sqref="A11"/>
      <selection pane="bottomRight" activeCell="I13" sqref="I13"/>
    </sheetView>
  </sheetViews>
  <sheetFormatPr defaultRowHeight="13.5" x14ac:dyDescent="0.15"/>
  <cols>
    <col min="2" max="2" width="17.375" customWidth="1"/>
    <col min="3" max="4" width="11.25" customWidth="1"/>
    <col min="5" max="5" width="13.875" customWidth="1"/>
    <col min="6" max="6" width="15.375" customWidth="1"/>
    <col min="7" max="7" width="10.375" customWidth="1"/>
    <col min="8" max="8" width="12.875" customWidth="1"/>
    <col min="9" max="9" width="6.625" customWidth="1"/>
    <col min="10" max="10" width="24.375" customWidth="1"/>
    <col min="11" max="11" width="10.375" customWidth="1"/>
    <col min="12" max="12" width="12.125" customWidth="1"/>
    <col min="13" max="13" width="7.125" customWidth="1"/>
    <col min="14" max="14" width="21.875" customWidth="1"/>
    <col min="15" max="15" width="10.375" customWidth="1"/>
    <col min="16" max="16" width="11.625" customWidth="1"/>
    <col min="17" max="17" width="6.5" customWidth="1"/>
    <col min="18" max="18" width="25.75" customWidth="1"/>
  </cols>
  <sheetData>
    <row r="1" spans="1:18" ht="25.5" x14ac:dyDescent="0.15">
      <c r="A1" s="14" t="s">
        <v>20</v>
      </c>
    </row>
    <row r="2" spans="1:18" x14ac:dyDescent="0.15">
      <c r="H2" t="s">
        <v>18</v>
      </c>
      <c r="L2" t="s">
        <v>18</v>
      </c>
      <c r="P2" t="s">
        <v>18</v>
      </c>
    </row>
    <row r="3" spans="1:18" ht="17.25" x14ac:dyDescent="0.15">
      <c r="A3" s="45" t="s">
        <v>0</v>
      </c>
      <c r="B3" s="1"/>
      <c r="C3" s="46" t="s">
        <v>31</v>
      </c>
      <c r="D3" s="49"/>
      <c r="E3" s="46" t="s">
        <v>33</v>
      </c>
      <c r="F3" s="1"/>
      <c r="H3" s="1" t="s">
        <v>15</v>
      </c>
      <c r="I3" s="1">
        <f>COUNTIF(I9:I18, H3)</f>
        <v>0</v>
      </c>
      <c r="L3" s="1" t="s">
        <v>15</v>
      </c>
      <c r="M3" s="1">
        <f>COUNTIF(M9:M18, L3)</f>
        <v>0</v>
      </c>
      <c r="P3" s="1" t="s">
        <v>15</v>
      </c>
      <c r="Q3" s="1">
        <f>COUNTIF(Q9:Q18, P3)</f>
        <v>0</v>
      </c>
    </row>
    <row r="4" spans="1:18" ht="17.25" x14ac:dyDescent="0.15">
      <c r="A4" s="45" t="s">
        <v>21</v>
      </c>
      <c r="B4" s="1"/>
      <c r="C4" s="46" t="s">
        <v>32</v>
      </c>
      <c r="D4" s="49"/>
      <c r="E4" s="46" t="s">
        <v>34</v>
      </c>
      <c r="F4" s="1"/>
      <c r="H4" s="1" t="s">
        <v>16</v>
      </c>
      <c r="I4" s="1">
        <f>COUNTIF(I10:I19, H4)</f>
        <v>0</v>
      </c>
      <c r="L4" s="1" t="s">
        <v>16</v>
      </c>
      <c r="M4" s="1">
        <f>COUNTIF(M10:M19, L4)</f>
        <v>0</v>
      </c>
      <c r="P4" s="1" t="s">
        <v>16</v>
      </c>
      <c r="Q4" s="1">
        <f>COUNTIF(Q10:Q19, P4)</f>
        <v>0</v>
      </c>
    </row>
    <row r="5" spans="1:18" x14ac:dyDescent="0.15">
      <c r="H5" s="1" t="s">
        <v>17</v>
      </c>
      <c r="I5" s="1">
        <f>COUNTBLANK(I9:I18)</f>
        <v>10</v>
      </c>
      <c r="L5" s="1" t="s">
        <v>17</v>
      </c>
      <c r="M5" s="1">
        <f>COUNTBLANK(M9:M18)</f>
        <v>10</v>
      </c>
      <c r="P5" s="1" t="s">
        <v>17</v>
      </c>
      <c r="Q5" s="1">
        <f>COUNTBLANK(Q9:Q18)</f>
        <v>10</v>
      </c>
    </row>
    <row r="6" spans="1:18" ht="14.25" thickBot="1" x14ac:dyDescent="0.2"/>
    <row r="7" spans="1:18" ht="21.75" thickBot="1" x14ac:dyDescent="0.2">
      <c r="A7" s="15" t="s">
        <v>3</v>
      </c>
      <c r="G7" s="2" t="s">
        <v>10</v>
      </c>
      <c r="H7" s="3"/>
      <c r="I7" s="3"/>
      <c r="J7" s="4"/>
      <c r="K7" s="10" t="s">
        <v>11</v>
      </c>
      <c r="L7" s="3"/>
      <c r="M7" s="3"/>
      <c r="N7" s="11"/>
      <c r="O7" s="2" t="s">
        <v>12</v>
      </c>
      <c r="P7" s="3"/>
      <c r="Q7" s="3"/>
      <c r="R7" s="4"/>
    </row>
    <row r="8" spans="1:18" ht="14.25" thickBot="1" x14ac:dyDescent="0.2">
      <c r="A8" s="12" t="s">
        <v>14</v>
      </c>
      <c r="B8" s="13" t="s">
        <v>4</v>
      </c>
      <c r="C8" s="33" t="s">
        <v>5</v>
      </c>
      <c r="D8" s="34"/>
      <c r="E8" s="33" t="s">
        <v>6</v>
      </c>
      <c r="F8" s="42"/>
      <c r="G8" s="7" t="s">
        <v>7</v>
      </c>
      <c r="H8" s="5" t="s">
        <v>8</v>
      </c>
      <c r="I8" s="5" t="s">
        <v>9</v>
      </c>
      <c r="J8" s="8" t="s">
        <v>13</v>
      </c>
      <c r="K8" s="9" t="s">
        <v>7</v>
      </c>
      <c r="L8" s="5" t="s">
        <v>8</v>
      </c>
      <c r="M8" s="5" t="s">
        <v>9</v>
      </c>
      <c r="N8" s="6" t="s">
        <v>13</v>
      </c>
      <c r="O8" s="7" t="s">
        <v>7</v>
      </c>
      <c r="P8" s="5" t="s">
        <v>8</v>
      </c>
      <c r="Q8" s="5" t="s">
        <v>9</v>
      </c>
      <c r="R8" s="8" t="s">
        <v>13</v>
      </c>
    </row>
    <row r="9" spans="1:18" s="21" customFormat="1" ht="27.75" customHeight="1" thickTop="1" x14ac:dyDescent="0.15">
      <c r="A9" s="16">
        <v>1</v>
      </c>
      <c r="B9" s="17"/>
      <c r="C9" s="35"/>
      <c r="D9" s="36"/>
      <c r="E9" s="35"/>
      <c r="F9" s="41"/>
      <c r="G9" s="16"/>
      <c r="H9" s="17"/>
      <c r="I9" s="17"/>
      <c r="J9" s="18"/>
      <c r="K9" s="19"/>
      <c r="L9" s="17"/>
      <c r="M9" s="17"/>
      <c r="N9" s="20"/>
      <c r="O9" s="16"/>
      <c r="P9" s="17"/>
      <c r="Q9" s="17"/>
      <c r="R9" s="18"/>
    </row>
    <row r="10" spans="1:18" s="21" customFormat="1" ht="27.75" customHeight="1" x14ac:dyDescent="0.15">
      <c r="A10" s="22">
        <v>2</v>
      </c>
      <c r="B10" s="23"/>
      <c r="C10" s="37"/>
      <c r="D10" s="38"/>
      <c r="E10" s="37"/>
      <c r="F10" s="43"/>
      <c r="G10" s="22"/>
      <c r="H10" s="23"/>
      <c r="I10" s="17"/>
      <c r="J10" s="24"/>
      <c r="K10" s="25"/>
      <c r="L10" s="23"/>
      <c r="M10" s="17"/>
      <c r="N10" s="26"/>
      <c r="O10" s="22"/>
      <c r="P10" s="23"/>
      <c r="Q10" s="17"/>
      <c r="R10" s="24"/>
    </row>
    <row r="11" spans="1:18" s="21" customFormat="1" ht="27.75" customHeight="1" x14ac:dyDescent="0.15">
      <c r="A11" s="22">
        <v>3</v>
      </c>
      <c r="B11" s="23"/>
      <c r="C11" s="37"/>
      <c r="D11" s="38"/>
      <c r="E11" s="37"/>
      <c r="F11" s="43"/>
      <c r="G11" s="22"/>
      <c r="H11" s="23"/>
      <c r="I11" s="17"/>
      <c r="J11" s="24"/>
      <c r="K11" s="25"/>
      <c r="L11" s="23"/>
      <c r="M11" s="17"/>
      <c r="N11" s="26"/>
      <c r="O11" s="22"/>
      <c r="P11" s="23"/>
      <c r="Q11" s="17"/>
      <c r="R11" s="24"/>
    </row>
    <row r="12" spans="1:18" s="21" customFormat="1" ht="27.75" customHeight="1" x14ac:dyDescent="0.15">
      <c r="A12" s="22">
        <v>4</v>
      </c>
      <c r="B12" s="23"/>
      <c r="C12" s="37"/>
      <c r="D12" s="38"/>
      <c r="E12" s="37"/>
      <c r="F12" s="43"/>
      <c r="G12" s="22"/>
      <c r="H12" s="23"/>
      <c r="I12" s="17"/>
      <c r="J12" s="24"/>
      <c r="K12" s="25"/>
      <c r="L12" s="23"/>
      <c r="M12" s="17"/>
      <c r="N12" s="26"/>
      <c r="O12" s="22"/>
      <c r="P12" s="23"/>
      <c r="Q12" s="17"/>
      <c r="R12" s="24"/>
    </row>
    <row r="13" spans="1:18" s="21" customFormat="1" ht="27.75" customHeight="1" x14ac:dyDescent="0.15">
      <c r="A13" s="22">
        <v>5</v>
      </c>
      <c r="B13" s="23"/>
      <c r="C13" s="37"/>
      <c r="D13" s="38"/>
      <c r="E13" s="37"/>
      <c r="F13" s="43"/>
      <c r="G13" s="22"/>
      <c r="H13" s="23"/>
      <c r="I13" s="17"/>
      <c r="J13" s="24"/>
      <c r="K13" s="25"/>
      <c r="L13" s="23"/>
      <c r="M13" s="17"/>
      <c r="N13" s="26"/>
      <c r="O13" s="22"/>
      <c r="P13" s="23"/>
      <c r="Q13" s="17"/>
      <c r="R13" s="24"/>
    </row>
    <row r="14" spans="1:18" s="21" customFormat="1" ht="27.75" customHeight="1" x14ac:dyDescent="0.15">
      <c r="A14" s="22">
        <v>6</v>
      </c>
      <c r="B14" s="23"/>
      <c r="C14" s="37"/>
      <c r="D14" s="38"/>
      <c r="E14" s="37"/>
      <c r="F14" s="43"/>
      <c r="G14" s="22"/>
      <c r="H14" s="23"/>
      <c r="I14" s="17"/>
      <c r="J14" s="24"/>
      <c r="K14" s="25"/>
      <c r="L14" s="23"/>
      <c r="M14" s="17"/>
      <c r="N14" s="26"/>
      <c r="O14" s="22"/>
      <c r="P14" s="23"/>
      <c r="Q14" s="17"/>
      <c r="R14" s="24"/>
    </row>
    <row r="15" spans="1:18" s="21" customFormat="1" ht="27.75" customHeight="1" x14ac:dyDescent="0.15">
      <c r="A15" s="22">
        <v>7</v>
      </c>
      <c r="B15" s="23"/>
      <c r="C15" s="37"/>
      <c r="D15" s="38"/>
      <c r="E15" s="37"/>
      <c r="F15" s="43"/>
      <c r="G15" s="22"/>
      <c r="H15" s="23"/>
      <c r="I15" s="17"/>
      <c r="J15" s="24"/>
      <c r="K15" s="25"/>
      <c r="L15" s="23"/>
      <c r="M15" s="17"/>
      <c r="N15" s="26"/>
      <c r="O15" s="22"/>
      <c r="P15" s="23"/>
      <c r="Q15" s="17"/>
      <c r="R15" s="24"/>
    </row>
    <row r="16" spans="1:18" s="21" customFormat="1" ht="27.75" customHeight="1" x14ac:dyDescent="0.15">
      <c r="A16" s="22">
        <v>8</v>
      </c>
      <c r="B16" s="23"/>
      <c r="C16" s="37"/>
      <c r="D16" s="38"/>
      <c r="E16" s="37"/>
      <c r="F16" s="43"/>
      <c r="G16" s="22"/>
      <c r="H16" s="23"/>
      <c r="I16" s="17"/>
      <c r="J16" s="24"/>
      <c r="K16" s="25"/>
      <c r="L16" s="23"/>
      <c r="M16" s="17"/>
      <c r="N16" s="26"/>
      <c r="O16" s="22"/>
      <c r="P16" s="23"/>
      <c r="Q16" s="17"/>
      <c r="R16" s="24"/>
    </row>
    <row r="17" spans="1:18" s="21" customFormat="1" ht="27.75" customHeight="1" x14ac:dyDescent="0.15">
      <c r="A17" s="22">
        <v>9</v>
      </c>
      <c r="B17" s="23"/>
      <c r="C17" s="37"/>
      <c r="D17" s="38"/>
      <c r="E17" s="37"/>
      <c r="F17" s="43"/>
      <c r="G17" s="22"/>
      <c r="H17" s="23"/>
      <c r="I17" s="17"/>
      <c r="J17" s="24"/>
      <c r="K17" s="25"/>
      <c r="L17" s="23"/>
      <c r="M17" s="17"/>
      <c r="N17" s="26"/>
      <c r="O17" s="22"/>
      <c r="P17" s="23"/>
      <c r="Q17" s="17"/>
      <c r="R17" s="24"/>
    </row>
    <row r="18" spans="1:18" s="21" customFormat="1" ht="27.75" customHeight="1" thickBot="1" x14ac:dyDescent="0.2">
      <c r="A18" s="27">
        <v>10</v>
      </c>
      <c r="B18" s="28"/>
      <c r="C18" s="39"/>
      <c r="D18" s="40"/>
      <c r="E18" s="39"/>
      <c r="F18" s="44"/>
      <c r="G18" s="27"/>
      <c r="H18" s="28"/>
      <c r="I18" s="30"/>
      <c r="J18" s="29"/>
      <c r="K18" s="31"/>
      <c r="L18" s="28"/>
      <c r="M18" s="30"/>
      <c r="N18" s="32"/>
      <c r="O18" s="27"/>
      <c r="P18" s="28"/>
      <c r="Q18" s="30"/>
      <c r="R18" s="29"/>
    </row>
  </sheetData>
  <mergeCells count="25">
    <mergeCell ref="E18:F18"/>
    <mergeCell ref="E17:F17"/>
    <mergeCell ref="E16:F16"/>
    <mergeCell ref="E15:F15"/>
    <mergeCell ref="E14:F14"/>
    <mergeCell ref="C18:D18"/>
    <mergeCell ref="C17:D17"/>
    <mergeCell ref="C16:D16"/>
    <mergeCell ref="C15:D15"/>
    <mergeCell ref="E8:F8"/>
    <mergeCell ref="E13:F13"/>
    <mergeCell ref="E12:F12"/>
    <mergeCell ref="E11:F11"/>
    <mergeCell ref="E10:F10"/>
    <mergeCell ref="E9:F9"/>
    <mergeCell ref="C8:D8"/>
    <mergeCell ref="C14:D14"/>
    <mergeCell ref="C13:D13"/>
    <mergeCell ref="C12:D12"/>
    <mergeCell ref="C11:D11"/>
    <mergeCell ref="C10:D10"/>
    <mergeCell ref="C9:D9"/>
    <mergeCell ref="G7:J7"/>
    <mergeCell ref="K7:N7"/>
    <mergeCell ref="O7:R7"/>
  </mergeCells>
  <phoneticPr fontId="1"/>
  <conditionalFormatting sqref="I9:I18 Q9:Q18">
    <cfRule type="cellIs" dxfId="1" priority="2" operator="equal">
      <formula>$H$4</formula>
    </cfRule>
  </conditionalFormatting>
  <conditionalFormatting sqref="M9:M18">
    <cfRule type="cellIs" dxfId="0" priority="1" operator="equal">
      <formula>$H$4</formula>
    </cfRule>
  </conditionalFormatting>
  <dataValidations count="1">
    <dataValidation type="list" allowBlank="1" showInputMessage="1" showErrorMessage="1" sqref="I9:I18 M9:M18 Q9:Q18">
      <formula1>$H$3:$H$4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トップ画面</vt:lpstr>
      <vt:lpstr>部屋作成画面</vt:lpstr>
      <vt:lpstr>チャット画面</vt:lpstr>
      <vt:lpstr>テンプレ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Takanori</dc:creator>
  <cp:lastModifiedBy>Takanori</cp:lastModifiedBy>
  <dcterms:created xsi:type="dcterms:W3CDTF">2015-05-06T04:36:13Z</dcterms:created>
  <dcterms:modified xsi:type="dcterms:W3CDTF">2015-05-06T08:00:04Z</dcterms:modified>
</cp:coreProperties>
</file>