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KHHLQ\Desktop\99 HP掲載用\0612決裁後のやつら\申請様式\"/>
    </mc:Choice>
  </mc:AlternateContent>
  <bookViews>
    <workbookView xWindow="0" yWindow="0" windowWidth="28800" windowHeight="11085"/>
  </bookViews>
  <sheets>
    <sheet name="新小第2号（実績一覧表）" sheetId="5" r:id="rId1"/>
    <sheet name="新小第1号（支給申請書）" sheetId="4" r:id="rId2"/>
    <sheet name="新小第3号（確認申立書）" sheetId="10" r:id="rId3"/>
  </sheets>
  <definedNames>
    <definedName name="_xlnm.Print_Area" localSheetId="1">'新小第1号（支給申請書）'!$A$1:$AJ$107</definedName>
    <definedName name="_xlnm.Print_Area" localSheetId="0">'新小第2号（実績一覧表）'!$A$1:$AJ$87</definedName>
    <definedName name="_xlnm.Print_Area" localSheetId="2">'新小第3号（確認申立書）'!$A$1:$AN$155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34" i="4" l="1"/>
  <c r="Z15" i="5" l="1"/>
  <c r="AM81" i="10" l="1"/>
  <c r="AI81" i="10"/>
  <c r="AF81" i="10"/>
  <c r="I83" i="10"/>
  <c r="I82" i="10"/>
  <c r="I81" i="10"/>
  <c r="I66" i="10"/>
  <c r="I65" i="10"/>
  <c r="I64" i="10"/>
  <c r="I60" i="10"/>
  <c r="I58" i="10"/>
  <c r="AM57" i="10"/>
  <c r="AI57" i="10"/>
  <c r="AF57" i="10"/>
  <c r="I57" i="10"/>
  <c r="X31" i="4"/>
  <c r="V31" i="4"/>
  <c r="T31" i="4"/>
  <c r="O31" i="4"/>
  <c r="M31" i="4"/>
  <c r="K31" i="4"/>
  <c r="AE15" i="5"/>
  <c r="G34" i="4" s="1"/>
  <c r="Q10" i="5"/>
  <c r="U15" i="5"/>
  <c r="Z9" i="5" l="1"/>
  <c r="Q38" i="4" s="1"/>
  <c r="AA38" i="4" s="1"/>
  <c r="AA34" i="4" l="1"/>
  <c r="AA42" i="4" s="1"/>
  <c r="AB50" i="4" l="1"/>
  <c r="AB49" i="4"/>
  <c r="U23" i="4"/>
  <c r="N23" i="4"/>
  <c r="AG15" i="4"/>
  <c r="AC15" i="4"/>
  <c r="Y15" i="4"/>
  <c r="M15" i="4"/>
  <c r="I15" i="4"/>
  <c r="J14" i="4"/>
  <c r="E16" i="4"/>
</calcChain>
</file>

<file path=xl/comments1.xml><?xml version="1.0" encoding="utf-8"?>
<comments xmlns="http://schemas.openxmlformats.org/spreadsheetml/2006/main">
  <authors>
    <author>厚生労働省ネットワークシステム</author>
  </authors>
  <commentList>
    <comment ref="B17" authorId="0" shapeId="0">
      <text>
        <r>
          <rPr>
            <b/>
            <sz val="16"/>
            <color indexed="81"/>
            <rFont val="MS P ゴシック"/>
            <family val="3"/>
            <charset val="128"/>
          </rPr>
          <t>１と同じ内容となる場合にはこちらにチェックしてください。</t>
        </r>
      </text>
    </comment>
  </commentList>
</comments>
</file>

<file path=xl/comments2.xml><?xml version="1.0" encoding="utf-8"?>
<comments xmlns="http://schemas.openxmlformats.org/spreadsheetml/2006/main">
  <authors>
    <author>厚生労働省ネットワークシステム</author>
  </authors>
  <commentList>
    <comment ref="B62" authorId="0" shapeId="0">
      <text>
        <r>
          <rPr>
            <b/>
            <sz val="14"/>
            <color indexed="81"/>
            <rFont val="MS P ゴシック"/>
            <family val="3"/>
            <charset val="128"/>
          </rPr>
          <t>別紙「役員等一覧」を提出する場合には、記入不要です。</t>
        </r>
      </text>
    </comment>
  </commentList>
</comments>
</file>

<file path=xl/sharedStrings.xml><?xml version="1.0" encoding="utf-8"?>
<sst xmlns="http://schemas.openxmlformats.org/spreadsheetml/2006/main" count="375" uniqueCount="306">
  <si>
    <t>日</t>
    <rPh sb="0" eb="1">
      <t>ニチ</t>
    </rPh>
    <phoneticPr fontId="3"/>
  </si>
  <si>
    <t>月</t>
    <rPh sb="0" eb="1">
      <t>ガツ</t>
    </rPh>
    <phoneticPr fontId="3"/>
  </si>
  <si>
    <t>年</t>
    <rPh sb="0" eb="1">
      <t>ネン</t>
    </rPh>
    <phoneticPr fontId="3"/>
  </si>
  <si>
    <t>令和</t>
    <rPh sb="0" eb="2">
      <t>レイワ</t>
    </rPh>
    <phoneticPr fontId="3"/>
  </si>
  <si>
    <t>電話番号</t>
    <rPh sb="0" eb="2">
      <t>デンワ</t>
    </rPh>
    <rPh sb="2" eb="4">
      <t>バンゴウ</t>
    </rPh>
    <phoneticPr fontId="3"/>
  </si>
  <si>
    <t>氏名</t>
    <rPh sb="0" eb="2">
      <t>シメイ</t>
    </rPh>
    <phoneticPr fontId="7"/>
  </si>
  <si>
    <t>事業所管轄</t>
    <rPh sb="0" eb="3">
      <t>ジギョウショ</t>
    </rPh>
    <rPh sb="3" eb="5">
      <t>カンカツ</t>
    </rPh>
    <phoneticPr fontId="3"/>
  </si>
  <si>
    <t>住所</t>
    <rPh sb="0" eb="2">
      <t>ジュウショ</t>
    </rPh>
    <phoneticPr fontId="7"/>
  </si>
  <si>
    <t>年</t>
    <rPh sb="0" eb="1">
      <t>ネン</t>
    </rPh>
    <phoneticPr fontId="7"/>
  </si>
  <si>
    <t>日</t>
    <rPh sb="0" eb="1">
      <t>ニチ</t>
    </rPh>
    <phoneticPr fontId="7"/>
  </si>
  <si>
    <t xml:space="preserve">人・日 </t>
  </si>
  <si>
    <t xml:space="preserve">日 </t>
  </si>
  <si>
    <t>円</t>
    <rPh sb="0" eb="1">
      <t>エン</t>
    </rPh>
    <phoneticPr fontId="7"/>
  </si>
  <si>
    <t>※労働局処理欄</t>
    <rPh sb="1" eb="4">
      <t>ロウドウキョク</t>
    </rPh>
    <rPh sb="4" eb="6">
      <t>ショリ</t>
    </rPh>
    <rPh sb="6" eb="7">
      <t>ラン</t>
    </rPh>
    <phoneticPr fontId="7"/>
  </si>
  <si>
    <t xml:space="preserve">●助成金支給番号 </t>
  </si>
  <si>
    <t xml:space="preserve">●支給決定年月日 </t>
  </si>
  <si>
    <t xml:space="preserve">  </t>
  </si>
  <si>
    <t xml:space="preserve">人 </t>
  </si>
  <si>
    <t>名称</t>
    <rPh sb="0" eb="2">
      <t>メイショウ</t>
    </rPh>
    <phoneticPr fontId="3"/>
  </si>
  <si>
    <t>氏名</t>
    <rPh sb="0" eb="2">
      <t>シメイ</t>
    </rPh>
    <phoneticPr fontId="3"/>
  </si>
  <si>
    <t>①氏　名</t>
    <rPh sb="1" eb="2">
      <t>シ</t>
    </rPh>
    <rPh sb="3" eb="4">
      <t>メイ</t>
    </rPh>
    <phoneticPr fontId="10"/>
  </si>
  <si>
    <t>住所</t>
    <rPh sb="0" eb="2">
      <t>ジュウショ</t>
    </rPh>
    <phoneticPr fontId="3"/>
  </si>
  <si>
    <t>会社などの名称</t>
    <rPh sb="0" eb="2">
      <t>カイシャ</t>
    </rPh>
    <rPh sb="5" eb="7">
      <t>メイショウ</t>
    </rPh>
    <phoneticPr fontId="7"/>
  </si>
  <si>
    <t>以下は、労働局・ハローワークのための欄なので、記入不要です。</t>
    <rPh sb="0" eb="2">
      <t>イカ</t>
    </rPh>
    <rPh sb="4" eb="7">
      <t>ロウドウキョク</t>
    </rPh>
    <rPh sb="18" eb="19">
      <t>ラン</t>
    </rPh>
    <rPh sb="23" eb="25">
      <t>キニュウ</t>
    </rPh>
    <rPh sb="25" eb="27">
      <t>フヨウ</t>
    </rPh>
    <phoneticPr fontId="7"/>
  </si>
  <si>
    <t>月</t>
    <rPh sb="0" eb="1">
      <t>ゲツ</t>
    </rPh>
    <phoneticPr fontId="7"/>
  </si>
  <si>
    <t>日</t>
    <rPh sb="0" eb="1">
      <t>ヒ</t>
    </rPh>
    <phoneticPr fontId="7"/>
  </si>
  <si>
    <t xml:space="preserve">安定所
決裁欄 </t>
    <phoneticPr fontId="7"/>
  </si>
  <si>
    <t>店舗などの名称</t>
    <rPh sb="0" eb="2">
      <t>テンポ</t>
    </rPh>
    <rPh sb="5" eb="7">
      <t>メイショウ</t>
    </rPh>
    <phoneticPr fontId="7"/>
  </si>
  <si>
    <t>雇用保険適用事業所番号</t>
    <rPh sb="0" eb="2">
      <t>コヨウ</t>
    </rPh>
    <rPh sb="2" eb="4">
      <t>ホケン</t>
    </rPh>
    <rPh sb="4" eb="6">
      <t>テキヨウ</t>
    </rPh>
    <rPh sb="6" eb="9">
      <t>ジギョウショ</t>
    </rPh>
    <rPh sb="9" eb="11">
      <t>バンゴウ</t>
    </rPh>
    <phoneticPr fontId="7"/>
  </si>
  <si>
    <t>口座名義</t>
    <rPh sb="0" eb="2">
      <t>コウザ</t>
    </rPh>
    <rPh sb="2" eb="4">
      <t>メイギ</t>
    </rPh>
    <phoneticPr fontId="7"/>
  </si>
  <si>
    <t>電話番号</t>
    <rPh sb="0" eb="2">
      <t>デンワ</t>
    </rPh>
    <rPh sb="2" eb="4">
      <t>バンゴウ</t>
    </rPh>
    <phoneticPr fontId="7"/>
  </si>
  <si>
    <t>代表者役職･氏名</t>
    <rPh sb="0" eb="3">
      <t>ダイヒョウシャ</t>
    </rPh>
    <rPh sb="3" eb="5">
      <t>ヤクショク</t>
    </rPh>
    <rPh sb="6" eb="8">
      <t>シメイ</t>
    </rPh>
    <phoneticPr fontId="7"/>
  </si>
  <si>
    <t>金融機関名</t>
    <rPh sb="0" eb="2">
      <t>キンユウ</t>
    </rPh>
    <rPh sb="2" eb="4">
      <t>キカン</t>
    </rPh>
    <rPh sb="4" eb="5">
      <t>メイ</t>
    </rPh>
    <phoneticPr fontId="7"/>
  </si>
  <si>
    <t>口座の種類</t>
    <rPh sb="0" eb="2">
      <t>コウザ</t>
    </rPh>
    <rPh sb="3" eb="5">
      <t>シュルイ</t>
    </rPh>
    <phoneticPr fontId="7"/>
  </si>
  <si>
    <t>口座番号</t>
    <rPh sb="0" eb="2">
      <t>コウザ</t>
    </rPh>
    <rPh sb="2" eb="4">
      <t>バンゴウ</t>
    </rPh>
    <phoneticPr fontId="7"/>
  </si>
  <si>
    <t>支店名</t>
    <rPh sb="0" eb="3">
      <t>シテンメイ</t>
    </rPh>
    <phoneticPr fontId="7"/>
  </si>
  <si>
    <t>事業主</t>
    <rPh sb="0" eb="3">
      <t>ジギョウヌシ</t>
    </rPh>
    <phoneticPr fontId="3"/>
  </si>
  <si>
    <t>労働者代表</t>
    <rPh sb="0" eb="3">
      <t>ロウドウシャ</t>
    </rPh>
    <rPh sb="3" eb="5">
      <t>ダイヒョウ</t>
    </rPh>
    <phoneticPr fontId="3"/>
  </si>
  <si>
    <t>休業手当支払い率</t>
    <rPh sb="0" eb="2">
      <t>キュウギョウ</t>
    </rPh>
    <rPh sb="2" eb="4">
      <t>テアテ</t>
    </rPh>
    <rPh sb="4" eb="6">
      <t>シハラ</t>
    </rPh>
    <rPh sb="7" eb="8">
      <t>リツ</t>
    </rPh>
    <phoneticPr fontId="7"/>
  </si>
  <si>
    <t>（小数点以下切り上げ）</t>
    <rPh sb="1" eb="4">
      <t>ショウスウテン</t>
    </rPh>
    <rPh sb="4" eb="6">
      <t>イカ</t>
    </rPh>
    <rPh sb="6" eb="7">
      <t>キ</t>
    </rPh>
    <rPh sb="8" eb="9">
      <t>ア</t>
    </rPh>
    <phoneticPr fontId="3"/>
  </si>
  <si>
    <t>月</t>
    <rPh sb="0" eb="1">
      <t>ツキ</t>
    </rPh>
    <phoneticPr fontId="3"/>
  </si>
  <si>
    <t>（法人番号）</t>
    <rPh sb="1" eb="3">
      <t>ホウジン</t>
    </rPh>
    <rPh sb="3" eb="5">
      <t>バンゴウ</t>
    </rPh>
    <phoneticPr fontId="3"/>
  </si>
  <si>
    <t>確認者</t>
    <rPh sb="0" eb="3">
      <t>カクニンシャ</t>
    </rPh>
    <phoneticPr fontId="3"/>
  </si>
  <si>
    <t>労働局長</t>
    <rPh sb="0" eb="2">
      <t>ロウドウ</t>
    </rPh>
    <rPh sb="2" eb="4">
      <t>キョクチョウ</t>
    </rPh>
    <phoneticPr fontId="3"/>
  </si>
  <si>
    <t>殿</t>
    <rPh sb="0" eb="1">
      <t>ドノ</t>
    </rPh>
    <phoneticPr fontId="3"/>
  </si>
  <si>
    <t>（記名押印又は署名）</t>
    <rPh sb="1" eb="3">
      <t>キメイ</t>
    </rPh>
    <rPh sb="3" eb="5">
      <t>オウイン</t>
    </rPh>
    <rPh sb="5" eb="6">
      <t>マタ</t>
    </rPh>
    <rPh sb="7" eb="9">
      <t>ショメイ</t>
    </rPh>
    <phoneticPr fontId="3"/>
  </si>
  <si>
    <t>印</t>
    <rPh sb="0" eb="1">
      <t>シルシ</t>
    </rPh>
    <phoneticPr fontId="3"/>
  </si>
  <si>
    <t>代理人又は社会保険労務士（提出代行者・事務代理者の表示）</t>
    <rPh sb="0" eb="3">
      <t>ダイリニン</t>
    </rPh>
    <rPh sb="3" eb="4">
      <t>マタ</t>
    </rPh>
    <rPh sb="5" eb="7">
      <t>シャカイ</t>
    </rPh>
    <rPh sb="7" eb="9">
      <t>ホケン</t>
    </rPh>
    <rPh sb="9" eb="12">
      <t>ロウムシ</t>
    </rPh>
    <rPh sb="13" eb="15">
      <t>テイシュツ</t>
    </rPh>
    <rPh sb="15" eb="18">
      <t>ダイコウシャ</t>
    </rPh>
    <rPh sb="18" eb="19">
      <t>ジョウシャ</t>
    </rPh>
    <rPh sb="19" eb="21">
      <t>ジム</t>
    </rPh>
    <rPh sb="21" eb="23">
      <t>ダイリ</t>
    </rPh>
    <rPh sb="23" eb="24">
      <t>シャ</t>
    </rPh>
    <rPh sb="25" eb="27">
      <t>ヒョウジ</t>
    </rPh>
    <phoneticPr fontId="3"/>
  </si>
  <si>
    <t>生年月日</t>
    <rPh sb="0" eb="2">
      <t>セイネン</t>
    </rPh>
    <rPh sb="2" eb="4">
      <t>ガッピ</t>
    </rPh>
    <phoneticPr fontId="3"/>
  </si>
  <si>
    <t>休業実績一覧表</t>
    <rPh sb="0" eb="2">
      <t>キュウギョウ</t>
    </rPh>
    <rPh sb="2" eb="4">
      <t>ジッセキ</t>
    </rPh>
    <rPh sb="4" eb="7">
      <t>イチランヒョウ</t>
    </rPh>
    <phoneticPr fontId="7"/>
  </si>
  <si>
    <t>休業の
規模</t>
    <rPh sb="0" eb="2">
      <t>キュウギョウ</t>
    </rPh>
    <rPh sb="4" eb="6">
      <t>キボ</t>
    </rPh>
    <phoneticPr fontId="7"/>
  </si>
  <si>
    <t>助成額
の計算</t>
    <rPh sb="0" eb="3">
      <t>ジョセイガク</t>
    </rPh>
    <rPh sb="5" eb="7">
      <t>ケイサン</t>
    </rPh>
    <phoneticPr fontId="7"/>
  </si>
  <si>
    <t>休業手当の合計額</t>
    <rPh sb="0" eb="2">
      <t>キュウギョウ</t>
    </rPh>
    <rPh sb="2" eb="4">
      <t>テアテ</t>
    </rPh>
    <rPh sb="5" eb="8">
      <t>ゴウケイガク</t>
    </rPh>
    <phoneticPr fontId="7"/>
  </si>
  <si>
    <t>a. 休業手当額　× 助成率</t>
    <rPh sb="3" eb="5">
      <t>キュウギョウ</t>
    </rPh>
    <rPh sb="5" eb="7">
      <t>テアテ</t>
    </rPh>
    <rPh sb="7" eb="8">
      <t>ガク</t>
    </rPh>
    <rPh sb="11" eb="14">
      <t>ジョセイリツ</t>
    </rPh>
    <phoneticPr fontId="7"/>
  </si>
  <si>
    <t>b. 上限日額 × 休業延べ日数</t>
    <rPh sb="3" eb="5">
      <t>ジョウゲン</t>
    </rPh>
    <rPh sb="5" eb="7">
      <t>ニチガク</t>
    </rPh>
    <rPh sb="10" eb="12">
      <t>キュウギョウ</t>
    </rPh>
    <rPh sb="12" eb="13">
      <t>ノ</t>
    </rPh>
    <rPh sb="14" eb="16">
      <t>ニッスウ</t>
    </rPh>
    <phoneticPr fontId="7"/>
  </si>
  <si>
    <t>休業延べ日数</t>
    <rPh sb="0" eb="2">
      <t>キュウギョウ</t>
    </rPh>
    <rPh sb="2" eb="3">
      <t>ノ</t>
    </rPh>
    <rPh sb="4" eb="6">
      <t>ニッスウ</t>
    </rPh>
    <phoneticPr fontId="7"/>
  </si>
  <si>
    <t>助成予定額</t>
    <rPh sb="0" eb="2">
      <t>ジョセイ</t>
    </rPh>
    <rPh sb="2" eb="5">
      <t>ヨテイガク</t>
    </rPh>
    <phoneticPr fontId="7"/>
  </si>
  <si>
    <t>申請担当者</t>
    <rPh sb="0" eb="2">
      <t>シンセイ</t>
    </rPh>
    <rPh sb="2" eb="5">
      <t>タントウシャ</t>
    </rPh>
    <phoneticPr fontId="7"/>
  </si>
  <si>
    <t>連絡の取れる電話番号</t>
    <rPh sb="0" eb="2">
      <t>レンラク</t>
    </rPh>
    <rPh sb="3" eb="4">
      <t>ト</t>
    </rPh>
    <rPh sb="6" eb="8">
      <t>デンワ</t>
    </rPh>
    <rPh sb="8" eb="10">
      <t>バンゴウ</t>
    </rPh>
    <phoneticPr fontId="7"/>
  </si>
  <si>
    <t>申請する
事業主</t>
    <rPh sb="0" eb="2">
      <t>シンセイ</t>
    </rPh>
    <rPh sb="5" eb="8">
      <t>ジギョウヌシ</t>
    </rPh>
    <phoneticPr fontId="3"/>
  </si>
  <si>
    <t>（小数点以下切り上げ）</t>
    <rPh sb="1" eb="4">
      <t>ショウスウテン</t>
    </rPh>
    <rPh sb="4" eb="6">
      <t>イカ</t>
    </rPh>
    <rPh sb="6" eb="7">
      <t>キ</t>
    </rPh>
    <rPh sb="8" eb="9">
      <t>ア</t>
    </rPh>
    <phoneticPr fontId="7"/>
  </si>
  <si>
    <t>事　業　主　記　載　欄</t>
    <rPh sb="0" eb="1">
      <t>コト</t>
    </rPh>
    <rPh sb="2" eb="3">
      <t>ゴウ</t>
    </rPh>
    <rPh sb="4" eb="5">
      <t>オモ</t>
    </rPh>
    <rPh sb="6" eb="7">
      <t>キ</t>
    </rPh>
    <rPh sb="8" eb="9">
      <t>サイ</t>
    </rPh>
    <rPh sb="10" eb="11">
      <t>ラン</t>
    </rPh>
    <phoneticPr fontId="3"/>
  </si>
  <si>
    <t>※労働局確認欄</t>
    <rPh sb="1" eb="4">
      <t>ロウドウキョク</t>
    </rPh>
    <rPh sb="4" eb="6">
      <t>カクニン</t>
    </rPh>
    <rPh sb="6" eb="7">
      <t>ラン</t>
    </rPh>
    <phoneticPr fontId="3"/>
  </si>
  <si>
    <t>事業主記載欄</t>
    <rPh sb="0" eb="3">
      <t>ジギョウヌシ</t>
    </rPh>
    <rPh sb="3" eb="5">
      <t>キサイ</t>
    </rPh>
    <rPh sb="5" eb="6">
      <t>ラン</t>
    </rPh>
    <phoneticPr fontId="3"/>
  </si>
  <si>
    <t>公共職業安定所経由</t>
    <rPh sb="0" eb="2">
      <t>コウキョウ</t>
    </rPh>
    <rPh sb="2" eb="4">
      <t>ショクギョウ</t>
    </rPh>
    <rPh sb="4" eb="7">
      <t>アンテイショ</t>
    </rPh>
    <rPh sb="7" eb="9">
      <t>ケイユ</t>
    </rPh>
    <phoneticPr fontId="3"/>
  </si>
  <si>
    <t>【支給申請にあたっての注意事項】</t>
  </si>
  <si>
    <t>【受給にあたっての注意事項】</t>
  </si>
  <si>
    <t>代理人又は 
(提出代行者・事務代理者)
社会保険労務士</t>
    <rPh sb="0" eb="2">
      <t>ダイリ</t>
    </rPh>
    <rPh sb="2" eb="3">
      <t>ニン</t>
    </rPh>
    <phoneticPr fontId="7"/>
  </si>
  <si>
    <t>名称</t>
    <rPh sb="0" eb="2">
      <t>メイショウ</t>
    </rPh>
    <phoneticPr fontId="7"/>
  </si>
  <si>
    <t>１</t>
    <phoneticPr fontId="3"/>
  </si>
  <si>
    <t>「休業手当支払い率」</t>
    <rPh sb="1" eb="3">
      <t>キュウギョウ</t>
    </rPh>
    <rPh sb="3" eb="5">
      <t>テアテ</t>
    </rPh>
    <rPh sb="5" eb="7">
      <t>シハラ</t>
    </rPh>
    <rPh sb="8" eb="9">
      <t>リツ</t>
    </rPh>
    <phoneticPr fontId="3"/>
  </si>
  <si>
    <t>①</t>
    <phoneticPr fontId="3"/>
  </si>
  <si>
    <t>できれば、添付して提出する「休業手当の額がわかる書類（賃金台帳や給与明細など）」か「休業させた日や時間がわかる書類（出勤簿やタイムカードなど）」と同じ順番になるように記入してください。</t>
    <phoneticPr fontId="3"/>
  </si>
  <si>
    <t>丸一日休業した日数を記入してください。</t>
    <rPh sb="0" eb="1">
      <t>マル</t>
    </rPh>
    <rPh sb="1" eb="3">
      <t>イチニチ</t>
    </rPh>
    <rPh sb="3" eb="5">
      <t>キュウギョウ</t>
    </rPh>
    <rPh sb="7" eb="9">
      <t>ニッスウ</t>
    </rPh>
    <rPh sb="10" eb="12">
      <t>キニュウ</t>
    </rPh>
    <phoneticPr fontId="3"/>
  </si>
  <si>
    <t>【記入要領】</t>
    <rPh sb="1" eb="3">
      <t>キニュウ</t>
    </rPh>
    <rPh sb="3" eb="5">
      <t>ヨウリョウ</t>
    </rPh>
    <phoneticPr fontId="3"/>
  </si>
  <si>
    <t xml:space="preserve">氏名
</t>
    <rPh sb="0" eb="2">
      <t>シメイ</t>
    </rPh>
    <phoneticPr fontId="3"/>
  </si>
  <si>
    <t>②</t>
    <phoneticPr fontId="3"/>
  </si>
  <si>
    <t>③</t>
    <phoneticPr fontId="3"/>
  </si>
  <si>
    <t>休業延べ日数</t>
    <rPh sb="0" eb="2">
      <t>キュウギョウ</t>
    </rPh>
    <rPh sb="2" eb="3">
      <t>ノ</t>
    </rPh>
    <rPh sb="4" eb="6">
      <t>ニッスウ</t>
    </rPh>
    <phoneticPr fontId="3"/>
  </si>
  <si>
    <t>（例）支払い率が６０％の従業員５人、８０％の従業員２人、１００％の従業員３人の場合</t>
    <rPh sb="1" eb="2">
      <t>レイ</t>
    </rPh>
    <rPh sb="3" eb="5">
      <t>シハラ</t>
    </rPh>
    <rPh sb="6" eb="7">
      <t>リツ</t>
    </rPh>
    <rPh sb="12" eb="15">
      <t>ジュウギョウイン</t>
    </rPh>
    <rPh sb="16" eb="17">
      <t>ニン</t>
    </rPh>
    <rPh sb="22" eb="25">
      <t>ジュウギョウイン</t>
    </rPh>
    <rPh sb="26" eb="27">
      <t>ニン</t>
    </rPh>
    <rPh sb="33" eb="36">
      <t>ジュウギョウイン</t>
    </rPh>
    <rPh sb="37" eb="38">
      <t>ニン</t>
    </rPh>
    <rPh sb="39" eb="41">
      <t>バアイ</t>
    </rPh>
    <phoneticPr fontId="3"/>
  </si>
  <si>
    <t>最も多い従業員に適用している支払い率：６０％
単純平均：(６０＋８０＋１００)÷３種類＝８０（％）
加重平均：(６０×５ ＋ ８０×２ ＋ １００×３) ÷１０人＝７６（％）　のうちいずれかを選択</t>
    <rPh sb="4" eb="7">
      <t>ジュウギョウイン</t>
    </rPh>
    <rPh sb="8" eb="10">
      <t>テキヨウ</t>
    </rPh>
    <rPh sb="14" eb="16">
      <t>シハラ</t>
    </rPh>
    <rPh sb="17" eb="18">
      <t>リツ</t>
    </rPh>
    <rPh sb="41" eb="43">
      <t>シュルイ</t>
    </rPh>
    <rPh sb="80" eb="81">
      <t>ニン</t>
    </rPh>
    <rPh sb="96" eb="98">
      <t>センタク</t>
    </rPh>
    <phoneticPr fontId="3"/>
  </si>
  <si>
    <t>加重平均：(９０×１０ ＋ ８０×３) ÷１３日＝８８（％）</t>
    <rPh sb="23" eb="24">
      <t>ニチ</t>
    </rPh>
    <phoneticPr fontId="3"/>
  </si>
  <si>
    <t>～</t>
    <phoneticPr fontId="3"/>
  </si>
  <si>
    <t>％</t>
    <phoneticPr fontId="3"/>
  </si>
  <si>
    <t>休業延べ日数</t>
    <rPh sb="0" eb="2">
      <t>キュウギョウ</t>
    </rPh>
    <rPh sb="2" eb="3">
      <t>ノ</t>
    </rPh>
    <rPh sb="4" eb="6">
      <t>ニッスウ</t>
    </rPh>
    <phoneticPr fontId="3"/>
  </si>
  <si>
    <t>時間</t>
    <rPh sb="0" eb="2">
      <t>ジカン</t>
    </rPh>
    <phoneticPr fontId="3"/>
  </si>
  <si>
    <t>休業対象労働者</t>
    <rPh sb="0" eb="2">
      <t>キュウギョウ</t>
    </rPh>
    <rPh sb="2" eb="4">
      <t>タイショウ</t>
    </rPh>
    <rPh sb="4" eb="7">
      <t>ロウドウシャ</t>
    </rPh>
    <phoneticPr fontId="3"/>
  </si>
  <si>
    <t>１日休業した日数
（日）</t>
    <rPh sb="1" eb="2">
      <t>ニチ</t>
    </rPh>
    <rPh sb="2" eb="4">
      <t>キュウギョウ</t>
    </rPh>
    <rPh sb="6" eb="8">
      <t>ニッスウ</t>
    </rPh>
    <rPh sb="10" eb="11">
      <t>ヒ</t>
    </rPh>
    <phoneticPr fontId="10"/>
  </si>
  <si>
    <t>事業主及び労働者代表は、この一覧表に記入した休業に関する内容（休業期間、日数・時間数、休業手当支払い率、対象者）が、事前に事業主と労働者代表との間で確約したものであることを確認しました。</t>
    <rPh sb="0" eb="3">
      <t>ジギョウヌシ</t>
    </rPh>
    <rPh sb="3" eb="4">
      <t>オヨ</t>
    </rPh>
    <rPh sb="5" eb="8">
      <t>ロウドウシャ</t>
    </rPh>
    <rPh sb="8" eb="10">
      <t>ダイヒョウ</t>
    </rPh>
    <rPh sb="14" eb="16">
      <t>イチラン</t>
    </rPh>
    <rPh sb="16" eb="17">
      <t>ヒョウ</t>
    </rPh>
    <rPh sb="18" eb="20">
      <t>キニュウ</t>
    </rPh>
    <rPh sb="22" eb="24">
      <t>キュウギョウ</t>
    </rPh>
    <rPh sb="25" eb="26">
      <t>カン</t>
    </rPh>
    <rPh sb="28" eb="30">
      <t>ナイヨウ</t>
    </rPh>
    <rPh sb="31" eb="33">
      <t>キュウギョウ</t>
    </rPh>
    <rPh sb="33" eb="35">
      <t>キカン</t>
    </rPh>
    <rPh sb="36" eb="38">
      <t>ニッスウ</t>
    </rPh>
    <rPh sb="39" eb="42">
      <t>ジカンスウ</t>
    </rPh>
    <rPh sb="43" eb="45">
      <t>キュウギョウ</t>
    </rPh>
    <rPh sb="45" eb="47">
      <t>テアテ</t>
    </rPh>
    <rPh sb="47" eb="49">
      <t>シハラ</t>
    </rPh>
    <rPh sb="50" eb="51">
      <t>リツ</t>
    </rPh>
    <rPh sb="52" eb="55">
      <t>タイショウシャ</t>
    </rPh>
    <rPh sb="58" eb="60">
      <t>ジゼン</t>
    </rPh>
    <rPh sb="61" eb="63">
      <t>ジギョウ</t>
    </rPh>
    <rPh sb="63" eb="64">
      <t>ヌシ</t>
    </rPh>
    <rPh sb="65" eb="68">
      <t>ロウドウシャ</t>
    </rPh>
    <rPh sb="72" eb="73">
      <t>アイダ</t>
    </rPh>
    <rPh sb="74" eb="76">
      <t>カクヤク</t>
    </rPh>
    <rPh sb="86" eb="88">
      <t>カクニン</t>
    </rPh>
    <phoneticPr fontId="3"/>
  </si>
  <si>
    <t>（記名押印又は署名）</t>
    <rPh sb="1" eb="3">
      <t>キメイ</t>
    </rPh>
    <rPh sb="3" eb="5">
      <t>オウイン</t>
    </rPh>
    <rPh sb="5" eb="6">
      <t>マタ</t>
    </rPh>
    <rPh sb="7" eb="9">
      <t>ショメイ</t>
    </rPh>
    <phoneticPr fontId="7"/>
  </si>
  <si>
    <t>㊞</t>
    <phoneticPr fontId="7"/>
  </si>
  <si>
    <t>㊞</t>
    <phoneticPr fontId="7"/>
  </si>
  <si>
    <t>「判定基礎期間」</t>
    <rPh sb="1" eb="3">
      <t>ハンテイ</t>
    </rPh>
    <rPh sb="3" eb="5">
      <t>キソ</t>
    </rPh>
    <rPh sb="5" eb="7">
      <t>キカン</t>
    </rPh>
    <phoneticPr fontId="3"/>
  </si>
  <si>
    <t>１日休業した日数</t>
    <rPh sb="1" eb="2">
      <t>ニチ</t>
    </rPh>
    <rPh sb="2" eb="4">
      <t>キュウギョウ</t>
    </rPh>
    <rPh sb="6" eb="8">
      <t>ニッスウ</t>
    </rPh>
    <phoneticPr fontId="3"/>
  </si>
  <si>
    <t>判定基礎期間の
休業手当の額
(円)</t>
    <rPh sb="0" eb="2">
      <t>ハンテイ</t>
    </rPh>
    <rPh sb="2" eb="4">
      <t>キソ</t>
    </rPh>
    <rPh sb="4" eb="6">
      <t>キカン</t>
    </rPh>
    <rPh sb="8" eb="10">
      <t>キュウギョウ</t>
    </rPh>
    <rPh sb="10" eb="12">
      <t>テアテ</t>
    </rPh>
    <rPh sb="13" eb="14">
      <t>ガク</t>
    </rPh>
    <rPh sb="16" eb="17">
      <t>エン</t>
    </rPh>
    <phoneticPr fontId="10"/>
  </si>
  <si>
    <t>休業対象労働者ごとの休業実績一覧</t>
    <rPh sb="0" eb="2">
      <t>キュウギョウ</t>
    </rPh>
    <rPh sb="2" eb="4">
      <t>タイショウ</t>
    </rPh>
    <rPh sb="4" eb="7">
      <t>ロウドウシャ</t>
    </rPh>
    <rPh sb="10" eb="12">
      <t>キュウギョウ</t>
    </rPh>
    <rPh sb="12" eb="14">
      <t>ジッセキ</t>
    </rPh>
    <rPh sb="14" eb="16">
      <t>イチラン</t>
    </rPh>
    <phoneticPr fontId="3"/>
  </si>
  <si>
    <t>判定基礎期間の休業手当の額</t>
    <rPh sb="0" eb="2">
      <t>ハンテイ</t>
    </rPh>
    <rPh sb="2" eb="4">
      <t>キソ</t>
    </rPh>
    <rPh sb="4" eb="6">
      <t>キカン</t>
    </rPh>
    <rPh sb="7" eb="9">
      <t>キュウギョウ</t>
    </rPh>
    <rPh sb="9" eb="11">
      <t>テアテ</t>
    </rPh>
    <rPh sb="12" eb="13">
      <t>ガク</t>
    </rPh>
    <phoneticPr fontId="3"/>
  </si>
  <si>
    <t>　対象労働者ごとにちがう複数の支払い率がある場合は、最も多い労働者に適用している支払い率としてください。または、すべての支払い率の単純平均か、加重平均で計算した支払い率でもかまいません。</t>
    <rPh sb="1" eb="3">
      <t>タイショウ</t>
    </rPh>
    <rPh sb="3" eb="6">
      <t>ロウドウシャ</t>
    </rPh>
    <rPh sb="12" eb="14">
      <t>フクスウ</t>
    </rPh>
    <rPh sb="15" eb="17">
      <t>シハラ</t>
    </rPh>
    <rPh sb="18" eb="19">
      <t>リツ</t>
    </rPh>
    <rPh sb="22" eb="24">
      <t>バアイ</t>
    </rPh>
    <rPh sb="26" eb="27">
      <t>モット</t>
    </rPh>
    <rPh sb="28" eb="29">
      <t>オオ</t>
    </rPh>
    <rPh sb="30" eb="33">
      <t>ロウドウシャ</t>
    </rPh>
    <rPh sb="34" eb="36">
      <t>テキヨウ</t>
    </rPh>
    <rPh sb="40" eb="42">
      <t>シハラ</t>
    </rPh>
    <rPh sb="43" eb="44">
      <t>リツ</t>
    </rPh>
    <rPh sb="60" eb="62">
      <t>シハラ</t>
    </rPh>
    <rPh sb="63" eb="64">
      <t>リツ</t>
    </rPh>
    <rPh sb="65" eb="67">
      <t>タンジュン</t>
    </rPh>
    <rPh sb="67" eb="69">
      <t>ヘイキン</t>
    </rPh>
    <rPh sb="71" eb="73">
      <t>カジュウ</t>
    </rPh>
    <rPh sb="73" eb="75">
      <t>ヘイキン</t>
    </rPh>
    <rPh sb="76" eb="78">
      <t>ケイサン</t>
    </rPh>
    <rPh sb="80" eb="82">
      <t>シハラ</t>
    </rPh>
    <rPh sb="83" eb="84">
      <t>リツ</t>
    </rPh>
    <phoneticPr fontId="3"/>
  </si>
  <si>
    <t>労働者ごとに所定労働時間がちがう場合は、最も多い労働者に適用している所定労働時間数としてください。</t>
    <rPh sb="0" eb="3">
      <t>ロウドウシャ</t>
    </rPh>
    <rPh sb="6" eb="8">
      <t>ショテイ</t>
    </rPh>
    <rPh sb="8" eb="10">
      <t>ロウドウ</t>
    </rPh>
    <rPh sb="10" eb="12">
      <t>ジカン</t>
    </rPh>
    <rPh sb="16" eb="18">
      <t>バアイ</t>
    </rPh>
    <rPh sb="20" eb="21">
      <t>モット</t>
    </rPh>
    <rPh sb="22" eb="23">
      <t>オオ</t>
    </rPh>
    <rPh sb="24" eb="27">
      <t>ロウドウシャ</t>
    </rPh>
    <rPh sb="28" eb="30">
      <t>テキヨウ</t>
    </rPh>
    <rPh sb="34" eb="36">
      <t>ショテイ</t>
    </rPh>
    <rPh sb="36" eb="38">
      <t>ロウドウ</t>
    </rPh>
    <rPh sb="38" eb="41">
      <t>ジカンスウ</t>
    </rPh>
    <phoneticPr fontId="3"/>
  </si>
  <si>
    <t>一覧表の下にある文章を確認し、記名押印または署名してください。また、休業に関する内容が事前に確約した内容であることについて労働者代表の方に確認してもらい、記名押印または署名をもらってください。</t>
    <rPh sb="0" eb="3">
      <t>イチランヒョウ</t>
    </rPh>
    <rPh sb="4" eb="5">
      <t>シタ</t>
    </rPh>
    <rPh sb="8" eb="10">
      <t>ブンショウ</t>
    </rPh>
    <rPh sb="11" eb="13">
      <t>カクニン</t>
    </rPh>
    <rPh sb="15" eb="17">
      <t>キメイ</t>
    </rPh>
    <rPh sb="17" eb="19">
      <t>オウイン</t>
    </rPh>
    <rPh sb="22" eb="24">
      <t>ショメイ</t>
    </rPh>
    <rPh sb="34" eb="36">
      <t>キュウギョウ</t>
    </rPh>
    <rPh sb="37" eb="38">
      <t>カン</t>
    </rPh>
    <rPh sb="40" eb="42">
      <t>ナイヨウ</t>
    </rPh>
    <rPh sb="43" eb="45">
      <t>ジゼン</t>
    </rPh>
    <rPh sb="46" eb="48">
      <t>カクヤク</t>
    </rPh>
    <rPh sb="50" eb="52">
      <t>ナイヨウ</t>
    </rPh>
    <rPh sb="61" eb="64">
      <t>ロウドウシャ</t>
    </rPh>
    <rPh sb="64" eb="66">
      <t>ダイヒョウ</t>
    </rPh>
    <rPh sb="67" eb="68">
      <t>カタ</t>
    </rPh>
    <rPh sb="69" eb="71">
      <t>カクニン</t>
    </rPh>
    <rPh sb="77" eb="79">
      <t>キメイ</t>
    </rPh>
    <rPh sb="79" eb="81">
      <t>オウイン</t>
    </rPh>
    <rPh sb="84" eb="86">
      <t>ショメイ</t>
    </rPh>
    <phoneticPr fontId="3"/>
  </si>
  <si>
    <t>〒</t>
    <phoneticPr fontId="7"/>
  </si>
  <si>
    <t>－</t>
    <phoneticPr fontId="7"/>
  </si>
  <si>
    <t>※代理人又は社会保険労務士（提出代行者・事務代理者）の方は、裏面に記入欄があります。</t>
    <rPh sb="1" eb="4">
      <t>ダイリニン</t>
    </rPh>
    <rPh sb="4" eb="5">
      <t>マタ</t>
    </rPh>
    <rPh sb="6" eb="8">
      <t>シャカイ</t>
    </rPh>
    <rPh sb="8" eb="10">
      <t>ホケン</t>
    </rPh>
    <rPh sb="10" eb="13">
      <t>ロウムシ</t>
    </rPh>
    <rPh sb="14" eb="16">
      <t>テイシュツ</t>
    </rPh>
    <rPh sb="16" eb="19">
      <t>ダイコウシャ</t>
    </rPh>
    <rPh sb="20" eb="22">
      <t>ジム</t>
    </rPh>
    <rPh sb="22" eb="24">
      <t>ダイリ</t>
    </rPh>
    <rPh sb="24" eb="25">
      <t>シャ</t>
    </rPh>
    <rPh sb="27" eb="28">
      <t>カタ</t>
    </rPh>
    <rPh sb="30" eb="32">
      <t>リメン</t>
    </rPh>
    <rPh sb="33" eb="35">
      <t>キニュウ</t>
    </rPh>
    <rPh sb="35" eb="36">
      <t>ラン</t>
    </rPh>
    <phoneticPr fontId="7"/>
  </si>
  <si>
    <t>－</t>
    <phoneticPr fontId="7"/>
  </si>
  <si>
    <t>－</t>
    <phoneticPr fontId="7"/>
  </si>
  <si>
    <t>金融機関コード（４桁）</t>
    <rPh sb="0" eb="2">
      <t>キンユウ</t>
    </rPh>
    <rPh sb="2" eb="4">
      <t>キカン</t>
    </rPh>
    <rPh sb="9" eb="10">
      <t>ケタ</t>
    </rPh>
    <phoneticPr fontId="7"/>
  </si>
  <si>
    <t>支店コード（３桁）</t>
    <rPh sb="0" eb="2">
      <t>シテン</t>
    </rPh>
    <rPh sb="7" eb="8">
      <t>ケタ</t>
    </rPh>
    <phoneticPr fontId="7"/>
  </si>
  <si>
    <t>フリガナ</t>
    <phoneticPr fontId="7"/>
  </si>
  <si>
    <t>経済上
の理由</t>
    <rPh sb="0" eb="3">
      <t>ケイザイジョウ</t>
    </rPh>
    <rPh sb="5" eb="7">
      <t>リユウ</t>
    </rPh>
    <phoneticPr fontId="7"/>
  </si>
  <si>
    <t>(</t>
    <phoneticPr fontId="7"/>
  </si>
  <si>
    <t>)</t>
    <phoneticPr fontId="7"/>
  </si>
  <si>
    <t>(</t>
    <phoneticPr fontId="7"/>
  </si>
  <si>
    <t>a.</t>
    <phoneticPr fontId="7"/>
  </si>
  <si>
    <t>×</t>
    <phoneticPr fontId="7"/>
  </si>
  <si>
    <t>＝</t>
    <phoneticPr fontId="7"/>
  </si>
  <si>
    <t>b.</t>
    <phoneticPr fontId="7"/>
  </si>
  <si>
    <t>＝</t>
    <phoneticPr fontId="7"/>
  </si>
  <si>
    <t>「休業実績一覧表」の⑦欄</t>
    <rPh sb="1" eb="3">
      <t>キュウギョウ</t>
    </rPh>
    <rPh sb="3" eb="5">
      <t>ジッセキ</t>
    </rPh>
    <rPh sb="5" eb="7">
      <t>イチラン</t>
    </rPh>
    <rPh sb="7" eb="8">
      <t>ヒョウ</t>
    </rPh>
    <rPh sb="11" eb="12">
      <t>ラン</t>
    </rPh>
    <phoneticPr fontId="7"/>
  </si>
  <si>
    <t xml:space="preserve"> a か b のいずれか低い額を右の欄に記入</t>
    <rPh sb="12" eb="13">
      <t>ヒク</t>
    </rPh>
    <rPh sb="14" eb="15">
      <t>ガク</t>
    </rPh>
    <rPh sb="16" eb="17">
      <t>ミギ</t>
    </rPh>
    <rPh sb="18" eb="19">
      <t>ラン</t>
    </rPh>
    <rPh sb="20" eb="22">
      <t>キニュウ</t>
    </rPh>
    <phoneticPr fontId="7"/>
  </si>
  <si>
    <t>→</t>
    <phoneticPr fontId="7"/>
  </si>
  <si>
    <t xml:space="preserve">年     </t>
    <phoneticPr fontId="7"/>
  </si>
  <si>
    <t xml:space="preserve">月 </t>
    <phoneticPr fontId="7"/>
  </si>
  <si>
    <t>日</t>
    <phoneticPr fontId="7"/>
  </si>
  <si>
    <t xml:space="preserve">労働局
決裁欄 </t>
    <phoneticPr fontId="7"/>
  </si>
  <si>
    <t xml:space="preserve">（局長）       （部長・      ）        （課長・      ）          （補佐・      ）         （係長・      ）       （           ） </t>
    <phoneticPr fontId="7"/>
  </si>
  <si>
    <t xml:space="preserve">区       分 </t>
    <phoneticPr fontId="7"/>
  </si>
  <si>
    <t xml:space="preserve">[Ｂ]判定基礎期間
暦月末日対象労働者数 </t>
    <phoneticPr fontId="7"/>
  </si>
  <si>
    <t xml:space="preserve">[F]支給判定金額  </t>
    <phoneticPr fontId="7"/>
  </si>
  <si>
    <t>（休業）</t>
    <phoneticPr fontId="7"/>
  </si>
  <si>
    <t xml:space="preserve">円 </t>
    <phoneticPr fontId="7"/>
  </si>
  <si>
    <t>（所長）      　（部長・次長） 　　     （課長・統括） 　　    （上席・係長）     　　  （職業指導官） 　　   （担当）</t>
    <phoneticPr fontId="7"/>
  </si>
  <si>
    <t>休業した
事業所</t>
    <phoneticPr fontId="7"/>
  </si>
  <si>
    <t>振込先
口座</t>
    <phoneticPr fontId="7"/>
  </si>
  <si>
    <t>２</t>
    <phoneticPr fontId="7"/>
  </si>
  <si>
    <t>３</t>
    <phoneticPr fontId="7"/>
  </si>
  <si>
    <t>１欄には、申請する事業主の名称、代表者、住所、申請担当者についてご記入ください。</t>
    <rPh sb="1" eb="2">
      <t>ラン</t>
    </rPh>
    <rPh sb="5" eb="7">
      <t>シンセイ</t>
    </rPh>
    <rPh sb="9" eb="12">
      <t>ジギョウヌシ</t>
    </rPh>
    <rPh sb="13" eb="15">
      <t>メイショウ</t>
    </rPh>
    <rPh sb="16" eb="19">
      <t>ダイヒョウシャ</t>
    </rPh>
    <rPh sb="20" eb="22">
      <t>ジュウショ</t>
    </rPh>
    <rPh sb="23" eb="25">
      <t>シンセイ</t>
    </rPh>
    <rPh sb="25" eb="28">
      <t>タントウシャ</t>
    </rPh>
    <rPh sb="33" eb="35">
      <t>キニュウ</t>
    </rPh>
    <phoneticPr fontId="7"/>
  </si>
  <si>
    <t>申請担当者には、この申請の内容について労働局またはハローワークから問い合わせる場合がありますので、休業中であっても連絡の取れる電話番号をご記入ください。</t>
    <rPh sb="0" eb="2">
      <t>シンセイ</t>
    </rPh>
    <rPh sb="2" eb="5">
      <t>タントウシャ</t>
    </rPh>
    <rPh sb="10" eb="12">
      <t>シンセイ</t>
    </rPh>
    <rPh sb="13" eb="15">
      <t>ナイヨウ</t>
    </rPh>
    <rPh sb="19" eb="22">
      <t>ロウドウキョク</t>
    </rPh>
    <rPh sb="33" eb="34">
      <t>ト</t>
    </rPh>
    <rPh sb="35" eb="36">
      <t>ア</t>
    </rPh>
    <rPh sb="39" eb="41">
      <t>バアイ</t>
    </rPh>
    <rPh sb="49" eb="52">
      <t>キュウギョウチュウ</t>
    </rPh>
    <rPh sb="57" eb="59">
      <t>レンラク</t>
    </rPh>
    <rPh sb="60" eb="61">
      <t>ト</t>
    </rPh>
    <rPh sb="63" eb="65">
      <t>デンワ</t>
    </rPh>
    <rPh sb="65" eb="67">
      <t>バンゴウ</t>
    </rPh>
    <rPh sb="69" eb="71">
      <t>キニュウ</t>
    </rPh>
    <phoneticPr fontId="7"/>
  </si>
  <si>
    <t>金融機関コード・支店コードがご不明な場合は、全国銀行協会のホームページなどで検索してください。</t>
    <rPh sb="0" eb="2">
      <t>キンユウ</t>
    </rPh>
    <rPh sb="2" eb="4">
      <t>キカン</t>
    </rPh>
    <rPh sb="8" eb="10">
      <t>シテン</t>
    </rPh>
    <rPh sb="15" eb="17">
      <t>フメイ</t>
    </rPh>
    <rPh sb="18" eb="20">
      <t>バアイ</t>
    </rPh>
    <rPh sb="22" eb="24">
      <t>ゼンコク</t>
    </rPh>
    <rPh sb="24" eb="26">
      <t>ギンコウ</t>
    </rPh>
    <rPh sb="26" eb="28">
      <t>キョウカイ</t>
    </rPh>
    <rPh sb="38" eb="40">
      <t>ケンサク</t>
    </rPh>
    <phoneticPr fontId="7"/>
  </si>
  <si>
    <t>誤送金防止のため、口座番号や名義のフリガナ部分がわかる通帳の写しなどを添付してください。</t>
    <rPh sb="0" eb="1">
      <t>アヤマ</t>
    </rPh>
    <rPh sb="1" eb="3">
      <t>ソウキン</t>
    </rPh>
    <rPh sb="3" eb="5">
      <t>ボウシ</t>
    </rPh>
    <rPh sb="9" eb="11">
      <t>コウザ</t>
    </rPh>
    <rPh sb="11" eb="13">
      <t>バンゴウ</t>
    </rPh>
    <rPh sb="14" eb="16">
      <t>メイギ</t>
    </rPh>
    <rPh sb="21" eb="23">
      <t>ブブン</t>
    </rPh>
    <rPh sb="27" eb="29">
      <t>ツウチョウ</t>
    </rPh>
    <rPh sb="30" eb="31">
      <t>ウツ</t>
    </rPh>
    <rPh sb="35" eb="37">
      <t>テンプ</t>
    </rPh>
    <phoneticPr fontId="7"/>
  </si>
  <si>
    <t>４</t>
    <phoneticPr fontId="7"/>
  </si>
  <si>
    <t>５</t>
    <phoneticPr fontId="7"/>
  </si>
  <si>
    <t>○</t>
    <phoneticPr fontId="7"/>
  </si>
  <si>
    <t>「助成額の計算」では、まず、該当する「休業実績一覧表」の判定基礎期間をご記入ください。</t>
    <rPh sb="1" eb="4">
      <t>ジョセイガク</t>
    </rPh>
    <rPh sb="5" eb="7">
      <t>ケイサン</t>
    </rPh>
    <rPh sb="14" eb="16">
      <t>ガイトウ</t>
    </rPh>
    <rPh sb="19" eb="21">
      <t>キュウギョウ</t>
    </rPh>
    <rPh sb="21" eb="23">
      <t>ジッセキ</t>
    </rPh>
    <rPh sb="23" eb="26">
      <t>イチランヒョウ</t>
    </rPh>
    <rPh sb="28" eb="30">
      <t>ハンテイ</t>
    </rPh>
    <rPh sb="30" eb="32">
      <t>キソ</t>
    </rPh>
    <rPh sb="32" eb="34">
      <t>キカン</t>
    </rPh>
    <rPh sb="36" eb="38">
      <t>キニュウ</t>
    </rPh>
    <phoneticPr fontId="7"/>
  </si>
  <si>
    <t>a.</t>
    <phoneticPr fontId="7"/>
  </si>
  <si>
    <t>休業手当額×助成率</t>
    <rPh sb="0" eb="2">
      <t>キュウギョウ</t>
    </rPh>
    <rPh sb="2" eb="4">
      <t>テアテ</t>
    </rPh>
    <rPh sb="4" eb="5">
      <t>ガク</t>
    </rPh>
    <rPh sb="6" eb="9">
      <t>ジョセイリツ</t>
    </rPh>
    <phoneticPr fontId="7"/>
  </si>
  <si>
    <t>b.</t>
    <phoneticPr fontId="7"/>
  </si>
  <si>
    <t>上限日額×休業延べ日数</t>
    <rPh sb="0" eb="2">
      <t>ジョウゲン</t>
    </rPh>
    <rPh sb="2" eb="4">
      <t>ニチガク</t>
    </rPh>
    <rPh sb="5" eb="7">
      <t>キュウギョウ</t>
    </rPh>
    <rPh sb="7" eb="8">
      <t>ノ</t>
    </rPh>
    <rPh sb="9" eb="11">
      <t>ニッスウ</t>
    </rPh>
    <phoneticPr fontId="7"/>
  </si>
  <si>
    <t>いずれか低い方の額が助成予定額となりますので、枠内にご記入ください。</t>
    <rPh sb="4" eb="5">
      <t>ヒク</t>
    </rPh>
    <rPh sb="6" eb="7">
      <t>ホウ</t>
    </rPh>
    <rPh sb="8" eb="9">
      <t>ガク</t>
    </rPh>
    <rPh sb="10" eb="12">
      <t>ジョセイ</t>
    </rPh>
    <rPh sb="12" eb="15">
      <t>ヨテイガク</t>
    </rPh>
    <rPh sb="23" eb="25">
      <t>ワクナイ</t>
    </rPh>
    <rPh sb="27" eb="29">
      <t>キニュウ</t>
    </rPh>
    <phoneticPr fontId="7"/>
  </si>
  <si>
    <t>代理人又は(提出代行者・事務代理者)社会保険労務士の方は、下記に記名押印または署名してください。</t>
    <rPh sb="26" eb="27">
      <t>カタ</t>
    </rPh>
    <rPh sb="29" eb="31">
      <t>カキ</t>
    </rPh>
    <rPh sb="32" eb="34">
      <t>キメイ</t>
    </rPh>
    <rPh sb="34" eb="36">
      <t>オウイン</t>
    </rPh>
    <rPh sb="39" eb="41">
      <t>ショメイ</t>
    </rPh>
    <phoneticPr fontId="7"/>
  </si>
  <si>
    <t>％</t>
    <phoneticPr fontId="7"/>
  </si>
  <si>
    <t>助成率</t>
    <rPh sb="0" eb="3">
      <t>ジョセイリツ</t>
    </rPh>
    <phoneticPr fontId="7"/>
  </si>
  <si>
    <t>１年前と比べられない場合は、①２年前の同じ月、②１年前の同じ月～休業した月の前月までの間のいずれかの月と比較してもかまいません。</t>
    <rPh sb="1" eb="3">
      <t>ネンマエ</t>
    </rPh>
    <rPh sb="4" eb="5">
      <t>クラ</t>
    </rPh>
    <rPh sb="10" eb="12">
      <t>バアイ</t>
    </rPh>
    <rPh sb="16" eb="18">
      <t>ネンマエ</t>
    </rPh>
    <rPh sb="19" eb="20">
      <t>オナ</t>
    </rPh>
    <rPh sb="21" eb="22">
      <t>ツキ</t>
    </rPh>
    <rPh sb="25" eb="27">
      <t>ネンマエ</t>
    </rPh>
    <rPh sb="28" eb="29">
      <t>オナ</t>
    </rPh>
    <rPh sb="30" eb="31">
      <t>ツキ</t>
    </rPh>
    <rPh sb="32" eb="34">
      <t>キュウギョウ</t>
    </rPh>
    <rPh sb="36" eb="37">
      <t>ツキ</t>
    </rPh>
    <rPh sb="38" eb="40">
      <t>ゼンゲツ</t>
    </rPh>
    <rPh sb="43" eb="44">
      <t>アイダ</t>
    </rPh>
    <rPh sb="50" eb="51">
      <t>ツキ</t>
    </rPh>
    <rPh sb="52" eb="54">
      <t>ヒカク</t>
    </rPh>
    <phoneticPr fontId="7"/>
  </si>
  <si>
    <t>○　事業活動等に係る状況（はい・いいえのどちらかを○で囲んでください）（後述の「記載にあたっての留意点」の内容を了解した上でご回答下さい。）</t>
    <phoneticPr fontId="3"/>
  </si>
  <si>
    <t>(</t>
    <phoneticPr fontId="3"/>
  </si>
  <si>
    <t>)</t>
    <phoneticPr fontId="3"/>
  </si>
  <si>
    <t>（</t>
    <phoneticPr fontId="3"/>
  </si>
  <si>
    <t>）</t>
    <phoneticPr fontId="3"/>
  </si>
  <si>
    <t>-</t>
    <phoneticPr fontId="3"/>
  </si>
  <si>
    <t>-</t>
    <phoneticPr fontId="3"/>
  </si>
  <si>
    <t>※社会保険労務士が事業主の申請を代わって行う場合、上欄に事業主の記名押印又は署名を、下欄に社会保険労務士法施行規則第１６条第２項又は同規則第１６条の３の規定により記名押印をしてください。また、代理人が事業主の申請を代わって行う場合、上欄に助成金の支給に係る事業主の住所、名称及び氏名の記入（押印不要）を、下欄に代理人の記名押印又は自署による署名をしてください。</t>
    <phoneticPr fontId="3"/>
  </si>
  <si>
    <t>【代理人又は社会保険労務士（以下「代理人等」という。）記載欄】
※事業主等が直接申請する場合は記載不要です。</t>
    <phoneticPr fontId="3"/>
  </si>
  <si>
    <t>-</t>
    <phoneticPr fontId="3"/>
  </si>
  <si>
    <t>※代理人等が事業主の申請を代わって行う場合、代理人等の記名押印等をしてください。</t>
    <phoneticPr fontId="3"/>
  </si>
  <si>
    <t>記載にあたっての留意点</t>
    <phoneticPr fontId="3"/>
  </si>
  <si>
    <t>年</t>
    <rPh sb="0" eb="1">
      <t>ネン</t>
    </rPh>
    <phoneticPr fontId="3"/>
  </si>
  <si>
    <t>月</t>
    <rPh sb="0" eb="1">
      <t>ガツ</t>
    </rPh>
    <phoneticPr fontId="3"/>
  </si>
  <si>
    <t>日</t>
    <rPh sb="0" eb="1">
      <t>ニチ</t>
    </rPh>
    <phoneticPr fontId="3"/>
  </si>
  <si>
    <t>休業を実施し、休業手当（労働基準法第26条の規定に違反していないもの）を、事前に労働者の代表と確約したとおりに支払う場合に申請するものです。</t>
    <rPh sb="7" eb="9">
      <t>キュウギョウ</t>
    </rPh>
    <rPh sb="37" eb="39">
      <t>ジゼン</t>
    </rPh>
    <rPh sb="40" eb="43">
      <t>ロウドウシャ</t>
    </rPh>
    <rPh sb="44" eb="46">
      <t>ダイヒョウ</t>
    </rPh>
    <rPh sb="47" eb="49">
      <t>カクヤク</t>
    </rPh>
    <rPh sb="61" eb="63">
      <t>シンセイ</t>
    </rPh>
    <phoneticPr fontId="7"/>
  </si>
  <si>
    <t>６</t>
    <phoneticPr fontId="7"/>
  </si>
  <si>
    <t>７</t>
    <phoneticPr fontId="7"/>
  </si>
  <si>
    <t>８</t>
    <phoneticPr fontId="7"/>
  </si>
  <si>
    <t>休業した事業所（以下「休業実施事業所」という。）ごとに提出してください。</t>
    <phoneticPr fontId="7"/>
  </si>
  <si>
    <t>代理人が申請する場合にあっては、委任状（写）を添付して下さい。</t>
    <phoneticPr fontId="7"/>
  </si>
  <si>
    <t>　労働基準法第２６条の規定に違反して支払った手当について助成金の支給を受けた場合には、助成金のうち当該違反して支払った手当に係る部分の額を返還していただきます。</t>
    <phoneticPr fontId="7"/>
  </si>
  <si>
    <t>　偽りその他不正の行為により本来受けることのできない助成金の支給を受け又は受けようとしたこと(不正受給)が判明した場合には、不正受給により助成金を受けた(受けようとした)最初の判定基礎期間以降に支給したすべての助成金を返還していただくとともに、当該期間以降に受けようとした助成金については不支給となります。</t>
    <rPh sb="47" eb="49">
      <t>フセイ</t>
    </rPh>
    <rPh sb="49" eb="51">
      <t>ジュキュウ</t>
    </rPh>
    <rPh sb="62" eb="64">
      <t>フセイ</t>
    </rPh>
    <rPh sb="64" eb="66">
      <t>ジュキュウ</t>
    </rPh>
    <rPh sb="69" eb="72">
      <t>ジョセイキン</t>
    </rPh>
    <rPh sb="73" eb="74">
      <t>ウ</t>
    </rPh>
    <phoneticPr fontId="7"/>
  </si>
  <si>
    <t>　助成金の申請に当たっては、ガイドブック等に記載されているもののほか、各種要件があります。ご不明な点がある場合は、支給申請前に都道府県労働局又は公共職業安定所に確認してください。</t>
    <rPh sb="5" eb="7">
      <t>シンセイ</t>
    </rPh>
    <rPh sb="46" eb="48">
      <t>フメイ</t>
    </rPh>
    <rPh sb="49" eb="50">
      <t>テン</t>
    </rPh>
    <rPh sb="53" eb="55">
      <t>バアイ</t>
    </rPh>
    <phoneticPr fontId="7"/>
  </si>
  <si>
    <t>９</t>
    <phoneticPr fontId="7"/>
  </si>
  <si>
    <t>10</t>
    <phoneticPr fontId="7"/>
  </si>
  <si>
    <t>11</t>
    <phoneticPr fontId="7"/>
  </si>
  <si>
    <t>12</t>
    <phoneticPr fontId="7"/>
  </si>
  <si>
    <t>13</t>
    <phoneticPr fontId="7"/>
  </si>
  <si>
    <t>14</t>
    <phoneticPr fontId="7"/>
  </si>
  <si>
    <t>15</t>
    <phoneticPr fontId="7"/>
  </si>
  <si>
    <t>16</t>
    <phoneticPr fontId="7"/>
  </si>
  <si>
    <t>　14によらず、助成金の支給すべき額を超えて助成金の支給を受けた場合には、その支給すべき額を超えて支払われた部分の額を返還していただきます。</t>
    <phoneticPr fontId="7"/>
  </si>
  <si>
    <t xml:space="preserve">[Ａ]判定基礎期間
助成対象休業延日数 </t>
    <phoneticPr fontId="7"/>
  </si>
  <si>
    <t>人</t>
    <rPh sb="0" eb="1">
      <t>ニン</t>
    </rPh>
    <phoneticPr fontId="3"/>
  </si>
  <si>
    <t>２</t>
    <phoneticPr fontId="3"/>
  </si>
  <si>
    <t>３</t>
    <phoneticPr fontId="3"/>
  </si>
  <si>
    <t>４</t>
    <phoneticPr fontId="3"/>
  </si>
  <si>
    <t>緊急雇用安定助成金　支給申請書</t>
    <rPh sb="0" eb="2">
      <t>キンキュウ</t>
    </rPh>
    <rPh sb="2" eb="4">
      <t>コヨウ</t>
    </rPh>
    <rPh sb="4" eb="6">
      <t>アンテイ</t>
    </rPh>
    <rPh sb="14" eb="15">
      <t>ショ</t>
    </rPh>
    <phoneticPr fontId="7"/>
  </si>
  <si>
    <t>（ない場合には）労働保険番号</t>
    <rPh sb="3" eb="5">
      <t>バアイ</t>
    </rPh>
    <rPh sb="8" eb="10">
      <t>ロウドウ</t>
    </rPh>
    <rPh sb="10" eb="12">
      <t>ホケン</t>
    </rPh>
    <rPh sb="12" eb="14">
      <t>バンゴウ</t>
    </rPh>
    <phoneticPr fontId="7"/>
  </si>
  <si>
    <t>新型コロナウイルス感染症の影響により、売上げ･生産量などが５％以上減少しましたか。</t>
    <rPh sb="0" eb="2">
      <t>シンガタ</t>
    </rPh>
    <rPh sb="9" eb="12">
      <t>カンセンショウ</t>
    </rPh>
    <rPh sb="13" eb="15">
      <t>エイキョウ</t>
    </rPh>
    <rPh sb="19" eb="21">
      <t>ウリア</t>
    </rPh>
    <rPh sb="23" eb="26">
      <t>セイサンリョウ</t>
    </rPh>
    <rPh sb="31" eb="33">
      <t>イジョウ</t>
    </rPh>
    <rPh sb="33" eb="35">
      <t>ゲンショウ</t>
    </rPh>
    <phoneticPr fontId="7"/>
  </si>
  <si>
    <t>２欄には、休業した事業所の名称、住所、電話番号、雇用保険適用事業所番号（ない場合には労働保険番号）についてご記入ください。</t>
    <rPh sb="1" eb="2">
      <t>ラン</t>
    </rPh>
    <rPh sb="5" eb="7">
      <t>キュウギョウ</t>
    </rPh>
    <rPh sb="9" eb="12">
      <t>ジギョウショ</t>
    </rPh>
    <rPh sb="13" eb="15">
      <t>メイショウ</t>
    </rPh>
    <rPh sb="16" eb="18">
      <t>ジュウショ</t>
    </rPh>
    <rPh sb="19" eb="21">
      <t>デンワ</t>
    </rPh>
    <rPh sb="21" eb="23">
      <t>バンゴウ</t>
    </rPh>
    <rPh sb="24" eb="26">
      <t>コヨウ</t>
    </rPh>
    <rPh sb="26" eb="28">
      <t>ホケン</t>
    </rPh>
    <rPh sb="28" eb="30">
      <t>テキヨウ</t>
    </rPh>
    <rPh sb="30" eb="33">
      <t>ジギョウショ</t>
    </rPh>
    <rPh sb="33" eb="35">
      <t>バンゴウ</t>
    </rPh>
    <rPh sb="38" eb="40">
      <t>バアイ</t>
    </rPh>
    <rPh sb="42" eb="44">
      <t>ロウドウ</t>
    </rPh>
    <rPh sb="44" eb="46">
      <t>ホケン</t>
    </rPh>
    <rPh sb="46" eb="48">
      <t>バンゴウ</t>
    </rPh>
    <rPh sb="54" eb="56">
      <t>キニュウ</t>
    </rPh>
    <phoneticPr fontId="7"/>
  </si>
  <si>
    <t>雇用保険適用事業所番号は、雇用保険の適用事業所設置届を届け出たときの事業主控え（適用事業所設置届控）に記載があります。
労災保険番号は労働保険保険関係成立届などに記載があります。</t>
    <rPh sb="0" eb="2">
      <t>コヨウ</t>
    </rPh>
    <rPh sb="2" eb="4">
      <t>ホケン</t>
    </rPh>
    <rPh sb="4" eb="6">
      <t>テキヨウ</t>
    </rPh>
    <rPh sb="6" eb="9">
      <t>ジギョウショ</t>
    </rPh>
    <rPh sb="9" eb="11">
      <t>バンゴウ</t>
    </rPh>
    <rPh sb="13" eb="15">
      <t>コヨウ</t>
    </rPh>
    <rPh sb="15" eb="17">
      <t>ホケン</t>
    </rPh>
    <rPh sb="18" eb="20">
      <t>テキヨウ</t>
    </rPh>
    <rPh sb="20" eb="23">
      <t>ジギョウショ</t>
    </rPh>
    <rPh sb="23" eb="25">
      <t>セッチ</t>
    </rPh>
    <rPh sb="25" eb="26">
      <t>トドケ</t>
    </rPh>
    <rPh sb="27" eb="28">
      <t>トド</t>
    </rPh>
    <rPh sb="29" eb="30">
      <t>デ</t>
    </rPh>
    <rPh sb="34" eb="37">
      <t>ジギョウヌシ</t>
    </rPh>
    <rPh sb="37" eb="38">
      <t>ヒカ</t>
    </rPh>
    <rPh sb="40" eb="42">
      <t>テキヨウ</t>
    </rPh>
    <rPh sb="42" eb="45">
      <t>ジギョウショ</t>
    </rPh>
    <rPh sb="45" eb="47">
      <t>セッチ</t>
    </rPh>
    <rPh sb="47" eb="48">
      <t>トドケ</t>
    </rPh>
    <rPh sb="48" eb="49">
      <t>ヒカエ</t>
    </rPh>
    <rPh sb="51" eb="53">
      <t>キサイ</t>
    </rPh>
    <rPh sb="60" eb="62">
      <t>ロウサイ</t>
    </rPh>
    <rPh sb="62" eb="64">
      <t>ホケン</t>
    </rPh>
    <rPh sb="64" eb="66">
      <t>バンゴウ</t>
    </rPh>
    <rPh sb="67" eb="69">
      <t>ロウドウ</t>
    </rPh>
    <rPh sb="69" eb="71">
      <t>ホケン</t>
    </rPh>
    <rPh sb="71" eb="73">
      <t>ホケン</t>
    </rPh>
    <rPh sb="73" eb="75">
      <t>カンケイ</t>
    </rPh>
    <rPh sb="75" eb="77">
      <t>セイリツ</t>
    </rPh>
    <rPh sb="77" eb="78">
      <t>トド</t>
    </rPh>
    <rPh sb="81" eb="83">
      <t>キサイ</t>
    </rPh>
    <phoneticPr fontId="7"/>
  </si>
  <si>
    <t>判定基礎期間（１か月間）が助成率算定の単位となります。判定基礎期間ごとに提出してください。</t>
    <rPh sb="9" eb="10">
      <t>ゲツ</t>
    </rPh>
    <rPh sb="10" eb="11">
      <t>カン</t>
    </rPh>
    <rPh sb="13" eb="16">
      <t>ジョセイリツ</t>
    </rPh>
    <rPh sb="16" eb="18">
      <t>サンテイ</t>
    </rPh>
    <rPh sb="19" eb="21">
      <t>タンイ</t>
    </rPh>
    <rPh sb="27" eb="29">
      <t>ハンテイ</t>
    </rPh>
    <rPh sb="29" eb="31">
      <t>キソ</t>
    </rPh>
    <rPh sb="31" eb="33">
      <t>キカン</t>
    </rPh>
    <phoneticPr fontId="7"/>
  </si>
  <si>
    <t>　緊急雇用安定助成金は、併給調整の対象となる助成金等と同時に支給対象となりません。またそれ以外の助成金等についても、本支給申請の対象となる休業について支給を受けている場合は支給対象とならない場合があります。</t>
    <rPh sb="1" eb="3">
      <t>キンキュウ</t>
    </rPh>
    <rPh sb="3" eb="5">
      <t>コヨウ</t>
    </rPh>
    <rPh sb="5" eb="7">
      <t>アンテイ</t>
    </rPh>
    <phoneticPr fontId="7"/>
  </si>
  <si>
    <t>②</t>
    <phoneticPr fontId="3"/>
  </si>
  <si>
    <t>④</t>
    <phoneticPr fontId="3"/>
  </si>
  <si>
    <t>⑤</t>
    <phoneticPr fontId="3"/>
  </si>
  <si>
    <t>⑥（②＋⑤）</t>
    <phoneticPr fontId="3"/>
  </si>
  <si>
    <t>　２か月を超えて使用される者（実態として２か月を超えて使用されている者のほか、それ以外の者であっても雇用期間の定めのない者及び２か月を超える雇用期間の定めのある者を含む。）であり、かつ、週当たりの所定労働時間が、当該事業主に雇用される通常の労働者と概ね同等（現に当該事業主に雇用される通常の労働者の週当たりの所定労働時間が４０時間である場合は、概ね４０時間である者をいう。ただし、労働基準法（昭和２２年法律第４９号）の特例として、所定労働時間がいまだ４０時間を上回っている場合は、「概ね同等」とは、概ね当該所定労働時間を指す。）である者をいう。</t>
    <phoneticPr fontId="3"/>
  </si>
  <si>
    <t>③の合計時間数を上の時間数で割ると､</t>
    <rPh sb="2" eb="4">
      <t>ゴウケイ</t>
    </rPh>
    <rPh sb="4" eb="7">
      <t>ジカンスウ</t>
    </rPh>
    <rPh sb="8" eb="9">
      <t>ウエ</t>
    </rPh>
    <rPh sb="10" eb="12">
      <t>ジカン</t>
    </rPh>
    <rPh sb="12" eb="13">
      <t>スウ</t>
    </rPh>
    <rPh sb="14" eb="15">
      <t>ワ</t>
    </rPh>
    <phoneticPr fontId="3"/>
  </si>
  <si>
    <t>③</t>
    <phoneticPr fontId="3"/>
  </si>
  <si>
    <t>　解雇予告をされた者、退職願を提出した者、退職勧奨に応じた者は含めることができません（それぞれの時点より前までの休業についてであれば含めても可）。また、雇用関係が確認できない者、役員等、日雇労働者、公務員の身分を有する者及び併給ができない他の助成金の対象労働者は含めることができません。</t>
    <rPh sb="31" eb="32">
      <t>フク</t>
    </rPh>
    <rPh sb="48" eb="50">
      <t>ジテン</t>
    </rPh>
    <rPh sb="52" eb="53">
      <t>マエ</t>
    </rPh>
    <rPh sb="56" eb="58">
      <t>キュウギョウ</t>
    </rPh>
    <rPh sb="66" eb="67">
      <t>フク</t>
    </rPh>
    <rPh sb="70" eb="71">
      <t>カ</t>
    </rPh>
    <rPh sb="76" eb="78">
      <t>コヨウ</t>
    </rPh>
    <rPh sb="78" eb="80">
      <t>カンケイ</t>
    </rPh>
    <rPh sb="81" eb="83">
      <t>カクニン</t>
    </rPh>
    <rPh sb="87" eb="88">
      <t>シャ</t>
    </rPh>
    <rPh sb="89" eb="91">
      <t>ヤクイン</t>
    </rPh>
    <rPh sb="91" eb="92">
      <t>トウ</t>
    </rPh>
    <rPh sb="93" eb="95">
      <t>ヒヤト</t>
    </rPh>
    <rPh sb="95" eb="98">
      <t>ロウドウシャ</t>
    </rPh>
    <rPh sb="99" eb="102">
      <t>コウムイン</t>
    </rPh>
    <rPh sb="103" eb="105">
      <t>ミブン</t>
    </rPh>
    <rPh sb="106" eb="107">
      <t>ユウ</t>
    </rPh>
    <rPh sb="109" eb="110">
      <t>シャ</t>
    </rPh>
    <rPh sb="110" eb="111">
      <t>オヨ</t>
    </rPh>
    <rPh sb="112" eb="114">
      <t>ヘイキュウ</t>
    </rPh>
    <rPh sb="125" eb="127">
      <t>タイショウ</t>
    </rPh>
    <rPh sb="127" eb="130">
      <t>ロウドウシャ</t>
    </rPh>
    <rPh sb="131" eb="132">
      <t>フク</t>
    </rPh>
    <phoneticPr fontId="3"/>
  </si>
  <si>
    <t>※②～④欄は、一覧に記載した対象労働者すべての数を合計して、合計欄に記入してください。</t>
    <rPh sb="4" eb="5">
      <t>ラン</t>
    </rPh>
    <rPh sb="7" eb="9">
      <t>イチラン</t>
    </rPh>
    <rPh sb="10" eb="12">
      <t>キサイ</t>
    </rPh>
    <rPh sb="14" eb="16">
      <t>タイショウ</t>
    </rPh>
    <rPh sb="16" eb="19">
      <t>ロウドウシャ</t>
    </rPh>
    <rPh sb="23" eb="24">
      <t>カズ</t>
    </rPh>
    <rPh sb="25" eb="27">
      <t>ゴウケイ</t>
    </rPh>
    <rPh sb="30" eb="32">
      <t>ゴウケイ</t>
    </rPh>
    <rPh sb="32" eb="33">
      <t>ラン</t>
    </rPh>
    <rPh sb="34" eb="36">
      <t>キニュウ</t>
    </rPh>
    <phoneticPr fontId="3"/>
  </si>
  <si>
    <t>②の合計（一覧に記載した対象労働者ごとの丸一日休業した日数の合計）と、⑤の日数の、合計日数を記入してください。</t>
    <rPh sb="2" eb="4">
      <t>ゴウケイ</t>
    </rPh>
    <rPh sb="5" eb="7">
      <t>イチラン</t>
    </rPh>
    <rPh sb="8" eb="10">
      <t>キサイ</t>
    </rPh>
    <rPh sb="12" eb="14">
      <t>タイショウ</t>
    </rPh>
    <rPh sb="14" eb="17">
      <t>ロウドウシャ</t>
    </rPh>
    <rPh sb="20" eb="21">
      <t>マル</t>
    </rPh>
    <rPh sb="21" eb="23">
      <t>イチニチ</t>
    </rPh>
    <rPh sb="23" eb="25">
      <t>キュウギョウ</t>
    </rPh>
    <rPh sb="27" eb="29">
      <t>ニッスウ</t>
    </rPh>
    <rPh sb="30" eb="32">
      <t>ゴウケイ</t>
    </rPh>
    <rPh sb="37" eb="39">
      <t>ニッスウ</t>
    </rPh>
    <rPh sb="41" eb="43">
      <t>ゴウケイ</t>
    </rPh>
    <rPh sb="43" eb="45">
      <t>ニッスウ</t>
    </rPh>
    <rPh sb="46" eb="48">
      <t>キニュウ</t>
    </rPh>
    <phoneticPr fontId="3"/>
  </si>
  <si>
    <t>支給要件確認申立書（緊急雇用安定助成金）</t>
    <rPh sb="0" eb="2">
      <t>シキュウ</t>
    </rPh>
    <rPh sb="2" eb="4">
      <t>ヨウケン</t>
    </rPh>
    <rPh sb="4" eb="6">
      <t>カクニン</t>
    </rPh>
    <rPh sb="6" eb="9">
      <t>モウシタテショ</t>
    </rPh>
    <rPh sb="10" eb="12">
      <t>キンキュウ</t>
    </rPh>
    <rPh sb="12" eb="14">
      <t>コヨウ</t>
    </rPh>
    <rPh sb="14" eb="16">
      <t>アンテイ</t>
    </rPh>
    <rPh sb="16" eb="19">
      <t>ジョセイキン</t>
    </rPh>
    <phoneticPr fontId="7"/>
  </si>
  <si>
    <t>６</t>
    <phoneticPr fontId="3"/>
  </si>
  <si>
    <t>⑥</t>
    <phoneticPr fontId="3"/>
  </si>
  <si>
    <t>７</t>
    <phoneticPr fontId="3"/>
  </si>
  <si>
    <t>助成率がＢの場合は、別紙の「助成率確認票」の下部の表を参考にして該当する助成率を確認してください。</t>
    <rPh sb="0" eb="3">
      <t>ジョセイリツ</t>
    </rPh>
    <rPh sb="6" eb="8">
      <t>バアイ</t>
    </rPh>
    <rPh sb="10" eb="12">
      <t>ベッシ</t>
    </rPh>
    <rPh sb="14" eb="17">
      <t>ジョセイリツ</t>
    </rPh>
    <rPh sb="17" eb="20">
      <t>カクニンヒョウ</t>
    </rPh>
    <rPh sb="22" eb="24">
      <t>カブ</t>
    </rPh>
    <rPh sb="25" eb="26">
      <t>ヒョウ</t>
    </rPh>
    <rPh sb="27" eb="29">
      <t>サンコウ</t>
    </rPh>
    <rPh sb="32" eb="34">
      <t>ガイトウ</t>
    </rPh>
    <rPh sb="36" eb="38">
      <t>ジョセイ</t>
    </rPh>
    <rPh sb="38" eb="39">
      <t>リツ</t>
    </rPh>
    <rPh sb="40" eb="42">
      <t>カクニン</t>
    </rPh>
    <phoneticPr fontId="7"/>
  </si>
  <si>
    <t>従業員の数</t>
    <rPh sb="0" eb="3">
      <t>ジュウギョウイン</t>
    </rPh>
    <rPh sb="4" eb="5">
      <t>カズ</t>
    </rPh>
    <phoneticPr fontId="3"/>
  </si>
  <si>
    <t>「従業員の数」</t>
    <rPh sb="1" eb="4">
      <t>ジュウギョウイン</t>
    </rPh>
    <rPh sb="5" eb="6">
      <t>カズ</t>
    </rPh>
    <phoneticPr fontId="3"/>
  </si>
  <si>
    <t>この事業所で従業員の方が１日あたりに働く労働時間は、主に</t>
    <rPh sb="2" eb="5">
      <t>ジギョウショ</t>
    </rPh>
    <rPh sb="6" eb="9">
      <t>ジュウギョウイン</t>
    </rPh>
    <rPh sb="10" eb="11">
      <t>カタ</t>
    </rPh>
    <rPh sb="26" eb="27">
      <t>オモ</t>
    </rPh>
    <phoneticPr fontId="3"/>
  </si>
  <si>
    <t>支給申請する１か月間
（判定基礎期間）</t>
    <rPh sb="0" eb="2">
      <t>シキュウ</t>
    </rPh>
    <rPh sb="2" eb="4">
      <t>シンセイ</t>
    </rPh>
    <rPh sb="8" eb="9">
      <t>ゲツ</t>
    </rPh>
    <rPh sb="9" eb="10">
      <t>カン</t>
    </rPh>
    <rPh sb="12" eb="14">
      <t>ハンテイ</t>
    </rPh>
    <rPh sb="14" eb="16">
      <t>キソ</t>
    </rPh>
    <rPh sb="16" eb="18">
      <t>キカン</t>
    </rPh>
    <phoneticPr fontId="7"/>
  </si>
  <si>
    <t>１日のうち一部
休業した時間数
(時間)</t>
    <rPh sb="1" eb="2">
      <t>ニチ</t>
    </rPh>
    <rPh sb="5" eb="7">
      <t>イチブ</t>
    </rPh>
    <rPh sb="8" eb="10">
      <t>キュウギョウ</t>
    </rPh>
    <rPh sb="12" eb="15">
      <t>ジカンスウ</t>
    </rPh>
    <rPh sb="17" eb="19">
      <t>ジカン</t>
    </rPh>
    <phoneticPr fontId="10"/>
  </si>
  <si>
    <t>5（「休業実績一覧表」から､以下のことを確認してください。）</t>
    <rPh sb="3" eb="5">
      <t>キュウギョウ</t>
    </rPh>
    <rPh sb="5" eb="7">
      <t>ジッセキ</t>
    </rPh>
    <rPh sb="7" eb="9">
      <t>イチラン</t>
    </rPh>
    <rPh sb="9" eb="10">
      <t>ヒョウ</t>
    </rPh>
    <rPh sb="14" eb="16">
      <t>イカ</t>
    </rPh>
    <rPh sb="20" eb="22">
      <t>カクニン</t>
    </rPh>
    <phoneticPr fontId="7"/>
  </si>
  <si>
    <t>１日のうち一部休業した時間数</t>
    <rPh sb="1" eb="2">
      <t>ニチ</t>
    </rPh>
    <rPh sb="5" eb="7">
      <t>イチブ</t>
    </rPh>
    <rPh sb="7" eb="9">
      <t>キュウギョウ</t>
    </rPh>
    <rPh sb="11" eb="13">
      <t>ジカン</t>
    </rPh>
    <rPh sb="13" eb="14">
      <t>スウ</t>
    </rPh>
    <phoneticPr fontId="3"/>
  </si>
  <si>
    <t>今回の支給申請する１か月間（判定基礎期間）において、従業員２人あたり１日以上休業しましたか。</t>
    <rPh sb="0" eb="2">
      <t>コンカイ</t>
    </rPh>
    <rPh sb="3" eb="5">
      <t>シキュウ</t>
    </rPh>
    <rPh sb="5" eb="7">
      <t>シンセイ</t>
    </rPh>
    <rPh sb="11" eb="13">
      <t>ゲッカン</t>
    </rPh>
    <rPh sb="14" eb="16">
      <t>ハンテイ</t>
    </rPh>
    <rPh sb="16" eb="18">
      <t>キソ</t>
    </rPh>
    <rPh sb="18" eb="20">
      <t>キカン</t>
    </rPh>
    <rPh sb="26" eb="29">
      <t>ジュウギョウイン</t>
    </rPh>
    <rPh sb="30" eb="31">
      <t>ニン</t>
    </rPh>
    <rPh sb="35" eb="36">
      <t>ニチ</t>
    </rPh>
    <rPh sb="36" eb="38">
      <t>イジョウ</t>
    </rPh>
    <rPh sb="38" eb="40">
      <t>キュウギョウ</t>
    </rPh>
    <phoneticPr fontId="7"/>
  </si>
  <si>
    <t>支給申請する１か月間
（判定基礎期間）</t>
    <rPh sb="0" eb="2">
      <t>シキュウ</t>
    </rPh>
    <rPh sb="2" eb="4">
      <t>シンセイ</t>
    </rPh>
    <rPh sb="8" eb="10">
      <t>ゲツカン</t>
    </rPh>
    <rPh sb="12" eb="14">
      <t>ハンテイ</t>
    </rPh>
    <rPh sb="14" eb="16">
      <t>キソ</t>
    </rPh>
    <rPh sb="16" eb="18">
      <t>キカン</t>
    </rPh>
    <phoneticPr fontId="7"/>
  </si>
  <si>
    <t>～</t>
    <phoneticPr fontId="3"/>
  </si>
  <si>
    <t>○</t>
    <phoneticPr fontId="7"/>
  </si>
  <si>
    <t>（例）従業員５人の事業所で、休業延べ日数が４日の場合
　　　４ ÷ ２．５ ＝ １．６　　→ １以上なので「はい」と回答</t>
    <rPh sb="1" eb="2">
      <t>レイ</t>
    </rPh>
    <rPh sb="3" eb="6">
      <t>ジュウギョウイン</t>
    </rPh>
    <rPh sb="7" eb="8">
      <t>ニン</t>
    </rPh>
    <rPh sb="9" eb="12">
      <t>ジギョウショ</t>
    </rPh>
    <rPh sb="14" eb="16">
      <t>キュウギョウ</t>
    </rPh>
    <rPh sb="16" eb="17">
      <t>ノ</t>
    </rPh>
    <rPh sb="18" eb="20">
      <t>ニッスウ</t>
    </rPh>
    <rPh sb="22" eb="23">
      <t>ニチ</t>
    </rPh>
    <rPh sb="24" eb="26">
      <t>バアイ</t>
    </rPh>
    <rPh sb="48" eb="50">
      <t>イジョウ</t>
    </rPh>
    <rPh sb="58" eb="60">
      <t>カイトウ</t>
    </rPh>
    <phoneticPr fontId="3"/>
  </si>
  <si>
    <t>※</t>
    <phoneticPr fontId="7"/>
  </si>
  <si>
    <t>この申請書に書いてあることについて、ハローワーク（労働局）が確認のため問い合わせた場合は、協力します。</t>
    <phoneticPr fontId="7"/>
  </si>
  <si>
    <t>〒</t>
    <phoneticPr fontId="7"/>
  </si>
  <si>
    <t>－</t>
    <phoneticPr fontId="7"/>
  </si>
  <si>
    <t>㊞</t>
    <phoneticPr fontId="7"/>
  </si>
  <si>
    <r>
      <t>4 （経済上の理由に該当するかについて教えてください。）</t>
    </r>
    <r>
      <rPr>
        <u/>
        <sz val="18"/>
        <rFont val="ＭＳ ゴシック"/>
        <family val="3"/>
        <charset val="128"/>
      </rPr>
      <t>※初回の申請のみ</t>
    </r>
    <rPh sb="3" eb="6">
      <t>ケイザイジョウ</t>
    </rPh>
    <rPh sb="7" eb="9">
      <t>リユウ</t>
    </rPh>
    <rPh sb="10" eb="12">
      <t>ガイトウ</t>
    </rPh>
    <rPh sb="19" eb="20">
      <t>オシ</t>
    </rPh>
    <rPh sb="29" eb="31">
      <t>ショカイ</t>
    </rPh>
    <rPh sb="32" eb="34">
      <t>シンセイ</t>
    </rPh>
    <phoneticPr fontId="7"/>
  </si>
  <si>
    <t>基本給と各種手当でちがう支払い率としている場合は、その中でもっとも低い支払い率としてください。その率が６０％未満である場合は、６０％としてください。</t>
    <rPh sb="0" eb="3">
      <t>キホンキュウ</t>
    </rPh>
    <rPh sb="4" eb="6">
      <t>カクシュ</t>
    </rPh>
    <rPh sb="6" eb="8">
      <t>テア</t>
    </rPh>
    <rPh sb="12" eb="14">
      <t>シハラ</t>
    </rPh>
    <rPh sb="15" eb="16">
      <t>リツ</t>
    </rPh>
    <rPh sb="21" eb="23">
      <t>バアイ</t>
    </rPh>
    <rPh sb="27" eb="28">
      <t>ナカ</t>
    </rPh>
    <rPh sb="33" eb="34">
      <t>ヒク</t>
    </rPh>
    <rPh sb="35" eb="37">
      <t>シハラ</t>
    </rPh>
    <rPh sb="38" eb="39">
      <t>リツ</t>
    </rPh>
    <rPh sb="49" eb="50">
      <t>リツ</t>
    </rPh>
    <rPh sb="54" eb="56">
      <t>ミマン</t>
    </rPh>
    <rPh sb="59" eb="61">
      <t>バアイ</t>
    </rPh>
    <phoneticPr fontId="3"/>
  </si>
  <si>
    <t>５</t>
    <phoneticPr fontId="3"/>
  </si>
  <si>
    <t>④</t>
    <phoneticPr fontId="3"/>
  </si>
  <si>
    <t>「判定基礎期間」中の休業について、「休業手当支払い率」にもとづき、対象労働者ごとに支払う休業手当の額を記入してください。１日休業した場合（②）と１日のうち一部休業した時間数（③）の額をわける必要はありません。</t>
    <rPh sb="1" eb="3">
      <t>ハンテイ</t>
    </rPh>
    <rPh sb="3" eb="5">
      <t>キソ</t>
    </rPh>
    <rPh sb="5" eb="7">
      <t>キカン</t>
    </rPh>
    <rPh sb="8" eb="9">
      <t>チュウ</t>
    </rPh>
    <rPh sb="10" eb="12">
      <t>キュウギョウ</t>
    </rPh>
    <rPh sb="18" eb="20">
      <t>キュウギョウ</t>
    </rPh>
    <rPh sb="20" eb="22">
      <t>テアテ</t>
    </rPh>
    <rPh sb="22" eb="24">
      <t>シハラ</t>
    </rPh>
    <rPh sb="25" eb="26">
      <t>リツ</t>
    </rPh>
    <rPh sb="41" eb="43">
      <t>シハラ</t>
    </rPh>
    <rPh sb="44" eb="46">
      <t>キュウギョウ</t>
    </rPh>
    <rPh sb="46" eb="48">
      <t>テアテ</t>
    </rPh>
    <rPh sb="49" eb="50">
      <t>ガク</t>
    </rPh>
    <rPh sb="51" eb="53">
      <t>キニュウ</t>
    </rPh>
    <phoneticPr fontId="3"/>
  </si>
  <si>
    <r>
      <t>　緊急雇用安定助成金では、原則として１か月単位で休業の実績について確認し、それに基づいて支給がなされます。この</t>
    </r>
    <r>
      <rPr>
        <u/>
        <sz val="20"/>
        <rFont val="ＭＳ ゴシック"/>
        <family val="3"/>
        <charset val="128"/>
      </rPr>
      <t>休業の実績を判定する１か月単位の期間を「</t>
    </r>
    <r>
      <rPr>
        <b/>
        <u/>
        <sz val="20"/>
        <rFont val="ＭＳ ゴシック"/>
        <family val="3"/>
        <charset val="128"/>
      </rPr>
      <t>判定基礎期間</t>
    </r>
    <r>
      <rPr>
        <u/>
        <sz val="20"/>
        <rFont val="ＭＳ ゴシック"/>
        <family val="3"/>
        <charset val="128"/>
      </rPr>
      <t>」</t>
    </r>
    <r>
      <rPr>
        <sz val="20"/>
        <rFont val="ＭＳ ゴシック"/>
        <family val="3"/>
        <charset val="128"/>
      </rPr>
      <t>といいます。この単位になる１か月は、休業した事業所の毎月の賃金の締め切り日の翌日から、その次の締め切り日までの期間です。毎月の賃金の締め切り日がない場合などは、暦月（カレンダーの１日～月末日）となります。</t>
    </r>
    <rPh sb="1" eb="3">
      <t>キンキュウ</t>
    </rPh>
    <rPh sb="3" eb="5">
      <t>コヨウ</t>
    </rPh>
    <rPh sb="5" eb="7">
      <t>アンテイ</t>
    </rPh>
    <rPh sb="100" eb="102">
      <t>キュウギョウ</t>
    </rPh>
    <rPh sb="104" eb="107">
      <t>ジギョウショ</t>
    </rPh>
    <rPh sb="172" eb="173">
      <t>ニチ</t>
    </rPh>
    <rPh sb="174" eb="176">
      <t>ゲツマツ</t>
    </rPh>
    <rPh sb="176" eb="177">
      <t>ジツ</t>
    </rPh>
    <phoneticPr fontId="3"/>
  </si>
  <si>
    <r>
      <rPr>
        <sz val="20"/>
        <rFont val="ＭＳ ゴシック"/>
        <family val="3"/>
        <charset val="128"/>
      </rPr>
      <t>　</t>
    </r>
    <r>
      <rPr>
        <u/>
        <sz val="20"/>
        <rFont val="ＭＳ ゴシック"/>
        <family val="3"/>
        <charset val="128"/>
      </rPr>
      <t>労働者の代表と休業の方法について約束するときに決めた休業手当の支払い率を、記入してください。</t>
    </r>
    <rPh sb="1" eb="4">
      <t>ロウドウシャ</t>
    </rPh>
    <rPh sb="27" eb="29">
      <t>キュウギョウ</t>
    </rPh>
    <rPh sb="29" eb="31">
      <t>テアテ</t>
    </rPh>
    <phoneticPr fontId="3"/>
  </si>
  <si>
    <t>丸一日休業した場合と、１日のうち一部休業した場合で、ちがう支払い率としている場合は、加重平均で計算した支払い率としてください。</t>
    <rPh sb="0" eb="1">
      <t>マル</t>
    </rPh>
    <rPh sb="1" eb="3">
      <t>イチニチ</t>
    </rPh>
    <rPh sb="3" eb="5">
      <t>キュウギョウ</t>
    </rPh>
    <rPh sb="7" eb="9">
      <t>バアイ</t>
    </rPh>
    <rPh sb="12" eb="13">
      <t>ニチ</t>
    </rPh>
    <rPh sb="16" eb="18">
      <t>イチブ</t>
    </rPh>
    <rPh sb="18" eb="20">
      <t>キュウギョウ</t>
    </rPh>
    <rPh sb="22" eb="24">
      <t>バアイ</t>
    </rPh>
    <rPh sb="29" eb="31">
      <t>シハラ</t>
    </rPh>
    <rPh sb="32" eb="33">
      <t>リツ</t>
    </rPh>
    <rPh sb="38" eb="40">
      <t>バアイ</t>
    </rPh>
    <rPh sb="42" eb="44">
      <t>カジュウ</t>
    </rPh>
    <rPh sb="44" eb="46">
      <t>ヘイキン</t>
    </rPh>
    <rPh sb="47" eb="49">
      <t>ケイサン</t>
    </rPh>
    <rPh sb="51" eb="53">
      <t>シハラ</t>
    </rPh>
    <rPh sb="54" eb="55">
      <t>リツ</t>
    </rPh>
    <phoneticPr fontId="3"/>
  </si>
  <si>
    <r>
      <t>（例）丸一日休業したときの支払い率９０％で1０日休業し、
　　　１日のうち一部休業したときの支払い率８０％で３日分</t>
    </r>
    <r>
      <rPr>
        <sz val="14"/>
        <rFont val="ＭＳ ゴシック"/>
        <family val="3"/>
        <charset val="128"/>
      </rPr>
      <t>（※）</t>
    </r>
    <r>
      <rPr>
        <sz val="18"/>
        <rFont val="ＭＳ ゴシック"/>
        <family val="3"/>
        <charset val="128"/>
      </rPr>
      <t>休業した場合　　</t>
    </r>
    <r>
      <rPr>
        <sz val="16"/>
        <rFont val="ＭＳ ゴシック"/>
        <family val="3"/>
        <charset val="128"/>
      </rPr>
      <t>※４で一日分換算した⑥の日数</t>
    </r>
    <rPh sb="1" eb="2">
      <t>レイ</t>
    </rPh>
    <rPh sb="3" eb="4">
      <t>マル</t>
    </rPh>
    <rPh sb="4" eb="6">
      <t>イチニチ</t>
    </rPh>
    <rPh sb="6" eb="8">
      <t>キュウギョウ</t>
    </rPh>
    <rPh sb="13" eb="15">
      <t>シハラ</t>
    </rPh>
    <rPh sb="16" eb="17">
      <t>リツ</t>
    </rPh>
    <rPh sb="23" eb="24">
      <t>ニチ</t>
    </rPh>
    <rPh sb="24" eb="26">
      <t>キュウギョウ</t>
    </rPh>
    <rPh sb="33" eb="34">
      <t>ニチ</t>
    </rPh>
    <rPh sb="37" eb="39">
      <t>イチブ</t>
    </rPh>
    <rPh sb="39" eb="41">
      <t>キュウギョウ</t>
    </rPh>
    <rPh sb="46" eb="48">
      <t>シハラ</t>
    </rPh>
    <rPh sb="49" eb="50">
      <t>リツ</t>
    </rPh>
    <rPh sb="55" eb="56">
      <t>ニチ</t>
    </rPh>
    <rPh sb="56" eb="57">
      <t>ブン</t>
    </rPh>
    <rPh sb="60" eb="62">
      <t>キュウギョウ</t>
    </rPh>
    <rPh sb="64" eb="66">
      <t>バアイ</t>
    </rPh>
    <rPh sb="71" eb="73">
      <t>イチニチ</t>
    </rPh>
    <rPh sb="73" eb="74">
      <t>フン</t>
    </rPh>
    <rPh sb="74" eb="76">
      <t>カンサン</t>
    </rPh>
    <rPh sb="80" eb="82">
      <t>ニッスウ</t>
    </rPh>
    <phoneticPr fontId="3"/>
  </si>
  <si>
    <r>
      <t>休業した事業所で、労働者が</t>
    </r>
    <r>
      <rPr>
        <u/>
        <sz val="20"/>
        <rFont val="ＭＳ ゴシック"/>
        <family val="3"/>
        <charset val="128"/>
      </rPr>
      <t>通常１日に働く労働時間数</t>
    </r>
    <r>
      <rPr>
        <sz val="20"/>
        <rFont val="ＭＳ ゴシック"/>
        <family val="3"/>
        <charset val="128"/>
      </rPr>
      <t>を記入してください。（就業規則や雇用契約書、労働条件通知書などに記載している労働時間数です。）</t>
    </r>
    <rPh sb="0" eb="2">
      <t>キュウギョウ</t>
    </rPh>
    <rPh sb="4" eb="7">
      <t>ジギョウショ</t>
    </rPh>
    <rPh sb="9" eb="12">
      <t>ロウドウシャ</t>
    </rPh>
    <rPh sb="13" eb="15">
      <t>ツウジョウ</t>
    </rPh>
    <rPh sb="16" eb="17">
      <t>ニチ</t>
    </rPh>
    <rPh sb="18" eb="19">
      <t>ハタラ</t>
    </rPh>
    <rPh sb="20" eb="22">
      <t>ロウドウ</t>
    </rPh>
    <rPh sb="22" eb="25">
      <t>ジカンスウ</t>
    </rPh>
    <rPh sb="26" eb="28">
      <t>キニュウ</t>
    </rPh>
    <rPh sb="36" eb="38">
      <t>シュウギョウ</t>
    </rPh>
    <rPh sb="38" eb="40">
      <t>キソク</t>
    </rPh>
    <rPh sb="41" eb="43">
      <t>コヨウ</t>
    </rPh>
    <rPh sb="43" eb="46">
      <t>ケイヤクショ</t>
    </rPh>
    <rPh sb="47" eb="49">
      <t>ロウドウ</t>
    </rPh>
    <rPh sb="49" eb="51">
      <t>ジョウケン</t>
    </rPh>
    <rPh sb="51" eb="54">
      <t>ツウチショ</t>
    </rPh>
    <rPh sb="57" eb="59">
      <t>キサイ</t>
    </rPh>
    <rPh sb="63" eb="65">
      <t>ロウドウ</t>
    </rPh>
    <rPh sb="65" eb="67">
      <t>ジカン</t>
    </rPh>
    <rPh sb="67" eb="68">
      <t>スウ</t>
    </rPh>
    <phoneticPr fontId="3"/>
  </si>
  <si>
    <r>
      <t xml:space="preserve">
</t>
    </r>
    <r>
      <rPr>
        <u/>
        <sz val="14"/>
        <rFont val="ＭＳ ゴシック"/>
        <family val="3"/>
        <charset val="128"/>
      </rPr>
      <t>※初回の申請及び変更があった場合</t>
    </r>
    <rPh sb="7" eb="8">
      <t>オヨ</t>
    </rPh>
    <rPh sb="9" eb="11">
      <t>ヘンコウ</t>
    </rPh>
    <rPh sb="15" eb="17">
      <t>バアイ</t>
    </rPh>
    <phoneticPr fontId="7"/>
  </si>
  <si>
    <t>「休業の規模」の確認では、「休業実績一覧表」の⑥欄「休業延べ日数」を、休業した事業所で雇用する従業員の半分の人数で割って、１以上であることが確認できれば、「はい」とご回答ください。</t>
    <rPh sb="1" eb="3">
      <t>キュウギョウ</t>
    </rPh>
    <rPh sb="4" eb="6">
      <t>キボ</t>
    </rPh>
    <rPh sb="8" eb="10">
      <t>カクニン</t>
    </rPh>
    <rPh sb="14" eb="16">
      <t>キュウギョウ</t>
    </rPh>
    <rPh sb="16" eb="18">
      <t>ジッセキ</t>
    </rPh>
    <rPh sb="18" eb="21">
      <t>イチランヒョウ</t>
    </rPh>
    <rPh sb="24" eb="25">
      <t>ラン</t>
    </rPh>
    <rPh sb="26" eb="28">
      <t>キュウギョウ</t>
    </rPh>
    <rPh sb="28" eb="29">
      <t>ノ</t>
    </rPh>
    <rPh sb="30" eb="32">
      <t>ニッスウ</t>
    </rPh>
    <rPh sb="35" eb="37">
      <t>キュウギョウ</t>
    </rPh>
    <rPh sb="39" eb="42">
      <t>ジギョウショ</t>
    </rPh>
    <rPh sb="43" eb="45">
      <t>コヨウ</t>
    </rPh>
    <rPh sb="47" eb="50">
      <t>ジュウギョウイン</t>
    </rPh>
    <rPh sb="51" eb="53">
      <t>ハンブン</t>
    </rPh>
    <rPh sb="54" eb="56">
      <t>ニンズウ</t>
    </rPh>
    <rPh sb="57" eb="58">
      <t>ワ</t>
    </rPh>
    <rPh sb="62" eb="64">
      <t>イジョウ</t>
    </rPh>
    <rPh sb="70" eb="72">
      <t>カクニン</t>
    </rPh>
    <rPh sb="83" eb="85">
      <t>カイトウ</t>
    </rPh>
    <phoneticPr fontId="7"/>
  </si>
  <si>
    <t>　この様式で緊急雇用安定助成金の支給申請をするときは､｢緊急雇用安定助成金支給申請マニュアル」をよく読んで提出してください。</t>
    <rPh sb="3" eb="5">
      <t>ヨウシキ</t>
    </rPh>
    <rPh sb="6" eb="8">
      <t>キンキュウ</t>
    </rPh>
    <rPh sb="8" eb="10">
      <t>コヨウ</t>
    </rPh>
    <rPh sb="10" eb="12">
      <t>アンテイ</t>
    </rPh>
    <rPh sb="28" eb="30">
      <t>キンキュウ</t>
    </rPh>
    <rPh sb="30" eb="32">
      <t>コヨウ</t>
    </rPh>
    <rPh sb="32" eb="34">
      <t>アンテイ</t>
    </rPh>
    <rPh sb="37" eb="39">
      <t>シキュウ</t>
    </rPh>
    <rPh sb="39" eb="41">
      <t>シンセイ</t>
    </rPh>
    <rPh sb="50" eb="51">
      <t>ヨ</t>
    </rPh>
    <phoneticPr fontId="7"/>
  </si>
  <si>
    <t>【合計欄】　記入した全員分の合計を右に記入してください　→</t>
    <rPh sb="1" eb="3">
      <t>ゴウケイ</t>
    </rPh>
    <rPh sb="3" eb="4">
      <t>ラン</t>
    </rPh>
    <rPh sb="6" eb="8">
      <t>キニュウ</t>
    </rPh>
    <rPh sb="10" eb="12">
      <t>ゼンイン</t>
    </rPh>
    <rPh sb="12" eb="13">
      <t>ブン</t>
    </rPh>
    <rPh sb="14" eb="15">
      <t>ゴウ</t>
    </rPh>
    <rPh sb="15" eb="16">
      <t>ケイ</t>
    </rPh>
    <rPh sb="17" eb="18">
      <t>ミギ</t>
    </rPh>
    <rPh sb="19" eb="21">
      <t>キニュウ</t>
    </rPh>
    <phoneticPr fontId="3"/>
  </si>
  <si>
    <r>
      <t>　支給申請のときは、この判定基礎期間を単位として、令和２年２月28日以降の期間であれば複数月分をまとめて申請することができます。その場合、</t>
    </r>
    <r>
      <rPr>
        <b/>
        <u val="double"/>
        <sz val="20"/>
        <rFont val="ＭＳ ゴシック"/>
        <family val="3"/>
        <charset val="128"/>
      </rPr>
      <t>この「休業実績一覧表」は、判定基礎期間ごとに作成する必要があります</t>
    </r>
    <r>
      <rPr>
        <sz val="20"/>
        <rFont val="ＭＳ ゴシック"/>
        <family val="3"/>
        <charset val="128"/>
      </rPr>
      <t>。</t>
    </r>
    <rPh sb="1" eb="3">
      <t>シキュウ</t>
    </rPh>
    <rPh sb="3" eb="5">
      <t>シンセイ</t>
    </rPh>
    <rPh sb="12" eb="14">
      <t>ハンテイ</t>
    </rPh>
    <rPh sb="14" eb="16">
      <t>キソ</t>
    </rPh>
    <rPh sb="16" eb="18">
      <t>キカン</t>
    </rPh>
    <rPh sb="19" eb="21">
      <t>タンイ</t>
    </rPh>
    <rPh sb="25" eb="27">
      <t>レイワ</t>
    </rPh>
    <rPh sb="28" eb="29">
      <t>ネン</t>
    </rPh>
    <rPh sb="30" eb="31">
      <t>ガツ</t>
    </rPh>
    <rPh sb="33" eb="34">
      <t>ニチ</t>
    </rPh>
    <rPh sb="34" eb="36">
      <t>イコウ</t>
    </rPh>
    <rPh sb="37" eb="39">
      <t>キカン</t>
    </rPh>
    <rPh sb="43" eb="45">
      <t>フクスウ</t>
    </rPh>
    <rPh sb="45" eb="46">
      <t>ゲツ</t>
    </rPh>
    <rPh sb="46" eb="47">
      <t>ブン</t>
    </rPh>
    <rPh sb="52" eb="54">
      <t>シンセイ</t>
    </rPh>
    <rPh sb="66" eb="68">
      <t>バアイ</t>
    </rPh>
    <phoneticPr fontId="3"/>
  </si>
  <si>
    <t>　⑤欄は「③１日のうち一部休業した時間数」の合計を、４の時間数で割ることにより、何日分休業したことになるかを計算して、記入してください。小数点以下は切り上げて、整数で記入してください。</t>
    <rPh sb="2" eb="3">
      <t>ラン</t>
    </rPh>
    <rPh sb="7" eb="8">
      <t>ニチ</t>
    </rPh>
    <rPh sb="11" eb="13">
      <t>イチブ</t>
    </rPh>
    <rPh sb="22" eb="24">
      <t>ゴウケイ</t>
    </rPh>
    <rPh sb="28" eb="30">
      <t>ジカン</t>
    </rPh>
    <rPh sb="30" eb="31">
      <t>スウ</t>
    </rPh>
    <rPh sb="32" eb="33">
      <t>ワ</t>
    </rPh>
    <rPh sb="40" eb="42">
      <t>ナンニチ</t>
    </rPh>
    <rPh sb="42" eb="43">
      <t>ブン</t>
    </rPh>
    <rPh sb="43" eb="45">
      <t>キュウギョウ</t>
    </rPh>
    <rPh sb="54" eb="56">
      <t>ケイサン</t>
    </rPh>
    <rPh sb="59" eb="61">
      <t>キニュウ</t>
    </rPh>
    <rPh sb="68" eb="71">
      <t>ショウスウテン</t>
    </rPh>
    <rPh sb="71" eb="73">
      <t>イカ</t>
    </rPh>
    <rPh sb="74" eb="75">
      <t>キ</t>
    </rPh>
    <rPh sb="76" eb="77">
      <t>ア</t>
    </rPh>
    <rPh sb="80" eb="82">
      <t>セイスウ</t>
    </rPh>
    <rPh sb="83" eb="85">
      <t>キニュウ</t>
    </rPh>
    <phoneticPr fontId="3"/>
  </si>
  <si>
    <t>事業所管轄</t>
    <rPh sb="0" eb="3">
      <t>ジギョウショ</t>
    </rPh>
    <rPh sb="3" eb="5">
      <t>カンカツ</t>
    </rPh>
    <phoneticPr fontId="7"/>
  </si>
  <si>
    <t>労働局長</t>
    <rPh sb="0" eb="2">
      <t>ロウドウ</t>
    </rPh>
    <rPh sb="2" eb="4">
      <t>キョクチョウ</t>
    </rPh>
    <phoneticPr fontId="7"/>
  </si>
  <si>
    <t>殿</t>
    <rPh sb="0" eb="1">
      <t>トノ</t>
    </rPh>
    <phoneticPr fontId="7"/>
  </si>
  <si>
    <t>月</t>
    <rPh sb="0" eb="1">
      <t>ゲツ</t>
    </rPh>
    <phoneticPr fontId="3"/>
  </si>
  <si>
    <t>日</t>
    <rPh sb="0" eb="1">
      <t>ヒ</t>
    </rPh>
    <phoneticPr fontId="3"/>
  </si>
  <si>
    <t>緊急雇用安定助成金の支給を受けたいので、次のとおり申請します。
今回の申請書一式の記載内容について偽りのないことを誓約し、労働局・安定所が確認のため問い合わせた場合は協力します。</t>
    <rPh sb="0" eb="2">
      <t>キンキュウ</t>
    </rPh>
    <rPh sb="2" eb="4">
      <t>コヨウ</t>
    </rPh>
    <rPh sb="4" eb="6">
      <t>アンテイ</t>
    </rPh>
    <rPh sb="32" eb="34">
      <t>コンカイ</t>
    </rPh>
    <rPh sb="38" eb="40">
      <t>イッシキ</t>
    </rPh>
    <rPh sb="41" eb="43">
      <t>キサイ</t>
    </rPh>
    <rPh sb="43" eb="45">
      <t>ナイヨウ</t>
    </rPh>
    <rPh sb="49" eb="50">
      <t>イツワ</t>
    </rPh>
    <rPh sb="57" eb="59">
      <t>セイヤク</t>
    </rPh>
    <rPh sb="65" eb="67">
      <t>アンテイ</t>
    </rPh>
    <rPh sb="67" eb="68">
      <t>ショ</t>
    </rPh>
    <rPh sb="69" eb="71">
      <t>カクニン</t>
    </rPh>
    <rPh sb="74" eb="75">
      <t>ト</t>
    </rPh>
    <rPh sb="76" eb="77">
      <t>ア</t>
    </rPh>
    <rPh sb="83" eb="85">
      <t>キョウリョク</t>
    </rPh>
    <phoneticPr fontId="7"/>
  </si>
  <si>
    <t>「休業実績一覧表」の④欄</t>
    <rPh sb="1" eb="3">
      <t>キュウギョウ</t>
    </rPh>
    <rPh sb="3" eb="5">
      <t>ジッセキ</t>
    </rPh>
    <rPh sb="5" eb="7">
      <t>イチラン</t>
    </rPh>
    <rPh sb="7" eb="8">
      <t>ヒョウ</t>
    </rPh>
    <rPh sb="11" eb="12">
      <t>ラン</t>
    </rPh>
    <phoneticPr fontId="7"/>
  </si>
  <si>
    <t>判定基礎期間の初日が属する月又はその１月前の月若しくはその２月前の月と、その１年前の同じ月の売上げ・生産量などを比較して、５％以上減少していることを確認してください。比較した月の売上げなどが分かる書類を添付してください。</t>
    <rPh sb="39" eb="41">
      <t>ネンマエ</t>
    </rPh>
    <rPh sb="42" eb="43">
      <t>オナ</t>
    </rPh>
    <rPh sb="44" eb="45">
      <t>ツキ</t>
    </rPh>
    <rPh sb="46" eb="48">
      <t>ウリア</t>
    </rPh>
    <rPh sb="50" eb="53">
      <t>セイサンリョウ</t>
    </rPh>
    <rPh sb="56" eb="58">
      <t>ヒカク</t>
    </rPh>
    <rPh sb="63" eb="65">
      <t>イジョウ</t>
    </rPh>
    <rPh sb="65" eb="67">
      <t>ゲンショウ</t>
    </rPh>
    <rPh sb="74" eb="76">
      <t>カクニン</t>
    </rPh>
    <rPh sb="83" eb="85">
      <t>ヒカク</t>
    </rPh>
    <rPh sb="87" eb="88">
      <t>ツキ</t>
    </rPh>
    <rPh sb="89" eb="91">
      <t>ウリア</t>
    </rPh>
    <rPh sb="95" eb="96">
      <t>ワ</t>
    </rPh>
    <rPh sb="98" eb="100">
      <t>ショルイ</t>
    </rPh>
    <rPh sb="101" eb="103">
      <t>テンプ</t>
    </rPh>
    <phoneticPr fontId="7"/>
  </si>
  <si>
    <t>　本助成金に関し、審査に必要な事項についての確認を労働局（安定所）が行う場合には協力します。
　また、本助成金に関し、偽りその他不正の行為により申請事業主等が、本来受けることのできない助成金を受けた場合であって、代理人等が故意に不正受給に関与していた場合（偽りその他不正の行為の指示やその事実を知りながら黙認していた場合を含む。）は、①申請事業主等が負担すべき一切の債務について、申請事業主等と連帯し、請求があった場合、直ちに請求金を弁済すべき義務を負うこと、②代理人等に係る事務所（又は法人等）の名称、所在地、氏名及び不正の内容が公表されること、③不支給とした日又は支給を取り消した日から起算して５年間（取り消した日から起算して５年を経過した場合であっても、請求金が納付されていない場合は、時効が完成している場合を除き、納付日まで）は、助成金に係る代理人等が行う申請又は提出代行、事務代理に基づく申請ができないことについて承諾します。</t>
    <rPh sb="111" eb="113">
      <t>コイ</t>
    </rPh>
    <rPh sb="378" eb="379">
      <t>トウ</t>
    </rPh>
    <rPh sb="384" eb="385">
      <t>マタ</t>
    </rPh>
    <phoneticPr fontId="3"/>
  </si>
  <si>
    <t>雇用の維持</t>
    <rPh sb="0" eb="2">
      <t>コヨウ</t>
    </rPh>
    <rPh sb="3" eb="5">
      <t>イジ</t>
    </rPh>
    <phoneticPr fontId="7"/>
  </si>
  <si>
    <t>令和２年１月24日～判定基礎期間の末日まで解雇等（※１）していませんか。また、判定基礎期間の末日時点で雇用が維持されていますか（※２）。</t>
    <phoneticPr fontId="7"/>
  </si>
  <si>
    <t>｢雇用の維持｣欄が｢はい｣の場合は100%,｢いいえ｣の場合は80%です</t>
    <rPh sb="1" eb="3">
      <t>コヨウ</t>
    </rPh>
    <rPh sb="4" eb="6">
      <t>イジ</t>
    </rPh>
    <rPh sb="7" eb="8">
      <t>ラン</t>
    </rPh>
    <rPh sb="14" eb="16">
      <t>バアイ</t>
    </rPh>
    <rPh sb="28" eb="30">
      <t>バアイ</t>
    </rPh>
    <phoneticPr fontId="7"/>
  </si>
  <si>
    <t xml:space="preserve">[Ｃ]   [Ａ]／[Ｂ] </t>
    <phoneticPr fontId="7"/>
  </si>
  <si>
    <t>旧上限額まで</t>
    <rPh sb="0" eb="1">
      <t>キュウ</t>
    </rPh>
    <rPh sb="1" eb="4">
      <t>ジョウゲンガク</t>
    </rPh>
    <phoneticPr fontId="7"/>
  </si>
  <si>
    <t xml:space="preserve">休業助成金 </t>
    <phoneticPr fontId="7"/>
  </si>
  <si>
    <t>旧上限額超え</t>
    <rPh sb="0" eb="1">
      <t>キュウ</t>
    </rPh>
    <rPh sb="1" eb="4">
      <t>ジョウゲンガク</t>
    </rPh>
    <rPh sb="4" eb="5">
      <t>コ</t>
    </rPh>
    <phoneticPr fontId="7"/>
  </si>
  <si>
    <t>「雇用の維持」の確認では、以下の※１、※２を確認し、｢はい｣か｢いいえ｣で回答してください。</t>
    <rPh sb="1" eb="3">
      <t>コヨウ</t>
    </rPh>
    <rPh sb="4" eb="6">
      <t>イジ</t>
    </rPh>
    <rPh sb="8" eb="10">
      <t>カクニン</t>
    </rPh>
    <rPh sb="13" eb="15">
      <t>イカ</t>
    </rPh>
    <rPh sb="22" eb="24">
      <t>カクニン</t>
    </rPh>
    <rPh sb="37" eb="39">
      <t>カイトウ</t>
    </rPh>
    <phoneticPr fontId="7"/>
  </si>
  <si>
    <t>（※１）解雇等とは、次の①～③を指します。</t>
    <phoneticPr fontId="7"/>
  </si>
  <si>
    <t>①</t>
    <phoneticPr fontId="7"/>
  </si>
  <si>
    <t>事業主に直接雇用される期間の定めのない労働契約を締結する労働者の場合、事業主都合による解雇により離職をさせること</t>
    <phoneticPr fontId="7"/>
  </si>
  <si>
    <t>②</t>
    <phoneticPr fontId="7"/>
  </si>
  <si>
    <t>事業主に直接雇用される期間の定めのある労働契約を締結する労働者の場合、解雇と見なされる労働者の雇止め、事業主都合による中途契約解除となる離職をさせること</t>
    <phoneticPr fontId="7"/>
  </si>
  <si>
    <t>③</t>
    <phoneticPr fontId="7"/>
  </si>
  <si>
    <t>対象事業主の事業所に役務の提供を行っている派遣労働者の場合、契約期間満了前の事業主都合による契約解除を行うこと</t>
    <phoneticPr fontId="7"/>
  </si>
  <si>
    <t>なお、以上については、新型コロナウイルス感染症を理由とする解雇も含みます。</t>
    <rPh sb="11" eb="13">
      <t>シンガタ</t>
    </rPh>
    <phoneticPr fontId="7"/>
  </si>
  <si>
    <t>（※２）</t>
    <phoneticPr fontId="7"/>
  </si>
  <si>
    <t>雇用されている労働者（雇用保険未加入者を含む）及び派遣労働者の数が、令和２年１月24日から判定基礎期間の末日までの各月末の事業所労働者数の平均の５分の４以上であることを指します。</t>
    <phoneticPr fontId="7"/>
  </si>
  <si>
    <t>１　過去に申請した雇用関係助成金について不正受給による不支給決定又は支給決定の取り消しを受けたことがない、または、受けたことがあったとしても当該不支給決定日又は支給決定取消日から５年（平成31年3月31日以前に申請した雇用関係助成金に関する不正受給の場合は３年）を経過している、かつ、平成31年４月１日以降に申請した雇用関係助成金について不正受給に関与した役員等がいない。</t>
    <rPh sb="57" eb="58">
      <t>ウ</t>
    </rPh>
    <phoneticPr fontId="3"/>
  </si>
  <si>
    <t>左欄1について</t>
    <phoneticPr fontId="3"/>
  </si>
  <si>
    <t>(</t>
    <phoneticPr fontId="3"/>
  </si>
  <si>
    <t>)</t>
    <phoneticPr fontId="3"/>
  </si>
  <si>
    <t>)</t>
    <phoneticPr fontId="3"/>
  </si>
  <si>
    <t>（左欄1がいいえの方のみ回答してください）
左欄2について</t>
    <phoneticPr fontId="3"/>
  </si>
  <si>
    <t>５①　事業主若しくは事業主団体（以下「事業主等」という。）又は事業主等の役員等が、暴力団員による不当な行為の防止等に関する法律（平成３年法律第77号。以下「暴力団対策法」という。）第２条第２号に規定する暴力団又は第２条第６号に規定する暴力団員でない。　　　　　　　　　　　　　　　　
②　役員等が、自己、自社若しくは第三者の不正の利益を図る目的又は第三者に損害を加える目的をもって、暴力団又は暴力団員を利用するなどしていない。　　　　
③　役員等が、暴力団又は暴力団員に対して、資金等を供給し、又は便宜を供与するなど直接的あるいは積極的に暴力団の維持、運営に協力し、若しくは関与していない。　
④　役員等が、暴力団又は暴力団員であることを知りながらこれを不当に利用するなどしていない。　　　　　　　　　　　　　　　　　　　　　　　　　　　　　　
⑤　役員等が、暴力団又は暴力団員と社会的に非難されるべき関係を有していない。</t>
    <phoneticPr fontId="3"/>
  </si>
  <si>
    <t>８　助成金について不正受給を理由に支給決定を取り消された場合、労働局が事業主名等を公表することに承諾する。
９　役員等の氏名、役職、生年月日が記載されている別紙「役員等一覧」又は同内容の記載がある書類を添付していない事業主(個人事業主である又は役員等が事業主のみであって、本紙の事業主欄の「生年月日」欄に記載している場合を除く。)ではない。
10　休業手当の算定の基礎となる賃金の額が支給対象期間のみ引き上げられたものでない。
11　雇用関係助成金支給要領に従うことに承諾している。
12　(雇用調整助成金等オンライン受付システムにおいて申請した場合)オンラインで提出した書類については、原本と相違ない。</t>
    <rPh sb="108" eb="111">
      <t>ジギョウヌシ</t>
    </rPh>
    <rPh sb="112" eb="114">
      <t>コジン</t>
    </rPh>
    <rPh sb="114" eb="117">
      <t>ジギョウヌシ</t>
    </rPh>
    <rPh sb="120" eb="121">
      <t>マタ</t>
    </rPh>
    <rPh sb="139" eb="142">
      <t>ジギョウヌシ</t>
    </rPh>
    <rPh sb="142" eb="143">
      <t>ラン</t>
    </rPh>
    <rPh sb="219" eb="221">
      <t>カンケイ</t>
    </rPh>
    <phoneticPr fontId="3"/>
  </si>
  <si>
    <t>６　事業主等又は事業主等の役員等が、破壊活動防止法第４条に規定する暴力主義的破壊活動を行った又は行う恐れがある団体等に属していない。
７　倒産していない。</t>
    <phoneticPr fontId="3"/>
  </si>
  <si>
    <t xml:space="preserve">６．「７」における「倒産」とは、破産手続開始、再生手続開始、更生手続開始又は特別精算開始の申し立てがされること等の事態をいいます。
７．「８」における「公表」は、事業主等、代理人等、訓練を行う者（訓練の実施が要件となっている助成金に限る。以下同じ。）が行った不正受給について、次の（１）から（５）までの事項を、記者発表し、かつ、原則労働局のホームページに掲載することにより行います。
（１）不正受給を行った事業主等の名称、代表者及び役員等（不正に関与した役員等に限る）の氏名
（２）不正受給に係る事業所の名称、所在地及び事業概要
（３）不正受給に係る助成金の名称、支給を取り消した日及び返還を命じた額及び返還状況
（４）事業主等が行った不正の内容
（５）代理人等が不正受給に関与していた場合は、事務所の名称（法人等の場合は法人等名を含む。）、所在地、氏名及び不正の内容、訓練を行う者が不正受給に関与していた場合は、訓練を行う者の名称（法人等の場合は法人等名を含む。）、所在地、代表者氏名及び不正の内容
</t>
    <phoneticPr fontId="3"/>
  </si>
  <si>
    <t>　ホームページへの掲載は、不支給決定日又は支給決定取消日から起算して、５年が経過するまでの期間行います。ただし、支給決定取消日から５年を経過していても、不正受給に係る請求金が納付されていない場合（時効が完成している場合を除く）は納付の日まで期間を延長します。
なお、平成31年４月１日以降に申請した雇用関係助成金について代理人等が不正受給に関与していた場合は、不支給決定日又は支給決定取消日から起算して５年間は、雇用関係助成金に係る当該代理人が行う申請又は当該社会保険労務士が行う提出代行・事務代理に基づく申請はできません。加えて、支給決定取消日から５年を経過しても、不正受給に係る請求金が納付されていない場合（時効が完成している場合を除く）は、同様に申請はできません。
また、平成31年４月１日以降に計画届が提出される訓練（ただし、計画届がない場合は平成31年４月１日以降に開始される訓練）について、訓練を行う者が不正に関与していた場合、不支給決定日又は支給決定取消日から起算して５年間は、当該訓練を行う者が実施した訓練について雇用関係助成金の支給対象となりません。加えて、支給決定取消日から起算して５年を経過しても、不正受給に係る請求金が納付されていない場合（時効が完成している場合を除く）は、同様に支給対象となりません。
上記（５）に関する不正事案については、厚生労働省ホームページでも掲載しますので、申請等を委任する場合には、不正に関与した代理人ではないか、若しくは、不正に関与した訓練実施者ではないかについてご確認ください。</t>
    <phoneticPr fontId="3"/>
  </si>
  <si>
    <t>３　支給申請日の属する年度の前年度より前のいずれかの保険年度における労働保険料の滞納がある事業主（緊急対応期間において、当該滞納した労働保険料について、緊急対応期間終了後に納付することに承諾している場合を除く。）でない。　　　　　　　　　　　　　　　　　　　　　　　　　　　　　
４　支給申請日の前日から起算して過去１年において、労働関係法令違反により送検処分を受けている事業主（緊急対応期間において、本助成金を受給した場合には、本来の不支給期間に加えて、「緊急対応期間中に緊急雇用安定助成金を受給した期間」が不支給期間として令和２年10月１日に設定されることを承諾している場合を除く。）でない。</t>
    <rPh sb="45" eb="48">
      <t>ジギョウヌシ</t>
    </rPh>
    <rPh sb="186" eb="189">
      <t>ジギョウヌシ</t>
    </rPh>
    <rPh sb="237" eb="239">
      <t>キンキュウ</t>
    </rPh>
    <rPh sb="239" eb="241">
      <t>コヨウ</t>
    </rPh>
    <rPh sb="241" eb="243">
      <t>アンテイ</t>
    </rPh>
    <phoneticPr fontId="3"/>
  </si>
  <si>
    <r>
      <t>15,000</t>
    </r>
    <r>
      <rPr>
        <sz val="14"/>
        <rFont val="ＭＳ ゴシック"/>
        <family val="3"/>
        <charset val="128"/>
      </rPr>
      <t>（上限日額）</t>
    </r>
    <rPh sb="7" eb="9">
      <t>ジョウゲン</t>
    </rPh>
    <rPh sb="9" eb="11">
      <t>ニチガク</t>
    </rPh>
    <phoneticPr fontId="7"/>
  </si>
  <si>
    <t>通常の一日の営業時間のうち、一部休業した場合の時間数を記入してください。具体的には、日ごとの短時間休業の時間（30分未満は切り捨て。例：１時間40分→1.5）数の合計を記入してください（合計欄は小数点以下切り上げ。）。</t>
    <rPh sb="42" eb="43">
      <t>ヒ</t>
    </rPh>
    <phoneticPr fontId="3"/>
  </si>
  <si>
    <t>　なお、休業するときに労働者に支払う休業手当の額は、平均賃金の６０％以上である必要があります。</t>
    <rPh sb="11" eb="14">
      <t>ロウドウシャ</t>
    </rPh>
    <rPh sb="26" eb="28">
      <t>ヘイキン</t>
    </rPh>
    <rPh sb="28" eb="30">
      <t>チンギン</t>
    </rPh>
    <rPh sb="39" eb="41">
      <t>ヒツヨウ</t>
    </rPh>
    <phoneticPr fontId="3"/>
  </si>
  <si>
    <t>左欄の3～12について</t>
    <phoneticPr fontId="3"/>
  </si>
  <si>
    <r>
      <t>３欄には、</t>
    </r>
    <r>
      <rPr>
        <u val="double"/>
        <sz val="16"/>
        <rFont val="ＭＳ ゴシック"/>
        <family val="3"/>
        <charset val="128"/>
      </rPr>
      <t>初回に申請するとき及び変更があった場合</t>
    </r>
    <r>
      <rPr>
        <sz val="16"/>
        <rFont val="ＭＳ ゴシック"/>
        <family val="3"/>
        <charset val="128"/>
      </rPr>
      <t>、助成金の振込先となる口座の情報についてご記入ください。</t>
    </r>
    <r>
      <rPr>
        <u val="double"/>
        <sz val="20"/>
        <color theme="1"/>
        <rFont val="ＭＳ ゴシック"/>
        <family val="3"/>
        <charset val="128"/>
      </rPr>
      <t/>
    </r>
    <rPh sb="1" eb="2">
      <t>ラン</t>
    </rPh>
    <rPh sb="14" eb="15">
      <t>オヨ</t>
    </rPh>
    <rPh sb="16" eb="18">
      <t>ヘンコウ</t>
    </rPh>
    <rPh sb="22" eb="24">
      <t>バアイ</t>
    </rPh>
    <rPh sb="25" eb="28">
      <t>ジョセイキン</t>
    </rPh>
    <rPh sb="29" eb="32">
      <t>フリコミサキ</t>
    </rPh>
    <rPh sb="35" eb="37">
      <t>コウザ</t>
    </rPh>
    <rPh sb="38" eb="40">
      <t>ジョウホウ</t>
    </rPh>
    <rPh sb="45" eb="47">
      <t>キニュウ</t>
    </rPh>
    <phoneticPr fontId="7"/>
  </si>
  <si>
    <r>
      <t>４欄では、</t>
    </r>
    <r>
      <rPr>
        <u val="double"/>
        <sz val="16"/>
        <rFont val="ＭＳ ゴシック"/>
        <family val="3"/>
        <charset val="128"/>
      </rPr>
      <t>初回に申請するときのみ</t>
    </r>
    <r>
      <rPr>
        <sz val="16"/>
        <rFont val="ＭＳ ゴシック"/>
        <family val="3"/>
        <charset val="128"/>
      </rPr>
      <t>、新型コロナウイルス感染症の影響によって売上げ・生産量などが減少したことについて確認し、ご回答ください。</t>
    </r>
    <rPh sb="1" eb="2">
      <t>ラン</t>
    </rPh>
    <rPh sb="5" eb="7">
      <t>ショカイ</t>
    </rPh>
    <rPh sb="8" eb="10">
      <t>シンセイ</t>
    </rPh>
    <rPh sb="17" eb="19">
      <t>シンガタ</t>
    </rPh>
    <rPh sb="26" eb="29">
      <t>カンセンショウ</t>
    </rPh>
    <rPh sb="30" eb="32">
      <t>エイキョウ</t>
    </rPh>
    <rPh sb="36" eb="38">
      <t>ウリア</t>
    </rPh>
    <rPh sb="40" eb="43">
      <t>セイサンリョウ</t>
    </rPh>
    <rPh sb="46" eb="48">
      <t>ゲンショウ</t>
    </rPh>
    <rPh sb="56" eb="58">
      <t>カクニン</t>
    </rPh>
    <rPh sb="61" eb="63">
      <t>カイトウ</t>
    </rPh>
    <phoneticPr fontId="7"/>
  </si>
  <si>
    <r>
      <t>５欄には、</t>
    </r>
    <r>
      <rPr>
        <u val="double"/>
        <sz val="16"/>
        <rFont val="ＭＳ ゴシック"/>
        <family val="3"/>
        <charset val="128"/>
      </rPr>
      <t>判定基礎期間ごとに（※）</t>
    </r>
    <r>
      <rPr>
        <sz val="16"/>
        <rFont val="ＭＳ ゴシック"/>
        <family val="3"/>
        <charset val="128"/>
      </rPr>
      <t>、休業の規模や助成予定額についてご記入ください。</t>
    </r>
    <rPh sb="1" eb="2">
      <t>ラン</t>
    </rPh>
    <rPh sb="5" eb="7">
      <t>ハンテイ</t>
    </rPh>
    <rPh sb="7" eb="9">
      <t>キソ</t>
    </rPh>
    <rPh sb="9" eb="11">
      <t>キカン</t>
    </rPh>
    <rPh sb="18" eb="20">
      <t>キュウギョウ</t>
    </rPh>
    <rPh sb="21" eb="23">
      <t>キボ</t>
    </rPh>
    <rPh sb="24" eb="26">
      <t>ジョセイ</t>
    </rPh>
    <rPh sb="26" eb="28">
      <t>ヨテイ</t>
    </rPh>
    <rPh sb="28" eb="29">
      <t>ガク</t>
    </rPh>
    <rPh sb="34" eb="36">
      <t>キニュウ</t>
    </rPh>
    <phoneticPr fontId="7"/>
  </si>
  <si>
    <t>様式新小第２号（新型コロナウイルス感染症関係）（小規模事業主（自動計算）用様式）</t>
    <rPh sb="0" eb="2">
      <t>ヨウシキ</t>
    </rPh>
    <rPh sb="2" eb="3">
      <t>シン</t>
    </rPh>
    <rPh sb="3" eb="4">
      <t>ショウ</t>
    </rPh>
    <rPh sb="4" eb="5">
      <t>ダイ</t>
    </rPh>
    <rPh sb="6" eb="7">
      <t>ゴウ</t>
    </rPh>
    <rPh sb="8" eb="10">
      <t>シンガタ</t>
    </rPh>
    <rPh sb="17" eb="20">
      <t>カンセンショウ</t>
    </rPh>
    <rPh sb="20" eb="22">
      <t>カンケイ</t>
    </rPh>
    <rPh sb="31" eb="33">
      <t>ジドウ</t>
    </rPh>
    <rPh sb="33" eb="35">
      <t>ケイサン</t>
    </rPh>
    <phoneticPr fontId="7"/>
  </si>
  <si>
    <t>休業実績一覧表（様式新小第２号（小規模事業主（自動計算）用様式））</t>
    <rPh sb="0" eb="2">
      <t>キュウギョウ</t>
    </rPh>
    <rPh sb="2" eb="4">
      <t>ジッセキ</t>
    </rPh>
    <rPh sb="4" eb="7">
      <t>イチランヒョウ</t>
    </rPh>
    <rPh sb="10" eb="11">
      <t>シン</t>
    </rPh>
    <rPh sb="23" eb="25">
      <t>ジドウ</t>
    </rPh>
    <rPh sb="25" eb="27">
      <t>ケイサン</t>
    </rPh>
    <phoneticPr fontId="3"/>
  </si>
  <si>
    <t>様式新小第１号（新型コロナウイルス感染症関係）（小規模事業主（自動計算）用様式）</t>
    <rPh sb="0" eb="2">
      <t>ヨウシキ</t>
    </rPh>
    <rPh sb="2" eb="3">
      <t>シン</t>
    </rPh>
    <rPh sb="3" eb="4">
      <t>ショウ</t>
    </rPh>
    <rPh sb="4" eb="5">
      <t>ダイ</t>
    </rPh>
    <rPh sb="6" eb="7">
      <t>ゴウ</t>
    </rPh>
    <rPh sb="8" eb="10">
      <t>シンガタ</t>
    </rPh>
    <rPh sb="17" eb="20">
      <t>カンセンショウ</t>
    </rPh>
    <rPh sb="20" eb="22">
      <t>カンケイ</t>
    </rPh>
    <rPh sb="31" eb="33">
      <t>ジドウ</t>
    </rPh>
    <rPh sb="33" eb="35">
      <t>ケイサン</t>
    </rPh>
    <phoneticPr fontId="7"/>
  </si>
  <si>
    <t>緊急雇用安定助成金支給申請書（様式新小第１号（小規模事業主（自動計算）用様式））</t>
    <rPh sb="0" eb="2">
      <t>キンキュウ</t>
    </rPh>
    <rPh sb="2" eb="4">
      <t>コヨウ</t>
    </rPh>
    <rPh sb="4" eb="6">
      <t>アンテイ</t>
    </rPh>
    <rPh sb="6" eb="9">
      <t>ジョセイキン</t>
    </rPh>
    <rPh sb="9" eb="11">
      <t>シキュウ</t>
    </rPh>
    <rPh sb="11" eb="14">
      <t>シンセイショ</t>
    </rPh>
    <rPh sb="17" eb="18">
      <t>シン</t>
    </rPh>
    <rPh sb="18" eb="19">
      <t>ショウ</t>
    </rPh>
    <rPh sb="19" eb="20">
      <t>ダイ</t>
    </rPh>
    <rPh sb="30" eb="32">
      <t>ジドウ</t>
    </rPh>
    <rPh sb="32" eb="34">
      <t>ケイサン</t>
    </rPh>
    <phoneticPr fontId="3"/>
  </si>
  <si>
    <r>
      <t>※この様式は、雇用保険被保険者以外の方を休業させた場合の、緊急対応期間を１日でも含む</t>
    </r>
    <r>
      <rPr>
        <u val="double"/>
        <sz val="18"/>
        <rFont val="ＭＳ ゴシック"/>
        <family val="3"/>
        <charset val="128"/>
      </rPr>
      <t>判定基礎期間</t>
    </r>
    <r>
      <rPr>
        <sz val="18"/>
        <rFont val="ＭＳ ゴシック"/>
        <family val="3"/>
        <charset val="128"/>
      </rPr>
      <t>に係る小規模事業主向け様式です。</t>
    </r>
    <rPh sb="3" eb="5">
      <t>ヨウシキ</t>
    </rPh>
    <rPh sb="7" eb="9">
      <t>コヨウ</t>
    </rPh>
    <rPh sb="9" eb="11">
      <t>ホケン</t>
    </rPh>
    <rPh sb="11" eb="15">
      <t>ヒホケンシャ</t>
    </rPh>
    <rPh sb="15" eb="17">
      <t>イガイ</t>
    </rPh>
    <rPh sb="18" eb="19">
      <t>カタ</t>
    </rPh>
    <rPh sb="20" eb="22">
      <t>キュウギョウ</t>
    </rPh>
    <rPh sb="25" eb="27">
      <t>バアイ</t>
    </rPh>
    <rPh sb="51" eb="54">
      <t>ショウキボ</t>
    </rPh>
    <rPh sb="54" eb="57">
      <t>ジギョウヌシ</t>
    </rPh>
    <rPh sb="57" eb="58">
      <t>ム</t>
    </rPh>
    <rPh sb="59" eb="61">
      <t>ヨウシキ</t>
    </rPh>
    <phoneticPr fontId="7"/>
  </si>
  <si>
    <t>「休業実績一覧表」の④の合計額を枠内に記載し、該当する助成率を記入して、aの額を計算してください。｢雇用の維持｣欄が｢はい｣の場合の助成率は10/10(100%)、｢いいえ｣の場合の助成率は4/5(80%)です。</t>
    <rPh sb="1" eb="3">
      <t>キュウギョウ</t>
    </rPh>
    <rPh sb="3" eb="5">
      <t>ジッセキ</t>
    </rPh>
    <rPh sb="5" eb="8">
      <t>イチランヒョウ</t>
    </rPh>
    <rPh sb="12" eb="14">
      <t>ゴウケイ</t>
    </rPh>
    <rPh sb="14" eb="15">
      <t>ガク</t>
    </rPh>
    <rPh sb="16" eb="18">
      <t>ワクナイ</t>
    </rPh>
    <rPh sb="19" eb="21">
      <t>キサイ</t>
    </rPh>
    <rPh sb="23" eb="25">
      <t>ガイトウ</t>
    </rPh>
    <rPh sb="27" eb="30">
      <t>ジョセイリツ</t>
    </rPh>
    <rPh sb="31" eb="33">
      <t>キニュウ</t>
    </rPh>
    <rPh sb="38" eb="39">
      <t>ガク</t>
    </rPh>
    <rPh sb="40" eb="42">
      <t>ケイサン</t>
    </rPh>
    <phoneticPr fontId="7"/>
  </si>
  <si>
    <t>緊急雇用安定助成金の助成上限日額15,000円に、「休業実績一覧表」の⑥欄「休業延べ日数」をかけてbの額を計算してください。</t>
    <rPh sb="0" eb="2">
      <t>キンキュウ</t>
    </rPh>
    <rPh sb="2" eb="4">
      <t>コヨウ</t>
    </rPh>
    <rPh sb="4" eb="6">
      <t>アンテイ</t>
    </rPh>
    <rPh sb="6" eb="9">
      <t>ジョセイキン</t>
    </rPh>
    <rPh sb="10" eb="12">
      <t>ジョセイ</t>
    </rPh>
    <rPh sb="12" eb="14">
      <t>ジョウゲン</t>
    </rPh>
    <rPh sb="14" eb="16">
      <t>ニチガク</t>
    </rPh>
    <rPh sb="22" eb="23">
      <t>エン</t>
    </rPh>
    <rPh sb="36" eb="37">
      <t>ラン</t>
    </rPh>
    <rPh sb="38" eb="40">
      <t>キュウギョウ</t>
    </rPh>
    <rPh sb="40" eb="41">
      <t>ノ</t>
    </rPh>
    <rPh sb="42" eb="44">
      <t>ニッスウ</t>
    </rPh>
    <rPh sb="51" eb="52">
      <t>ガク</t>
    </rPh>
    <rPh sb="53" eb="55">
      <t>ケイサン</t>
    </rPh>
    <phoneticPr fontId="7"/>
  </si>
  <si>
    <t>２月28日以降の判定基礎期間であればまとめて申請できます。複数の期間について申請する場合は、１欄「会社などの名称」と５欄のみ記入したものを判定基礎期間ごとに作成し、まとめて提出してください。ただし、判定基礎期間に緊急対応期間を１日も含まない場合、当該判定基礎期間については、様式が異なりますので、ご注意ください。</t>
    <rPh sb="1" eb="2">
      <t>ガツ</t>
    </rPh>
    <rPh sb="4" eb="5">
      <t>ニチ</t>
    </rPh>
    <rPh sb="5" eb="7">
      <t>イコウ</t>
    </rPh>
    <rPh sb="8" eb="10">
      <t>ハンテイ</t>
    </rPh>
    <rPh sb="10" eb="12">
      <t>キソ</t>
    </rPh>
    <rPh sb="12" eb="14">
      <t>キカン</t>
    </rPh>
    <rPh sb="22" eb="24">
      <t>シンセイ</t>
    </rPh>
    <rPh sb="29" eb="31">
      <t>フクスウ</t>
    </rPh>
    <rPh sb="32" eb="34">
      <t>キカン</t>
    </rPh>
    <rPh sb="38" eb="40">
      <t>シンセイ</t>
    </rPh>
    <rPh sb="42" eb="44">
      <t>バアイ</t>
    </rPh>
    <rPh sb="47" eb="48">
      <t>ラン</t>
    </rPh>
    <rPh sb="49" eb="51">
      <t>カイシャ</t>
    </rPh>
    <rPh sb="54" eb="56">
      <t>メイショウ</t>
    </rPh>
    <rPh sb="59" eb="60">
      <t>ラン</t>
    </rPh>
    <rPh sb="62" eb="64">
      <t>キニュウ</t>
    </rPh>
    <rPh sb="69" eb="71">
      <t>ハンテイ</t>
    </rPh>
    <rPh sb="71" eb="73">
      <t>キソ</t>
    </rPh>
    <rPh sb="73" eb="75">
      <t>キカン</t>
    </rPh>
    <rPh sb="78" eb="80">
      <t>サクセイ</t>
    </rPh>
    <rPh sb="86" eb="88">
      <t>テイシュツ</t>
    </rPh>
    <phoneticPr fontId="7"/>
  </si>
  <si>
    <t>申請期限について、令和２年２月28日から令和２年５月31日までに判定基礎期間の初日がある休業であれば、令和２年８月31日まで申請ができます。令和２年６月１日以降に判定基礎期間の初日がある休業については、判定基礎期間の末日の翌日から２か月以内に提出してください。
（ただし、天災等のやむを得ない理由があるときは、理由を記した書面をそえて当該理由のやんだ後１か月が経過する日までが申請期限となります。）</t>
    <rPh sb="0" eb="2">
      <t>シンセイ</t>
    </rPh>
    <rPh sb="2" eb="4">
      <t>キゲン</t>
    </rPh>
    <rPh sb="111" eb="113">
      <t>ヨクジツ</t>
    </rPh>
    <rPh sb="138" eb="139">
      <t>トウ</t>
    </rPh>
    <rPh sb="155" eb="157">
      <t>リユウ</t>
    </rPh>
    <rPh sb="158" eb="159">
      <t>シル</t>
    </rPh>
    <rPh sb="161" eb="163">
      <t>ショメン</t>
    </rPh>
    <rPh sb="188" eb="190">
      <t>シンセイ</t>
    </rPh>
    <rPh sb="190" eb="192">
      <t>キゲン</t>
    </rPh>
    <phoneticPr fontId="7"/>
  </si>
  <si>
    <t>様式新小第３号（新型コロナウイルス感染症関係）（小規模事業主（自動計算）用様式）</t>
    <rPh sb="0" eb="2">
      <t>ヨウシキ</t>
    </rPh>
    <rPh sb="2" eb="3">
      <t>シン</t>
    </rPh>
    <rPh sb="3" eb="4">
      <t>ショウ</t>
    </rPh>
    <rPh sb="4" eb="5">
      <t>ダイ</t>
    </rPh>
    <rPh sb="6" eb="7">
      <t>ゴウ</t>
    </rPh>
    <rPh sb="8" eb="10">
      <t>シンガタ</t>
    </rPh>
    <rPh sb="17" eb="20">
      <t>カンセンショウ</t>
    </rPh>
    <rPh sb="20" eb="22">
      <t>カンケイ</t>
    </rPh>
    <rPh sb="31" eb="33">
      <t>ジドウ</t>
    </rPh>
    <rPh sb="33" eb="35">
      <t>ケイサン</t>
    </rPh>
    <phoneticPr fontId="7"/>
  </si>
  <si>
    <r>
      <t>２　</t>
    </r>
    <r>
      <rPr>
        <b/>
        <u/>
        <sz val="18"/>
        <rFont val="ＭＳ ゴシック"/>
        <family val="3"/>
        <charset val="128"/>
      </rPr>
      <t>（１がいいえの方のみ）</t>
    </r>
    <r>
      <rPr>
        <sz val="18"/>
        <rFont val="ＭＳ ゴシック"/>
        <family val="3"/>
        <charset val="128"/>
      </rPr>
      <t>不支給措置期間中であるが、支払い義務を負った金額（※）の全てを支給申請日までに支払っており、本来の不支給措置期間（再度不正受給を行った場合は、当該不正受給に関して設定される不支給措置期間）に加えて、「緊急対応期間中に緊急雇用安定助成金を受給した期間」が不支給措置期間として令和２年10月１日に設定されることを承諾している。
※ 平成31年４月１日以降に申請した雇用関係助成金について不正受給に関与した役員等がいる場合は、当該役員等が関与した不正受給に関して支払い義務が生じた金額</t>
    </r>
    <rPh sb="121" eb="123">
      <t>キンキュウ</t>
    </rPh>
    <rPh sb="123" eb="125">
      <t>コヨウ</t>
    </rPh>
    <rPh sb="125" eb="127">
      <t>アンテイ</t>
    </rPh>
    <phoneticPr fontId="3"/>
  </si>
  <si>
    <t>１から12までの記載事項については、いずれも相違ありません。また、１から12までの事業活動等又はその他の審査に必要な事項についての確認を労働局(安定所)が行う場合には協力します。
また、本助成金に関し、偽りその他不正の行為等により本来受けることのできない助成金を受けた場合は、請求があった場合、直ちに請求金（※）を弁済します。
※　請求金は、偽りその他不正の行為による場合は、①不正受給により返還を求められた額、②不正受給の日の翌日から納付の日まで、年３％の割合で算定した延滞金、③不正受給により返還を求められた額の20％に相当する額の合計額です。２において不支給措置期間中に本助成金を受給する場合に、再度不正受給を行った場合には、上記のうち③の「不正受給により返還を求められた額の20％に相当する額」は「不正受給により返還を求められた額の200％に相当する額」となります。なお、偽りその他不正の行為以外の事由により本来受けることのできない助成金を受けた場合は、当該受け取った額です。</t>
    <phoneticPr fontId="3"/>
  </si>
  <si>
    <t>１．この様式は必要事項を記載するとともに、該当箇所に「○」を付けて、支給申請にあわせて提出してください。
「※労働局確認欄」は、労働局（安定所）が確認等の際に使用しますので記入しないでください。
２．「１」は、過去に申請した助成金について、不正受給による不支給決定又は支給決定の取り消しを受けたことがある場合は、不支給決定日又は支給決定取消日から５年（平成31年３月31日以前に申請した雇用関係助成金に関する不正受給の場合は３年）を経過するまで、申請（平成31年３月以前に申請した助成金に係る不正受給の場合は、当該不正受給を行った雇用保険の適用事業所に係る申請）を行うことはできません（「２」ではいを選択した場合を除く。）。なお、「不正受給」とは、偽りその他不正の行為（詐欺、脅迫、贈賄等刑法（明治40年法律第45号）各本条に触れる行為のほか、刑法上犯罪を構成するに至らない場合であっても、故意に支給申請書に虚偽の記載を行い又は偽りの証明を行うこと。以下同じ。）により本来受けることのできない助成金の支給を受け、又は受けようとすることです。
また、平成31年４月１日以降に申請した雇用関係助成金について、申請事業主等の役員等（事業主等が個人である場合はその者、法人である場合は役員、団体である場合は代表者、理事等をいい、役員名簿等に記載がある者。）に、他の事業主等の役員等として不正受給に関与した役員等がいる場合は申請することができません（「２」ではいを選択した場合を除く。）。なお、「２」ではいを選択した場合は、不支給措置期間中であるが、支払い義務を負った金額（平成31年４月１日以降に申請した雇用関係助成金について不正受給に関与した役員等がいる場合は、当該役員等が関与した不正受給に関して支払い義務が生じた金額）の全てを支給申請日までに支払っている場合に限ります。「２」の「緊急対応期間中に緊急雇用安定助成金を受給した期間」について、複数の事業所が受給した場合は、これらの事業所が受給した期間のうち最も長く受給した期間となります。また、この期間は緊急対応期間中に設定し、助成を受けた又は受けようとした判定基礎期間の累計日数のことをいいます。</t>
    <rPh sb="55" eb="58">
      <t>ロウドウキョク</t>
    </rPh>
    <rPh sb="797" eb="799">
      <t>キンキュウ</t>
    </rPh>
    <rPh sb="799" eb="801">
      <t>コヨウ</t>
    </rPh>
    <rPh sb="801" eb="803">
      <t>アンテイ</t>
    </rPh>
    <phoneticPr fontId="3"/>
  </si>
  <si>
    <t>３．「３」は、本助成金の支給に係る事業所において、支給申請日の属する年度の前年度より前のいずれかの保険年度の労働保険料を納付していない場合（緊急対応期間において、当該滞納した労働保険料について、緊急対応期間終了後に納付することに承諾している場合を除く。）は申請することができません。
４．「４」は、本助成金の支給に係る事業所において、支給申請日の前日から起算して過去１年において、労働基準法等の労働関係法令の違反により送検処分を受けている場合（緊急対応期間において、本助成金を受給した場合には、本来の不支給期間に加えて、「緊急対応期間中に緊急雇用安定助成金を受給した期間」が不支給期間として令和２年10月１日に設定されることを承諾している場合を除く。）は申請することができません。
５．「５」及び「６」における「役員等」とは、事業主等が個人である場合はその者、法人である場合は役員又は支店若しくは営業所の代表者、団体である場合は代表者、理事等、その他経営に実質的に関与している者をいいます。</t>
    <rPh sb="269" eb="271">
      <t>キンキュウ</t>
    </rPh>
    <rPh sb="271" eb="273">
      <t>コヨウ</t>
    </rPh>
    <rPh sb="273" eb="275">
      <t>アンテイ</t>
    </rPh>
    <phoneticPr fontId="3"/>
  </si>
  <si>
    <t>８. 「９」における役員等とは、「１」と同様、事業主等が個人である場合はその者、法人である場合は役員、団体である場合は代表者、理事等をいい、役員名簿等に記載がある者をいいます。
９．「１」で「はい」（「２」で「はい」に○を付けた場合を除く。）又は「３」から「12」で「いいえ」を選択した場合は、助成金の支給を受けることはできません。</t>
    <rPh sb="139" eb="141">
      <t>センタク</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</si>
</sst>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0_);[Red]\(#,##0\)"/>
    <numFmt numFmtId="177" formatCode="&quot;,&quot;000_ "/>
    <numFmt numFmtId="178" formatCode="#,##0_ "/>
  </numFmts>
  <fonts count="40">
    <font>
      <sz val="11"/>
      <color theme="1"/>
      <name val="游ゴシック"/>
      <family val="2"/>
      <charset val="128"/>
      <scheme val="minor"/>
    </font>
    <font>
      <sz val="11"/>
      <color theme="1"/>
      <name val="游ゴシック"/>
      <family val="2"/>
      <charset val="128"/>
      <scheme val="minor"/>
    </font>
    <font>
      <sz val="16"/>
      <name val="ＭＳ ゴシック"/>
      <family val="3"/>
      <charset val="128"/>
    </font>
    <font>
      <sz val="6"/>
      <name val="游ゴシック"/>
      <family val="2"/>
      <charset val="128"/>
      <scheme val="minor"/>
    </font>
    <font>
      <sz val="22"/>
      <name val="ＭＳ ゴシック"/>
      <family val="3"/>
      <charset val="128"/>
    </font>
    <font>
      <sz val="18"/>
      <name val="ＭＳ ゴシック"/>
      <family val="3"/>
      <charset val="128"/>
    </font>
    <font>
      <sz val="14"/>
      <name val="ＭＳ ゴシック"/>
      <family val="3"/>
      <charset val="128"/>
    </font>
    <font>
      <sz val="10"/>
      <color indexed="0"/>
      <name val="ＭＳ Ｐ明朝"/>
      <family val="1"/>
      <charset val="128"/>
    </font>
    <font>
      <sz val="12"/>
      <name val="ＭＳ ゴシック"/>
      <family val="3"/>
      <charset val="128"/>
    </font>
    <font>
      <sz val="11"/>
      <color theme="1"/>
      <name val="游ゴシック"/>
      <family val="3"/>
      <charset val="128"/>
      <scheme val="minor"/>
    </font>
    <font>
      <sz val="6"/>
      <name val="ＭＳ Ｐゴシック"/>
      <family val="3"/>
      <charset val="128"/>
    </font>
    <font>
      <sz val="24"/>
      <name val="ＭＳ ゴシック"/>
      <family val="3"/>
      <charset val="128"/>
    </font>
    <font>
      <sz val="11"/>
      <name val="ＭＳ ゴシック"/>
      <family val="3"/>
      <charset val="128"/>
    </font>
    <font>
      <b/>
      <sz val="16"/>
      <name val="ＭＳ ゴシック"/>
      <family val="3"/>
      <charset val="128"/>
    </font>
    <font>
      <b/>
      <sz val="20"/>
      <name val="ＭＳ ゴシック"/>
      <family val="3"/>
      <charset val="128"/>
    </font>
    <font>
      <sz val="8"/>
      <name val="ＭＳ ゴシック"/>
      <family val="3"/>
      <charset val="128"/>
    </font>
    <font>
      <sz val="20"/>
      <name val="ＭＳ ゴシック"/>
      <family val="3"/>
      <charset val="128"/>
    </font>
    <font>
      <b/>
      <sz val="18"/>
      <name val="ＭＳ ゴシック"/>
      <family val="3"/>
      <charset val="128"/>
    </font>
    <font>
      <b/>
      <u/>
      <sz val="17"/>
      <name val="ＭＳ ゴシック"/>
      <family val="3"/>
      <charset val="128"/>
    </font>
    <font>
      <u/>
      <sz val="17"/>
      <name val="ＭＳ ゴシック"/>
      <family val="3"/>
      <charset val="128"/>
    </font>
    <font>
      <u val="double"/>
      <sz val="20"/>
      <color theme="1"/>
      <name val="ＭＳ ゴシック"/>
      <family val="3"/>
      <charset val="128"/>
    </font>
    <font>
      <b/>
      <sz val="36"/>
      <name val="ＭＳ ゴシック"/>
      <family val="3"/>
      <charset val="128"/>
    </font>
    <font>
      <u/>
      <sz val="18"/>
      <name val="ＭＳ ゴシック"/>
      <family val="3"/>
      <charset val="128"/>
    </font>
    <font>
      <u val="double"/>
      <sz val="20"/>
      <name val="ＭＳ ゴシック"/>
      <family val="3"/>
      <charset val="128"/>
    </font>
    <font>
      <b/>
      <sz val="48"/>
      <name val="ＭＳ ゴシック"/>
      <family val="3"/>
      <charset val="128"/>
    </font>
    <font>
      <b/>
      <sz val="26"/>
      <name val="ＭＳ ゴシック"/>
      <family val="3"/>
      <charset val="128"/>
    </font>
    <font>
      <b/>
      <sz val="22"/>
      <name val="ＭＳ ゴシック"/>
      <family val="3"/>
      <charset val="128"/>
    </font>
    <font>
      <b/>
      <sz val="24"/>
      <name val="ＭＳ ゴシック"/>
      <family val="3"/>
      <charset val="128"/>
    </font>
    <font>
      <sz val="16"/>
      <name val="ＭＳ Ｐゴシック"/>
      <family val="3"/>
      <charset val="128"/>
    </font>
    <font>
      <u/>
      <sz val="20"/>
      <name val="ＭＳ ゴシック"/>
      <family val="3"/>
      <charset val="128"/>
    </font>
    <font>
      <b/>
      <u/>
      <sz val="20"/>
      <name val="ＭＳ ゴシック"/>
      <family val="3"/>
      <charset val="128"/>
    </font>
    <font>
      <b/>
      <u val="double"/>
      <sz val="20"/>
      <name val="ＭＳ ゴシック"/>
      <family val="3"/>
      <charset val="128"/>
    </font>
    <font>
      <u/>
      <sz val="14"/>
      <name val="ＭＳ ゴシック"/>
      <family val="3"/>
      <charset val="128"/>
    </font>
    <font>
      <b/>
      <sz val="14"/>
      <color indexed="81"/>
      <name val="MS P ゴシック"/>
      <family val="3"/>
      <charset val="128"/>
    </font>
    <font>
      <b/>
      <sz val="16"/>
      <color indexed="81"/>
      <name val="MS P ゴシック"/>
      <family val="3"/>
      <charset val="128"/>
    </font>
    <font>
      <sz val="28"/>
      <name val="ＭＳ ゴシック"/>
      <family val="3"/>
      <charset val="128"/>
    </font>
    <font>
      <u val="double"/>
      <sz val="16"/>
      <name val="ＭＳ ゴシック"/>
      <family val="3"/>
      <charset val="128"/>
    </font>
    <font>
      <u val="double"/>
      <sz val="18"/>
      <name val="ＭＳ ゴシック"/>
      <family val="3"/>
      <charset val="128"/>
    </font>
    <font>
      <sz val="26"/>
      <name val="ＭＳ ゴシック"/>
      <family val="3"/>
      <charset val="128"/>
    </font>
    <font>
      <b/>
      <u/>
      <sz val="18"/>
      <name val="ＭＳ ゴシック"/>
      <family val="3"/>
      <charset val="128"/>
    </font>
  </fonts>
  <fills count="7">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0" tint="-0.14999847407452621"/>
        <bgColor indexed="64"/>
      </patternFill>
    </fill>
  </fills>
  <borders count="94">
    <border>
      <left/>
      <right/>
      <top/>
      <bottom/>
      <diagonal/>
    </border>
    <border>
      <left/>
      <right style="thin">
        <color indexed="64"/>
      </right>
      <top/>
      <bottom style="thin">
        <color indexed="64"/>
      </bottom>
      <diagonal/>
    </border>
    <border>
      <left/>
      <right/>
      <top/>
      <bottom style="thin">
        <color indexed="64"/>
      </bottom>
      <diagonal/>
    </border>
    <border>
      <left/>
      <right style="thin">
        <color indexed="64"/>
      </right>
      <top style="thin">
        <color indexed="64"/>
      </top>
      <bottom/>
      <diagonal/>
    </border>
    <border>
      <left/>
      <right/>
      <top style="thin">
        <color indexed="64"/>
      </top>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ck">
        <color indexed="64"/>
      </top>
      <bottom style="thin">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style="thin">
        <color indexed="64"/>
      </left>
      <right/>
      <top style="thin">
        <color indexed="64"/>
      </top>
      <bottom style="hair">
        <color indexed="64"/>
      </bottom>
      <diagonal/>
    </border>
    <border>
      <left/>
      <right/>
      <top style="thin">
        <color indexed="64"/>
      </top>
      <bottom style="dotted">
        <color indexed="64"/>
      </bottom>
      <diagonal/>
    </border>
    <border>
      <left style="thin">
        <color indexed="64"/>
      </left>
      <right/>
      <top style="thin">
        <color indexed="64"/>
      </top>
      <bottom style="dotted">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top style="thick">
        <color indexed="64"/>
      </top>
      <bottom style="thin">
        <color indexed="64"/>
      </bottom>
      <diagonal/>
    </border>
    <border>
      <left/>
      <right style="thin">
        <color indexed="64"/>
      </right>
      <top style="thick">
        <color indexed="64"/>
      </top>
      <bottom style="thin">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top style="thick">
        <color indexed="64"/>
      </top>
      <bottom/>
      <diagonal/>
    </border>
    <border>
      <left style="thick">
        <color indexed="64"/>
      </left>
      <right/>
      <top/>
      <bottom/>
      <diagonal/>
    </border>
    <border>
      <left style="thick">
        <color indexed="64"/>
      </left>
      <right/>
      <top style="thin">
        <color indexed="64"/>
      </top>
      <bottom/>
      <diagonal/>
    </border>
    <border>
      <left/>
      <right style="thick">
        <color indexed="64"/>
      </right>
      <top style="thin">
        <color indexed="64"/>
      </top>
      <bottom/>
      <diagonal/>
    </border>
    <border>
      <left style="thick">
        <color indexed="64"/>
      </left>
      <right/>
      <top/>
      <bottom style="thick">
        <color indexed="64"/>
      </bottom>
      <diagonal/>
    </border>
    <border>
      <left/>
      <right/>
      <top/>
      <bottom style="thick">
        <color indexed="64"/>
      </bottom>
      <diagonal/>
    </border>
    <border>
      <left/>
      <right style="thin">
        <color indexed="64"/>
      </right>
      <top/>
      <bottom style="thick">
        <color indexed="64"/>
      </bottom>
      <diagonal/>
    </border>
    <border>
      <left style="thick">
        <color indexed="64"/>
      </left>
      <right/>
      <top style="thick">
        <color indexed="64"/>
      </top>
      <bottom style="thin">
        <color indexed="64"/>
      </bottom>
      <diagonal/>
    </border>
    <border>
      <left/>
      <right style="thick">
        <color indexed="64"/>
      </right>
      <top style="thick">
        <color indexed="64"/>
      </top>
      <bottom style="thin">
        <color indexed="64"/>
      </bottom>
      <diagonal/>
    </border>
    <border>
      <left/>
      <right style="thick">
        <color indexed="64"/>
      </right>
      <top/>
      <bottom/>
      <diagonal/>
    </border>
    <border>
      <left style="thin">
        <color indexed="64"/>
      </left>
      <right/>
      <top/>
      <bottom style="thick">
        <color indexed="64"/>
      </bottom>
      <diagonal/>
    </border>
    <border>
      <left/>
      <right style="thick">
        <color indexed="64"/>
      </right>
      <top/>
      <bottom style="thick">
        <color indexed="64"/>
      </bottom>
      <diagonal/>
    </border>
    <border>
      <left style="medium">
        <color indexed="64"/>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top style="medium">
        <color indexed="64"/>
      </top>
      <bottom style="thin">
        <color indexed="64"/>
      </bottom>
      <diagonal/>
    </border>
    <border>
      <left/>
      <right style="thin">
        <color indexed="64"/>
      </right>
      <top style="medium">
        <color indexed="64"/>
      </top>
      <bottom/>
      <diagonal/>
    </border>
    <border>
      <left/>
      <right style="medium">
        <color indexed="64"/>
      </right>
      <top/>
      <bottom style="thin">
        <color indexed="64"/>
      </bottom>
      <diagonal/>
    </border>
    <border>
      <left/>
      <right style="medium">
        <color indexed="64"/>
      </right>
      <top style="thin">
        <color indexed="64"/>
      </top>
      <bottom style="dotted">
        <color indexed="64"/>
      </bottom>
      <diagonal/>
    </border>
    <border>
      <left style="medium">
        <color indexed="64"/>
      </left>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medium">
        <color indexed="64"/>
      </left>
      <right/>
      <top/>
      <bottom style="thin">
        <color indexed="64"/>
      </bottom>
      <diagonal/>
    </border>
    <border>
      <left/>
      <right style="thin">
        <color indexed="64"/>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ck">
        <color auto="1"/>
      </left>
      <right/>
      <top style="thick">
        <color auto="1"/>
      </top>
      <bottom/>
      <diagonal/>
    </border>
    <border>
      <left/>
      <right style="thick">
        <color auto="1"/>
      </right>
      <top style="thick">
        <color auto="1"/>
      </top>
      <bottom style="thick">
        <color auto="1"/>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right style="thick">
        <color indexed="64"/>
      </right>
      <top style="thick">
        <color indexed="64"/>
      </top>
      <bottom/>
      <diagonal/>
    </border>
    <border>
      <left style="thick">
        <color rgb="FFFF0000"/>
      </left>
      <right style="thick">
        <color rgb="FFFF0000"/>
      </right>
      <top style="thick">
        <color rgb="FFFF0000"/>
      </top>
      <bottom style="thick">
        <color rgb="FFFF0000"/>
      </bottom>
      <diagonal/>
    </border>
    <border>
      <left style="thick">
        <color rgb="FFFF0000"/>
      </left>
      <right/>
      <top style="thick">
        <color rgb="FFFF0000"/>
      </top>
      <bottom style="thick">
        <color rgb="FFFF0000"/>
      </bottom>
      <diagonal/>
    </border>
    <border>
      <left/>
      <right/>
      <top style="thick">
        <color rgb="FFFF0000"/>
      </top>
      <bottom style="thick">
        <color rgb="FFFF0000"/>
      </bottom>
      <diagonal/>
    </border>
    <border>
      <left/>
      <right style="thick">
        <color rgb="FFFF0000"/>
      </right>
      <top style="thick">
        <color rgb="FFFF0000"/>
      </top>
      <bottom style="thick">
        <color rgb="FFFF0000"/>
      </bottom>
      <diagonal/>
    </border>
    <border>
      <left/>
      <right/>
      <top/>
      <bottom style="dotted">
        <color indexed="64"/>
      </bottom>
      <diagonal/>
    </border>
    <border>
      <left style="thick">
        <color rgb="FFFF0000"/>
      </left>
      <right/>
      <top style="thick">
        <color rgb="FFFF0000"/>
      </top>
      <bottom/>
      <diagonal/>
    </border>
    <border>
      <left/>
      <right/>
      <top style="thick">
        <color rgb="FFFF0000"/>
      </top>
      <bottom/>
      <diagonal/>
    </border>
    <border>
      <left style="thin">
        <color indexed="64"/>
      </left>
      <right/>
      <top/>
      <bottom style="medium">
        <color indexed="64"/>
      </bottom>
      <diagonal/>
    </border>
    <border>
      <left/>
      <right/>
      <top style="thick">
        <color rgb="FFFF0000"/>
      </top>
      <bottom style="medium">
        <color indexed="64"/>
      </bottom>
      <diagonal/>
    </border>
    <border>
      <left style="thick">
        <color rgb="FFFF0000"/>
      </left>
      <right/>
      <top/>
      <bottom/>
      <diagonal/>
    </border>
    <border>
      <left style="thick">
        <color indexed="64"/>
      </left>
      <right style="thick">
        <color indexed="64"/>
      </right>
      <top style="thick">
        <color indexed="64"/>
      </top>
      <bottom/>
      <diagonal/>
    </border>
    <border>
      <left style="thick">
        <color rgb="FFFF0000"/>
      </left>
      <right style="thin">
        <color indexed="64"/>
      </right>
      <top style="thick">
        <color rgb="FFFF0000"/>
      </top>
      <bottom style="thin">
        <color indexed="64"/>
      </bottom>
      <diagonal/>
    </border>
    <border>
      <left style="thin">
        <color indexed="64"/>
      </left>
      <right/>
      <top style="thick">
        <color rgb="FFFF0000"/>
      </top>
      <bottom style="thin">
        <color indexed="64"/>
      </bottom>
      <diagonal/>
    </border>
    <border>
      <left/>
      <right/>
      <top style="thick">
        <color rgb="FFFF0000"/>
      </top>
      <bottom style="thin">
        <color indexed="64"/>
      </bottom>
      <diagonal/>
    </border>
    <border>
      <left/>
      <right style="thin">
        <color indexed="64"/>
      </right>
      <top style="thick">
        <color rgb="FFFF0000"/>
      </top>
      <bottom style="thin">
        <color indexed="64"/>
      </bottom>
      <diagonal/>
    </border>
    <border>
      <left style="thin">
        <color indexed="64"/>
      </left>
      <right style="thin">
        <color indexed="64"/>
      </right>
      <top style="thick">
        <color rgb="FFFF0000"/>
      </top>
      <bottom style="thin">
        <color indexed="64"/>
      </bottom>
      <diagonal/>
    </border>
    <border>
      <left style="thin">
        <color indexed="64"/>
      </left>
      <right style="thick">
        <color rgb="FFFF0000"/>
      </right>
      <top style="thick">
        <color rgb="FFFF0000"/>
      </top>
      <bottom style="thin">
        <color indexed="64"/>
      </bottom>
      <diagonal/>
    </border>
    <border>
      <left style="thick">
        <color rgb="FFFF0000"/>
      </left>
      <right style="thin">
        <color indexed="64"/>
      </right>
      <top style="thin">
        <color indexed="64"/>
      </top>
      <bottom style="thin">
        <color indexed="64"/>
      </bottom>
      <diagonal/>
    </border>
    <border>
      <left style="thin">
        <color indexed="64"/>
      </left>
      <right style="thick">
        <color rgb="FFFF0000"/>
      </right>
      <top style="thin">
        <color indexed="64"/>
      </top>
      <bottom style="thin">
        <color indexed="64"/>
      </bottom>
      <diagonal/>
    </border>
    <border>
      <left style="thick">
        <color rgb="FFFF0000"/>
      </left>
      <right style="thin">
        <color indexed="64"/>
      </right>
      <top style="thin">
        <color indexed="64"/>
      </top>
      <bottom style="thick">
        <color rgb="FFFF0000"/>
      </bottom>
      <diagonal/>
    </border>
    <border>
      <left style="thin">
        <color indexed="64"/>
      </left>
      <right/>
      <top style="thin">
        <color indexed="64"/>
      </top>
      <bottom style="thick">
        <color rgb="FFFF0000"/>
      </bottom>
      <diagonal/>
    </border>
    <border>
      <left/>
      <right/>
      <top style="thin">
        <color indexed="64"/>
      </top>
      <bottom style="thick">
        <color rgb="FFFF0000"/>
      </bottom>
      <diagonal/>
    </border>
    <border>
      <left/>
      <right style="thin">
        <color indexed="64"/>
      </right>
      <top style="thin">
        <color indexed="64"/>
      </top>
      <bottom style="thick">
        <color rgb="FFFF0000"/>
      </bottom>
      <diagonal/>
    </border>
    <border>
      <left style="thin">
        <color indexed="64"/>
      </left>
      <right style="thin">
        <color indexed="64"/>
      </right>
      <top style="thin">
        <color indexed="64"/>
      </top>
      <bottom style="thick">
        <color rgb="FFFF0000"/>
      </bottom>
      <diagonal/>
    </border>
    <border>
      <left style="thin">
        <color indexed="64"/>
      </left>
      <right style="thick">
        <color rgb="FFFF0000"/>
      </right>
      <top style="thin">
        <color indexed="64"/>
      </top>
      <bottom style="thick">
        <color rgb="FFFF0000"/>
      </bottom>
      <diagonal/>
    </border>
    <border>
      <left style="thick">
        <color rgb="FFFF0000"/>
      </left>
      <right/>
      <top/>
      <bottom style="thick">
        <color rgb="FFFF0000"/>
      </bottom>
      <diagonal/>
    </border>
    <border>
      <left/>
      <right style="thick">
        <color rgb="FFFF0000"/>
      </right>
      <top/>
      <bottom style="thick">
        <color rgb="FFFF0000"/>
      </bottom>
      <diagonal/>
    </border>
    <border>
      <left/>
      <right style="thick">
        <color rgb="FFFF0000"/>
      </right>
      <top style="thin">
        <color indexed="64"/>
      </top>
      <bottom style="thin">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0" fontId="9" fillId="0" borderId="0">
      <alignment vertical="center"/>
    </xf>
  </cellStyleXfs>
  <cellXfs count="496">
    <xf numFmtId="0" fontId="0" fillId="0" borderId="0" xfId="0">
      <alignment vertical="center"/>
    </xf>
    <xf numFmtId="0" fontId="2" fillId="0" borderId="0" xfId="0" applyFont="1" applyFill="1" applyBorder="1" applyAlignment="1" applyProtection="1">
      <alignment vertical="center"/>
    </xf>
    <xf numFmtId="177" fontId="2" fillId="0" borderId="0" xfId="0" applyNumberFormat="1" applyFont="1" applyFill="1" applyBorder="1" applyAlignment="1" applyProtection="1">
      <alignment vertical="center"/>
    </xf>
    <xf numFmtId="178" fontId="2" fillId="0" borderId="0" xfId="0" applyNumberFormat="1" applyFont="1" applyFill="1" applyBorder="1" applyAlignment="1" applyProtection="1">
      <alignment vertical="center"/>
    </xf>
    <xf numFmtId="0" fontId="2" fillId="0" borderId="0" xfId="0" applyNumberFormat="1" applyFont="1" applyFill="1" applyBorder="1" applyAlignment="1" applyProtection="1">
      <alignment vertical="center"/>
    </xf>
    <xf numFmtId="178" fontId="2" fillId="0" borderId="6" xfId="0" applyNumberFormat="1" applyFont="1" applyFill="1" applyBorder="1" applyAlignment="1" applyProtection="1">
      <alignment vertical="center" wrapText="1"/>
    </xf>
    <xf numFmtId="178" fontId="2" fillId="0" borderId="0" xfId="0" applyNumberFormat="1" applyFont="1" applyFill="1" applyBorder="1" applyAlignment="1" applyProtection="1">
      <alignment vertical="center" wrapText="1"/>
    </xf>
    <xf numFmtId="0" fontId="15" fillId="0" borderId="0" xfId="0" applyFont="1" applyFill="1" applyBorder="1" applyAlignment="1" applyProtection="1">
      <alignment vertical="center" wrapText="1"/>
    </xf>
    <xf numFmtId="178" fontId="14" fillId="0" borderId="0" xfId="0" applyNumberFormat="1" applyFont="1" applyFill="1" applyBorder="1" applyAlignment="1" applyProtection="1">
      <alignment vertical="center" wrapText="1"/>
    </xf>
    <xf numFmtId="178" fontId="13" fillId="0" borderId="0" xfId="0" applyNumberFormat="1" applyFont="1" applyFill="1" applyBorder="1" applyAlignment="1" applyProtection="1">
      <alignment vertical="center" wrapText="1"/>
    </xf>
    <xf numFmtId="0" fontId="2" fillId="0" borderId="0" xfId="0" applyFont="1" applyFill="1" applyAlignment="1" applyProtection="1">
      <alignment vertical="top" wrapText="1"/>
    </xf>
    <xf numFmtId="0" fontId="5" fillId="0" borderId="0" xfId="0" applyFont="1" applyFill="1" applyBorder="1" applyAlignment="1" applyProtection="1">
      <alignment vertical="top"/>
    </xf>
    <xf numFmtId="0" fontId="5" fillId="0" borderId="2" xfId="0" applyFont="1" applyFill="1" applyBorder="1" applyAlignment="1" applyProtection="1">
      <alignment horizontal="center" vertical="top" wrapText="1"/>
    </xf>
    <xf numFmtId="0" fontId="6" fillId="0" borderId="0" xfId="0" applyNumberFormat="1" applyFont="1" applyFill="1" applyBorder="1" applyAlignment="1" applyProtection="1">
      <alignment vertical="distributed" wrapText="1"/>
    </xf>
    <xf numFmtId="0" fontId="2" fillId="0" borderId="0" xfId="0" applyFont="1" applyFill="1" applyBorder="1" applyAlignment="1" applyProtection="1">
      <alignment horizontal="center" vertical="center"/>
    </xf>
    <xf numFmtId="0" fontId="2" fillId="0" borderId="0" xfId="0" applyNumberFormat="1" applyFont="1" applyFill="1" applyBorder="1" applyAlignment="1" applyProtection="1">
      <alignment vertical="distributed"/>
    </xf>
    <xf numFmtId="0" fontId="5" fillId="0" borderId="0" xfId="0" applyNumberFormat="1" applyFont="1" applyFill="1" applyBorder="1" applyAlignment="1" applyProtection="1">
      <alignment vertical="center" wrapText="1"/>
    </xf>
    <xf numFmtId="0" fontId="6" fillId="0" borderId="9" xfId="0" applyNumberFormat="1" applyFont="1" applyFill="1" applyBorder="1" applyAlignment="1" applyProtection="1">
      <alignment vertical="center" wrapText="1"/>
    </xf>
    <xf numFmtId="0" fontId="6" fillId="0" borderId="12" xfId="0" applyNumberFormat="1" applyFont="1" applyFill="1" applyBorder="1" applyAlignment="1" applyProtection="1">
      <alignment vertical="distributed" wrapText="1"/>
    </xf>
    <xf numFmtId="0" fontId="6" fillId="0" borderId="11" xfId="0" applyNumberFormat="1" applyFont="1" applyFill="1" applyBorder="1" applyAlignment="1" applyProtection="1">
      <alignment vertical="distributed" wrapText="1"/>
    </xf>
    <xf numFmtId="0" fontId="6" fillId="0" borderId="7" xfId="0" applyNumberFormat="1" applyFont="1" applyFill="1" applyBorder="1" applyAlignment="1" applyProtection="1">
      <alignment horizontal="center" vertical="center" wrapText="1"/>
    </xf>
    <xf numFmtId="0" fontId="6" fillId="0" borderId="11" xfId="0" applyNumberFormat="1" applyFont="1" applyFill="1" applyBorder="1" applyAlignment="1" applyProtection="1">
      <alignment horizontal="left" vertical="center" wrapText="1"/>
    </xf>
    <xf numFmtId="0" fontId="5" fillId="0" borderId="14" xfId="2" applyFont="1" applyFill="1" applyBorder="1" applyAlignment="1" applyProtection="1">
      <alignment horizontal="center" vertical="center"/>
    </xf>
    <xf numFmtId="0" fontId="5" fillId="3" borderId="66" xfId="0" applyFont="1" applyFill="1" applyBorder="1" applyProtection="1">
      <alignment vertical="center"/>
      <protection locked="0"/>
    </xf>
    <xf numFmtId="0" fontId="5" fillId="3" borderId="66" xfId="0" applyFont="1" applyFill="1" applyBorder="1" applyAlignment="1" applyProtection="1">
      <alignment vertical="center"/>
      <protection locked="0"/>
    </xf>
    <xf numFmtId="0" fontId="2" fillId="0" borderId="0" xfId="0" applyFont="1" applyProtection="1">
      <alignment vertical="center"/>
    </xf>
    <xf numFmtId="0" fontId="25" fillId="0" borderId="0" xfId="0" applyFont="1" applyAlignment="1" applyProtection="1">
      <alignment horizontal="center" vertical="center"/>
    </xf>
    <xf numFmtId="0" fontId="2" fillId="0" borderId="0" xfId="0" applyFont="1" applyBorder="1" applyAlignment="1" applyProtection="1">
      <alignment vertical="center"/>
    </xf>
    <xf numFmtId="0" fontId="5" fillId="0" borderId="20" xfId="0" applyFont="1" applyBorder="1" applyAlignment="1" applyProtection="1">
      <alignment vertical="center" shrinkToFit="1"/>
    </xf>
    <xf numFmtId="0" fontId="5" fillId="0" borderId="21" xfId="0" applyFont="1" applyBorder="1" applyProtection="1">
      <alignment vertical="center"/>
    </xf>
    <xf numFmtId="0" fontId="5" fillId="0" borderId="21" xfId="0" applyFont="1" applyBorder="1" applyAlignment="1" applyProtection="1">
      <alignment vertical="center"/>
    </xf>
    <xf numFmtId="0" fontId="5" fillId="0" borderId="21" xfId="0" applyFont="1" applyBorder="1" applyAlignment="1" applyProtection="1">
      <alignment vertical="center" shrinkToFit="1"/>
    </xf>
    <xf numFmtId="0" fontId="5" fillId="0" borderId="61" xfId="0" applyFont="1" applyBorder="1" applyAlignment="1" applyProtection="1">
      <alignment vertical="center"/>
    </xf>
    <xf numFmtId="0" fontId="2" fillId="0" borderId="75" xfId="0" applyFont="1" applyBorder="1" applyAlignment="1" applyProtection="1">
      <alignment vertical="center"/>
    </xf>
    <xf numFmtId="0" fontId="2" fillId="0" borderId="0" xfId="0" applyFont="1" applyBorder="1" applyAlignment="1" applyProtection="1">
      <alignment horizontal="center" vertical="center" shrinkToFit="1"/>
    </xf>
    <xf numFmtId="0" fontId="2" fillId="0" borderId="0" xfId="0" applyFont="1" applyBorder="1" applyProtection="1">
      <alignment vertical="center"/>
    </xf>
    <xf numFmtId="0" fontId="2" fillId="0" borderId="0" xfId="0" applyFont="1" applyBorder="1" applyAlignment="1" applyProtection="1">
      <alignment horizontal="center" vertical="center"/>
    </xf>
    <xf numFmtId="0" fontId="2" fillId="0" borderId="0" xfId="0" applyFont="1" applyAlignment="1" applyProtection="1">
      <alignment horizontal="center" vertical="center"/>
    </xf>
    <xf numFmtId="0" fontId="2" fillId="0" borderId="0" xfId="0" applyFont="1" applyBorder="1" applyAlignment="1" applyProtection="1">
      <alignment horizontal="left" vertical="center"/>
    </xf>
    <xf numFmtId="0" fontId="13" fillId="0" borderId="0" xfId="0" applyFont="1" applyProtection="1">
      <alignment vertical="center"/>
    </xf>
    <xf numFmtId="0" fontId="5" fillId="0" borderId="0" xfId="0" applyFont="1" applyBorder="1" applyAlignment="1" applyProtection="1">
      <alignment horizontal="center" vertical="center" shrinkToFit="1"/>
    </xf>
    <xf numFmtId="0" fontId="5" fillId="0" borderId="0" xfId="0" applyFont="1" applyBorder="1" applyAlignment="1" applyProtection="1">
      <alignment vertical="center"/>
    </xf>
    <xf numFmtId="0" fontId="5" fillId="0" borderId="0" xfId="0" applyFont="1" applyBorder="1" applyAlignment="1" applyProtection="1">
      <alignment horizontal="center" vertical="center"/>
    </xf>
    <xf numFmtId="0" fontId="6" fillId="0" borderId="0" xfId="0" applyFont="1" applyBorder="1" applyAlignment="1" applyProtection="1">
      <alignment horizontal="left" vertical="top"/>
    </xf>
    <xf numFmtId="0" fontId="2" fillId="0" borderId="0" xfId="0" applyFont="1" applyBorder="1" applyAlignment="1" applyProtection="1">
      <alignment vertical="top"/>
    </xf>
    <xf numFmtId="0" fontId="2" fillId="0" borderId="13" xfId="0" applyFont="1" applyBorder="1" applyAlignment="1" applyProtection="1">
      <alignment vertical="center"/>
    </xf>
    <xf numFmtId="0" fontId="2" fillId="0" borderId="77" xfId="0" applyFont="1" applyBorder="1" applyAlignment="1" applyProtection="1">
      <alignment vertical="center" wrapText="1"/>
    </xf>
    <xf numFmtId="0" fontId="2" fillId="0" borderId="83" xfId="0" applyFont="1" applyBorder="1" applyAlignment="1" applyProtection="1">
      <alignment vertical="center" wrapText="1"/>
    </xf>
    <xf numFmtId="0" fontId="2" fillId="0" borderId="85" xfId="0" applyFont="1" applyBorder="1" applyAlignment="1" applyProtection="1">
      <alignment vertical="center" wrapText="1"/>
    </xf>
    <xf numFmtId="0" fontId="2" fillId="0" borderId="2" xfId="0" applyFont="1" applyBorder="1" applyAlignment="1" applyProtection="1"/>
    <xf numFmtId="0" fontId="2" fillId="0" borderId="2" xfId="0" applyFont="1" applyBorder="1" applyAlignment="1" applyProtection="1">
      <alignment horizontal="right"/>
    </xf>
    <xf numFmtId="0" fontId="2" fillId="0" borderId="12" xfId="0" applyFont="1" applyBorder="1" applyAlignment="1" applyProtection="1"/>
    <xf numFmtId="0" fontId="2" fillId="0" borderId="12" xfId="0" applyFont="1" applyBorder="1" applyAlignment="1" applyProtection="1">
      <alignment horizontal="right"/>
    </xf>
    <xf numFmtId="49" fontId="11" fillId="0" borderId="0" xfId="0" applyNumberFormat="1" applyFont="1" applyAlignment="1" applyProtection="1">
      <alignment vertical="center"/>
    </xf>
    <xf numFmtId="0" fontId="16" fillId="0" borderId="0" xfId="0" applyFont="1" applyAlignment="1" applyProtection="1">
      <alignment vertical="center"/>
    </xf>
    <xf numFmtId="49" fontId="16" fillId="0" borderId="0" xfId="0" applyNumberFormat="1" applyFont="1" applyAlignment="1" applyProtection="1">
      <alignment vertical="center"/>
    </xf>
    <xf numFmtId="0" fontId="5" fillId="0" borderId="0" xfId="0" applyFont="1" applyProtection="1">
      <alignment vertical="center"/>
    </xf>
    <xf numFmtId="0" fontId="5" fillId="0" borderId="0" xfId="0" applyFont="1" applyAlignment="1" applyProtection="1">
      <alignment vertical="center"/>
    </xf>
    <xf numFmtId="49" fontId="16" fillId="0" borderId="0" xfId="0" applyNumberFormat="1" applyFont="1" applyAlignment="1" applyProtection="1">
      <alignment vertical="top"/>
    </xf>
    <xf numFmtId="0" fontId="16" fillId="0" borderId="0" xfId="0" applyFont="1" applyAlignment="1" applyProtection="1">
      <alignment horizontal="left" vertical="top"/>
    </xf>
    <xf numFmtId="0" fontId="23" fillId="0" borderId="0" xfId="0" applyFont="1" applyAlignment="1" applyProtection="1">
      <alignment horizontal="left" vertical="top" wrapText="1"/>
    </xf>
    <xf numFmtId="49" fontId="16" fillId="0" borderId="0" xfId="0" applyNumberFormat="1" applyFont="1" applyAlignment="1" applyProtection="1">
      <alignment vertical="top" wrapText="1"/>
    </xf>
    <xf numFmtId="49" fontId="5" fillId="0" borderId="0" xfId="0" applyNumberFormat="1" applyFont="1" applyAlignment="1" applyProtection="1">
      <alignment vertical="center"/>
    </xf>
    <xf numFmtId="0" fontId="5" fillId="0" borderId="0" xfId="0" applyFont="1" applyAlignment="1" applyProtection="1">
      <alignment horizontal="left" vertical="top"/>
    </xf>
    <xf numFmtId="0" fontId="5" fillId="0" borderId="0" xfId="0" applyFont="1" applyAlignment="1" applyProtection="1">
      <alignment horizontal="left" vertical="top" wrapText="1"/>
    </xf>
    <xf numFmtId="0" fontId="5" fillId="4" borderId="9" xfId="0" applyFont="1" applyFill="1" applyBorder="1" applyAlignment="1" applyProtection="1">
      <alignment horizontal="center" vertical="center" wrapText="1"/>
      <protection locked="0"/>
    </xf>
    <xf numFmtId="0" fontId="17" fillId="0" borderId="0" xfId="0" applyFont="1" applyAlignment="1" applyProtection="1">
      <alignment vertical="center"/>
    </xf>
    <xf numFmtId="0" fontId="21" fillId="0" borderId="0" xfId="0" applyFont="1" applyAlignment="1" applyProtection="1">
      <alignment vertical="center"/>
    </xf>
    <xf numFmtId="0" fontId="4" fillId="0" borderId="0" xfId="0" applyFont="1" applyAlignment="1" applyProtection="1">
      <alignment vertical="center"/>
    </xf>
    <xf numFmtId="0" fontId="5" fillId="0" borderId="44" xfId="0" applyFont="1" applyBorder="1" applyAlignment="1" applyProtection="1">
      <alignment vertical="center" wrapText="1"/>
    </xf>
    <xf numFmtId="0" fontId="5" fillId="0" borderId="25" xfId="0" applyFont="1" applyBorder="1" applyAlignment="1" applyProtection="1">
      <alignment vertical="center" wrapText="1"/>
    </xf>
    <xf numFmtId="0" fontId="5" fillId="0" borderId="48" xfId="0" applyFont="1" applyBorder="1" applyAlignment="1" applyProtection="1">
      <alignment vertical="center" wrapText="1"/>
    </xf>
    <xf numFmtId="0" fontId="5" fillId="0" borderId="47" xfId="0" applyFont="1" applyBorder="1" applyAlignment="1" applyProtection="1">
      <alignment horizontal="center" vertical="center" wrapText="1"/>
    </xf>
    <xf numFmtId="0" fontId="5" fillId="0" borderId="2" xfId="0" applyFont="1" applyBorder="1" applyAlignment="1" applyProtection="1">
      <alignment horizontal="center" vertical="center" wrapText="1"/>
    </xf>
    <xf numFmtId="0" fontId="5" fillId="0" borderId="49" xfId="0" applyFont="1" applyBorder="1" applyAlignment="1" applyProtection="1">
      <alignment vertical="center"/>
    </xf>
    <xf numFmtId="0" fontId="5" fillId="0" borderId="0" xfId="0" applyFont="1" applyBorder="1" applyProtection="1">
      <alignment vertical="center"/>
    </xf>
    <xf numFmtId="0" fontId="5" fillId="0" borderId="27" xfId="0" applyFont="1" applyBorder="1" applyProtection="1">
      <alignment vertical="center"/>
    </xf>
    <xf numFmtId="0" fontId="5" fillId="0" borderId="26" xfId="0" applyFont="1" applyBorder="1" applyAlignment="1" applyProtection="1">
      <alignment vertical="center" wrapText="1"/>
    </xf>
    <xf numFmtId="0" fontId="5" fillId="0" borderId="0" xfId="0" applyFont="1" applyBorder="1" applyAlignment="1" applyProtection="1">
      <alignment vertical="center" wrapText="1"/>
    </xf>
    <xf numFmtId="0" fontId="5" fillId="0" borderId="5" xfId="0" applyFont="1" applyBorder="1" applyAlignment="1" applyProtection="1">
      <alignment vertical="center" wrapText="1"/>
    </xf>
    <xf numFmtId="0" fontId="5" fillId="0" borderId="2" xfId="0" applyFont="1" applyBorder="1" applyAlignment="1" applyProtection="1">
      <alignment vertical="center"/>
    </xf>
    <xf numFmtId="0" fontId="6" fillId="0" borderId="2" xfId="0" applyFont="1" applyBorder="1" applyAlignment="1" applyProtection="1">
      <alignment vertical="center" wrapText="1"/>
    </xf>
    <xf numFmtId="0" fontId="6" fillId="0" borderId="0" xfId="0" applyFont="1" applyBorder="1" applyAlignment="1" applyProtection="1">
      <alignment vertical="center" wrapText="1"/>
    </xf>
    <xf numFmtId="0" fontId="6" fillId="0" borderId="49" xfId="0" applyFont="1" applyBorder="1" applyAlignment="1" applyProtection="1">
      <alignment vertical="center" wrapText="1"/>
    </xf>
    <xf numFmtId="0" fontId="5" fillId="0" borderId="54" xfId="0" applyFont="1" applyBorder="1" applyAlignment="1" applyProtection="1">
      <alignment vertical="center" wrapText="1"/>
    </xf>
    <xf numFmtId="0" fontId="5" fillId="0" borderId="2" xfId="0" applyFont="1" applyBorder="1" applyAlignment="1" applyProtection="1">
      <alignment vertical="center" wrapText="1"/>
    </xf>
    <xf numFmtId="0" fontId="5" fillId="0" borderId="1" xfId="0" applyFont="1" applyBorder="1" applyAlignment="1" applyProtection="1">
      <alignment vertical="center" wrapText="1"/>
    </xf>
    <xf numFmtId="0" fontId="5" fillId="0" borderId="23" xfId="0" applyFont="1" applyBorder="1" applyAlignment="1" applyProtection="1">
      <alignment vertical="center"/>
    </xf>
    <xf numFmtId="0" fontId="5" fillId="0" borderId="23" xfId="0" applyFont="1" applyBorder="1" applyProtection="1">
      <alignment vertical="center"/>
    </xf>
    <xf numFmtId="0" fontId="5" fillId="0" borderId="50" xfId="0" applyFont="1" applyBorder="1" applyProtection="1">
      <alignment vertical="center"/>
    </xf>
    <xf numFmtId="0" fontId="5" fillId="0" borderId="51" xfId="0" applyFont="1" applyBorder="1" applyAlignment="1" applyProtection="1">
      <alignment vertical="center" wrapText="1"/>
    </xf>
    <xf numFmtId="0" fontId="5" fillId="0" borderId="4" xfId="0" applyFont="1" applyBorder="1" applyAlignment="1" applyProtection="1">
      <alignment vertical="center" wrapText="1"/>
    </xf>
    <xf numFmtId="0" fontId="5" fillId="0" borderId="3" xfId="0" applyFont="1" applyBorder="1" applyAlignment="1" applyProtection="1">
      <alignment vertical="center" wrapText="1"/>
    </xf>
    <xf numFmtId="0" fontId="5" fillId="0" borderId="10" xfId="0" applyFont="1" applyBorder="1" applyAlignment="1" applyProtection="1">
      <alignment horizontal="center" vertical="center" wrapText="1"/>
    </xf>
    <xf numFmtId="0" fontId="5" fillId="0" borderId="8" xfId="0" applyFont="1" applyBorder="1" applyAlignment="1" applyProtection="1">
      <alignment horizontal="center" vertical="center" wrapText="1"/>
    </xf>
    <xf numFmtId="0" fontId="5" fillId="0" borderId="4" xfId="0" applyFont="1" applyBorder="1" applyProtection="1">
      <alignment vertical="center"/>
    </xf>
    <xf numFmtId="0" fontId="5" fillId="0" borderId="4" xfId="0" applyFont="1" applyBorder="1" applyAlignment="1" applyProtection="1">
      <alignment vertical="center"/>
    </xf>
    <xf numFmtId="0" fontId="5" fillId="0" borderId="53" xfId="0" applyFont="1" applyBorder="1" applyProtection="1">
      <alignment vertical="center"/>
    </xf>
    <xf numFmtId="0" fontId="5" fillId="0" borderId="7" xfId="0" applyFont="1" applyBorder="1" applyAlignment="1" applyProtection="1">
      <alignment horizontal="center" vertical="center" wrapText="1"/>
    </xf>
    <xf numFmtId="0" fontId="5" fillId="0" borderId="26" xfId="0" applyFont="1" applyBorder="1" applyAlignment="1" applyProtection="1">
      <alignment vertical="top" wrapText="1"/>
    </xf>
    <xf numFmtId="0" fontId="5" fillId="0" borderId="5" xfId="0" applyFont="1" applyBorder="1" applyAlignment="1" applyProtection="1">
      <alignment vertical="top" wrapText="1"/>
    </xf>
    <xf numFmtId="0" fontId="5" fillId="0" borderId="2" xfId="0" applyFont="1" applyBorder="1" applyProtection="1">
      <alignment vertical="center"/>
    </xf>
    <xf numFmtId="0" fontId="5" fillId="0" borderId="49" xfId="0" applyFont="1" applyBorder="1" applyProtection="1">
      <alignment vertical="center"/>
    </xf>
    <xf numFmtId="0" fontId="5" fillId="0" borderId="54" xfId="0" applyFont="1" applyBorder="1" applyAlignment="1" applyProtection="1">
      <alignment vertical="top" wrapText="1"/>
    </xf>
    <xf numFmtId="0" fontId="5" fillId="0" borderId="2" xfId="0" applyFont="1" applyBorder="1" applyAlignment="1" applyProtection="1">
      <alignment vertical="top" wrapText="1"/>
    </xf>
    <xf numFmtId="0" fontId="5" fillId="0" borderId="1" xfId="0" applyFont="1" applyBorder="1" applyAlignment="1" applyProtection="1">
      <alignment vertical="top" wrapText="1"/>
    </xf>
    <xf numFmtId="0" fontId="5" fillId="0" borderId="24" xfId="0" applyFont="1" applyBorder="1" applyAlignment="1" applyProtection="1">
      <alignment horizontal="center" vertical="center" wrapText="1"/>
    </xf>
    <xf numFmtId="0" fontId="5" fillId="0" borderId="6" xfId="0" applyFont="1" applyBorder="1" applyAlignment="1" applyProtection="1">
      <alignment horizontal="center" vertical="center" wrapText="1"/>
    </xf>
    <xf numFmtId="0" fontId="5" fillId="0" borderId="56" xfId="0" applyFont="1" applyBorder="1" applyAlignment="1" applyProtection="1">
      <alignment horizontal="center" vertical="center" wrapText="1"/>
    </xf>
    <xf numFmtId="0" fontId="5" fillId="0" borderId="57" xfId="0" applyFont="1" applyBorder="1" applyAlignment="1" applyProtection="1">
      <alignment vertical="center" shrinkToFit="1"/>
    </xf>
    <xf numFmtId="0" fontId="5" fillId="0" borderId="46" xfId="0" applyFont="1" applyBorder="1" applyAlignment="1" applyProtection="1">
      <alignment horizontal="right" vertical="center"/>
    </xf>
    <xf numFmtId="0" fontId="5" fillId="0" borderId="55" xfId="0" applyFont="1" applyBorder="1" applyProtection="1">
      <alignment vertical="center"/>
    </xf>
    <xf numFmtId="0" fontId="5" fillId="0" borderId="0" xfId="0" applyFont="1" applyAlignment="1" applyProtection="1">
      <alignment horizontal="center" vertical="center" wrapText="1"/>
    </xf>
    <xf numFmtId="0" fontId="5" fillId="0" borderId="59" xfId="0" applyFont="1" applyBorder="1" applyAlignment="1" applyProtection="1">
      <alignment horizontal="center" vertical="center" wrapText="1"/>
    </xf>
    <xf numFmtId="0" fontId="5" fillId="0" borderId="59" xfId="0" applyFont="1" applyBorder="1" applyAlignment="1" applyProtection="1">
      <alignment horizontal="center" vertical="center"/>
    </xf>
    <xf numFmtId="0" fontId="5" fillId="0" borderId="18" xfId="0" applyFont="1" applyBorder="1" applyAlignment="1" applyProtection="1">
      <alignment horizontal="center" vertical="center"/>
    </xf>
    <xf numFmtId="0" fontId="5" fillId="0" borderId="28" xfId="0" applyFont="1" applyBorder="1" applyAlignment="1" applyProtection="1">
      <alignment horizontal="center" vertical="center" wrapText="1"/>
    </xf>
    <xf numFmtId="0" fontId="5" fillId="0" borderId="28" xfId="0" applyFont="1" applyBorder="1" applyAlignment="1" applyProtection="1">
      <alignment horizontal="center" vertical="center"/>
    </xf>
    <xf numFmtId="0" fontId="5" fillId="0" borderId="40" xfId="0" applyFont="1" applyBorder="1" applyAlignment="1" applyProtection="1">
      <alignment horizontal="center" vertical="center"/>
    </xf>
    <xf numFmtId="0" fontId="5" fillId="0" borderId="6" xfId="0" applyFont="1" applyBorder="1" applyProtection="1">
      <alignment vertical="center"/>
    </xf>
    <xf numFmtId="0" fontId="5" fillId="0" borderId="2" xfId="0" applyFont="1" applyBorder="1" applyAlignment="1" applyProtection="1">
      <alignment shrinkToFit="1"/>
    </xf>
    <xf numFmtId="0" fontId="5" fillId="0" borderId="2" xfId="0" applyFont="1" applyBorder="1" applyAlignment="1" applyProtection="1"/>
    <xf numFmtId="0" fontId="4" fillId="0" borderId="0" xfId="0" applyFont="1" applyBorder="1" applyAlignment="1" applyProtection="1"/>
    <xf numFmtId="0" fontId="5" fillId="0" borderId="0" xfId="0" applyFont="1" applyBorder="1" applyAlignment="1" applyProtection="1"/>
    <xf numFmtId="0" fontId="5" fillId="0" borderId="35" xfId="0" applyFont="1" applyBorder="1" applyProtection="1">
      <alignment vertical="center"/>
    </xf>
    <xf numFmtId="0" fontId="5" fillId="0" borderId="41" xfId="0" applyFont="1" applyBorder="1" applyProtection="1">
      <alignment vertical="center"/>
    </xf>
    <xf numFmtId="0" fontId="5" fillId="0" borderId="0" xfId="0" applyFont="1" applyBorder="1" applyAlignment="1" applyProtection="1">
      <alignment wrapText="1"/>
    </xf>
    <xf numFmtId="0" fontId="5" fillId="0" borderId="26" xfId="0" applyFont="1" applyBorder="1" applyProtection="1">
      <alignment vertical="center"/>
    </xf>
    <xf numFmtId="0" fontId="6" fillId="0" borderId="0" xfId="0" applyFont="1" applyBorder="1" applyAlignment="1" applyProtection="1">
      <alignment vertical="top" wrapText="1"/>
    </xf>
    <xf numFmtId="0" fontId="6" fillId="0" borderId="0" xfId="0" applyFont="1" applyBorder="1" applyAlignment="1" applyProtection="1">
      <alignment wrapText="1"/>
    </xf>
    <xf numFmtId="0" fontId="5" fillId="0" borderId="0" xfId="0" applyFont="1" applyBorder="1" applyAlignment="1" applyProtection="1">
      <alignment vertical="top"/>
    </xf>
    <xf numFmtId="38" fontId="4" fillId="0" borderId="0" xfId="1" applyFont="1" applyBorder="1" applyAlignment="1" applyProtection="1">
      <alignment vertical="center"/>
    </xf>
    <xf numFmtId="0" fontId="6" fillId="0" borderId="0" xfId="0" applyFont="1" applyBorder="1" applyAlignment="1" applyProtection="1">
      <alignment vertical="top"/>
    </xf>
    <xf numFmtId="0" fontId="2" fillId="0" borderId="0" xfId="0" applyFont="1" applyBorder="1" applyAlignment="1" applyProtection="1"/>
    <xf numFmtId="0" fontId="11" fillId="0" borderId="0" xfId="0" applyFont="1" applyBorder="1" applyAlignment="1" applyProtection="1">
      <alignment vertical="center"/>
    </xf>
    <xf numFmtId="0" fontId="5" fillId="0" borderId="42" xfId="0" applyFont="1" applyBorder="1" applyProtection="1">
      <alignment vertical="center"/>
    </xf>
    <xf numFmtId="0" fontId="5" fillId="0" borderId="37" xfId="0" applyFont="1" applyBorder="1" applyProtection="1">
      <alignment vertical="center"/>
    </xf>
    <xf numFmtId="0" fontId="6" fillId="0" borderId="37" xfId="0" applyFont="1" applyBorder="1" applyAlignment="1" applyProtection="1">
      <alignment vertical="top"/>
    </xf>
    <xf numFmtId="0" fontId="6" fillId="0" borderId="37" xfId="0" applyFont="1" applyBorder="1" applyAlignment="1" applyProtection="1">
      <alignment vertical="top" wrapText="1"/>
    </xf>
    <xf numFmtId="0" fontId="5" fillId="0" borderId="43" xfId="0" applyFont="1" applyBorder="1" applyProtection="1">
      <alignment vertical="center"/>
    </xf>
    <xf numFmtId="49" fontId="16" fillId="0" borderId="60" xfId="0" applyNumberFormat="1" applyFont="1" applyBorder="1" applyProtection="1">
      <alignment vertical="center"/>
    </xf>
    <xf numFmtId="0" fontId="16" fillId="0" borderId="32" xfId="0" applyFont="1" applyBorder="1" applyProtection="1">
      <alignment vertical="center"/>
    </xf>
    <xf numFmtId="0" fontId="16" fillId="0" borderId="65" xfId="0" applyFont="1" applyBorder="1" applyProtection="1">
      <alignment vertical="center"/>
    </xf>
    <xf numFmtId="0" fontId="5" fillId="0" borderId="33" xfId="0" applyFont="1" applyBorder="1" applyProtection="1">
      <alignment vertical="center"/>
    </xf>
    <xf numFmtId="0" fontId="2" fillId="2" borderId="0" xfId="0" applyFont="1" applyFill="1" applyBorder="1" applyAlignment="1" applyProtection="1">
      <alignment vertical="center"/>
    </xf>
    <xf numFmtId="0" fontId="2" fillId="2" borderId="0" xfId="0" applyNumberFormat="1" applyFont="1" applyFill="1" applyBorder="1" applyAlignment="1" applyProtection="1">
      <alignment vertical="distributed" wrapText="1"/>
    </xf>
    <xf numFmtId="0" fontId="2" fillId="0" borderId="43" xfId="0" applyNumberFormat="1" applyFont="1" applyFill="1" applyBorder="1" applyAlignment="1" applyProtection="1">
      <alignment horizontal="left" vertical="distributed" wrapText="1"/>
    </xf>
    <xf numFmtId="0" fontId="5" fillId="3" borderId="66" xfId="0" applyFont="1" applyFill="1" applyBorder="1" applyAlignment="1" applyProtection="1">
      <alignment vertical="top"/>
      <protection locked="0"/>
    </xf>
    <xf numFmtId="178" fontId="11" fillId="0" borderId="6" xfId="0" applyNumberFormat="1" applyFont="1" applyFill="1" applyBorder="1" applyAlignment="1" applyProtection="1">
      <alignment vertical="center" wrapText="1"/>
    </xf>
    <xf numFmtId="178" fontId="11" fillId="0" borderId="5" xfId="0" applyNumberFormat="1" applyFont="1" applyFill="1" applyBorder="1" applyAlignment="1" applyProtection="1">
      <alignment vertical="center" wrapText="1"/>
    </xf>
    <xf numFmtId="0" fontId="16" fillId="0" borderId="0" xfId="0" applyFont="1" applyAlignment="1" applyProtection="1">
      <alignment vertical="top" wrapText="1"/>
    </xf>
    <xf numFmtId="0" fontId="16" fillId="0" borderId="0" xfId="0" applyFont="1" applyAlignment="1" applyProtection="1">
      <alignment horizontal="left" vertical="center" wrapText="1"/>
    </xf>
    <xf numFmtId="0" fontId="16" fillId="0" borderId="0" xfId="0" applyFont="1" applyAlignment="1" applyProtection="1">
      <alignment horizontal="left" vertical="top" wrapText="1"/>
    </xf>
    <xf numFmtId="0" fontId="2" fillId="0" borderId="0" xfId="0" applyFont="1" applyBorder="1" applyAlignment="1" applyProtection="1">
      <alignment horizontal="left" vertical="center" wrapText="1"/>
    </xf>
    <xf numFmtId="0" fontId="2" fillId="0" borderId="0" xfId="0" applyFont="1" applyBorder="1" applyAlignment="1" applyProtection="1">
      <alignment horizontal="center" vertical="center" wrapText="1"/>
    </xf>
    <xf numFmtId="0" fontId="2" fillId="0" borderId="0" xfId="0" applyFont="1" applyAlignment="1" applyProtection="1">
      <alignment vertical="center"/>
    </xf>
    <xf numFmtId="0" fontId="5" fillId="0" borderId="0" xfId="0" applyFont="1" applyBorder="1" applyAlignment="1" applyProtection="1">
      <alignment horizontal="center" vertical="center" wrapText="1"/>
    </xf>
    <xf numFmtId="0" fontId="6" fillId="0" borderId="8" xfId="0" applyNumberFormat="1" applyFont="1" applyFill="1" applyBorder="1" applyAlignment="1" applyProtection="1">
      <alignment horizontal="center" vertical="center" wrapText="1"/>
    </xf>
    <xf numFmtId="0" fontId="6" fillId="0" borderId="11" xfId="0" applyNumberFormat="1" applyFont="1" applyFill="1" applyBorder="1" applyAlignment="1" applyProtection="1">
      <alignment horizontal="center" vertical="center" wrapText="1"/>
    </xf>
    <xf numFmtId="0" fontId="2" fillId="0" borderId="0" xfId="0" applyNumberFormat="1" applyFont="1" applyFill="1" applyBorder="1" applyAlignment="1" applyProtection="1">
      <alignment horizontal="center" vertical="distributed" wrapText="1"/>
    </xf>
    <xf numFmtId="0" fontId="5" fillId="0" borderId="0" xfId="0" applyFont="1" applyAlignment="1" applyProtection="1">
      <alignment horizontal="left" vertical="center"/>
    </xf>
    <xf numFmtId="0" fontId="6" fillId="0" borderId="0" xfId="0" applyFont="1" applyBorder="1" applyAlignment="1" applyProtection="1">
      <alignment horizontal="center" vertical="top" wrapText="1"/>
    </xf>
    <xf numFmtId="0" fontId="6" fillId="0" borderId="0" xfId="0" applyFont="1" applyFill="1" applyBorder="1" applyAlignment="1" applyProtection="1">
      <alignment horizontal="center" vertical="top" wrapText="1"/>
    </xf>
    <xf numFmtId="0" fontId="5" fillId="0" borderId="0" xfId="0" applyFont="1" applyBorder="1" applyAlignment="1" applyProtection="1">
      <alignment horizontal="left" vertical="center"/>
    </xf>
    <xf numFmtId="0" fontId="6" fillId="0" borderId="15" xfId="0" applyNumberFormat="1" applyFont="1" applyFill="1" applyBorder="1" applyAlignment="1" applyProtection="1">
      <alignment horizontal="center" vertical="top" wrapText="1"/>
    </xf>
    <xf numFmtId="0" fontId="5" fillId="0" borderId="0" xfId="0" applyFont="1" applyFill="1" applyBorder="1" applyAlignment="1" applyProtection="1">
      <alignment vertical="top" wrapText="1"/>
    </xf>
    <xf numFmtId="0" fontId="8" fillId="0" borderId="0" xfId="0" applyNumberFormat="1" applyFont="1" applyFill="1" applyBorder="1" applyAlignment="1" applyProtection="1">
      <alignment horizontal="left" vertical="distributed"/>
    </xf>
    <xf numFmtId="0" fontId="2" fillId="0" borderId="0" xfId="0" applyFont="1" applyFill="1" applyAlignment="1" applyProtection="1">
      <alignment vertical="center"/>
    </xf>
    <xf numFmtId="0" fontId="6" fillId="0" borderId="0" xfId="0" applyFont="1" applyFill="1" applyBorder="1" applyAlignment="1" applyProtection="1">
      <alignment vertical="center"/>
    </xf>
    <xf numFmtId="0" fontId="6" fillId="0" borderId="0" xfId="0" applyFont="1" applyFill="1" applyBorder="1" applyAlignment="1" applyProtection="1">
      <alignment vertical="top"/>
    </xf>
    <xf numFmtId="0" fontId="6" fillId="0" borderId="2" xfId="0" applyFont="1" applyFill="1" applyBorder="1" applyAlignment="1" applyProtection="1">
      <alignment horizontal="left" vertical="top"/>
    </xf>
    <xf numFmtId="0" fontId="6" fillId="0" borderId="0" xfId="0" applyFont="1" applyFill="1" applyBorder="1" applyAlignment="1" applyProtection="1">
      <alignment horizontal="left" vertical="top"/>
    </xf>
    <xf numFmtId="0" fontId="6" fillId="0" borderId="0" xfId="0" applyFont="1" applyFill="1" applyBorder="1" applyAlignment="1" applyProtection="1">
      <alignment horizontal="center"/>
    </xf>
    <xf numFmtId="0" fontId="6" fillId="0" borderId="2" xfId="0" applyFont="1" applyFill="1" applyBorder="1" applyAlignment="1" applyProtection="1">
      <alignment horizontal="center" vertical="top" wrapText="1"/>
    </xf>
    <xf numFmtId="0" fontId="6" fillId="0" borderId="0" xfId="0" applyFont="1" applyFill="1" applyBorder="1" applyAlignment="1" applyProtection="1">
      <alignment horizontal="center" vertical="center"/>
    </xf>
    <xf numFmtId="0" fontId="6" fillId="0" borderId="0" xfId="0" applyFont="1" applyFill="1" applyBorder="1" applyAlignment="1" applyProtection="1">
      <alignment vertical="top" wrapText="1"/>
    </xf>
    <xf numFmtId="49" fontId="2" fillId="0" borderId="0" xfId="0" applyNumberFormat="1" applyFont="1" applyAlignment="1" applyProtection="1">
      <alignment vertical="center"/>
    </xf>
    <xf numFmtId="0" fontId="2" fillId="0" borderId="0" xfId="0" applyFont="1" applyAlignment="1" applyProtection="1">
      <alignment horizontal="left" vertical="center" wrapText="1"/>
    </xf>
    <xf numFmtId="49" fontId="2" fillId="0" borderId="0" xfId="0" applyNumberFormat="1" applyFont="1" applyAlignment="1" applyProtection="1">
      <alignment vertical="top"/>
    </xf>
    <xf numFmtId="49" fontId="2" fillId="0" borderId="0" xfId="0" applyNumberFormat="1" applyFont="1" applyProtection="1">
      <alignment vertical="center"/>
    </xf>
    <xf numFmtId="0" fontId="2" fillId="0" borderId="0" xfId="0" applyFont="1" applyAlignment="1" applyProtection="1">
      <alignment vertical="top"/>
    </xf>
    <xf numFmtId="49" fontId="2" fillId="0" borderId="0" xfId="0" applyNumberFormat="1" applyFont="1" applyAlignment="1" applyProtection="1">
      <alignment vertical="top" wrapText="1"/>
    </xf>
    <xf numFmtId="49" fontId="2" fillId="0" borderId="0" xfId="0" applyNumberFormat="1" applyFont="1" applyAlignment="1" applyProtection="1">
      <alignment vertical="center" wrapText="1"/>
    </xf>
    <xf numFmtId="0" fontId="6" fillId="0" borderId="13" xfId="0" applyNumberFormat="1" applyFont="1" applyFill="1" applyBorder="1" applyAlignment="1" applyProtection="1">
      <alignment horizontal="center" vertical="center" wrapText="1"/>
    </xf>
    <xf numFmtId="0" fontId="6" fillId="0" borderId="11" xfId="0" applyNumberFormat="1" applyFont="1" applyFill="1" applyBorder="1" applyAlignment="1" applyProtection="1">
      <alignment vertical="center" wrapText="1"/>
    </xf>
    <xf numFmtId="0" fontId="2" fillId="0" borderId="0" xfId="0" applyFont="1" applyAlignment="1" applyProtection="1">
      <alignment vertical="top" wrapText="1"/>
    </xf>
    <xf numFmtId="0" fontId="4" fillId="2" borderId="12" xfId="0" applyFont="1" applyFill="1" applyBorder="1" applyAlignment="1" applyProtection="1"/>
    <xf numFmtId="0" fontId="16" fillId="0" borderId="37" xfId="0" applyFont="1" applyFill="1" applyBorder="1" applyAlignment="1" applyProtection="1">
      <alignment horizontal="center" vertical="center"/>
    </xf>
    <xf numFmtId="0" fontId="2" fillId="0" borderId="5" xfId="0" applyNumberFormat="1" applyFont="1" applyFill="1" applyBorder="1" applyAlignment="1" applyProtection="1">
      <alignment horizontal="center" vertical="distributed" wrapText="1"/>
    </xf>
    <xf numFmtId="0" fontId="2" fillId="0" borderId="8" xfId="0" applyNumberFormat="1" applyFont="1" applyFill="1" applyBorder="1" applyAlignment="1" applyProtection="1">
      <alignment vertical="center" wrapText="1"/>
    </xf>
    <xf numFmtId="0" fontId="2" fillId="0" borderId="4" xfId="0" applyNumberFormat="1" applyFont="1" applyFill="1" applyBorder="1" applyAlignment="1" applyProtection="1">
      <alignment vertical="center" wrapText="1"/>
    </xf>
    <xf numFmtId="0" fontId="2" fillId="0" borderId="3" xfId="0" applyNumberFormat="1" applyFont="1" applyFill="1" applyBorder="1" applyAlignment="1" applyProtection="1">
      <alignment vertical="center" wrapText="1"/>
    </xf>
    <xf numFmtId="0" fontId="2" fillId="0" borderId="6" xfId="0" applyNumberFormat="1" applyFont="1" applyFill="1" applyBorder="1" applyAlignment="1" applyProtection="1">
      <alignment horizontal="right" vertical="center" wrapText="1"/>
    </xf>
    <xf numFmtId="0" fontId="2" fillId="0" borderId="5" xfId="0" applyNumberFormat="1" applyFont="1" applyFill="1" applyBorder="1" applyAlignment="1" applyProtection="1">
      <alignment vertical="center" wrapText="1"/>
    </xf>
    <xf numFmtId="0" fontId="2" fillId="0" borderId="6" xfId="0" applyNumberFormat="1" applyFont="1" applyFill="1" applyBorder="1" applyAlignment="1" applyProtection="1">
      <alignment vertical="center" wrapText="1"/>
    </xf>
    <xf numFmtId="0" fontId="2" fillId="0" borderId="0" xfId="0" applyNumberFormat="1" applyFont="1" applyFill="1" applyBorder="1" applyAlignment="1" applyProtection="1">
      <alignment vertical="center" wrapText="1"/>
    </xf>
    <xf numFmtId="178" fontId="2" fillId="0" borderId="6" xfId="0" applyNumberFormat="1" applyFont="1" applyFill="1" applyBorder="1" applyAlignment="1" applyProtection="1">
      <alignment horizontal="right" vertical="center" wrapText="1"/>
    </xf>
    <xf numFmtId="178" fontId="2" fillId="0" borderId="5" xfId="0" applyNumberFormat="1" applyFont="1" applyFill="1" applyBorder="1" applyAlignment="1" applyProtection="1">
      <alignment vertical="center" wrapText="1"/>
    </xf>
    <xf numFmtId="178" fontId="2" fillId="0" borderId="7" xfId="0" applyNumberFormat="1" applyFont="1" applyFill="1" applyBorder="1" applyAlignment="1" applyProtection="1">
      <alignment vertical="center" wrapText="1"/>
    </xf>
    <xf numFmtId="178" fontId="2" fillId="0" borderId="2" xfId="0" applyNumberFormat="1" applyFont="1" applyFill="1" applyBorder="1" applyAlignment="1" applyProtection="1">
      <alignment vertical="center" wrapText="1"/>
    </xf>
    <xf numFmtId="178" fontId="2" fillId="0" borderId="1" xfId="0" applyNumberFormat="1" applyFont="1" applyFill="1" applyBorder="1" applyAlignment="1" applyProtection="1">
      <alignment vertical="center" wrapText="1"/>
    </xf>
    <xf numFmtId="176" fontId="2" fillId="0" borderId="6" xfId="1" applyNumberFormat="1" applyFont="1" applyFill="1" applyBorder="1" applyAlignment="1" applyProtection="1">
      <alignment vertical="center" wrapText="1"/>
    </xf>
    <xf numFmtId="176" fontId="2" fillId="0" borderId="0" xfId="1" applyNumberFormat="1" applyFont="1" applyFill="1" applyBorder="1" applyAlignment="1" applyProtection="1">
      <alignment vertical="center" wrapText="1"/>
    </xf>
    <xf numFmtId="0" fontId="2" fillId="0" borderId="5" xfId="0" applyNumberFormat="1" applyFont="1" applyFill="1" applyBorder="1" applyAlignment="1" applyProtection="1">
      <alignment horizontal="center" vertical="center" wrapText="1"/>
    </xf>
    <xf numFmtId="178" fontId="2" fillId="0" borderId="0" xfId="0" applyNumberFormat="1" applyFont="1" applyFill="1" applyBorder="1" applyAlignment="1" applyProtection="1">
      <alignment vertical="top" wrapText="1"/>
    </xf>
    <xf numFmtId="0" fontId="2" fillId="0" borderId="0" xfId="0" applyNumberFormat="1" applyFont="1" applyFill="1" applyBorder="1" applyAlignment="1" applyProtection="1">
      <alignment vertical="top" wrapText="1"/>
    </xf>
    <xf numFmtId="0" fontId="2" fillId="3" borderId="9" xfId="0" applyFont="1" applyFill="1" applyBorder="1" applyAlignment="1" applyProtection="1">
      <alignment horizontal="center" vertical="center"/>
      <protection locked="0"/>
    </xf>
    <xf numFmtId="0" fontId="2" fillId="3" borderId="84" xfId="0" applyFont="1" applyFill="1" applyBorder="1" applyAlignment="1" applyProtection="1">
      <alignment horizontal="center" vertical="center"/>
      <protection locked="0"/>
    </xf>
    <xf numFmtId="0" fontId="2" fillId="3" borderId="89" xfId="0" applyFont="1" applyFill="1" applyBorder="1" applyAlignment="1" applyProtection="1">
      <alignment horizontal="center" vertical="center"/>
      <protection locked="0"/>
    </xf>
    <xf numFmtId="0" fontId="2" fillId="3" borderId="90" xfId="0" applyFont="1" applyFill="1" applyBorder="1" applyAlignment="1" applyProtection="1">
      <alignment horizontal="center" vertical="center"/>
      <protection locked="0"/>
    </xf>
    <xf numFmtId="0" fontId="5" fillId="0" borderId="0" xfId="0" applyFont="1" applyAlignment="1" applyProtection="1">
      <alignment horizontal="left" vertical="center" wrapText="1"/>
    </xf>
    <xf numFmtId="0" fontId="2" fillId="3" borderId="86" xfId="0" applyFont="1" applyFill="1" applyBorder="1" applyAlignment="1" applyProtection="1">
      <alignment vertical="center" wrapText="1"/>
      <protection locked="0"/>
    </xf>
    <xf numFmtId="0" fontId="2" fillId="3" borderId="87" xfId="0" applyFont="1" applyFill="1" applyBorder="1" applyAlignment="1" applyProtection="1">
      <alignment vertical="center" wrapText="1"/>
      <protection locked="0"/>
    </xf>
    <xf numFmtId="0" fontId="2" fillId="3" borderId="88" xfId="0" applyFont="1" applyFill="1" applyBorder="1" applyAlignment="1" applyProtection="1">
      <alignment vertical="center" wrapText="1"/>
      <protection locked="0"/>
    </xf>
    <xf numFmtId="0" fontId="2" fillId="3" borderId="10" xfId="0" applyFont="1" applyFill="1" applyBorder="1" applyAlignment="1" applyProtection="1">
      <alignment vertical="center" wrapText="1"/>
      <protection locked="0"/>
    </xf>
    <xf numFmtId="0" fontId="2" fillId="3" borderId="12" xfId="0" applyFont="1" applyFill="1" applyBorder="1" applyAlignment="1" applyProtection="1">
      <alignment vertical="center" wrapText="1"/>
      <protection locked="0"/>
    </xf>
    <xf numFmtId="0" fontId="2" fillId="3" borderId="11" xfId="0" applyFont="1" applyFill="1" applyBorder="1" applyAlignment="1" applyProtection="1">
      <alignment vertical="center" wrapText="1"/>
      <protection locked="0"/>
    </xf>
    <xf numFmtId="0" fontId="2" fillId="0" borderId="15" xfId="2" applyFont="1" applyFill="1" applyBorder="1" applyAlignment="1" applyProtection="1">
      <alignment horizontal="center" vertical="center" wrapText="1"/>
    </xf>
    <xf numFmtId="0" fontId="2" fillId="0" borderId="13" xfId="2" applyFont="1" applyFill="1" applyBorder="1" applyAlignment="1" applyProtection="1">
      <alignment horizontal="center" vertical="center" wrapText="1"/>
    </xf>
    <xf numFmtId="0" fontId="16" fillId="0" borderId="0" xfId="0" applyFont="1" applyAlignment="1" applyProtection="1">
      <alignment horizontal="left" vertical="center" wrapText="1"/>
    </xf>
    <xf numFmtId="0" fontId="14" fillId="0" borderId="76" xfId="0" applyFont="1" applyBorder="1" applyAlignment="1" applyProtection="1">
      <alignment horizontal="right" vertical="center" wrapText="1"/>
    </xf>
    <xf numFmtId="0" fontId="14" fillId="2" borderId="76" xfId="0" applyFont="1" applyFill="1" applyBorder="1" applyAlignment="1" applyProtection="1">
      <alignment horizontal="center" vertical="center"/>
    </xf>
    <xf numFmtId="0" fontId="2" fillId="3" borderId="81" xfId="0" applyFont="1" applyFill="1" applyBorder="1" applyAlignment="1" applyProtection="1">
      <alignment horizontal="center" vertical="center"/>
      <protection locked="0"/>
    </xf>
    <xf numFmtId="0" fontId="2" fillId="3" borderId="82" xfId="0" applyFont="1" applyFill="1" applyBorder="1" applyAlignment="1" applyProtection="1">
      <alignment horizontal="center" vertical="center"/>
      <protection locked="0"/>
    </xf>
    <xf numFmtId="0" fontId="5" fillId="0" borderId="62" xfId="2" applyFont="1" applyFill="1" applyBorder="1" applyAlignment="1" applyProtection="1">
      <alignment horizontal="center" vertical="center"/>
    </xf>
    <xf numFmtId="0" fontId="5" fillId="0" borderId="63" xfId="2" applyFont="1" applyFill="1" applyBorder="1" applyAlignment="1" applyProtection="1">
      <alignment horizontal="center" vertical="center"/>
    </xf>
    <xf numFmtId="0" fontId="5" fillId="0" borderId="64" xfId="2" applyFont="1" applyFill="1" applyBorder="1" applyAlignment="1" applyProtection="1">
      <alignment horizontal="center" vertical="center"/>
    </xf>
    <xf numFmtId="0" fontId="5" fillId="0" borderId="6" xfId="2" applyFont="1" applyFill="1" applyBorder="1" applyAlignment="1" applyProtection="1">
      <alignment horizontal="center" vertical="center"/>
    </xf>
    <xf numFmtId="0" fontId="5" fillId="0" borderId="0" xfId="2" applyFont="1" applyFill="1" applyBorder="1" applyAlignment="1" applyProtection="1">
      <alignment horizontal="center" vertical="center"/>
    </xf>
    <xf numFmtId="0" fontId="5" fillId="0" borderId="5" xfId="2" applyFont="1" applyFill="1" applyBorder="1" applyAlignment="1" applyProtection="1">
      <alignment horizontal="center" vertical="center"/>
    </xf>
    <xf numFmtId="0" fontId="2" fillId="3" borderId="78" xfId="0" applyFont="1" applyFill="1" applyBorder="1" applyAlignment="1" applyProtection="1">
      <alignment vertical="center" wrapText="1"/>
      <protection locked="0"/>
    </xf>
    <xf numFmtId="0" fontId="2" fillId="3" borderId="79" xfId="0" applyFont="1" applyFill="1" applyBorder="1" applyAlignment="1" applyProtection="1">
      <alignment vertical="center" wrapText="1"/>
      <protection locked="0"/>
    </xf>
    <xf numFmtId="0" fontId="2" fillId="3" borderId="80" xfId="0" applyFont="1" applyFill="1" applyBorder="1" applyAlignment="1" applyProtection="1">
      <alignment vertical="center" wrapText="1"/>
      <protection locked="0"/>
    </xf>
    <xf numFmtId="0" fontId="16" fillId="0" borderId="0" xfId="0" applyFont="1" applyAlignment="1" applyProtection="1">
      <alignment horizontal="left" vertical="top" wrapText="1"/>
    </xf>
    <xf numFmtId="0" fontId="16" fillId="0" borderId="0" xfId="0" applyFont="1" applyAlignment="1" applyProtection="1">
      <alignment vertical="top" wrapText="1"/>
    </xf>
    <xf numFmtId="0" fontId="2" fillId="0" borderId="0" xfId="0" applyNumberFormat="1" applyFont="1" applyFill="1" applyBorder="1" applyAlignment="1" applyProtection="1">
      <alignment horizontal="left" vertical="distributed"/>
    </xf>
    <xf numFmtId="0" fontId="24" fillId="0" borderId="0" xfId="0" applyFont="1" applyAlignment="1" applyProtection="1">
      <alignment horizontal="center" vertical="top" wrapText="1"/>
    </xf>
    <xf numFmtId="0" fontId="24" fillId="0" borderId="0" xfId="0" applyFont="1" applyAlignment="1" applyProtection="1">
      <alignment horizontal="center" vertical="top"/>
    </xf>
    <xf numFmtId="0" fontId="2" fillId="0" borderId="0" xfId="0" applyFont="1" applyBorder="1" applyAlignment="1" applyProtection="1">
      <alignment horizontal="left" vertical="center" wrapText="1"/>
    </xf>
    <xf numFmtId="0" fontId="2" fillId="3" borderId="67" xfId="0" applyFont="1" applyFill="1" applyBorder="1" applyAlignment="1" applyProtection="1">
      <alignment horizontal="center" vertical="center"/>
      <protection locked="0"/>
    </xf>
    <xf numFmtId="0" fontId="2" fillId="3" borderId="68" xfId="0" applyFont="1" applyFill="1" applyBorder="1" applyAlignment="1" applyProtection="1">
      <alignment horizontal="center" vertical="center"/>
      <protection locked="0"/>
    </xf>
    <xf numFmtId="0" fontId="2" fillId="3" borderId="69" xfId="0" applyFont="1" applyFill="1" applyBorder="1" applyAlignment="1" applyProtection="1">
      <alignment horizontal="center" vertical="center"/>
      <protection locked="0"/>
    </xf>
    <xf numFmtId="0" fontId="26" fillId="0" borderId="0" xfId="0" applyFont="1" applyAlignment="1" applyProtection="1">
      <alignment horizontal="left"/>
    </xf>
    <xf numFmtId="0" fontId="27" fillId="0" borderId="0" xfId="0" applyFont="1" applyBorder="1" applyAlignment="1" applyProtection="1">
      <alignment horizontal="left" wrapText="1"/>
    </xf>
    <xf numFmtId="0" fontId="28" fillId="0" borderId="0" xfId="0" applyFont="1" applyAlignment="1" applyProtection="1">
      <alignment horizontal="left" vertical="center"/>
    </xf>
    <xf numFmtId="0" fontId="13" fillId="2" borderId="60" xfId="0" applyFont="1" applyFill="1" applyBorder="1" applyAlignment="1" applyProtection="1">
      <alignment horizontal="center" vertical="center" wrapText="1"/>
    </xf>
    <xf numFmtId="0" fontId="13" fillId="2" borderId="32" xfId="0" applyFont="1" applyFill="1" applyBorder="1" applyAlignment="1" applyProtection="1">
      <alignment horizontal="center" vertical="center" wrapText="1"/>
    </xf>
    <xf numFmtId="0" fontId="13" fillId="2" borderId="65" xfId="0" applyFont="1" applyFill="1" applyBorder="1" applyAlignment="1" applyProtection="1">
      <alignment horizontal="center" vertical="center" wrapText="1"/>
    </xf>
    <xf numFmtId="0" fontId="13" fillId="2" borderId="36" xfId="0" applyFont="1" applyFill="1" applyBorder="1" applyAlignment="1" applyProtection="1">
      <alignment horizontal="center" vertical="center" wrapText="1"/>
    </xf>
    <xf numFmtId="0" fontId="13" fillId="2" borderId="37" xfId="0" applyFont="1" applyFill="1" applyBorder="1" applyAlignment="1" applyProtection="1">
      <alignment horizontal="center" vertical="center" wrapText="1"/>
    </xf>
    <xf numFmtId="0" fontId="13" fillId="2" borderId="43" xfId="0" applyFont="1" applyFill="1" applyBorder="1" applyAlignment="1" applyProtection="1">
      <alignment horizontal="center" vertical="center" wrapText="1"/>
    </xf>
    <xf numFmtId="0" fontId="2" fillId="2" borderId="36" xfId="0" applyFont="1" applyFill="1" applyBorder="1" applyAlignment="1" applyProtection="1">
      <alignment horizontal="center" vertical="center"/>
    </xf>
    <xf numFmtId="0" fontId="2" fillId="2" borderId="37" xfId="0" applyFont="1" applyFill="1" applyBorder="1" applyAlignment="1" applyProtection="1">
      <alignment horizontal="center" vertical="center"/>
    </xf>
    <xf numFmtId="0" fontId="2" fillId="2" borderId="43" xfId="0" applyFont="1" applyFill="1" applyBorder="1" applyAlignment="1" applyProtection="1">
      <alignment horizontal="center" vertical="center"/>
    </xf>
    <xf numFmtId="0" fontId="2" fillId="0" borderId="0" xfId="0" applyFont="1" applyBorder="1" applyAlignment="1" applyProtection="1">
      <alignment horizontal="center" vertical="center" wrapText="1"/>
    </xf>
    <xf numFmtId="0" fontId="2" fillId="3" borderId="67" xfId="0" applyFont="1" applyFill="1" applyBorder="1" applyAlignment="1" applyProtection="1">
      <alignment vertical="center"/>
      <protection locked="0"/>
    </xf>
    <xf numFmtId="0" fontId="2" fillId="3" borderId="69" xfId="0" applyFont="1" applyFill="1" applyBorder="1" applyAlignment="1" applyProtection="1">
      <alignment vertical="center"/>
      <protection locked="0"/>
    </xf>
    <xf numFmtId="0" fontId="2" fillId="0" borderId="0" xfId="0" applyFont="1" applyAlignment="1" applyProtection="1">
      <alignment vertical="center"/>
    </xf>
    <xf numFmtId="0" fontId="5" fillId="0" borderId="0" xfId="0" applyFont="1" applyBorder="1" applyAlignment="1" applyProtection="1">
      <alignment horizontal="center" vertical="center" wrapText="1"/>
    </xf>
    <xf numFmtId="0" fontId="2" fillId="0" borderId="2" xfId="0" applyFont="1" applyBorder="1" applyAlignment="1" applyProtection="1">
      <alignment horizontal="center" vertical="top"/>
    </xf>
    <xf numFmtId="0" fontId="2" fillId="0" borderId="22" xfId="0" applyFont="1" applyBorder="1" applyAlignment="1" applyProtection="1">
      <alignment horizontal="center" vertical="center"/>
    </xf>
    <xf numFmtId="0" fontId="2" fillId="0" borderId="30" xfId="0" applyFont="1" applyBorder="1" applyAlignment="1" applyProtection="1">
      <alignment horizontal="center" vertical="center"/>
    </xf>
    <xf numFmtId="0" fontId="2" fillId="0" borderId="31" xfId="0" applyFont="1" applyBorder="1" applyAlignment="1" applyProtection="1">
      <alignment horizontal="center" vertical="center"/>
    </xf>
    <xf numFmtId="0" fontId="29" fillId="0" borderId="0" xfId="0" applyFont="1" applyAlignment="1" applyProtection="1">
      <alignment horizontal="left" vertical="center" wrapText="1"/>
    </xf>
    <xf numFmtId="9" fontId="5" fillId="0" borderId="0" xfId="0" applyNumberFormat="1" applyFont="1" applyAlignment="1" applyProtection="1">
      <alignment horizontal="left" vertical="center" wrapText="1"/>
    </xf>
    <xf numFmtId="0" fontId="2" fillId="0" borderId="2" xfId="0" applyFont="1" applyBorder="1" applyAlignment="1" applyProtection="1">
      <alignment horizontal="center"/>
    </xf>
    <xf numFmtId="0" fontId="12" fillId="0" borderId="2" xfId="0" applyFont="1" applyBorder="1" applyAlignment="1" applyProtection="1">
      <alignment horizontal="right"/>
    </xf>
    <xf numFmtId="0" fontId="38" fillId="0" borderId="2" xfId="0" applyFont="1" applyFill="1" applyBorder="1" applyAlignment="1" applyProtection="1">
      <alignment horizontal="center"/>
    </xf>
    <xf numFmtId="0" fontId="2" fillId="0" borderId="12" xfId="0" applyFont="1" applyBorder="1" applyAlignment="1" applyProtection="1">
      <alignment horizontal="center"/>
    </xf>
    <xf numFmtId="0" fontId="12" fillId="0" borderId="12" xfId="0" applyFont="1" applyBorder="1" applyAlignment="1" applyProtection="1">
      <alignment horizontal="right"/>
    </xf>
    <xf numFmtId="0" fontId="38" fillId="0" borderId="12" xfId="0" applyFont="1" applyFill="1" applyBorder="1" applyAlignment="1" applyProtection="1">
      <alignment horizontal="center"/>
    </xf>
    <xf numFmtId="0" fontId="2" fillId="3" borderId="67" xfId="0" applyFont="1" applyFill="1" applyBorder="1" applyAlignment="1" applyProtection="1">
      <alignment horizontal="center"/>
      <protection locked="0"/>
    </xf>
    <xf numFmtId="0" fontId="2" fillId="3" borderId="68" xfId="0" applyFont="1" applyFill="1" applyBorder="1" applyAlignment="1" applyProtection="1">
      <alignment horizontal="center"/>
      <protection locked="0"/>
    </xf>
    <xf numFmtId="0" fontId="2" fillId="3" borderId="69" xfId="0" applyFont="1" applyFill="1" applyBorder="1" applyAlignment="1" applyProtection="1">
      <alignment horizontal="center"/>
      <protection locked="0"/>
    </xf>
    <xf numFmtId="0" fontId="8" fillId="0" borderId="9" xfId="0" applyNumberFormat="1" applyFont="1" applyFill="1" applyBorder="1" applyAlignment="1" applyProtection="1">
      <alignment horizontal="center" vertical="center" textRotation="255" wrapText="1"/>
    </xf>
    <xf numFmtId="0" fontId="6" fillId="0" borderId="9" xfId="0" applyNumberFormat="1" applyFont="1" applyFill="1" applyBorder="1" applyAlignment="1" applyProtection="1">
      <alignment horizontal="center" vertical="center" wrapText="1"/>
    </xf>
    <xf numFmtId="0" fontId="6" fillId="0" borderId="3" xfId="0" applyNumberFormat="1" applyFont="1" applyFill="1" applyBorder="1" applyAlignment="1" applyProtection="1">
      <alignment horizontal="center" vertical="top" wrapText="1"/>
    </xf>
    <xf numFmtId="0" fontId="6" fillId="0" borderId="13" xfId="0" applyNumberFormat="1" applyFont="1" applyFill="1" applyBorder="1" applyAlignment="1" applyProtection="1">
      <alignment horizontal="center" vertical="top" wrapText="1"/>
    </xf>
    <xf numFmtId="0" fontId="6" fillId="0" borderId="1" xfId="0" applyNumberFormat="1" applyFont="1" applyFill="1" applyBorder="1" applyAlignment="1" applyProtection="1">
      <alignment horizontal="center" vertical="top" wrapText="1"/>
    </xf>
    <xf numFmtId="0" fontId="6" fillId="0" borderId="15" xfId="0" applyNumberFormat="1" applyFont="1" applyFill="1" applyBorder="1" applyAlignment="1" applyProtection="1">
      <alignment horizontal="center" vertical="top" wrapText="1"/>
    </xf>
    <xf numFmtId="0" fontId="6" fillId="0" borderId="4" xfId="0" applyNumberFormat="1" applyFont="1" applyFill="1" applyBorder="1" applyAlignment="1" applyProtection="1">
      <alignment horizontal="center" vertical="center" wrapText="1"/>
    </xf>
    <xf numFmtId="0" fontId="6" fillId="0" borderId="3" xfId="0" applyNumberFormat="1" applyFont="1" applyFill="1" applyBorder="1" applyAlignment="1" applyProtection="1">
      <alignment horizontal="center" vertical="center" wrapText="1"/>
    </xf>
    <xf numFmtId="0" fontId="6" fillId="0" borderId="10" xfId="0" applyNumberFormat="1" applyFont="1" applyFill="1" applyBorder="1" applyAlignment="1" applyProtection="1">
      <alignment horizontal="center" vertical="center" wrapText="1"/>
    </xf>
    <xf numFmtId="0" fontId="6" fillId="0" borderId="12" xfId="0" applyNumberFormat="1" applyFont="1" applyFill="1" applyBorder="1" applyAlignment="1" applyProtection="1">
      <alignment horizontal="center" vertical="center" wrapText="1"/>
    </xf>
    <xf numFmtId="0" fontId="6" fillId="0" borderId="12" xfId="0" applyNumberFormat="1" applyFont="1" applyFill="1" applyBorder="1" applyAlignment="1" applyProtection="1">
      <alignment horizontal="center" vertical="distributed" wrapText="1"/>
    </xf>
    <xf numFmtId="0" fontId="6" fillId="0" borderId="10" xfId="0" applyNumberFormat="1" applyFont="1" applyFill="1" applyBorder="1" applyAlignment="1" applyProtection="1">
      <alignment horizontal="center" vertical="top" wrapText="1"/>
    </xf>
    <xf numFmtId="0" fontId="6" fillId="0" borderId="12" xfId="0" applyNumberFormat="1" applyFont="1" applyFill="1" applyBorder="1" applyAlignment="1" applyProtection="1">
      <alignment horizontal="center" vertical="top" wrapText="1"/>
    </xf>
    <xf numFmtId="0" fontId="8" fillId="0" borderId="10" xfId="0" applyNumberFormat="1" applyFont="1" applyFill="1" applyBorder="1" applyAlignment="1" applyProtection="1">
      <alignment horizontal="center" vertical="center" wrapText="1"/>
    </xf>
    <xf numFmtId="0" fontId="8" fillId="0" borderId="11" xfId="0" applyNumberFormat="1" applyFont="1" applyFill="1" applyBorder="1" applyAlignment="1" applyProtection="1">
      <alignment horizontal="center" vertical="center" wrapText="1"/>
    </xf>
    <xf numFmtId="0" fontId="6" fillId="0" borderId="26" xfId="0" applyFont="1" applyFill="1" applyBorder="1" applyAlignment="1" applyProtection="1">
      <alignment horizontal="center" vertical="top" wrapText="1"/>
    </xf>
    <xf numFmtId="0" fontId="6" fillId="0" borderId="0" xfId="0" applyFont="1" applyFill="1" applyBorder="1" applyAlignment="1" applyProtection="1">
      <alignment horizontal="center" vertical="top" wrapText="1"/>
    </xf>
    <xf numFmtId="0" fontId="6" fillId="0" borderId="5" xfId="0" applyFont="1" applyFill="1" applyBorder="1" applyAlignment="1" applyProtection="1">
      <alignment horizontal="center" vertical="top" wrapText="1"/>
    </xf>
    <xf numFmtId="0" fontId="6" fillId="0" borderId="45" xfId="0" applyFont="1" applyFill="1" applyBorder="1" applyAlignment="1" applyProtection="1">
      <alignment horizontal="center" vertical="top" wrapText="1"/>
    </xf>
    <xf numFmtId="0" fontId="6" fillId="0" borderId="46" xfId="0" applyFont="1" applyFill="1" applyBorder="1" applyAlignment="1" applyProtection="1">
      <alignment horizontal="center" vertical="top" wrapText="1"/>
    </xf>
    <xf numFmtId="0" fontId="6" fillId="0" borderId="55" xfId="0" applyFont="1" applyFill="1" applyBorder="1" applyAlignment="1" applyProtection="1">
      <alignment horizontal="center" vertical="top" wrapText="1"/>
    </xf>
    <xf numFmtId="0" fontId="5" fillId="0" borderId="26" xfId="0" applyFont="1" applyBorder="1" applyAlignment="1" applyProtection="1">
      <alignment horizontal="center" vertical="top" wrapText="1"/>
    </xf>
    <xf numFmtId="0" fontId="5" fillId="0" borderId="0" xfId="0" applyFont="1" applyBorder="1" applyAlignment="1" applyProtection="1">
      <alignment horizontal="center" vertical="top" wrapText="1"/>
    </xf>
    <xf numFmtId="0" fontId="5" fillId="0" borderId="5" xfId="0" applyFont="1" applyBorder="1" applyAlignment="1" applyProtection="1">
      <alignment horizontal="center" vertical="top" wrapText="1"/>
    </xf>
    <xf numFmtId="0" fontId="5" fillId="4" borderId="74" xfId="0" applyFont="1" applyFill="1" applyBorder="1" applyAlignment="1" applyProtection="1">
      <alignment horizontal="center" vertical="center"/>
      <protection locked="0"/>
    </xf>
    <xf numFmtId="0" fontId="5" fillId="0" borderId="74" xfId="0" applyFont="1" applyBorder="1" applyAlignment="1" applyProtection="1">
      <alignment horizontal="center" vertical="center"/>
      <protection locked="0"/>
    </xf>
    <xf numFmtId="0" fontId="5" fillId="3" borderId="67" xfId="0" applyFont="1" applyFill="1" applyBorder="1" applyAlignment="1" applyProtection="1">
      <alignment horizontal="left" vertical="center"/>
      <protection locked="0"/>
    </xf>
    <xf numFmtId="0" fontId="5" fillId="3" borderId="68" xfId="0" applyFont="1" applyFill="1" applyBorder="1" applyAlignment="1" applyProtection="1">
      <alignment horizontal="left" vertical="center"/>
      <protection locked="0"/>
    </xf>
    <xf numFmtId="0" fontId="5" fillId="3" borderId="69" xfId="0" applyFont="1" applyFill="1" applyBorder="1" applyAlignment="1" applyProtection="1">
      <alignment horizontal="left" vertical="center"/>
      <protection locked="0"/>
    </xf>
    <xf numFmtId="0" fontId="5" fillId="0" borderId="70" xfId="0" applyFont="1" applyBorder="1" applyAlignment="1" applyProtection="1">
      <alignment horizontal="left" vertical="center"/>
    </xf>
    <xf numFmtId="0" fontId="5" fillId="0" borderId="23" xfId="0" applyFont="1" applyBorder="1" applyAlignment="1" applyProtection="1">
      <alignment horizontal="left" vertical="center"/>
    </xf>
    <xf numFmtId="49" fontId="5" fillId="3" borderId="67" xfId="0" applyNumberFormat="1" applyFont="1" applyFill="1" applyBorder="1" applyAlignment="1" applyProtection="1">
      <alignment horizontal="left" vertical="center"/>
      <protection locked="0"/>
    </xf>
    <xf numFmtId="49" fontId="5" fillId="3" borderId="68" xfId="0" applyNumberFormat="1" applyFont="1" applyFill="1" applyBorder="1" applyAlignment="1" applyProtection="1">
      <alignment horizontal="left" vertical="center"/>
      <protection locked="0"/>
    </xf>
    <xf numFmtId="49" fontId="5" fillId="3" borderId="69" xfId="0" applyNumberFormat="1" applyFont="1" applyFill="1" applyBorder="1" applyAlignment="1" applyProtection="1">
      <alignment horizontal="left" vertical="center"/>
      <protection locked="0"/>
    </xf>
    <xf numFmtId="0" fontId="5" fillId="0" borderId="0" xfId="0" applyFont="1" applyBorder="1" applyAlignment="1" applyProtection="1">
      <alignment horizontal="left" vertical="center"/>
    </xf>
    <xf numFmtId="0" fontId="5" fillId="0" borderId="4" xfId="0" applyFont="1" applyBorder="1" applyAlignment="1" applyProtection="1">
      <alignment horizontal="left" vertical="center"/>
    </xf>
    <xf numFmtId="0" fontId="5" fillId="2" borderId="4" xfId="0" applyNumberFormat="1" applyFont="1" applyFill="1" applyBorder="1" applyAlignment="1" applyProtection="1">
      <alignment horizontal="center" vertical="center"/>
      <protection locked="0"/>
    </xf>
    <xf numFmtId="0" fontId="5" fillId="2" borderId="2" xfId="0" applyFont="1" applyFill="1" applyBorder="1" applyAlignment="1" applyProtection="1">
      <alignment horizontal="left" vertical="center" shrinkToFit="1"/>
      <protection locked="0"/>
    </xf>
    <xf numFmtId="0" fontId="5" fillId="2" borderId="0" xfId="0" applyFont="1" applyFill="1" applyBorder="1" applyAlignment="1" applyProtection="1">
      <alignment horizontal="left" vertical="center" shrinkToFit="1"/>
      <protection locked="0"/>
    </xf>
    <xf numFmtId="0" fontId="5" fillId="2" borderId="49" xfId="0" applyFont="1" applyFill="1" applyBorder="1" applyAlignment="1" applyProtection="1">
      <alignment horizontal="left" vertical="center" shrinkToFit="1"/>
      <protection locked="0"/>
    </xf>
    <xf numFmtId="0" fontId="5" fillId="0" borderId="2" xfId="0" applyFont="1" applyBorder="1" applyAlignment="1" applyProtection="1">
      <alignment horizontal="left" vertical="center" shrinkToFit="1"/>
    </xf>
    <xf numFmtId="49" fontId="5" fillId="3" borderId="67" xfId="0" applyNumberFormat="1" applyFont="1" applyFill="1" applyBorder="1" applyAlignment="1" applyProtection="1">
      <alignment horizontal="center" vertical="center"/>
      <protection locked="0"/>
    </xf>
    <xf numFmtId="49" fontId="5" fillId="3" borderId="68" xfId="0" applyNumberFormat="1" applyFont="1" applyFill="1" applyBorder="1" applyAlignment="1" applyProtection="1">
      <alignment horizontal="center" vertical="center"/>
      <protection locked="0"/>
    </xf>
    <xf numFmtId="49" fontId="5" fillId="3" borderId="69" xfId="0" applyNumberFormat="1" applyFont="1" applyFill="1" applyBorder="1" applyAlignment="1" applyProtection="1">
      <alignment horizontal="center" vertical="center"/>
      <protection locked="0"/>
    </xf>
    <xf numFmtId="0" fontId="5" fillId="0" borderId="57" xfId="0" applyFont="1" applyBorder="1" applyAlignment="1" applyProtection="1">
      <alignment horizontal="left" vertical="center" shrinkToFit="1"/>
    </xf>
    <xf numFmtId="49" fontId="2" fillId="0" borderId="0" xfId="0" applyNumberFormat="1" applyFont="1" applyAlignment="1" applyProtection="1">
      <alignment horizontal="left" vertical="top" wrapText="1"/>
    </xf>
    <xf numFmtId="49" fontId="2" fillId="0" borderId="0" xfId="0" applyNumberFormat="1" applyFont="1" applyAlignment="1" applyProtection="1">
      <alignment horizontal="left" vertical="center" wrapText="1"/>
    </xf>
    <xf numFmtId="0" fontId="21" fillId="0" borderId="0" xfId="0" applyFont="1" applyAlignment="1" applyProtection="1">
      <alignment horizontal="center" wrapText="1"/>
    </xf>
    <xf numFmtId="0" fontId="21" fillId="0" borderId="0" xfId="0" applyFont="1" applyAlignment="1" applyProtection="1">
      <alignment horizontal="center"/>
    </xf>
    <xf numFmtId="0" fontId="5" fillId="0" borderId="0" xfId="0" applyNumberFormat="1" applyFont="1" applyFill="1" applyBorder="1" applyAlignment="1" applyProtection="1">
      <alignment horizontal="left" vertical="center" wrapText="1"/>
    </xf>
    <xf numFmtId="0" fontId="5" fillId="0" borderId="47" xfId="0" applyFont="1" applyBorder="1" applyAlignment="1" applyProtection="1">
      <alignment vertical="center" shrinkToFit="1"/>
    </xf>
    <xf numFmtId="0" fontId="5" fillId="3" borderId="67" xfId="0" applyFont="1" applyFill="1" applyBorder="1" applyAlignment="1" applyProtection="1">
      <alignment vertical="center"/>
      <protection locked="0"/>
    </xf>
    <xf numFmtId="0" fontId="5" fillId="3" borderId="68" xfId="0" applyFont="1" applyFill="1" applyBorder="1" applyAlignment="1" applyProtection="1">
      <alignment vertical="center"/>
      <protection locked="0"/>
    </xf>
    <xf numFmtId="0" fontId="5" fillId="3" borderId="69" xfId="0" applyFont="1" applyFill="1" applyBorder="1" applyAlignment="1" applyProtection="1">
      <alignment vertical="center"/>
      <protection locked="0"/>
    </xf>
    <xf numFmtId="0" fontId="5" fillId="0" borderId="2" xfId="0" applyFont="1" applyBorder="1" applyAlignment="1" applyProtection="1">
      <alignment vertical="center" shrinkToFit="1"/>
    </xf>
    <xf numFmtId="0" fontId="5" fillId="0" borderId="0" xfId="0" applyFont="1" applyBorder="1" applyAlignment="1" applyProtection="1">
      <alignment vertical="center" shrinkToFit="1"/>
    </xf>
    <xf numFmtId="0" fontId="38" fillId="0" borderId="2" xfId="0" applyFont="1" applyFill="1" applyBorder="1" applyAlignment="1" applyProtection="1">
      <alignment horizontal="center" vertical="center"/>
    </xf>
    <xf numFmtId="0" fontId="5" fillId="0" borderId="26" xfId="0" applyFont="1" applyBorder="1" applyAlignment="1" applyProtection="1">
      <alignment horizontal="center" vertical="center" wrapText="1"/>
    </xf>
    <xf numFmtId="0" fontId="5" fillId="0" borderId="5" xfId="0" applyFont="1" applyBorder="1" applyAlignment="1" applyProtection="1">
      <alignment horizontal="center" vertical="center" wrapText="1"/>
    </xf>
    <xf numFmtId="0" fontId="5" fillId="0" borderId="0" xfId="0" applyFont="1" applyBorder="1" applyAlignment="1" applyProtection="1">
      <alignment horizontal="left" vertical="center" shrinkToFit="1"/>
    </xf>
    <xf numFmtId="0" fontId="5" fillId="0" borderId="23" xfId="0" applyFont="1" applyBorder="1" applyAlignment="1" applyProtection="1">
      <alignment horizontal="left" vertical="center" shrinkToFit="1"/>
    </xf>
    <xf numFmtId="0" fontId="5" fillId="0" borderId="16" xfId="0" applyFont="1" applyBorder="1" applyAlignment="1" applyProtection="1">
      <alignment horizontal="center" vertical="center" wrapText="1"/>
    </xf>
    <xf numFmtId="0" fontId="5" fillId="0" borderId="17" xfId="0" applyFont="1" applyBorder="1" applyAlignment="1" applyProtection="1">
      <alignment horizontal="center" vertical="center" wrapText="1"/>
    </xf>
    <xf numFmtId="0" fontId="5" fillId="0" borderId="58" xfId="0" applyFont="1" applyBorder="1" applyAlignment="1" applyProtection="1">
      <alignment horizontal="center" vertical="center" wrapText="1"/>
    </xf>
    <xf numFmtId="0" fontId="5" fillId="0" borderId="17" xfId="0" applyFont="1" applyBorder="1" applyAlignment="1" applyProtection="1">
      <alignment horizontal="left" vertical="center" wrapText="1"/>
    </xf>
    <xf numFmtId="0" fontId="5" fillId="4" borderId="17" xfId="0" applyFont="1" applyFill="1" applyBorder="1" applyAlignment="1" applyProtection="1">
      <alignment horizontal="center" vertical="center"/>
      <protection locked="0"/>
    </xf>
    <xf numFmtId="0" fontId="6" fillId="0" borderId="2" xfId="0" applyFont="1" applyBorder="1" applyAlignment="1" applyProtection="1">
      <alignment horizontal="center" vertical="center" wrapText="1"/>
    </xf>
    <xf numFmtId="0" fontId="6" fillId="0" borderId="0" xfId="0" applyFont="1" applyBorder="1" applyAlignment="1" applyProtection="1">
      <alignment horizontal="center" vertical="center" wrapText="1"/>
    </xf>
    <xf numFmtId="0" fontId="2" fillId="0" borderId="23" xfId="0" applyFont="1" applyBorder="1" applyAlignment="1" applyProtection="1">
      <alignment horizontal="center" vertical="center"/>
    </xf>
    <xf numFmtId="0" fontId="5" fillId="0" borderId="12" xfId="0" applyFont="1" applyBorder="1" applyAlignment="1" applyProtection="1">
      <alignment horizontal="left" vertical="center" shrinkToFit="1"/>
    </xf>
    <xf numFmtId="0" fontId="5" fillId="2" borderId="12" xfId="0" applyFont="1" applyFill="1" applyBorder="1" applyAlignment="1" applyProtection="1">
      <alignment horizontal="left" vertical="center"/>
      <protection locked="0"/>
    </xf>
    <xf numFmtId="0" fontId="5" fillId="2" borderId="2" xfId="0" applyFont="1" applyFill="1" applyBorder="1" applyAlignment="1" applyProtection="1">
      <alignment horizontal="left" vertical="center"/>
      <protection locked="0"/>
    </xf>
    <xf numFmtId="0" fontId="5" fillId="2" borderId="52" xfId="0" applyFont="1" applyFill="1" applyBorder="1" applyAlignment="1" applyProtection="1">
      <alignment horizontal="left" vertical="center"/>
      <protection locked="0"/>
    </xf>
    <xf numFmtId="0" fontId="5" fillId="0" borderId="4" xfId="0" applyFont="1" applyBorder="1" applyAlignment="1" applyProtection="1">
      <alignment horizontal="left" vertical="center" shrinkToFit="1"/>
    </xf>
    <xf numFmtId="49" fontId="5" fillId="3" borderId="71" xfId="0" applyNumberFormat="1" applyFont="1" applyFill="1" applyBorder="1" applyAlignment="1" applyProtection="1">
      <alignment horizontal="center" vertical="center"/>
      <protection locked="0"/>
    </xf>
    <xf numFmtId="49" fontId="5" fillId="3" borderId="72" xfId="0" applyNumberFormat="1" applyFont="1" applyFill="1" applyBorder="1" applyAlignment="1" applyProtection="1">
      <alignment horizontal="center" vertical="center"/>
      <protection locked="0"/>
    </xf>
    <xf numFmtId="0" fontId="5" fillId="0" borderId="39" xfId="0" applyFont="1" applyBorder="1" applyAlignment="1" applyProtection="1">
      <alignment horizontal="center" vertical="center" wrapText="1"/>
    </xf>
    <xf numFmtId="0" fontId="5" fillId="0" borderId="19" xfId="0" applyFont="1" applyBorder="1" applyAlignment="1" applyProtection="1">
      <alignment horizontal="center" vertical="center" wrapText="1"/>
    </xf>
    <xf numFmtId="0" fontId="5" fillId="0" borderId="29" xfId="0" applyFont="1" applyBorder="1" applyAlignment="1" applyProtection="1">
      <alignment horizontal="center" vertical="center" wrapText="1"/>
    </xf>
    <xf numFmtId="0" fontId="5" fillId="0" borderId="19" xfId="0" applyFont="1" applyBorder="1" applyAlignment="1" applyProtection="1">
      <alignment horizontal="left" vertical="center" wrapText="1"/>
    </xf>
    <xf numFmtId="0" fontId="5" fillId="0" borderId="32" xfId="0" applyFont="1" applyBorder="1" applyAlignment="1" applyProtection="1">
      <alignment horizontal="left" vertical="center" wrapText="1"/>
    </xf>
    <xf numFmtId="0" fontId="5" fillId="0" borderId="29" xfId="0" applyFont="1" applyBorder="1" applyAlignment="1" applyProtection="1">
      <alignment horizontal="left" vertical="center" wrapText="1"/>
    </xf>
    <xf numFmtId="0" fontId="5" fillId="4" borderId="19" xfId="0" applyFont="1" applyFill="1" applyBorder="1" applyAlignment="1" applyProtection="1">
      <alignment horizontal="center" vertical="center"/>
      <protection locked="0"/>
    </xf>
    <xf numFmtId="0" fontId="6" fillId="0" borderId="2" xfId="0" applyNumberFormat="1" applyFont="1" applyFill="1" applyBorder="1" applyAlignment="1" applyProtection="1">
      <alignment horizontal="center" vertical="top" wrapText="1"/>
    </xf>
    <xf numFmtId="0" fontId="2" fillId="0" borderId="0" xfId="0" applyFont="1" applyAlignment="1" applyProtection="1">
      <alignment horizontal="left" vertical="center" wrapText="1"/>
    </xf>
    <xf numFmtId="0" fontId="2" fillId="0" borderId="0" xfId="0" applyFont="1" applyAlignment="1" applyProtection="1">
      <alignment horizontal="left" vertical="top" wrapText="1"/>
    </xf>
    <xf numFmtId="0" fontId="2" fillId="0" borderId="0" xfId="0" applyFont="1" applyFill="1" applyAlignment="1" applyProtection="1">
      <alignment horizontal="left" vertical="center" wrapText="1"/>
    </xf>
    <xf numFmtId="0" fontId="6" fillId="0" borderId="33" xfId="0" applyNumberFormat="1" applyFont="1" applyFill="1" applyBorder="1" applyAlignment="1" applyProtection="1">
      <alignment horizontal="left" vertical="center" wrapText="1"/>
    </xf>
    <xf numFmtId="0" fontId="6" fillId="0" borderId="0" xfId="0" applyNumberFormat="1" applyFont="1" applyFill="1" applyBorder="1" applyAlignment="1" applyProtection="1">
      <alignment horizontal="left" vertical="center" wrapText="1"/>
    </xf>
    <xf numFmtId="0" fontId="6" fillId="0" borderId="36" xfId="0" applyNumberFormat="1" applyFont="1" applyFill="1" applyBorder="1" applyAlignment="1" applyProtection="1">
      <alignment horizontal="left" vertical="center" wrapText="1"/>
    </xf>
    <xf numFmtId="0" fontId="6" fillId="0" borderId="37" xfId="0" applyNumberFormat="1" applyFont="1" applyFill="1" applyBorder="1" applyAlignment="1" applyProtection="1">
      <alignment horizontal="left" vertical="center" wrapText="1"/>
    </xf>
    <xf numFmtId="0" fontId="2" fillId="0" borderId="0" xfId="0" applyNumberFormat="1" applyFont="1" applyFill="1" applyBorder="1" applyAlignment="1" applyProtection="1">
      <alignment horizontal="center" vertical="distributed" wrapText="1"/>
    </xf>
    <xf numFmtId="49" fontId="2" fillId="5" borderId="0" xfId="0" applyNumberFormat="1" applyFont="1" applyFill="1" applyBorder="1" applyAlignment="1" applyProtection="1">
      <alignment horizontal="center" vertical="center"/>
    </xf>
    <xf numFmtId="0" fontId="2" fillId="5" borderId="0" xfId="0" applyFont="1" applyFill="1" applyBorder="1" applyAlignment="1" applyProtection="1">
      <alignment horizontal="left" vertical="center"/>
      <protection locked="0"/>
    </xf>
    <xf numFmtId="0" fontId="2" fillId="5" borderId="41" xfId="0" applyFont="1" applyFill="1" applyBorder="1" applyAlignment="1" applyProtection="1">
      <alignment horizontal="left" vertical="center"/>
      <protection locked="0"/>
    </xf>
    <xf numFmtId="0" fontId="5" fillId="0" borderId="0" xfId="0" applyFont="1" applyAlignment="1" applyProtection="1">
      <alignment horizontal="left" vertical="center"/>
    </xf>
    <xf numFmtId="0" fontId="5" fillId="0" borderId="0" xfId="0" applyFont="1" applyAlignment="1" applyProtection="1">
      <alignment horizontal="right" vertical="center"/>
    </xf>
    <xf numFmtId="0" fontId="5" fillId="3" borderId="67" xfId="0" applyFont="1" applyFill="1" applyBorder="1" applyAlignment="1" applyProtection="1">
      <alignment horizontal="center" vertical="center"/>
      <protection locked="0"/>
    </xf>
    <xf numFmtId="0" fontId="5" fillId="3" borderId="69" xfId="0" applyFont="1" applyFill="1" applyBorder="1" applyAlignment="1" applyProtection="1">
      <alignment horizontal="center" vertical="center"/>
      <protection locked="0"/>
    </xf>
    <xf numFmtId="0" fontId="5" fillId="2" borderId="16" xfId="0" applyFont="1" applyFill="1" applyBorder="1" applyAlignment="1" applyProtection="1">
      <alignment horizontal="center" vertical="center"/>
    </xf>
    <xf numFmtId="0" fontId="5" fillId="2" borderId="17" xfId="0" applyFont="1" applyFill="1" applyBorder="1" applyAlignment="1" applyProtection="1">
      <alignment horizontal="center" vertical="center"/>
    </xf>
    <xf numFmtId="0" fontId="5" fillId="2" borderId="18" xfId="0" applyFont="1" applyFill="1" applyBorder="1" applyAlignment="1" applyProtection="1">
      <alignment horizontal="center" vertical="center"/>
    </xf>
    <xf numFmtId="0" fontId="5" fillId="0" borderId="0" xfId="0" applyFont="1" applyBorder="1" applyAlignment="1" applyProtection="1">
      <alignment horizontal="left" wrapText="1"/>
    </xf>
    <xf numFmtId="0" fontId="6" fillId="0" borderId="25" xfId="0" applyFont="1" applyBorder="1" applyAlignment="1" applyProtection="1">
      <alignment horizontal="center" vertical="top" wrapText="1"/>
    </xf>
    <xf numFmtId="0" fontId="11" fillId="0" borderId="0" xfId="0" applyFont="1" applyBorder="1" applyAlignment="1" applyProtection="1">
      <alignment horizontal="center" vertical="center"/>
    </xf>
    <xf numFmtId="0" fontId="16" fillId="0" borderId="0" xfId="0" applyFont="1" applyBorder="1" applyAlignment="1" applyProtection="1">
      <alignment horizontal="center" vertical="center" wrapText="1"/>
    </xf>
    <xf numFmtId="0" fontId="5" fillId="0" borderId="34" xfId="0" applyFont="1" applyBorder="1" applyAlignment="1" applyProtection="1">
      <alignment horizontal="center" vertical="center" wrapText="1"/>
    </xf>
    <xf numFmtId="0" fontId="5" fillId="0" borderId="4" xfId="0" applyFont="1" applyBorder="1" applyAlignment="1" applyProtection="1">
      <alignment horizontal="center" vertical="center" wrapText="1"/>
    </xf>
    <xf numFmtId="0" fontId="5" fillId="0" borderId="3" xfId="0" applyFont="1" applyBorder="1" applyAlignment="1" applyProtection="1">
      <alignment horizontal="center" vertical="center" wrapText="1"/>
    </xf>
    <xf numFmtId="0" fontId="5" fillId="0" borderId="33" xfId="0" applyFont="1" applyBorder="1" applyAlignment="1" applyProtection="1">
      <alignment horizontal="center" vertical="center" wrapText="1"/>
    </xf>
    <xf numFmtId="0" fontId="5" fillId="0" borderId="36" xfId="0" applyFont="1" applyBorder="1" applyAlignment="1" applyProtection="1">
      <alignment horizontal="center" vertical="center" wrapText="1"/>
    </xf>
    <xf numFmtId="0" fontId="5" fillId="0" borderId="37" xfId="0" applyFont="1" applyBorder="1" applyAlignment="1" applyProtection="1">
      <alignment horizontal="center" vertical="center" wrapText="1"/>
    </xf>
    <xf numFmtId="0" fontId="5" fillId="0" borderId="38" xfId="0" applyFont="1" applyBorder="1" applyAlignment="1" applyProtection="1">
      <alignment horizontal="center" vertical="center" wrapText="1"/>
    </xf>
    <xf numFmtId="0" fontId="6" fillId="0" borderId="0" xfId="0" applyFont="1" applyBorder="1" applyAlignment="1" applyProtection="1">
      <alignment horizontal="center" vertical="top" wrapText="1"/>
    </xf>
    <xf numFmtId="0" fontId="6" fillId="0" borderId="25" xfId="0" applyFont="1" applyBorder="1" applyAlignment="1" applyProtection="1">
      <alignment horizontal="center" vertical="top"/>
    </xf>
    <xf numFmtId="38" fontId="4" fillId="0" borderId="0" xfId="1" applyFont="1" applyBorder="1" applyAlignment="1" applyProtection="1">
      <alignment horizontal="center" vertical="center"/>
    </xf>
    <xf numFmtId="0" fontId="8" fillId="0" borderId="0" xfId="0" applyFont="1" applyBorder="1" applyAlignment="1" applyProtection="1">
      <alignment horizontal="center" wrapText="1"/>
    </xf>
    <xf numFmtId="0" fontId="5" fillId="0" borderId="0" xfId="0" applyFont="1" applyBorder="1" applyAlignment="1" applyProtection="1">
      <alignment horizontal="center" wrapText="1"/>
    </xf>
    <xf numFmtId="0" fontId="2" fillId="5" borderId="0" xfId="0" applyNumberFormat="1" applyFont="1" applyFill="1" applyBorder="1" applyAlignment="1" applyProtection="1">
      <alignment horizontal="left" vertical="distributed" wrapText="1"/>
    </xf>
    <xf numFmtId="0" fontId="2" fillId="5" borderId="41" xfId="0" applyNumberFormat="1" applyFont="1" applyFill="1" applyBorder="1" applyAlignment="1" applyProtection="1">
      <alignment horizontal="left" vertical="distributed" wrapText="1"/>
    </xf>
    <xf numFmtId="0" fontId="2" fillId="0" borderId="37" xfId="0" applyNumberFormat="1" applyFont="1" applyFill="1" applyBorder="1" applyAlignment="1" applyProtection="1">
      <alignment horizontal="center" vertical="distributed" wrapText="1"/>
    </xf>
    <xf numFmtId="0" fontId="5" fillId="0" borderId="32" xfId="0" applyFont="1" applyBorder="1" applyAlignment="1" applyProtection="1">
      <alignment horizontal="center" vertical="center" shrinkToFit="1"/>
    </xf>
    <xf numFmtId="0" fontId="5" fillId="0" borderId="73" xfId="0" applyFont="1" applyBorder="1" applyAlignment="1" applyProtection="1">
      <alignment horizontal="center" vertical="center"/>
    </xf>
    <xf numFmtId="0" fontId="5" fillId="0" borderId="46" xfId="0" applyFont="1" applyBorder="1" applyAlignment="1" applyProtection="1">
      <alignment horizontal="center" vertical="center"/>
    </xf>
    <xf numFmtId="0" fontId="2" fillId="5" borderId="37" xfId="0" applyNumberFormat="1" applyFont="1" applyFill="1" applyBorder="1" applyAlignment="1" applyProtection="1">
      <alignment horizontal="left" vertical="distributed" wrapText="1"/>
    </xf>
    <xf numFmtId="0" fontId="6" fillId="0" borderId="8" xfId="0" applyNumberFormat="1" applyFont="1" applyFill="1" applyBorder="1" applyAlignment="1" applyProtection="1">
      <alignment horizontal="center" vertical="center" wrapText="1"/>
    </xf>
    <xf numFmtId="0" fontId="6" fillId="0" borderId="11" xfId="0" applyNumberFormat="1" applyFont="1" applyFill="1" applyBorder="1" applyAlignment="1" applyProtection="1">
      <alignment horizontal="center" vertical="center" wrapText="1"/>
    </xf>
    <xf numFmtId="0" fontId="12" fillId="0" borderId="13" xfId="0" applyNumberFormat="1" applyFont="1" applyFill="1" applyBorder="1" applyAlignment="1" applyProtection="1">
      <alignment horizontal="center" vertical="center" textRotation="255" wrapText="1"/>
    </xf>
    <xf numFmtId="0" fontId="12" fillId="0" borderId="14" xfId="0" applyNumberFormat="1" applyFont="1" applyFill="1" applyBorder="1" applyAlignment="1" applyProtection="1">
      <alignment horizontal="center" vertical="center" textRotation="255" wrapText="1"/>
    </xf>
    <xf numFmtId="0" fontId="12" fillId="0" borderId="15" xfId="0" applyNumberFormat="1" applyFont="1" applyFill="1" applyBorder="1" applyAlignment="1" applyProtection="1">
      <alignment horizontal="center" vertical="center" textRotation="255" wrapText="1"/>
    </xf>
    <xf numFmtId="0" fontId="6" fillId="0" borderId="0" xfId="0" applyFont="1" applyBorder="1" applyAlignment="1" applyProtection="1">
      <alignment horizontal="center" wrapText="1"/>
    </xf>
    <xf numFmtId="0" fontId="5" fillId="0" borderId="2" xfId="0" applyFont="1" applyBorder="1" applyAlignment="1" applyProtection="1">
      <alignment horizontal="center"/>
    </xf>
    <xf numFmtId="0" fontId="5" fillId="0" borderId="46" xfId="0" applyFont="1" applyBorder="1" applyAlignment="1" applyProtection="1">
      <alignment horizontal="left"/>
    </xf>
    <xf numFmtId="0" fontId="5" fillId="0" borderId="0" xfId="0" applyFont="1" applyFill="1" applyAlignment="1" applyProtection="1">
      <alignment vertical="top" wrapText="1"/>
    </xf>
    <xf numFmtId="0" fontId="2" fillId="0" borderId="0" xfId="0" applyFont="1" applyFill="1" applyAlignment="1" applyProtection="1">
      <alignment vertical="center"/>
    </xf>
    <xf numFmtId="0" fontId="18" fillId="0" borderId="0" xfId="0" applyFont="1" applyFill="1" applyAlignment="1" applyProtection="1">
      <alignment horizontal="left" vertical="center"/>
    </xf>
    <xf numFmtId="0" fontId="19" fillId="0" borderId="0" xfId="0" applyFont="1" applyFill="1" applyAlignment="1" applyProtection="1">
      <alignment horizontal="left" vertical="center"/>
    </xf>
    <xf numFmtId="0" fontId="5" fillId="0" borderId="0" xfId="0" applyFont="1" applyFill="1" applyBorder="1" applyAlignment="1" applyProtection="1">
      <alignment horizontal="center" vertical="center"/>
    </xf>
    <xf numFmtId="0" fontId="2" fillId="0" borderId="0" xfId="0" applyFont="1" applyFill="1" applyBorder="1" applyAlignment="1" applyProtection="1">
      <alignment horizontal="left" vertical="top" wrapText="1"/>
    </xf>
    <xf numFmtId="0" fontId="2" fillId="0" borderId="0" xfId="0" applyFont="1" applyFill="1" applyBorder="1" applyAlignment="1" applyProtection="1">
      <alignment horizontal="center" vertical="top" wrapText="1"/>
    </xf>
    <xf numFmtId="0" fontId="5" fillId="0" borderId="0" xfId="0" applyFont="1" applyFill="1" applyBorder="1" applyAlignment="1" applyProtection="1">
      <alignment vertical="top" wrapText="1"/>
    </xf>
    <xf numFmtId="0" fontId="5" fillId="0" borderId="0" xfId="0" applyFont="1" applyFill="1" applyBorder="1" applyAlignment="1" applyProtection="1">
      <alignment horizontal="center" vertical="top" wrapText="1"/>
    </xf>
    <xf numFmtId="0" fontId="5" fillId="5" borderId="2" xfId="0" applyFont="1" applyFill="1" applyBorder="1" applyAlignment="1" applyProtection="1">
      <alignment horizontal="left" vertical="top" wrapText="1"/>
      <protection locked="0"/>
    </xf>
    <xf numFmtId="0" fontId="5" fillId="5" borderId="2" xfId="0" applyNumberFormat="1" applyFont="1" applyFill="1" applyBorder="1" applyAlignment="1" applyProtection="1">
      <alignment horizontal="center" vertical="top" wrapText="1"/>
      <protection locked="0"/>
    </xf>
    <xf numFmtId="0" fontId="5" fillId="0" borderId="0" xfId="0" applyFont="1" applyFill="1" applyBorder="1" applyAlignment="1" applyProtection="1">
      <alignment horizontal="center" vertical="top"/>
    </xf>
    <xf numFmtId="0" fontId="5" fillId="5" borderId="4" xfId="0" applyFont="1" applyFill="1" applyBorder="1" applyAlignment="1" applyProtection="1">
      <alignment vertical="top"/>
      <protection locked="0"/>
    </xf>
    <xf numFmtId="0" fontId="5" fillId="5" borderId="2" xfId="0" applyFont="1" applyFill="1" applyBorder="1" applyAlignment="1" applyProtection="1">
      <alignment vertical="top"/>
      <protection locked="0"/>
    </xf>
    <xf numFmtId="0" fontId="5" fillId="0" borderId="0" xfId="0" applyFont="1" applyFill="1" applyBorder="1" applyAlignment="1" applyProtection="1">
      <alignment horizontal="center"/>
    </xf>
    <xf numFmtId="0" fontId="6" fillId="0" borderId="0" xfId="0" applyFont="1" applyFill="1" applyBorder="1" applyAlignment="1" applyProtection="1">
      <alignment horizontal="center" wrapText="1"/>
    </xf>
    <xf numFmtId="0" fontId="6" fillId="5" borderId="2" xfId="0" applyNumberFormat="1" applyFont="1" applyFill="1" applyBorder="1" applyAlignment="1" applyProtection="1">
      <alignment horizontal="center" vertical="top" wrapText="1"/>
      <protection locked="0"/>
    </xf>
    <xf numFmtId="0" fontId="6" fillId="3" borderId="91" xfId="0" applyFont="1" applyFill="1" applyBorder="1" applyAlignment="1" applyProtection="1">
      <alignment horizontal="center" vertical="top"/>
      <protection locked="0"/>
    </xf>
    <xf numFmtId="0" fontId="6" fillId="3" borderId="92" xfId="0" applyFont="1" applyFill="1" applyBorder="1" applyAlignment="1" applyProtection="1">
      <alignment horizontal="center" vertical="top"/>
      <protection locked="0"/>
    </xf>
    <xf numFmtId="0" fontId="6" fillId="3" borderId="67" xfId="0" applyFont="1" applyFill="1" applyBorder="1" applyAlignment="1" applyProtection="1">
      <alignment horizontal="center" vertical="top"/>
      <protection locked="0"/>
    </xf>
    <xf numFmtId="0" fontId="6" fillId="3" borderId="69" xfId="0" applyFont="1" applyFill="1" applyBorder="1" applyAlignment="1" applyProtection="1">
      <alignment horizontal="center" vertical="top"/>
      <protection locked="0"/>
    </xf>
    <xf numFmtId="0" fontId="6" fillId="4" borderId="12" xfId="0" applyFont="1" applyFill="1" applyBorder="1" applyAlignment="1" applyProtection="1">
      <alignment horizontal="center" vertical="top"/>
      <protection locked="0"/>
    </xf>
    <xf numFmtId="0" fontId="6" fillId="4" borderId="93" xfId="0" applyFont="1" applyFill="1" applyBorder="1" applyAlignment="1" applyProtection="1">
      <alignment horizontal="center" vertical="top"/>
      <protection locked="0"/>
    </xf>
    <xf numFmtId="0" fontId="6" fillId="5" borderId="2" xfId="0" applyFont="1" applyFill="1" applyBorder="1" applyAlignment="1" applyProtection="1">
      <alignment horizontal="left" vertical="top" wrapText="1"/>
      <protection locked="0"/>
    </xf>
    <xf numFmtId="0" fontId="6" fillId="0" borderId="0" xfId="0" applyFont="1" applyFill="1" applyBorder="1" applyAlignment="1" applyProtection="1">
      <alignment horizontal="center" vertical="top"/>
    </xf>
    <xf numFmtId="0" fontId="6" fillId="5" borderId="4" xfId="0" applyFont="1" applyFill="1" applyBorder="1" applyAlignment="1" applyProtection="1">
      <alignment vertical="top"/>
      <protection locked="0"/>
    </xf>
    <xf numFmtId="0" fontId="6" fillId="5" borderId="2" xfId="0" applyFont="1" applyFill="1" applyBorder="1" applyAlignment="1" applyProtection="1">
      <alignment vertical="top"/>
      <protection locked="0"/>
    </xf>
    <xf numFmtId="0" fontId="6" fillId="0" borderId="0" xfId="0" applyFont="1" applyFill="1" applyBorder="1" applyAlignment="1" applyProtection="1">
      <alignment horizontal="center"/>
    </xf>
    <xf numFmtId="0" fontId="6" fillId="0" borderId="0" xfId="0" applyFont="1" applyFill="1" applyBorder="1" applyAlignment="1" applyProtection="1">
      <alignment horizontal="right" vertical="top"/>
    </xf>
    <xf numFmtId="0" fontId="6" fillId="2" borderId="2" xfId="0" applyFont="1" applyFill="1" applyBorder="1" applyAlignment="1" applyProtection="1">
      <alignment horizontal="left" vertical="top" wrapText="1"/>
      <protection locked="0"/>
    </xf>
    <xf numFmtId="49" fontId="6" fillId="3" borderId="67" xfId="0" applyNumberFormat="1" applyFont="1" applyFill="1" applyBorder="1" applyAlignment="1" applyProtection="1">
      <alignment horizontal="center" vertical="top" wrapText="1"/>
      <protection locked="0"/>
    </xf>
    <xf numFmtId="49" fontId="6" fillId="3" borderId="68" xfId="0" applyNumberFormat="1" applyFont="1" applyFill="1" applyBorder="1" applyAlignment="1" applyProtection="1">
      <alignment horizontal="center" vertical="top" wrapText="1"/>
      <protection locked="0"/>
    </xf>
    <xf numFmtId="49" fontId="6" fillId="3" borderId="69" xfId="0" applyNumberFormat="1" applyFont="1" applyFill="1" applyBorder="1" applyAlignment="1" applyProtection="1">
      <alignment horizontal="center" vertical="top" wrapText="1"/>
      <protection locked="0"/>
    </xf>
    <xf numFmtId="0" fontId="6" fillId="2" borderId="0" xfId="0" applyFont="1" applyFill="1" applyBorder="1" applyAlignment="1" applyProtection="1">
      <alignment horizontal="left" vertical="top"/>
      <protection locked="0"/>
    </xf>
    <xf numFmtId="0" fontId="6" fillId="2" borderId="2" xfId="0" applyFont="1" applyFill="1" applyBorder="1" applyAlignment="1" applyProtection="1">
      <alignment horizontal="left" vertical="top"/>
      <protection locked="0"/>
    </xf>
    <xf numFmtId="0" fontId="6" fillId="2" borderId="0" xfId="0" applyFont="1" applyFill="1" applyBorder="1" applyAlignment="1" applyProtection="1">
      <alignment horizontal="left" vertical="top" wrapText="1"/>
      <protection locked="0"/>
    </xf>
    <xf numFmtId="0" fontId="6" fillId="2" borderId="0" xfId="0" applyNumberFormat="1" applyFont="1" applyFill="1" applyBorder="1" applyAlignment="1" applyProtection="1">
      <alignment horizontal="center" vertical="top" wrapText="1"/>
      <protection locked="0"/>
    </xf>
    <xf numFmtId="178" fontId="14" fillId="4" borderId="0" xfId="0" applyNumberFormat="1" applyFont="1" applyFill="1" applyBorder="1" applyAlignment="1" applyProtection="1">
      <alignment horizontal="center" vertical="center" wrapText="1"/>
      <protection locked="0"/>
    </xf>
    <xf numFmtId="178" fontId="14" fillId="4" borderId="2" xfId="0" applyNumberFormat="1" applyFont="1" applyFill="1" applyBorder="1" applyAlignment="1" applyProtection="1">
      <alignment horizontal="center" vertical="center" wrapText="1"/>
      <protection locked="0"/>
    </xf>
    <xf numFmtId="178" fontId="11" fillId="0" borderId="5" xfId="0" applyNumberFormat="1" applyFont="1" applyFill="1" applyBorder="1" applyAlignment="1" applyProtection="1">
      <alignment horizontal="center" vertical="center" wrapText="1"/>
    </xf>
    <xf numFmtId="178" fontId="11" fillId="0" borderId="1" xfId="0" applyNumberFormat="1" applyFont="1" applyFill="1" applyBorder="1" applyAlignment="1" applyProtection="1">
      <alignment horizontal="center" vertical="center" wrapText="1"/>
    </xf>
    <xf numFmtId="0" fontId="6" fillId="0" borderId="0" xfId="0" applyFont="1" applyFill="1" applyBorder="1" applyAlignment="1" applyProtection="1">
      <alignment vertical="top" wrapText="1"/>
    </xf>
    <xf numFmtId="0" fontId="5" fillId="0" borderId="8" xfId="0" applyFont="1" applyFill="1" applyBorder="1" applyAlignment="1" applyProtection="1">
      <alignment horizontal="left" vertical="top" wrapText="1"/>
    </xf>
    <xf numFmtId="0" fontId="5" fillId="0" borderId="4" xfId="0" applyFont="1" applyFill="1" applyBorder="1" applyAlignment="1" applyProtection="1">
      <alignment horizontal="left" vertical="top"/>
    </xf>
    <xf numFmtId="0" fontId="5" fillId="0" borderId="6" xfId="0" applyFont="1" applyFill="1" applyBorder="1" applyAlignment="1" applyProtection="1">
      <alignment horizontal="left" vertical="top" wrapText="1"/>
    </xf>
    <xf numFmtId="0" fontId="5" fillId="0" borderId="0" xfId="0" applyFont="1" applyFill="1" applyBorder="1" applyAlignment="1" applyProtection="1">
      <alignment horizontal="left" vertical="top"/>
    </xf>
    <xf numFmtId="0" fontId="5" fillId="0" borderId="6" xfId="0" applyFont="1" applyFill="1" applyBorder="1" applyAlignment="1" applyProtection="1">
      <alignment horizontal="left" vertical="top"/>
    </xf>
    <xf numFmtId="0" fontId="5" fillId="0" borderId="7" xfId="0" applyFont="1" applyFill="1" applyBorder="1" applyAlignment="1" applyProtection="1">
      <alignment horizontal="left" vertical="top"/>
    </xf>
    <xf numFmtId="0" fontId="5" fillId="0" borderId="2" xfId="0" applyFont="1" applyFill="1" applyBorder="1" applyAlignment="1" applyProtection="1">
      <alignment horizontal="left" vertical="top"/>
    </xf>
    <xf numFmtId="178" fontId="5" fillId="0" borderId="6" xfId="0" applyNumberFormat="1" applyFont="1" applyFill="1" applyBorder="1" applyAlignment="1" applyProtection="1">
      <alignment horizontal="center" vertical="center" wrapText="1"/>
    </xf>
    <xf numFmtId="178" fontId="5" fillId="0" borderId="0" xfId="0" applyNumberFormat="1" applyFont="1" applyFill="1" applyBorder="1" applyAlignment="1" applyProtection="1">
      <alignment horizontal="center" vertical="center" wrapText="1"/>
    </xf>
    <xf numFmtId="178" fontId="5" fillId="0" borderId="5" xfId="0" applyNumberFormat="1" applyFont="1" applyFill="1" applyBorder="1" applyAlignment="1" applyProtection="1">
      <alignment horizontal="center" vertical="center" wrapText="1"/>
    </xf>
    <xf numFmtId="178" fontId="11" fillId="0" borderId="6" xfId="0" applyNumberFormat="1" applyFont="1" applyFill="1" applyBorder="1" applyAlignment="1" applyProtection="1">
      <alignment horizontal="center" vertical="center" wrapText="1"/>
    </xf>
    <xf numFmtId="178" fontId="11" fillId="0" borderId="7" xfId="0" applyNumberFormat="1" applyFont="1" applyFill="1" applyBorder="1" applyAlignment="1" applyProtection="1">
      <alignment horizontal="center" vertical="center" wrapText="1"/>
    </xf>
    <xf numFmtId="0" fontId="8" fillId="0" borderId="0" xfId="0" applyNumberFormat="1" applyFont="1" applyFill="1" applyBorder="1" applyAlignment="1" applyProtection="1">
      <alignment horizontal="left" vertical="distributed"/>
    </xf>
    <xf numFmtId="0" fontId="35" fillId="0" borderId="0" xfId="0" applyNumberFormat="1" applyFont="1" applyFill="1" applyBorder="1" applyAlignment="1" applyProtection="1">
      <alignment horizontal="center" vertical="distributed" wrapText="1"/>
    </xf>
    <xf numFmtId="0" fontId="35" fillId="0" borderId="2" xfId="0" applyNumberFormat="1" applyFont="1" applyFill="1" applyBorder="1" applyAlignment="1" applyProtection="1">
      <alignment horizontal="center" vertical="distributed" wrapText="1"/>
    </xf>
    <xf numFmtId="0" fontId="17" fillId="0" borderId="10" xfId="0" applyFont="1" applyFill="1" applyBorder="1" applyAlignment="1" applyProtection="1">
      <alignment horizontal="center" vertical="center"/>
    </xf>
    <xf numFmtId="0" fontId="17" fillId="0" borderId="12" xfId="0" applyFont="1" applyFill="1" applyBorder="1" applyAlignment="1" applyProtection="1">
      <alignment horizontal="center" vertical="center"/>
    </xf>
    <xf numFmtId="0" fontId="17" fillId="0" borderId="11" xfId="0" applyFont="1" applyFill="1" applyBorder="1" applyAlignment="1" applyProtection="1">
      <alignment horizontal="center" vertical="center"/>
    </xf>
    <xf numFmtId="0" fontId="13" fillId="0" borderId="6" xfId="0" applyFont="1" applyFill="1" applyBorder="1" applyAlignment="1" applyProtection="1">
      <alignment horizontal="left" vertical="top" wrapText="1"/>
    </xf>
    <xf numFmtId="0" fontId="13" fillId="0" borderId="0" xfId="0" applyFont="1" applyFill="1" applyBorder="1" applyAlignment="1" applyProtection="1">
      <alignment horizontal="left" vertical="top" wrapText="1"/>
    </xf>
    <xf numFmtId="0" fontId="13" fillId="0" borderId="5" xfId="0" applyFont="1" applyFill="1" applyBorder="1" applyAlignment="1" applyProtection="1">
      <alignment horizontal="left" vertical="top" wrapText="1"/>
    </xf>
    <xf numFmtId="177" fontId="2" fillId="0" borderId="4" xfId="0" applyNumberFormat="1" applyFont="1" applyFill="1" applyBorder="1" applyAlignment="1" applyProtection="1">
      <alignment horizontal="center" vertical="center"/>
    </xf>
    <xf numFmtId="177" fontId="2" fillId="0" borderId="0" xfId="0" applyNumberFormat="1" applyFont="1" applyFill="1" applyBorder="1" applyAlignment="1" applyProtection="1">
      <alignment horizontal="center" vertical="center"/>
    </xf>
    <xf numFmtId="177" fontId="2" fillId="0" borderId="5" xfId="0" applyNumberFormat="1" applyFont="1" applyFill="1" applyBorder="1" applyAlignment="1" applyProtection="1">
      <alignment horizontal="center" vertical="center"/>
    </xf>
    <xf numFmtId="0" fontId="5" fillId="0" borderId="6" xfId="0" applyFont="1" applyFill="1" applyBorder="1" applyAlignment="1" applyProtection="1">
      <alignment vertical="top" wrapText="1"/>
    </xf>
    <xf numFmtId="0" fontId="5" fillId="0" borderId="5" xfId="0" applyFont="1" applyFill="1" applyBorder="1" applyAlignment="1" applyProtection="1">
      <alignment vertical="top" wrapText="1"/>
    </xf>
    <xf numFmtId="176" fontId="17" fillId="0" borderId="10" xfId="1" applyNumberFormat="1" applyFont="1" applyFill="1" applyBorder="1" applyAlignment="1" applyProtection="1">
      <alignment horizontal="center" vertical="center" wrapText="1"/>
    </xf>
    <xf numFmtId="176" fontId="17" fillId="0" borderId="12" xfId="1" applyNumberFormat="1" applyFont="1" applyFill="1" applyBorder="1" applyAlignment="1" applyProtection="1">
      <alignment horizontal="center" vertical="center" wrapText="1"/>
    </xf>
    <xf numFmtId="176" fontId="17" fillId="0" borderId="11" xfId="1" applyNumberFormat="1" applyFont="1" applyFill="1" applyBorder="1" applyAlignment="1" applyProtection="1">
      <alignment horizontal="center" vertical="center" wrapText="1"/>
    </xf>
    <xf numFmtId="0" fontId="5" fillId="0" borderId="8" xfId="0" applyFont="1" applyFill="1" applyBorder="1" applyAlignment="1" applyProtection="1">
      <alignment vertical="top" wrapText="1"/>
    </xf>
    <xf numFmtId="0" fontId="5" fillId="0" borderId="4" xfId="0" applyFont="1" applyFill="1" applyBorder="1" applyAlignment="1" applyProtection="1">
      <alignment vertical="top" wrapText="1"/>
    </xf>
    <xf numFmtId="0" fontId="5" fillId="0" borderId="3" xfId="0" applyFont="1" applyFill="1" applyBorder="1" applyAlignment="1" applyProtection="1">
      <alignment vertical="top" wrapText="1"/>
    </xf>
    <xf numFmtId="0" fontId="5" fillId="0" borderId="7" xfId="0" applyFont="1" applyFill="1" applyBorder="1" applyAlignment="1" applyProtection="1">
      <alignment vertical="top" wrapText="1"/>
    </xf>
    <xf numFmtId="0" fontId="5" fillId="0" borderId="2" xfId="0" applyFont="1" applyFill="1" applyBorder="1" applyAlignment="1" applyProtection="1">
      <alignment vertical="top" wrapText="1"/>
    </xf>
    <xf numFmtId="0" fontId="5" fillId="0" borderId="1" xfId="0" applyFont="1" applyFill="1" applyBorder="1" applyAlignment="1" applyProtection="1">
      <alignment vertical="top" wrapText="1"/>
    </xf>
    <xf numFmtId="0" fontId="2" fillId="0" borderId="6" xfId="0" applyNumberFormat="1" applyFont="1" applyFill="1" applyBorder="1" applyAlignment="1" applyProtection="1">
      <alignment horizontal="center" vertical="center" wrapText="1"/>
    </xf>
    <xf numFmtId="0" fontId="2" fillId="0" borderId="0" xfId="0" applyNumberFormat="1" applyFont="1" applyFill="1" applyBorder="1" applyAlignment="1" applyProtection="1">
      <alignment horizontal="center" vertical="center" wrapText="1"/>
    </xf>
    <xf numFmtId="0" fontId="2" fillId="0" borderId="5" xfId="0" applyNumberFormat="1" applyFont="1" applyFill="1" applyBorder="1" applyAlignment="1" applyProtection="1">
      <alignment horizontal="center" vertical="center" wrapText="1"/>
    </xf>
    <xf numFmtId="0" fontId="2" fillId="4" borderId="0" xfId="0" applyNumberFormat="1" applyFont="1" applyFill="1" applyBorder="1" applyAlignment="1" applyProtection="1">
      <alignment horizontal="center" vertical="center" wrapText="1"/>
      <protection locked="0"/>
    </xf>
    <xf numFmtId="178" fontId="2" fillId="0" borderId="8" xfId="0" applyNumberFormat="1" applyFont="1" applyFill="1" applyBorder="1" applyAlignment="1" applyProtection="1">
      <alignment horizontal="center" vertical="center" wrapText="1"/>
    </xf>
    <xf numFmtId="178" fontId="2" fillId="0" borderId="4" xfId="0" applyNumberFormat="1" applyFont="1" applyFill="1" applyBorder="1" applyAlignment="1" applyProtection="1">
      <alignment horizontal="center" vertical="center" wrapText="1"/>
    </xf>
    <xf numFmtId="178" fontId="2" fillId="0" borderId="3" xfId="0" applyNumberFormat="1" applyFont="1" applyFill="1" applyBorder="1" applyAlignment="1" applyProtection="1">
      <alignment horizontal="center" vertical="center" wrapText="1"/>
    </xf>
    <xf numFmtId="178" fontId="2" fillId="0" borderId="6" xfId="0" applyNumberFormat="1" applyFont="1" applyFill="1" applyBorder="1" applyAlignment="1" applyProtection="1">
      <alignment horizontal="center" vertical="center" wrapText="1"/>
    </xf>
    <xf numFmtId="178" fontId="2" fillId="0" borderId="0" xfId="0" applyNumberFormat="1" applyFont="1" applyFill="1" applyBorder="1" applyAlignment="1" applyProtection="1">
      <alignment horizontal="center" vertical="center" wrapText="1"/>
    </xf>
    <xf numFmtId="178" fontId="2" fillId="0" borderId="5" xfId="0" applyNumberFormat="1" applyFont="1" applyFill="1" applyBorder="1" applyAlignment="1" applyProtection="1">
      <alignment horizontal="center" vertical="center" wrapText="1"/>
    </xf>
    <xf numFmtId="178" fontId="6" fillId="6" borderId="10" xfId="0" applyNumberFormat="1" applyFont="1" applyFill="1" applyBorder="1" applyAlignment="1" applyProtection="1">
      <alignment horizontal="center" vertical="center" wrapText="1"/>
    </xf>
    <xf numFmtId="178" fontId="6" fillId="6" borderId="12" xfId="0" applyNumberFormat="1" applyFont="1" applyFill="1" applyBorder="1" applyAlignment="1" applyProtection="1">
      <alignment horizontal="center" vertical="center" wrapText="1"/>
    </xf>
  </cellXfs>
  <cellStyles count="3">
    <cellStyle name="桁区切り" xfId="1" builtinId="6"/>
    <cellStyle name="標準" xfId="0" builtinId="0"/>
    <cellStyle name="標準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20</xdr:col>
      <xdr:colOff>123264</xdr:colOff>
      <xdr:row>9</xdr:row>
      <xdr:rowOff>246530</xdr:rowOff>
    </xdr:from>
    <xdr:to>
      <xdr:col>24</xdr:col>
      <xdr:colOff>268941</xdr:colOff>
      <xdr:row>9</xdr:row>
      <xdr:rowOff>246530</xdr:rowOff>
    </xdr:to>
    <xdr:cxnSp macro="">
      <xdr:nvCxnSpPr>
        <xdr:cNvPr id="2" name="直線矢印コネクタ 1"/>
        <xdr:cNvCxnSpPr/>
      </xdr:nvCxnSpPr>
      <xdr:spPr>
        <a:xfrm>
          <a:off x="7933764" y="3856505"/>
          <a:ext cx="1707777" cy="0"/>
        </a:xfrm>
        <a:prstGeom prst="straightConnector1">
          <a:avLst/>
        </a:prstGeom>
        <a:ln w="19050">
          <a:tailEnd type="arrow" w="lg" len="lg"/>
        </a:ln>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268941</xdr:colOff>
      <xdr:row>9</xdr:row>
      <xdr:rowOff>410137</xdr:rowOff>
    </xdr:from>
    <xdr:to>
      <xdr:col>24</xdr:col>
      <xdr:colOff>253252</xdr:colOff>
      <xdr:row>10</xdr:row>
      <xdr:rowOff>302559</xdr:rowOff>
    </xdr:to>
    <xdr:cxnSp macro="">
      <xdr:nvCxnSpPr>
        <xdr:cNvPr id="3" name="直線矢印コネクタ 2"/>
        <xdr:cNvCxnSpPr/>
      </xdr:nvCxnSpPr>
      <xdr:spPr>
        <a:xfrm flipV="1">
          <a:off x="9251016" y="4020112"/>
          <a:ext cx="374836" cy="406772"/>
        </a:xfrm>
        <a:prstGeom prst="straightConnector1">
          <a:avLst/>
        </a:prstGeom>
        <a:ln w="19050">
          <a:tailEnd type="arrow" w="lg" len="lg"/>
        </a:ln>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15</xdr:col>
      <xdr:colOff>313764</xdr:colOff>
      <xdr:row>34</xdr:row>
      <xdr:rowOff>89647</xdr:rowOff>
    </xdr:from>
    <xdr:to>
      <xdr:col>23</xdr:col>
      <xdr:colOff>168088</xdr:colOff>
      <xdr:row>35</xdr:row>
      <xdr:rowOff>0</xdr:rowOff>
    </xdr:to>
    <xdr:sp macro="" textlink="">
      <xdr:nvSpPr>
        <xdr:cNvPr id="3" name="大かっこ 2"/>
        <xdr:cNvSpPr/>
      </xdr:nvSpPr>
      <xdr:spPr>
        <a:xfrm>
          <a:off x="5995146" y="15262412"/>
          <a:ext cx="2991971" cy="369794"/>
        </a:xfrm>
        <a:prstGeom prst="bracketPair">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38</xdr:col>
      <xdr:colOff>158750</xdr:colOff>
      <xdr:row>59</xdr:row>
      <xdr:rowOff>111125</xdr:rowOff>
    </xdr:from>
    <xdr:to>
      <xdr:col>39</xdr:col>
      <xdr:colOff>269875</xdr:colOff>
      <xdr:row>60</xdr:row>
      <xdr:rowOff>238125</xdr:rowOff>
    </xdr:to>
    <xdr:sp macro="" textlink="">
      <xdr:nvSpPr>
        <xdr:cNvPr id="3" name="楕円 2"/>
        <xdr:cNvSpPr/>
      </xdr:nvSpPr>
      <xdr:spPr>
        <a:xfrm>
          <a:off x="11626850" y="16798925"/>
          <a:ext cx="463550" cy="441325"/>
        </a:xfrm>
        <a:prstGeom prst="ellipse">
          <a:avLst/>
        </a:prstGeom>
        <a:no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38</xdr:col>
      <xdr:colOff>158750</xdr:colOff>
      <xdr:row>65</xdr:row>
      <xdr:rowOff>111125</xdr:rowOff>
    </xdr:from>
    <xdr:to>
      <xdr:col>39</xdr:col>
      <xdr:colOff>269875</xdr:colOff>
      <xdr:row>66</xdr:row>
      <xdr:rowOff>238125</xdr:rowOff>
    </xdr:to>
    <xdr:sp macro="" textlink="">
      <xdr:nvSpPr>
        <xdr:cNvPr id="4" name="楕円 3"/>
        <xdr:cNvSpPr/>
      </xdr:nvSpPr>
      <xdr:spPr>
        <a:xfrm>
          <a:off x="11626850" y="18999200"/>
          <a:ext cx="463550" cy="441325"/>
        </a:xfrm>
        <a:prstGeom prst="ellipse">
          <a:avLst/>
        </a:prstGeom>
        <a:no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38</xdr:col>
      <xdr:colOff>158750</xdr:colOff>
      <xdr:row>82</xdr:row>
      <xdr:rowOff>111125</xdr:rowOff>
    </xdr:from>
    <xdr:to>
      <xdr:col>39</xdr:col>
      <xdr:colOff>269875</xdr:colOff>
      <xdr:row>83</xdr:row>
      <xdr:rowOff>238125</xdr:rowOff>
    </xdr:to>
    <xdr:sp macro="" textlink="">
      <xdr:nvSpPr>
        <xdr:cNvPr id="5" name="楕円 4"/>
        <xdr:cNvSpPr/>
      </xdr:nvSpPr>
      <xdr:spPr>
        <a:xfrm>
          <a:off x="11626850" y="24161750"/>
          <a:ext cx="463550" cy="336550"/>
        </a:xfrm>
        <a:prstGeom prst="ellipse">
          <a:avLst/>
        </a:prstGeom>
        <a:no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96"/>
  <sheetViews>
    <sheetView tabSelected="1" view="pageBreakPreview" zoomScale="60" zoomScaleNormal="85" workbookViewId="0">
      <selection activeCell="K5" sqref="K5"/>
    </sheetView>
  </sheetViews>
  <sheetFormatPr defaultRowHeight="18.75"/>
  <cols>
    <col min="1" max="1" width="5.125" style="25" customWidth="1"/>
    <col min="2" max="20" width="6" style="25" customWidth="1"/>
    <col min="21" max="36" width="5.125" style="25" customWidth="1"/>
    <col min="37" max="16384" width="9" style="25"/>
  </cols>
  <sheetData>
    <row r="1" spans="1:36" ht="24" customHeight="1">
      <c r="A1" s="235" t="s">
        <v>291</v>
      </c>
      <c r="B1" s="235"/>
      <c r="C1" s="235"/>
      <c r="D1" s="235"/>
      <c r="E1" s="235"/>
      <c r="F1" s="235"/>
      <c r="G1" s="235"/>
      <c r="H1" s="235"/>
      <c r="I1" s="235"/>
      <c r="J1" s="235"/>
      <c r="K1" s="235"/>
      <c r="L1" s="235"/>
      <c r="M1" s="235"/>
      <c r="N1" s="235"/>
      <c r="O1" s="235"/>
      <c r="P1" s="235"/>
      <c r="Q1" s="235"/>
      <c r="R1" s="235"/>
      <c r="S1" s="235"/>
      <c r="T1" s="235"/>
      <c r="U1" s="235"/>
      <c r="V1" s="235"/>
      <c r="W1" s="235"/>
      <c r="X1" s="235"/>
      <c r="Y1" s="235"/>
      <c r="Z1" s="235"/>
      <c r="AA1" s="235"/>
      <c r="AB1" s="235"/>
      <c r="AC1" s="235"/>
      <c r="AD1" s="235"/>
      <c r="AE1" s="235"/>
      <c r="AF1" s="235"/>
      <c r="AG1" s="235"/>
      <c r="AH1" s="235"/>
      <c r="AI1" s="235"/>
      <c r="AJ1" s="235"/>
    </row>
    <row r="2" spans="1:36" ht="12" customHeight="1">
      <c r="A2" s="166"/>
      <c r="B2" s="166"/>
      <c r="C2" s="166"/>
      <c r="D2" s="166"/>
      <c r="E2" s="166"/>
      <c r="F2" s="166"/>
      <c r="G2" s="166"/>
      <c r="H2" s="166"/>
      <c r="I2" s="166"/>
      <c r="J2" s="166"/>
      <c r="K2" s="166"/>
      <c r="L2" s="166"/>
      <c r="M2" s="166"/>
      <c r="N2" s="166"/>
      <c r="O2" s="166"/>
      <c r="P2" s="166"/>
      <c r="Q2" s="166"/>
      <c r="R2" s="166"/>
      <c r="S2" s="166"/>
      <c r="T2" s="166"/>
      <c r="U2" s="166"/>
      <c r="V2" s="166"/>
      <c r="W2" s="166"/>
      <c r="X2" s="166"/>
      <c r="Y2" s="166"/>
      <c r="Z2" s="166"/>
      <c r="AA2" s="166"/>
      <c r="AB2" s="166"/>
      <c r="AC2" s="166"/>
      <c r="AD2" s="166"/>
      <c r="AE2" s="166"/>
      <c r="AF2" s="166"/>
      <c r="AG2" s="166"/>
      <c r="AH2" s="166"/>
      <c r="AI2" s="166"/>
      <c r="AJ2" s="166"/>
    </row>
    <row r="3" spans="1:36" ht="63" customHeight="1">
      <c r="A3" s="236" t="s">
        <v>49</v>
      </c>
      <c r="B3" s="237"/>
      <c r="C3" s="237"/>
      <c r="D3" s="237"/>
      <c r="E3" s="237"/>
      <c r="F3" s="237"/>
      <c r="G3" s="237"/>
      <c r="H3" s="237"/>
      <c r="I3" s="237"/>
      <c r="J3" s="237"/>
      <c r="K3" s="237"/>
      <c r="L3" s="237"/>
      <c r="M3" s="237"/>
      <c r="N3" s="237"/>
      <c r="O3" s="237"/>
      <c r="P3" s="237"/>
      <c r="Q3" s="237"/>
      <c r="R3" s="237"/>
      <c r="S3" s="237"/>
      <c r="T3" s="237"/>
      <c r="U3" s="237"/>
      <c r="V3" s="237"/>
      <c r="W3" s="237"/>
      <c r="X3" s="237"/>
      <c r="Y3" s="237"/>
      <c r="Z3" s="237"/>
      <c r="AA3" s="237"/>
      <c r="AB3" s="237"/>
      <c r="AC3" s="237"/>
      <c r="AD3" s="237"/>
      <c r="AE3" s="237"/>
      <c r="AF3" s="237"/>
      <c r="AG3" s="237"/>
      <c r="AH3" s="237"/>
      <c r="AI3" s="237"/>
      <c r="AJ3" s="237"/>
    </row>
    <row r="4" spans="1:36" ht="15" customHeight="1" thickBot="1">
      <c r="A4" s="26"/>
      <c r="B4" s="26"/>
      <c r="C4" s="26"/>
      <c r="D4" s="26"/>
      <c r="E4" s="26"/>
      <c r="F4" s="26"/>
      <c r="G4" s="26"/>
      <c r="H4" s="26"/>
      <c r="I4" s="26"/>
      <c r="J4" s="26"/>
      <c r="K4" s="26"/>
      <c r="L4" s="26"/>
      <c r="M4" s="26"/>
      <c r="N4" s="26"/>
      <c r="O4" s="26"/>
      <c r="P4" s="26"/>
      <c r="Q4" s="26"/>
      <c r="R4" s="26"/>
      <c r="S4" s="26"/>
      <c r="T4" s="26"/>
      <c r="U4" s="26"/>
      <c r="V4" s="26"/>
      <c r="W4" s="26"/>
      <c r="X4" s="26"/>
      <c r="Z4" s="27"/>
      <c r="AA4" s="27"/>
      <c r="AB4" s="27"/>
      <c r="AC4" s="27"/>
      <c r="AD4" s="27"/>
      <c r="AE4" s="27"/>
      <c r="AF4" s="27"/>
      <c r="AG4" s="27"/>
      <c r="AH4" s="27"/>
      <c r="AI4" s="27"/>
      <c r="AJ4" s="27"/>
    </row>
    <row r="5" spans="1:36" ht="60" customHeight="1" thickTop="1" thickBot="1">
      <c r="A5" s="154"/>
      <c r="B5" s="258" t="s">
        <v>215</v>
      </c>
      <c r="C5" s="258"/>
      <c r="D5" s="258"/>
      <c r="E5" s="258"/>
      <c r="F5" s="258"/>
      <c r="G5" s="258"/>
      <c r="H5" s="258"/>
      <c r="J5" s="28" t="s">
        <v>3</v>
      </c>
      <c r="K5" s="23"/>
      <c r="L5" s="29" t="s">
        <v>8</v>
      </c>
      <c r="M5" s="24"/>
      <c r="N5" s="29" t="s">
        <v>24</v>
      </c>
      <c r="O5" s="24"/>
      <c r="P5" s="29" t="s">
        <v>25</v>
      </c>
      <c r="Q5" s="30"/>
      <c r="R5" s="29" t="s">
        <v>82</v>
      </c>
      <c r="S5" s="31" t="s">
        <v>3</v>
      </c>
      <c r="T5" s="23"/>
      <c r="U5" s="30" t="s">
        <v>2</v>
      </c>
      <c r="V5" s="24"/>
      <c r="W5" s="29" t="s">
        <v>24</v>
      </c>
      <c r="X5" s="24"/>
      <c r="Y5" s="29" t="s">
        <v>25</v>
      </c>
      <c r="Z5" s="32"/>
      <c r="AB5" s="254" t="s">
        <v>212</v>
      </c>
      <c r="AC5" s="254"/>
      <c r="AD5" s="254"/>
      <c r="AE5" s="254"/>
      <c r="AF5" s="255"/>
      <c r="AG5" s="256"/>
      <c r="AH5" s="33" t="s">
        <v>186</v>
      </c>
      <c r="AI5" s="27"/>
      <c r="AJ5" s="27"/>
    </row>
    <row r="6" spans="1:36" ht="29.25" customHeight="1" thickTop="1" thickBot="1">
      <c r="A6" s="154"/>
      <c r="B6" s="153"/>
      <c r="C6" s="153"/>
      <c r="D6" s="153"/>
      <c r="E6" s="153"/>
      <c r="F6" s="153"/>
      <c r="G6" s="34"/>
      <c r="H6" s="34"/>
      <c r="I6" s="34"/>
      <c r="J6" s="34"/>
      <c r="K6" s="35"/>
      <c r="L6" s="36"/>
      <c r="AF6" s="35"/>
      <c r="AG6" s="36"/>
      <c r="AH6" s="36"/>
      <c r="AI6" s="27"/>
      <c r="AJ6" s="35"/>
    </row>
    <row r="7" spans="1:36" ht="63" customHeight="1" thickTop="1" thickBot="1">
      <c r="A7" s="154"/>
      <c r="B7" s="238" t="s">
        <v>38</v>
      </c>
      <c r="C7" s="238"/>
      <c r="D7" s="238"/>
      <c r="E7" s="238"/>
      <c r="F7" s="238"/>
      <c r="J7" s="239"/>
      <c r="K7" s="240"/>
      <c r="L7" s="241"/>
      <c r="M7" s="25" t="s">
        <v>83</v>
      </c>
      <c r="N7" s="27"/>
      <c r="O7" s="27"/>
      <c r="P7" s="27"/>
      <c r="Q7" s="27"/>
      <c r="R7" s="27"/>
      <c r="Z7" s="242" t="s">
        <v>200</v>
      </c>
      <c r="AA7" s="242"/>
      <c r="AB7" s="242"/>
      <c r="AC7" s="242"/>
      <c r="AD7" s="242"/>
    </row>
    <row r="8" spans="1:36" ht="27" customHeight="1" thickTop="1" thickBot="1">
      <c r="A8" s="154"/>
      <c r="B8" s="153"/>
      <c r="C8" s="153"/>
      <c r="D8" s="153"/>
      <c r="E8" s="153"/>
      <c r="F8" s="153"/>
      <c r="G8" s="34"/>
      <c r="H8" s="34"/>
      <c r="I8" s="34"/>
      <c r="J8" s="34"/>
      <c r="K8" s="35"/>
      <c r="L8" s="36"/>
      <c r="M8" s="36"/>
      <c r="N8" s="36"/>
      <c r="O8" s="35"/>
      <c r="P8" s="36"/>
      <c r="Q8" s="36"/>
      <c r="R8" s="35"/>
      <c r="S8" s="35"/>
      <c r="T8" s="153"/>
      <c r="U8" s="36"/>
      <c r="V8" s="36"/>
      <c r="W8" s="35"/>
      <c r="X8" s="36"/>
      <c r="Y8" s="36"/>
      <c r="Z8" s="243" t="s">
        <v>84</v>
      </c>
      <c r="AA8" s="243"/>
      <c r="AB8" s="243"/>
      <c r="AC8" s="243"/>
      <c r="AD8" s="243"/>
      <c r="AE8" s="27"/>
      <c r="AG8" s="36"/>
      <c r="AH8" s="36"/>
      <c r="AI8" s="27"/>
      <c r="AJ8" s="35"/>
    </row>
    <row r="9" spans="1:36" ht="57" customHeight="1" thickTop="1" thickBot="1">
      <c r="A9" s="154"/>
      <c r="B9" s="244" t="s">
        <v>214</v>
      </c>
      <c r="C9" s="244"/>
      <c r="D9" s="244"/>
      <c r="E9" s="244"/>
      <c r="F9" s="244"/>
      <c r="G9" s="244"/>
      <c r="H9" s="244"/>
      <c r="I9" s="244"/>
      <c r="J9" s="244"/>
      <c r="K9" s="244"/>
      <c r="L9" s="244"/>
      <c r="M9" s="244"/>
      <c r="N9" s="244"/>
      <c r="O9" s="244"/>
      <c r="P9" s="244"/>
      <c r="Q9" s="239"/>
      <c r="R9" s="240"/>
      <c r="S9" s="241"/>
      <c r="T9" s="27" t="s">
        <v>85</v>
      </c>
      <c r="Z9" s="245" t="str">
        <f>IF(SUM(U15,Q10)=0,"",SUM(U15,Q10))</f>
        <v/>
      </c>
      <c r="AA9" s="246"/>
      <c r="AB9" s="246"/>
      <c r="AC9" s="246"/>
      <c r="AD9" s="247"/>
      <c r="AE9" s="27"/>
    </row>
    <row r="10" spans="1:36" ht="57" customHeight="1" thickTop="1" thickBot="1">
      <c r="A10" s="154"/>
      <c r="B10" s="257" t="s">
        <v>202</v>
      </c>
      <c r="C10" s="257"/>
      <c r="D10" s="257"/>
      <c r="E10" s="257"/>
      <c r="F10" s="257"/>
      <c r="G10" s="257"/>
      <c r="H10" s="257"/>
      <c r="I10" s="257"/>
      <c r="J10" s="257"/>
      <c r="K10" s="257"/>
      <c r="L10" s="257"/>
      <c r="M10" s="257"/>
      <c r="N10" s="257"/>
      <c r="O10" s="257"/>
      <c r="P10" s="37" t="s">
        <v>199</v>
      </c>
      <c r="Q10" s="251" t="str">
        <f>IF(OR(Z15="",Q9=""),"",ROUNDUP(Z15/Q9,0))</f>
        <v/>
      </c>
      <c r="R10" s="252"/>
      <c r="S10" s="253"/>
      <c r="T10" s="38" t="s">
        <v>0</v>
      </c>
      <c r="Z10" s="248"/>
      <c r="AA10" s="249"/>
      <c r="AB10" s="249"/>
      <c r="AC10" s="249"/>
      <c r="AD10" s="250"/>
      <c r="AE10" s="39" t="s">
        <v>0</v>
      </c>
    </row>
    <row r="11" spans="1:36" ht="31.5" customHeight="1" thickTop="1">
      <c r="A11" s="156"/>
      <c r="B11" s="156"/>
      <c r="C11" s="156"/>
      <c r="D11" s="156"/>
      <c r="E11" s="156"/>
      <c r="F11" s="156"/>
      <c r="G11" s="40"/>
      <c r="H11" s="40"/>
      <c r="I11" s="40"/>
      <c r="J11" s="40"/>
      <c r="K11" s="41"/>
      <c r="L11" s="42"/>
      <c r="M11" s="42"/>
      <c r="N11" s="42"/>
      <c r="O11" s="41"/>
      <c r="P11" s="43" t="s">
        <v>39</v>
      </c>
      <c r="Q11" s="42"/>
      <c r="R11" s="41"/>
      <c r="S11" s="43"/>
      <c r="T11" s="163"/>
      <c r="V11" s="42"/>
      <c r="W11" s="41"/>
      <c r="X11" s="42"/>
      <c r="Y11" s="42"/>
      <c r="Z11" s="259"/>
      <c r="AA11" s="259"/>
      <c r="AB11" s="259"/>
      <c r="AC11" s="259"/>
      <c r="AD11" s="259"/>
      <c r="AE11" s="41"/>
      <c r="AF11" s="44"/>
      <c r="AG11" s="42"/>
      <c r="AH11" s="42"/>
      <c r="AI11" s="41"/>
      <c r="AJ11" s="41"/>
    </row>
    <row r="12" spans="1:36" ht="23.25" customHeight="1">
      <c r="A12" s="45"/>
      <c r="B12" s="260" t="s">
        <v>86</v>
      </c>
      <c r="C12" s="261"/>
      <c r="D12" s="261"/>
      <c r="E12" s="261"/>
      <c r="F12" s="261"/>
      <c r="G12" s="261"/>
      <c r="H12" s="261"/>
      <c r="I12" s="261"/>
      <c r="J12" s="261"/>
      <c r="K12" s="261"/>
      <c r="L12" s="261"/>
      <c r="M12" s="261"/>
      <c r="N12" s="261"/>
      <c r="O12" s="261"/>
      <c r="P12" s="261"/>
      <c r="Q12" s="261"/>
      <c r="R12" s="261"/>
      <c r="S12" s="261"/>
      <c r="T12" s="262"/>
      <c r="U12" s="260" t="s">
        <v>197</v>
      </c>
      <c r="V12" s="261"/>
      <c r="W12" s="261"/>
      <c r="X12" s="261"/>
      <c r="Y12" s="262"/>
      <c r="Z12" s="260" t="s">
        <v>77</v>
      </c>
      <c r="AA12" s="261"/>
      <c r="AB12" s="261"/>
      <c r="AC12" s="261"/>
      <c r="AD12" s="262"/>
      <c r="AE12" s="260" t="s">
        <v>198</v>
      </c>
      <c r="AF12" s="261"/>
      <c r="AG12" s="261"/>
      <c r="AH12" s="261"/>
      <c r="AI12" s="261"/>
      <c r="AJ12" s="262"/>
    </row>
    <row r="13" spans="1:36" s="155" customFormat="1" ht="34.5" customHeight="1">
      <c r="A13" s="22"/>
      <c r="B13" s="224" t="s">
        <v>20</v>
      </c>
      <c r="C13" s="225"/>
      <c r="D13" s="225"/>
      <c r="E13" s="225"/>
      <c r="F13" s="225"/>
      <c r="G13" s="225"/>
      <c r="H13" s="225"/>
      <c r="I13" s="225"/>
      <c r="J13" s="225"/>
      <c r="K13" s="225"/>
      <c r="L13" s="225"/>
      <c r="M13" s="225"/>
      <c r="N13" s="225"/>
      <c r="O13" s="225"/>
      <c r="P13" s="225"/>
      <c r="Q13" s="225"/>
      <c r="R13" s="225"/>
      <c r="S13" s="225"/>
      <c r="T13" s="226"/>
      <c r="U13" s="217" t="s">
        <v>87</v>
      </c>
      <c r="V13" s="217"/>
      <c r="W13" s="217"/>
      <c r="X13" s="217"/>
      <c r="Y13" s="217"/>
      <c r="Z13" s="217" t="s">
        <v>216</v>
      </c>
      <c r="AA13" s="217"/>
      <c r="AB13" s="217"/>
      <c r="AC13" s="217"/>
      <c r="AD13" s="217"/>
      <c r="AE13" s="217" t="s">
        <v>94</v>
      </c>
      <c r="AF13" s="217"/>
      <c r="AG13" s="217"/>
      <c r="AH13" s="217"/>
      <c r="AI13" s="217"/>
      <c r="AJ13" s="217"/>
    </row>
    <row r="14" spans="1:36" s="155" customFormat="1" ht="33" customHeight="1" thickBot="1">
      <c r="A14" s="22"/>
      <c r="B14" s="227"/>
      <c r="C14" s="228"/>
      <c r="D14" s="228"/>
      <c r="E14" s="228"/>
      <c r="F14" s="228"/>
      <c r="G14" s="228"/>
      <c r="H14" s="228"/>
      <c r="I14" s="228"/>
      <c r="J14" s="228"/>
      <c r="K14" s="228"/>
      <c r="L14" s="228"/>
      <c r="M14" s="228"/>
      <c r="N14" s="228"/>
      <c r="O14" s="228"/>
      <c r="P14" s="228"/>
      <c r="Q14" s="228"/>
      <c r="R14" s="228"/>
      <c r="S14" s="228"/>
      <c r="T14" s="229"/>
      <c r="U14" s="218"/>
      <c r="V14" s="218"/>
      <c r="W14" s="218"/>
      <c r="X14" s="218"/>
      <c r="Y14" s="218"/>
      <c r="Z14" s="218"/>
      <c r="AA14" s="218"/>
      <c r="AB14" s="218"/>
      <c r="AC14" s="218"/>
      <c r="AD14" s="218"/>
      <c r="AE14" s="218"/>
      <c r="AF14" s="218"/>
      <c r="AG14" s="218"/>
      <c r="AH14" s="218"/>
      <c r="AI14" s="218"/>
      <c r="AJ14" s="218"/>
    </row>
    <row r="15" spans="1:36" ht="90" customHeight="1" thickTop="1" thickBot="1">
      <c r="A15" s="220" t="s">
        <v>242</v>
      </c>
      <c r="B15" s="220"/>
      <c r="C15" s="220"/>
      <c r="D15" s="220"/>
      <c r="E15" s="220"/>
      <c r="F15" s="220"/>
      <c r="G15" s="220"/>
      <c r="H15" s="220"/>
      <c r="I15" s="220"/>
      <c r="J15" s="220"/>
      <c r="K15" s="220"/>
      <c r="L15" s="220"/>
      <c r="M15" s="220"/>
      <c r="N15" s="220"/>
      <c r="O15" s="220"/>
      <c r="P15" s="220"/>
      <c r="Q15" s="220"/>
      <c r="R15" s="220"/>
      <c r="S15" s="220"/>
      <c r="T15" s="220"/>
      <c r="U15" s="221" t="str">
        <f>IF(SUM(U16:Y35)=0,"",SUM(U16:Y35))</f>
        <v/>
      </c>
      <c r="V15" s="221"/>
      <c r="W15" s="221"/>
      <c r="X15" s="221"/>
      <c r="Y15" s="221"/>
      <c r="Z15" s="221" t="str">
        <f>IF(SUM(Z16:AD35)=0,"",ROUNDUP(SUM(Z16:AD35),0))</f>
        <v/>
      </c>
      <c r="AA15" s="221"/>
      <c r="AB15" s="221"/>
      <c r="AC15" s="221"/>
      <c r="AD15" s="221"/>
      <c r="AE15" s="221" t="str">
        <f>IF(SUM(AE16:AJ35)=0,"",SUM(AE16:AJ35))</f>
        <v/>
      </c>
      <c r="AF15" s="221"/>
      <c r="AG15" s="221"/>
      <c r="AH15" s="221"/>
      <c r="AI15" s="221"/>
      <c r="AJ15" s="221"/>
    </row>
    <row r="16" spans="1:36" ht="58.5" customHeight="1" thickTop="1">
      <c r="A16" s="46">
        <v>1</v>
      </c>
      <c r="B16" s="230"/>
      <c r="C16" s="231"/>
      <c r="D16" s="231"/>
      <c r="E16" s="231"/>
      <c r="F16" s="231"/>
      <c r="G16" s="231"/>
      <c r="H16" s="231"/>
      <c r="I16" s="231"/>
      <c r="J16" s="231"/>
      <c r="K16" s="231"/>
      <c r="L16" s="231"/>
      <c r="M16" s="231"/>
      <c r="N16" s="231"/>
      <c r="O16" s="231"/>
      <c r="P16" s="231"/>
      <c r="Q16" s="231"/>
      <c r="R16" s="231"/>
      <c r="S16" s="231"/>
      <c r="T16" s="232"/>
      <c r="U16" s="222"/>
      <c r="V16" s="222"/>
      <c r="W16" s="222"/>
      <c r="X16" s="222"/>
      <c r="Y16" s="222"/>
      <c r="Z16" s="222"/>
      <c r="AA16" s="222"/>
      <c r="AB16" s="222"/>
      <c r="AC16" s="222"/>
      <c r="AD16" s="222"/>
      <c r="AE16" s="222"/>
      <c r="AF16" s="222"/>
      <c r="AG16" s="222"/>
      <c r="AH16" s="222"/>
      <c r="AI16" s="222"/>
      <c r="AJ16" s="223"/>
    </row>
    <row r="17" spans="1:36" ht="58.5" customHeight="1">
      <c r="A17" s="47">
        <v>2</v>
      </c>
      <c r="B17" s="214"/>
      <c r="C17" s="215"/>
      <c r="D17" s="215"/>
      <c r="E17" s="215"/>
      <c r="F17" s="215"/>
      <c r="G17" s="215"/>
      <c r="H17" s="215"/>
      <c r="I17" s="215"/>
      <c r="J17" s="215"/>
      <c r="K17" s="215"/>
      <c r="L17" s="215"/>
      <c r="M17" s="215"/>
      <c r="N17" s="215"/>
      <c r="O17" s="215"/>
      <c r="P17" s="215"/>
      <c r="Q17" s="215"/>
      <c r="R17" s="215"/>
      <c r="S17" s="215"/>
      <c r="T17" s="216"/>
      <c r="U17" s="206"/>
      <c r="V17" s="206"/>
      <c r="W17" s="206"/>
      <c r="X17" s="206"/>
      <c r="Y17" s="206"/>
      <c r="Z17" s="206"/>
      <c r="AA17" s="206"/>
      <c r="AB17" s="206"/>
      <c r="AC17" s="206"/>
      <c r="AD17" s="206"/>
      <c r="AE17" s="206"/>
      <c r="AF17" s="206"/>
      <c r="AG17" s="206"/>
      <c r="AH17" s="206"/>
      <c r="AI17" s="206"/>
      <c r="AJ17" s="207"/>
    </row>
    <row r="18" spans="1:36" ht="58.5" customHeight="1">
      <c r="A18" s="47">
        <v>3</v>
      </c>
      <c r="B18" s="214"/>
      <c r="C18" s="215"/>
      <c r="D18" s="215"/>
      <c r="E18" s="215"/>
      <c r="F18" s="215"/>
      <c r="G18" s="215"/>
      <c r="H18" s="215"/>
      <c r="I18" s="215"/>
      <c r="J18" s="215"/>
      <c r="K18" s="215"/>
      <c r="L18" s="215"/>
      <c r="M18" s="215"/>
      <c r="N18" s="215"/>
      <c r="O18" s="215"/>
      <c r="P18" s="215"/>
      <c r="Q18" s="215"/>
      <c r="R18" s="215"/>
      <c r="S18" s="215"/>
      <c r="T18" s="216"/>
      <c r="U18" s="206"/>
      <c r="V18" s="206"/>
      <c r="W18" s="206"/>
      <c r="X18" s="206"/>
      <c r="Y18" s="206"/>
      <c r="Z18" s="206"/>
      <c r="AA18" s="206"/>
      <c r="AB18" s="206"/>
      <c r="AC18" s="206"/>
      <c r="AD18" s="206"/>
      <c r="AE18" s="206"/>
      <c r="AF18" s="206"/>
      <c r="AG18" s="206"/>
      <c r="AH18" s="206"/>
      <c r="AI18" s="206"/>
      <c r="AJ18" s="207"/>
    </row>
    <row r="19" spans="1:36" ht="58.5" customHeight="1">
      <c r="A19" s="47">
        <v>4</v>
      </c>
      <c r="B19" s="214"/>
      <c r="C19" s="215"/>
      <c r="D19" s="215"/>
      <c r="E19" s="215"/>
      <c r="F19" s="215"/>
      <c r="G19" s="215"/>
      <c r="H19" s="215"/>
      <c r="I19" s="215"/>
      <c r="J19" s="215"/>
      <c r="K19" s="215"/>
      <c r="L19" s="215"/>
      <c r="M19" s="215"/>
      <c r="N19" s="215"/>
      <c r="O19" s="215"/>
      <c r="P19" s="215"/>
      <c r="Q19" s="215"/>
      <c r="R19" s="215"/>
      <c r="S19" s="215"/>
      <c r="T19" s="216"/>
      <c r="U19" s="206"/>
      <c r="V19" s="206"/>
      <c r="W19" s="206"/>
      <c r="X19" s="206"/>
      <c r="Y19" s="206"/>
      <c r="Z19" s="206"/>
      <c r="AA19" s="206"/>
      <c r="AB19" s="206"/>
      <c r="AC19" s="206"/>
      <c r="AD19" s="206"/>
      <c r="AE19" s="206"/>
      <c r="AF19" s="206"/>
      <c r="AG19" s="206"/>
      <c r="AH19" s="206"/>
      <c r="AI19" s="206"/>
      <c r="AJ19" s="207"/>
    </row>
    <row r="20" spans="1:36" ht="58.5" customHeight="1">
      <c r="A20" s="47">
        <v>5</v>
      </c>
      <c r="B20" s="214"/>
      <c r="C20" s="215"/>
      <c r="D20" s="215"/>
      <c r="E20" s="215"/>
      <c r="F20" s="215"/>
      <c r="G20" s="215"/>
      <c r="H20" s="215"/>
      <c r="I20" s="215"/>
      <c r="J20" s="215"/>
      <c r="K20" s="215"/>
      <c r="L20" s="215"/>
      <c r="M20" s="215"/>
      <c r="N20" s="215"/>
      <c r="O20" s="215"/>
      <c r="P20" s="215"/>
      <c r="Q20" s="215"/>
      <c r="R20" s="215"/>
      <c r="S20" s="215"/>
      <c r="T20" s="216"/>
      <c r="U20" s="206"/>
      <c r="V20" s="206"/>
      <c r="W20" s="206"/>
      <c r="X20" s="206"/>
      <c r="Y20" s="206"/>
      <c r="Z20" s="206"/>
      <c r="AA20" s="206"/>
      <c r="AB20" s="206"/>
      <c r="AC20" s="206"/>
      <c r="AD20" s="206"/>
      <c r="AE20" s="206"/>
      <c r="AF20" s="206"/>
      <c r="AG20" s="206"/>
      <c r="AH20" s="206"/>
      <c r="AI20" s="206"/>
      <c r="AJ20" s="207"/>
    </row>
    <row r="21" spans="1:36" ht="58.5" customHeight="1">
      <c r="A21" s="47">
        <v>6</v>
      </c>
      <c r="B21" s="214"/>
      <c r="C21" s="215"/>
      <c r="D21" s="215"/>
      <c r="E21" s="215"/>
      <c r="F21" s="215"/>
      <c r="G21" s="215"/>
      <c r="H21" s="215"/>
      <c r="I21" s="215"/>
      <c r="J21" s="215"/>
      <c r="K21" s="215"/>
      <c r="L21" s="215"/>
      <c r="M21" s="215"/>
      <c r="N21" s="215"/>
      <c r="O21" s="215"/>
      <c r="P21" s="215"/>
      <c r="Q21" s="215"/>
      <c r="R21" s="215"/>
      <c r="S21" s="215"/>
      <c r="T21" s="216"/>
      <c r="U21" s="206"/>
      <c r="V21" s="206"/>
      <c r="W21" s="206"/>
      <c r="X21" s="206"/>
      <c r="Y21" s="206"/>
      <c r="Z21" s="206"/>
      <c r="AA21" s="206"/>
      <c r="AB21" s="206"/>
      <c r="AC21" s="206"/>
      <c r="AD21" s="206"/>
      <c r="AE21" s="206"/>
      <c r="AF21" s="206"/>
      <c r="AG21" s="206"/>
      <c r="AH21" s="206"/>
      <c r="AI21" s="206"/>
      <c r="AJ21" s="207"/>
    </row>
    <row r="22" spans="1:36" ht="58.5" customHeight="1">
      <c r="A22" s="47">
        <v>7</v>
      </c>
      <c r="B22" s="214"/>
      <c r="C22" s="215"/>
      <c r="D22" s="215"/>
      <c r="E22" s="215"/>
      <c r="F22" s="215"/>
      <c r="G22" s="215"/>
      <c r="H22" s="215"/>
      <c r="I22" s="215"/>
      <c r="J22" s="215"/>
      <c r="K22" s="215"/>
      <c r="L22" s="215"/>
      <c r="M22" s="215"/>
      <c r="N22" s="215"/>
      <c r="O22" s="215"/>
      <c r="P22" s="215"/>
      <c r="Q22" s="215"/>
      <c r="R22" s="215"/>
      <c r="S22" s="215"/>
      <c r="T22" s="216"/>
      <c r="U22" s="206"/>
      <c r="V22" s="206"/>
      <c r="W22" s="206"/>
      <c r="X22" s="206"/>
      <c r="Y22" s="206"/>
      <c r="Z22" s="206"/>
      <c r="AA22" s="206"/>
      <c r="AB22" s="206"/>
      <c r="AC22" s="206"/>
      <c r="AD22" s="206"/>
      <c r="AE22" s="206"/>
      <c r="AF22" s="206"/>
      <c r="AG22" s="206"/>
      <c r="AH22" s="206"/>
      <c r="AI22" s="206"/>
      <c r="AJ22" s="207"/>
    </row>
    <row r="23" spans="1:36" ht="58.5" customHeight="1">
      <c r="A23" s="47">
        <v>8</v>
      </c>
      <c r="B23" s="214"/>
      <c r="C23" s="215"/>
      <c r="D23" s="215"/>
      <c r="E23" s="215"/>
      <c r="F23" s="215"/>
      <c r="G23" s="215"/>
      <c r="H23" s="215"/>
      <c r="I23" s="215"/>
      <c r="J23" s="215"/>
      <c r="K23" s="215"/>
      <c r="L23" s="215"/>
      <c r="M23" s="215"/>
      <c r="N23" s="215"/>
      <c r="O23" s="215"/>
      <c r="P23" s="215"/>
      <c r="Q23" s="215"/>
      <c r="R23" s="215"/>
      <c r="S23" s="215"/>
      <c r="T23" s="216"/>
      <c r="U23" s="206"/>
      <c r="V23" s="206"/>
      <c r="W23" s="206"/>
      <c r="X23" s="206"/>
      <c r="Y23" s="206"/>
      <c r="Z23" s="206"/>
      <c r="AA23" s="206"/>
      <c r="AB23" s="206"/>
      <c r="AC23" s="206"/>
      <c r="AD23" s="206"/>
      <c r="AE23" s="206"/>
      <c r="AF23" s="206"/>
      <c r="AG23" s="206"/>
      <c r="AH23" s="206"/>
      <c r="AI23" s="206"/>
      <c r="AJ23" s="207"/>
    </row>
    <row r="24" spans="1:36" ht="58.5" customHeight="1">
      <c r="A24" s="47">
        <v>9</v>
      </c>
      <c r="B24" s="214"/>
      <c r="C24" s="215"/>
      <c r="D24" s="215"/>
      <c r="E24" s="215"/>
      <c r="F24" s="215"/>
      <c r="G24" s="215"/>
      <c r="H24" s="215"/>
      <c r="I24" s="215"/>
      <c r="J24" s="215"/>
      <c r="K24" s="215"/>
      <c r="L24" s="215"/>
      <c r="M24" s="215"/>
      <c r="N24" s="215"/>
      <c r="O24" s="215"/>
      <c r="P24" s="215"/>
      <c r="Q24" s="215"/>
      <c r="R24" s="215"/>
      <c r="S24" s="215"/>
      <c r="T24" s="216"/>
      <c r="U24" s="206"/>
      <c r="V24" s="206"/>
      <c r="W24" s="206"/>
      <c r="X24" s="206"/>
      <c r="Y24" s="206"/>
      <c r="Z24" s="206"/>
      <c r="AA24" s="206"/>
      <c r="AB24" s="206"/>
      <c r="AC24" s="206"/>
      <c r="AD24" s="206"/>
      <c r="AE24" s="206"/>
      <c r="AF24" s="206"/>
      <c r="AG24" s="206"/>
      <c r="AH24" s="206"/>
      <c r="AI24" s="206"/>
      <c r="AJ24" s="207"/>
    </row>
    <row r="25" spans="1:36" ht="58.5" customHeight="1">
      <c r="A25" s="47">
        <v>10</v>
      </c>
      <c r="B25" s="214"/>
      <c r="C25" s="215"/>
      <c r="D25" s="215"/>
      <c r="E25" s="215"/>
      <c r="F25" s="215"/>
      <c r="G25" s="215"/>
      <c r="H25" s="215"/>
      <c r="I25" s="215"/>
      <c r="J25" s="215"/>
      <c r="K25" s="215"/>
      <c r="L25" s="215"/>
      <c r="M25" s="215"/>
      <c r="N25" s="215"/>
      <c r="O25" s="215"/>
      <c r="P25" s="215"/>
      <c r="Q25" s="215"/>
      <c r="R25" s="215"/>
      <c r="S25" s="215"/>
      <c r="T25" s="216"/>
      <c r="U25" s="206"/>
      <c r="V25" s="206"/>
      <c r="W25" s="206"/>
      <c r="X25" s="206"/>
      <c r="Y25" s="206"/>
      <c r="Z25" s="206"/>
      <c r="AA25" s="206"/>
      <c r="AB25" s="206"/>
      <c r="AC25" s="206"/>
      <c r="AD25" s="206"/>
      <c r="AE25" s="206"/>
      <c r="AF25" s="206"/>
      <c r="AG25" s="206"/>
      <c r="AH25" s="206"/>
      <c r="AI25" s="206"/>
      <c r="AJ25" s="207"/>
    </row>
    <row r="26" spans="1:36" ht="58.5" customHeight="1">
      <c r="A26" s="47">
        <v>11</v>
      </c>
      <c r="B26" s="214"/>
      <c r="C26" s="215"/>
      <c r="D26" s="215"/>
      <c r="E26" s="215"/>
      <c r="F26" s="215"/>
      <c r="G26" s="215"/>
      <c r="H26" s="215"/>
      <c r="I26" s="215"/>
      <c r="J26" s="215"/>
      <c r="K26" s="215"/>
      <c r="L26" s="215"/>
      <c r="M26" s="215"/>
      <c r="N26" s="215"/>
      <c r="O26" s="215"/>
      <c r="P26" s="215"/>
      <c r="Q26" s="215"/>
      <c r="R26" s="215"/>
      <c r="S26" s="215"/>
      <c r="T26" s="216"/>
      <c r="U26" s="206"/>
      <c r="V26" s="206"/>
      <c r="W26" s="206"/>
      <c r="X26" s="206"/>
      <c r="Y26" s="206"/>
      <c r="Z26" s="206"/>
      <c r="AA26" s="206"/>
      <c r="AB26" s="206"/>
      <c r="AC26" s="206"/>
      <c r="AD26" s="206"/>
      <c r="AE26" s="206"/>
      <c r="AF26" s="206"/>
      <c r="AG26" s="206"/>
      <c r="AH26" s="206"/>
      <c r="AI26" s="206"/>
      <c r="AJ26" s="207"/>
    </row>
    <row r="27" spans="1:36" ht="58.5" customHeight="1">
      <c r="A27" s="47">
        <v>12</v>
      </c>
      <c r="B27" s="214"/>
      <c r="C27" s="215"/>
      <c r="D27" s="215"/>
      <c r="E27" s="215"/>
      <c r="F27" s="215"/>
      <c r="G27" s="215"/>
      <c r="H27" s="215"/>
      <c r="I27" s="215"/>
      <c r="J27" s="215"/>
      <c r="K27" s="215"/>
      <c r="L27" s="215"/>
      <c r="M27" s="215"/>
      <c r="N27" s="215"/>
      <c r="O27" s="215"/>
      <c r="P27" s="215"/>
      <c r="Q27" s="215"/>
      <c r="R27" s="215"/>
      <c r="S27" s="215"/>
      <c r="T27" s="216"/>
      <c r="U27" s="206"/>
      <c r="V27" s="206"/>
      <c r="W27" s="206"/>
      <c r="X27" s="206"/>
      <c r="Y27" s="206"/>
      <c r="Z27" s="206"/>
      <c r="AA27" s="206"/>
      <c r="AB27" s="206"/>
      <c r="AC27" s="206"/>
      <c r="AD27" s="206"/>
      <c r="AE27" s="206"/>
      <c r="AF27" s="206"/>
      <c r="AG27" s="206"/>
      <c r="AH27" s="206"/>
      <c r="AI27" s="206"/>
      <c r="AJ27" s="207"/>
    </row>
    <row r="28" spans="1:36" ht="58.5" customHeight="1">
      <c r="A28" s="47">
        <v>13</v>
      </c>
      <c r="B28" s="214"/>
      <c r="C28" s="215"/>
      <c r="D28" s="215"/>
      <c r="E28" s="215"/>
      <c r="F28" s="215"/>
      <c r="G28" s="215"/>
      <c r="H28" s="215"/>
      <c r="I28" s="215"/>
      <c r="J28" s="215"/>
      <c r="K28" s="215"/>
      <c r="L28" s="215"/>
      <c r="M28" s="215"/>
      <c r="N28" s="215"/>
      <c r="O28" s="215"/>
      <c r="P28" s="215"/>
      <c r="Q28" s="215"/>
      <c r="R28" s="215"/>
      <c r="S28" s="215"/>
      <c r="T28" s="216"/>
      <c r="U28" s="206"/>
      <c r="V28" s="206"/>
      <c r="W28" s="206"/>
      <c r="X28" s="206"/>
      <c r="Y28" s="206"/>
      <c r="Z28" s="206"/>
      <c r="AA28" s="206"/>
      <c r="AB28" s="206"/>
      <c r="AC28" s="206"/>
      <c r="AD28" s="206"/>
      <c r="AE28" s="206"/>
      <c r="AF28" s="206"/>
      <c r="AG28" s="206"/>
      <c r="AH28" s="206"/>
      <c r="AI28" s="206"/>
      <c r="AJ28" s="207"/>
    </row>
    <row r="29" spans="1:36" ht="58.5" customHeight="1">
      <c r="A29" s="47">
        <v>14</v>
      </c>
      <c r="B29" s="214"/>
      <c r="C29" s="215"/>
      <c r="D29" s="215"/>
      <c r="E29" s="215"/>
      <c r="F29" s="215"/>
      <c r="G29" s="215"/>
      <c r="H29" s="215"/>
      <c r="I29" s="215"/>
      <c r="J29" s="215"/>
      <c r="K29" s="215"/>
      <c r="L29" s="215"/>
      <c r="M29" s="215"/>
      <c r="N29" s="215"/>
      <c r="O29" s="215"/>
      <c r="P29" s="215"/>
      <c r="Q29" s="215"/>
      <c r="R29" s="215"/>
      <c r="S29" s="215"/>
      <c r="T29" s="216"/>
      <c r="U29" s="206"/>
      <c r="V29" s="206"/>
      <c r="W29" s="206"/>
      <c r="X29" s="206"/>
      <c r="Y29" s="206"/>
      <c r="Z29" s="206"/>
      <c r="AA29" s="206"/>
      <c r="AB29" s="206"/>
      <c r="AC29" s="206"/>
      <c r="AD29" s="206"/>
      <c r="AE29" s="206"/>
      <c r="AF29" s="206"/>
      <c r="AG29" s="206"/>
      <c r="AH29" s="206"/>
      <c r="AI29" s="206"/>
      <c r="AJ29" s="207"/>
    </row>
    <row r="30" spans="1:36" ht="58.5" customHeight="1">
      <c r="A30" s="47">
        <v>15</v>
      </c>
      <c r="B30" s="214"/>
      <c r="C30" s="215"/>
      <c r="D30" s="215"/>
      <c r="E30" s="215"/>
      <c r="F30" s="215"/>
      <c r="G30" s="215"/>
      <c r="H30" s="215"/>
      <c r="I30" s="215"/>
      <c r="J30" s="215"/>
      <c r="K30" s="215"/>
      <c r="L30" s="215"/>
      <c r="M30" s="215"/>
      <c r="N30" s="215"/>
      <c r="O30" s="215"/>
      <c r="P30" s="215"/>
      <c r="Q30" s="215"/>
      <c r="R30" s="215"/>
      <c r="S30" s="215"/>
      <c r="T30" s="216"/>
      <c r="U30" s="206"/>
      <c r="V30" s="206"/>
      <c r="W30" s="206"/>
      <c r="X30" s="206"/>
      <c r="Y30" s="206"/>
      <c r="Z30" s="206"/>
      <c r="AA30" s="206"/>
      <c r="AB30" s="206"/>
      <c r="AC30" s="206"/>
      <c r="AD30" s="206"/>
      <c r="AE30" s="206"/>
      <c r="AF30" s="206"/>
      <c r="AG30" s="206"/>
      <c r="AH30" s="206"/>
      <c r="AI30" s="206"/>
      <c r="AJ30" s="207"/>
    </row>
    <row r="31" spans="1:36" ht="58.5" customHeight="1">
      <c r="A31" s="47">
        <v>16</v>
      </c>
      <c r="B31" s="214"/>
      <c r="C31" s="215"/>
      <c r="D31" s="215"/>
      <c r="E31" s="215"/>
      <c r="F31" s="215"/>
      <c r="G31" s="215"/>
      <c r="H31" s="215"/>
      <c r="I31" s="215"/>
      <c r="J31" s="215"/>
      <c r="K31" s="215"/>
      <c r="L31" s="215"/>
      <c r="M31" s="215"/>
      <c r="N31" s="215"/>
      <c r="O31" s="215"/>
      <c r="P31" s="215"/>
      <c r="Q31" s="215"/>
      <c r="R31" s="215"/>
      <c r="S31" s="215"/>
      <c r="T31" s="216"/>
      <c r="U31" s="206"/>
      <c r="V31" s="206"/>
      <c r="W31" s="206"/>
      <c r="X31" s="206"/>
      <c r="Y31" s="206"/>
      <c r="Z31" s="206"/>
      <c r="AA31" s="206"/>
      <c r="AB31" s="206"/>
      <c r="AC31" s="206"/>
      <c r="AD31" s="206"/>
      <c r="AE31" s="206"/>
      <c r="AF31" s="206"/>
      <c r="AG31" s="206"/>
      <c r="AH31" s="206"/>
      <c r="AI31" s="206"/>
      <c r="AJ31" s="207"/>
    </row>
    <row r="32" spans="1:36" ht="58.5" customHeight="1">
      <c r="A32" s="47">
        <v>17</v>
      </c>
      <c r="B32" s="214"/>
      <c r="C32" s="215"/>
      <c r="D32" s="215"/>
      <c r="E32" s="215"/>
      <c r="F32" s="215"/>
      <c r="G32" s="215"/>
      <c r="H32" s="215"/>
      <c r="I32" s="215"/>
      <c r="J32" s="215"/>
      <c r="K32" s="215"/>
      <c r="L32" s="215"/>
      <c r="M32" s="215"/>
      <c r="N32" s="215"/>
      <c r="O32" s="215"/>
      <c r="P32" s="215"/>
      <c r="Q32" s="215"/>
      <c r="R32" s="215"/>
      <c r="S32" s="215"/>
      <c r="T32" s="216"/>
      <c r="U32" s="206"/>
      <c r="V32" s="206"/>
      <c r="W32" s="206"/>
      <c r="X32" s="206"/>
      <c r="Y32" s="206"/>
      <c r="Z32" s="206"/>
      <c r="AA32" s="206"/>
      <c r="AB32" s="206"/>
      <c r="AC32" s="206"/>
      <c r="AD32" s="206"/>
      <c r="AE32" s="206"/>
      <c r="AF32" s="206"/>
      <c r="AG32" s="206"/>
      <c r="AH32" s="206"/>
      <c r="AI32" s="206"/>
      <c r="AJ32" s="207"/>
    </row>
    <row r="33" spans="1:37" ht="58.5" customHeight="1">
      <c r="A33" s="47">
        <v>18</v>
      </c>
      <c r="B33" s="214"/>
      <c r="C33" s="215"/>
      <c r="D33" s="215"/>
      <c r="E33" s="215"/>
      <c r="F33" s="215"/>
      <c r="G33" s="215"/>
      <c r="H33" s="215"/>
      <c r="I33" s="215"/>
      <c r="J33" s="215"/>
      <c r="K33" s="215"/>
      <c r="L33" s="215"/>
      <c r="M33" s="215"/>
      <c r="N33" s="215"/>
      <c r="O33" s="215"/>
      <c r="P33" s="215"/>
      <c r="Q33" s="215"/>
      <c r="R33" s="215"/>
      <c r="S33" s="215"/>
      <c r="T33" s="216"/>
      <c r="U33" s="206"/>
      <c r="V33" s="206"/>
      <c r="W33" s="206"/>
      <c r="X33" s="206"/>
      <c r="Y33" s="206"/>
      <c r="Z33" s="206"/>
      <c r="AA33" s="206"/>
      <c r="AB33" s="206"/>
      <c r="AC33" s="206"/>
      <c r="AD33" s="206"/>
      <c r="AE33" s="206"/>
      <c r="AF33" s="206"/>
      <c r="AG33" s="206"/>
      <c r="AH33" s="206"/>
      <c r="AI33" s="206"/>
      <c r="AJ33" s="207"/>
    </row>
    <row r="34" spans="1:37" ht="58.5" customHeight="1">
      <c r="A34" s="47">
        <v>19</v>
      </c>
      <c r="B34" s="214"/>
      <c r="C34" s="215"/>
      <c r="D34" s="215"/>
      <c r="E34" s="215"/>
      <c r="F34" s="215"/>
      <c r="G34" s="215"/>
      <c r="H34" s="215"/>
      <c r="I34" s="215"/>
      <c r="J34" s="215"/>
      <c r="K34" s="215"/>
      <c r="L34" s="215"/>
      <c r="M34" s="215"/>
      <c r="N34" s="215"/>
      <c r="O34" s="215"/>
      <c r="P34" s="215"/>
      <c r="Q34" s="215"/>
      <c r="R34" s="215"/>
      <c r="S34" s="215"/>
      <c r="T34" s="216"/>
      <c r="U34" s="206"/>
      <c r="V34" s="206"/>
      <c r="W34" s="206"/>
      <c r="X34" s="206"/>
      <c r="Y34" s="206"/>
      <c r="Z34" s="206"/>
      <c r="AA34" s="206"/>
      <c r="AB34" s="206"/>
      <c r="AC34" s="206"/>
      <c r="AD34" s="206"/>
      <c r="AE34" s="206"/>
      <c r="AF34" s="206"/>
      <c r="AG34" s="206"/>
      <c r="AH34" s="206"/>
      <c r="AI34" s="206"/>
      <c r="AJ34" s="207"/>
    </row>
    <row r="35" spans="1:37" ht="58.5" customHeight="1" thickBot="1">
      <c r="A35" s="48">
        <v>20</v>
      </c>
      <c r="B35" s="211"/>
      <c r="C35" s="212"/>
      <c r="D35" s="212"/>
      <c r="E35" s="212"/>
      <c r="F35" s="212"/>
      <c r="G35" s="212"/>
      <c r="H35" s="212"/>
      <c r="I35" s="212"/>
      <c r="J35" s="212"/>
      <c r="K35" s="212"/>
      <c r="L35" s="212"/>
      <c r="M35" s="212"/>
      <c r="N35" s="212"/>
      <c r="O35" s="212"/>
      <c r="P35" s="212"/>
      <c r="Q35" s="212"/>
      <c r="R35" s="212"/>
      <c r="S35" s="212"/>
      <c r="T35" s="213"/>
      <c r="U35" s="208"/>
      <c r="V35" s="208"/>
      <c r="W35" s="208"/>
      <c r="X35" s="208"/>
      <c r="Y35" s="208"/>
      <c r="Z35" s="208"/>
      <c r="AA35" s="208"/>
      <c r="AB35" s="208"/>
      <c r="AC35" s="208"/>
      <c r="AD35" s="208"/>
      <c r="AE35" s="208"/>
      <c r="AF35" s="208"/>
      <c r="AG35" s="208"/>
      <c r="AH35" s="208"/>
      <c r="AI35" s="208"/>
      <c r="AJ35" s="209"/>
    </row>
    <row r="36" spans="1:37" ht="21.75" customHeight="1" thickTop="1"/>
    <row r="37" spans="1:37" ht="52.5" customHeight="1" thickBot="1">
      <c r="A37" s="177"/>
      <c r="B37" s="210" t="s">
        <v>88</v>
      </c>
      <c r="C37" s="210"/>
      <c r="D37" s="210"/>
      <c r="E37" s="210"/>
      <c r="F37" s="210"/>
      <c r="G37" s="210"/>
      <c r="H37" s="210"/>
      <c r="I37" s="210"/>
      <c r="J37" s="210"/>
      <c r="K37" s="210"/>
      <c r="L37" s="210"/>
      <c r="M37" s="210"/>
      <c r="N37" s="210"/>
      <c r="O37" s="210"/>
      <c r="P37" s="210"/>
      <c r="Q37" s="210"/>
      <c r="R37" s="210"/>
      <c r="S37" s="210"/>
      <c r="T37" s="210"/>
      <c r="U37" s="210"/>
      <c r="V37" s="210"/>
      <c r="W37" s="210"/>
      <c r="X37" s="210"/>
      <c r="Y37" s="210"/>
      <c r="Z37" s="210"/>
      <c r="AA37" s="210"/>
      <c r="AB37" s="210"/>
      <c r="AC37" s="210"/>
      <c r="AD37" s="210"/>
      <c r="AE37" s="210"/>
      <c r="AF37" s="210"/>
      <c r="AG37" s="210"/>
      <c r="AH37" s="210"/>
      <c r="AI37" s="210"/>
      <c r="AJ37" s="210"/>
    </row>
    <row r="38" spans="1:37" ht="54.75" customHeight="1" thickTop="1" thickBot="1">
      <c r="A38" s="177"/>
      <c r="B38" s="38"/>
      <c r="C38" s="38"/>
      <c r="D38" s="38"/>
      <c r="E38" s="38"/>
      <c r="F38" s="38"/>
      <c r="G38" s="38"/>
      <c r="H38" s="38"/>
      <c r="I38" s="38"/>
      <c r="J38" s="38"/>
      <c r="K38" s="38"/>
      <c r="L38" s="38"/>
      <c r="M38" s="38"/>
      <c r="N38" s="38"/>
      <c r="O38" s="38"/>
      <c r="P38" s="38"/>
      <c r="S38" s="49" t="s">
        <v>36</v>
      </c>
      <c r="T38" s="49"/>
      <c r="U38" s="50"/>
      <c r="V38" s="265" t="s">
        <v>19</v>
      </c>
      <c r="W38" s="265"/>
      <c r="X38" s="271"/>
      <c r="Y38" s="272"/>
      <c r="Z38" s="272"/>
      <c r="AA38" s="272"/>
      <c r="AB38" s="272"/>
      <c r="AC38" s="273"/>
      <c r="AD38" s="266" t="s">
        <v>89</v>
      </c>
      <c r="AE38" s="266"/>
      <c r="AF38" s="266"/>
      <c r="AG38" s="266"/>
      <c r="AH38" s="267" t="s">
        <v>90</v>
      </c>
      <c r="AI38" s="267"/>
      <c r="AJ38" s="38"/>
    </row>
    <row r="39" spans="1:37" ht="54.75" customHeight="1" thickTop="1" thickBot="1">
      <c r="A39" s="177"/>
      <c r="B39" s="38"/>
      <c r="C39" s="38"/>
      <c r="D39" s="38"/>
      <c r="E39" s="38"/>
      <c r="F39" s="38"/>
      <c r="G39" s="38"/>
      <c r="H39" s="38"/>
      <c r="I39" s="38"/>
      <c r="J39" s="38"/>
      <c r="K39" s="38"/>
      <c r="L39" s="38"/>
      <c r="M39" s="38"/>
      <c r="N39" s="38"/>
      <c r="O39" s="38"/>
      <c r="P39" s="38"/>
      <c r="S39" s="51" t="s">
        <v>37</v>
      </c>
      <c r="T39" s="51"/>
      <c r="U39" s="52"/>
      <c r="V39" s="268" t="s">
        <v>19</v>
      </c>
      <c r="W39" s="268"/>
      <c r="X39" s="271"/>
      <c r="Y39" s="272"/>
      <c r="Z39" s="272"/>
      <c r="AA39" s="272"/>
      <c r="AB39" s="272"/>
      <c r="AC39" s="273"/>
      <c r="AD39" s="269" t="s">
        <v>89</v>
      </c>
      <c r="AE39" s="269"/>
      <c r="AF39" s="269"/>
      <c r="AG39" s="269"/>
      <c r="AH39" s="270" t="s">
        <v>91</v>
      </c>
      <c r="AI39" s="270"/>
      <c r="AJ39" s="38"/>
    </row>
    <row r="40" spans="1:37" ht="34.5" customHeight="1" thickTop="1">
      <c r="A40" s="53"/>
      <c r="B40" s="54"/>
      <c r="C40" s="54"/>
      <c r="D40" s="54"/>
      <c r="E40" s="54"/>
      <c r="F40" s="54"/>
      <c r="G40" s="54"/>
      <c r="H40" s="54"/>
      <c r="I40" s="54"/>
      <c r="J40" s="54"/>
      <c r="K40" s="54"/>
      <c r="L40" s="54"/>
      <c r="M40" s="54"/>
      <c r="N40" s="54"/>
      <c r="O40" s="54"/>
      <c r="P40" s="54"/>
      <c r="Q40" s="54"/>
      <c r="R40" s="54"/>
      <c r="S40" s="54"/>
      <c r="T40" s="54"/>
      <c r="U40" s="54"/>
      <c r="V40" s="54"/>
      <c r="W40" s="54"/>
      <c r="X40" s="54"/>
      <c r="Y40" s="54"/>
      <c r="Z40" s="54"/>
      <c r="AA40" s="54"/>
      <c r="AB40" s="54"/>
      <c r="AC40" s="54"/>
      <c r="AD40" s="54"/>
      <c r="AE40" s="54"/>
      <c r="AF40" s="54"/>
      <c r="AG40" s="54"/>
      <c r="AH40" s="54"/>
      <c r="AI40" s="54"/>
      <c r="AJ40" s="54"/>
    </row>
    <row r="41" spans="1:37" ht="34.5" customHeight="1">
      <c r="A41" s="55" t="s">
        <v>292</v>
      </c>
      <c r="B41" s="54"/>
      <c r="C41" s="54"/>
      <c r="D41" s="54"/>
      <c r="E41" s="54"/>
      <c r="F41" s="54"/>
      <c r="G41" s="54"/>
      <c r="H41" s="54"/>
      <c r="I41" s="54"/>
      <c r="J41" s="54"/>
      <c r="K41" s="54"/>
      <c r="L41" s="54"/>
      <c r="M41" s="54"/>
      <c r="N41" s="54"/>
      <c r="O41" s="54"/>
      <c r="P41" s="54"/>
      <c r="Q41" s="54"/>
      <c r="R41" s="54"/>
      <c r="S41" s="54"/>
      <c r="T41" s="54"/>
      <c r="U41" s="54"/>
      <c r="V41" s="54"/>
      <c r="W41" s="54"/>
      <c r="X41" s="54"/>
      <c r="Y41" s="54"/>
      <c r="Z41" s="54"/>
      <c r="AA41" s="54"/>
      <c r="AB41" s="54"/>
      <c r="AC41" s="54"/>
      <c r="AD41" s="54"/>
      <c r="AE41" s="54"/>
      <c r="AF41" s="54"/>
      <c r="AG41" s="54"/>
      <c r="AH41" s="54"/>
      <c r="AI41" s="54"/>
      <c r="AJ41" s="54"/>
    </row>
    <row r="42" spans="1:37" ht="34.5" customHeight="1">
      <c r="A42" s="53" t="s">
        <v>74</v>
      </c>
      <c r="B42" s="54"/>
      <c r="C42" s="54"/>
      <c r="D42" s="54"/>
      <c r="E42" s="54"/>
      <c r="F42" s="54"/>
      <c r="G42" s="54"/>
      <c r="H42" s="54"/>
      <c r="I42" s="54"/>
      <c r="J42" s="54"/>
      <c r="K42" s="54"/>
      <c r="L42" s="54"/>
      <c r="M42" s="54"/>
      <c r="N42" s="54"/>
      <c r="O42" s="54"/>
      <c r="P42" s="54"/>
      <c r="Q42" s="54"/>
      <c r="R42" s="54"/>
      <c r="S42" s="54"/>
      <c r="T42" s="54"/>
      <c r="U42" s="54"/>
      <c r="V42" s="54"/>
      <c r="W42" s="54"/>
      <c r="X42" s="54"/>
      <c r="Y42" s="54"/>
      <c r="Z42" s="54"/>
      <c r="AA42" s="54"/>
      <c r="AB42" s="54"/>
      <c r="AC42" s="54"/>
      <c r="AD42" s="54"/>
      <c r="AE42" s="54"/>
      <c r="AF42" s="54"/>
      <c r="AG42" s="54"/>
      <c r="AH42" s="54"/>
      <c r="AI42" s="54"/>
      <c r="AJ42" s="54"/>
    </row>
    <row r="43" spans="1:37" ht="32.1" customHeight="1">
      <c r="A43" s="55"/>
      <c r="B43" s="54"/>
      <c r="C43" s="54"/>
      <c r="D43" s="54"/>
      <c r="E43" s="54"/>
      <c r="F43" s="54"/>
      <c r="G43" s="54"/>
      <c r="H43" s="54"/>
      <c r="I43" s="54"/>
      <c r="J43" s="54"/>
      <c r="K43" s="54"/>
      <c r="L43" s="54"/>
      <c r="M43" s="54"/>
      <c r="N43" s="54"/>
      <c r="O43" s="54"/>
      <c r="P43" s="54"/>
      <c r="Q43" s="54"/>
      <c r="R43" s="54"/>
      <c r="S43" s="54"/>
      <c r="T43" s="54"/>
      <c r="U43" s="54"/>
      <c r="V43" s="54"/>
      <c r="W43" s="54"/>
      <c r="X43" s="54"/>
      <c r="Y43" s="54"/>
      <c r="Z43" s="54"/>
      <c r="AA43" s="54"/>
      <c r="AB43" s="54"/>
      <c r="AC43" s="54"/>
      <c r="AD43" s="54"/>
      <c r="AE43" s="54"/>
      <c r="AF43" s="54"/>
      <c r="AG43" s="54"/>
      <c r="AH43" s="54"/>
      <c r="AI43" s="54"/>
      <c r="AJ43" s="54"/>
      <c r="AK43" s="56"/>
    </row>
    <row r="44" spans="1:37" ht="32.1" customHeight="1">
      <c r="A44" s="55" t="s">
        <v>69</v>
      </c>
      <c r="B44" s="54" t="s">
        <v>92</v>
      </c>
      <c r="C44" s="54"/>
      <c r="D44" s="54"/>
      <c r="E44" s="54"/>
      <c r="F44" s="54"/>
      <c r="G44" s="54"/>
      <c r="H44" s="54"/>
      <c r="I44" s="54"/>
      <c r="J44" s="54"/>
      <c r="K44" s="54"/>
      <c r="L44" s="54"/>
      <c r="M44" s="54"/>
      <c r="N44" s="54"/>
      <c r="O44" s="54"/>
      <c r="P44" s="54"/>
      <c r="Q44" s="54"/>
      <c r="R44" s="54"/>
      <c r="S44" s="54"/>
      <c r="T44" s="54"/>
      <c r="U44" s="54"/>
      <c r="V44" s="54"/>
      <c r="W44" s="54"/>
      <c r="X44" s="54"/>
      <c r="Y44" s="54"/>
      <c r="Z44" s="54"/>
      <c r="AA44" s="54"/>
      <c r="AB44" s="54"/>
      <c r="AC44" s="54"/>
      <c r="AD44" s="54"/>
      <c r="AE44" s="54"/>
      <c r="AF44" s="54"/>
      <c r="AG44" s="54"/>
      <c r="AH44" s="54"/>
      <c r="AI44" s="54"/>
      <c r="AJ44" s="54"/>
      <c r="AK44" s="56"/>
    </row>
    <row r="45" spans="1:37" s="56" customFormat="1" ht="96.75" customHeight="1">
      <c r="A45" s="55"/>
      <c r="B45" s="219" t="s">
        <v>234</v>
      </c>
      <c r="C45" s="219"/>
      <c r="D45" s="219"/>
      <c r="E45" s="219"/>
      <c r="F45" s="219"/>
      <c r="G45" s="219"/>
      <c r="H45" s="219"/>
      <c r="I45" s="219"/>
      <c r="J45" s="219"/>
      <c r="K45" s="219"/>
      <c r="L45" s="219"/>
      <c r="M45" s="219"/>
      <c r="N45" s="219"/>
      <c r="O45" s="219"/>
      <c r="P45" s="219"/>
      <c r="Q45" s="219"/>
      <c r="R45" s="219"/>
      <c r="S45" s="219"/>
      <c r="T45" s="219"/>
      <c r="U45" s="219"/>
      <c r="V45" s="219"/>
      <c r="W45" s="219"/>
      <c r="X45" s="219"/>
      <c r="Y45" s="219"/>
      <c r="Z45" s="219"/>
      <c r="AA45" s="219"/>
      <c r="AB45" s="219"/>
      <c r="AC45" s="219"/>
      <c r="AD45" s="219"/>
      <c r="AE45" s="219"/>
      <c r="AF45" s="219"/>
      <c r="AG45" s="219"/>
      <c r="AH45" s="219"/>
      <c r="AI45" s="219"/>
      <c r="AJ45" s="219"/>
    </row>
    <row r="46" spans="1:37" ht="51.75" customHeight="1">
      <c r="A46" s="55"/>
      <c r="B46" s="219" t="s">
        <v>243</v>
      </c>
      <c r="C46" s="219"/>
      <c r="D46" s="219"/>
      <c r="E46" s="219"/>
      <c r="F46" s="219"/>
      <c r="G46" s="219"/>
      <c r="H46" s="219"/>
      <c r="I46" s="219"/>
      <c r="J46" s="219"/>
      <c r="K46" s="219"/>
      <c r="L46" s="219"/>
      <c r="M46" s="219"/>
      <c r="N46" s="219"/>
      <c r="O46" s="219"/>
      <c r="P46" s="219"/>
      <c r="Q46" s="219"/>
      <c r="R46" s="219"/>
      <c r="S46" s="219"/>
      <c r="T46" s="219"/>
      <c r="U46" s="219"/>
      <c r="V46" s="219"/>
      <c r="W46" s="219"/>
      <c r="X46" s="219"/>
      <c r="Y46" s="219"/>
      <c r="Z46" s="219"/>
      <c r="AA46" s="219"/>
      <c r="AB46" s="219"/>
      <c r="AC46" s="219"/>
      <c r="AD46" s="219"/>
      <c r="AE46" s="219"/>
      <c r="AF46" s="219"/>
      <c r="AG46" s="219"/>
      <c r="AH46" s="219"/>
      <c r="AI46" s="219"/>
      <c r="AJ46" s="219"/>
      <c r="AK46" s="56"/>
    </row>
    <row r="47" spans="1:37" ht="32.1" customHeight="1">
      <c r="A47" s="55"/>
      <c r="B47" s="54"/>
      <c r="C47" s="54"/>
      <c r="D47" s="54"/>
      <c r="E47" s="54"/>
      <c r="F47" s="54"/>
      <c r="G47" s="54"/>
      <c r="H47" s="54"/>
      <c r="I47" s="54"/>
      <c r="J47" s="54"/>
      <c r="K47" s="54"/>
      <c r="L47" s="54"/>
      <c r="M47" s="54"/>
      <c r="N47" s="54"/>
      <c r="O47" s="54"/>
      <c r="P47" s="54"/>
      <c r="Q47" s="54"/>
      <c r="R47" s="54"/>
      <c r="S47" s="54"/>
      <c r="T47" s="54"/>
      <c r="U47" s="54"/>
      <c r="V47" s="54"/>
      <c r="W47" s="54"/>
      <c r="X47" s="54"/>
      <c r="Y47" s="54"/>
      <c r="Z47" s="54"/>
      <c r="AA47" s="54"/>
      <c r="AB47" s="54"/>
      <c r="AC47" s="54"/>
      <c r="AD47" s="54"/>
      <c r="AE47" s="54"/>
      <c r="AF47" s="54"/>
      <c r="AG47" s="54"/>
      <c r="AH47" s="54"/>
      <c r="AI47" s="54"/>
      <c r="AJ47" s="54"/>
      <c r="AK47" s="56"/>
    </row>
    <row r="48" spans="1:37" ht="32.1" customHeight="1">
      <c r="A48" s="55" t="s">
        <v>187</v>
      </c>
      <c r="B48" s="54" t="s">
        <v>213</v>
      </c>
      <c r="C48" s="54"/>
      <c r="D48" s="54"/>
      <c r="E48" s="54"/>
      <c r="F48" s="54"/>
      <c r="G48" s="54"/>
      <c r="H48" s="54"/>
      <c r="I48" s="54"/>
      <c r="J48" s="54"/>
      <c r="K48" s="54"/>
      <c r="L48" s="54"/>
      <c r="M48" s="54"/>
      <c r="N48" s="54"/>
      <c r="O48" s="54"/>
      <c r="P48" s="54"/>
      <c r="Q48" s="54"/>
      <c r="R48" s="54"/>
      <c r="S48" s="54"/>
      <c r="T48" s="54"/>
      <c r="U48" s="54"/>
      <c r="V48" s="54"/>
      <c r="W48" s="54"/>
      <c r="X48" s="54"/>
      <c r="Y48" s="54"/>
      <c r="Z48" s="54"/>
      <c r="AA48" s="54"/>
      <c r="AB48" s="54"/>
      <c r="AC48" s="54"/>
      <c r="AD48" s="54"/>
      <c r="AE48" s="54"/>
      <c r="AF48" s="54"/>
      <c r="AG48" s="54"/>
      <c r="AH48" s="54"/>
      <c r="AI48" s="54"/>
      <c r="AJ48" s="54"/>
      <c r="AK48" s="56"/>
    </row>
    <row r="49" spans="1:37" ht="32.1" customHeight="1">
      <c r="A49" s="55"/>
      <c r="B49" s="234" t="s">
        <v>201</v>
      </c>
      <c r="C49" s="234"/>
      <c r="D49" s="234"/>
      <c r="E49" s="234"/>
      <c r="F49" s="234"/>
      <c r="G49" s="234"/>
      <c r="H49" s="234"/>
      <c r="I49" s="234"/>
      <c r="J49" s="234"/>
      <c r="K49" s="234"/>
      <c r="L49" s="234"/>
      <c r="M49" s="234"/>
      <c r="N49" s="234"/>
      <c r="O49" s="234"/>
      <c r="P49" s="234"/>
      <c r="Q49" s="234"/>
      <c r="R49" s="234"/>
      <c r="S49" s="234"/>
      <c r="T49" s="234"/>
      <c r="U49" s="234"/>
      <c r="V49" s="234"/>
      <c r="W49" s="234"/>
      <c r="X49" s="234"/>
      <c r="Y49" s="234"/>
      <c r="Z49" s="234"/>
      <c r="AA49" s="234"/>
      <c r="AB49" s="234"/>
      <c r="AC49" s="234"/>
      <c r="AD49" s="234"/>
      <c r="AE49" s="234"/>
      <c r="AF49" s="234"/>
      <c r="AG49" s="234"/>
      <c r="AH49" s="234"/>
      <c r="AI49" s="234"/>
      <c r="AJ49" s="234"/>
      <c r="AK49" s="56"/>
    </row>
    <row r="50" spans="1:37" ht="32.1" customHeight="1">
      <c r="A50" s="55"/>
      <c r="B50" s="234"/>
      <c r="C50" s="234"/>
      <c r="D50" s="234"/>
      <c r="E50" s="234"/>
      <c r="F50" s="234"/>
      <c r="G50" s="234"/>
      <c r="H50" s="234"/>
      <c r="I50" s="234"/>
      <c r="J50" s="234"/>
      <c r="K50" s="234"/>
      <c r="L50" s="234"/>
      <c r="M50" s="234"/>
      <c r="N50" s="234"/>
      <c r="O50" s="234"/>
      <c r="P50" s="234"/>
      <c r="Q50" s="234"/>
      <c r="R50" s="234"/>
      <c r="S50" s="234"/>
      <c r="T50" s="234"/>
      <c r="U50" s="234"/>
      <c r="V50" s="234"/>
      <c r="W50" s="234"/>
      <c r="X50" s="234"/>
      <c r="Y50" s="234"/>
      <c r="Z50" s="234"/>
      <c r="AA50" s="234"/>
      <c r="AB50" s="234"/>
      <c r="AC50" s="234"/>
      <c r="AD50" s="234"/>
      <c r="AE50" s="234"/>
      <c r="AF50" s="234"/>
      <c r="AG50" s="234"/>
      <c r="AH50" s="234"/>
      <c r="AI50" s="234"/>
      <c r="AJ50" s="234"/>
      <c r="AK50" s="56"/>
    </row>
    <row r="51" spans="1:37" ht="32.1" customHeight="1">
      <c r="A51" s="55"/>
      <c r="B51" s="234"/>
      <c r="C51" s="234"/>
      <c r="D51" s="234"/>
      <c r="E51" s="234"/>
      <c r="F51" s="234"/>
      <c r="G51" s="234"/>
      <c r="H51" s="234"/>
      <c r="I51" s="234"/>
      <c r="J51" s="234"/>
      <c r="K51" s="234"/>
      <c r="L51" s="234"/>
      <c r="M51" s="234"/>
      <c r="N51" s="234"/>
      <c r="O51" s="234"/>
      <c r="P51" s="234"/>
      <c r="Q51" s="234"/>
      <c r="R51" s="234"/>
      <c r="S51" s="234"/>
      <c r="T51" s="234"/>
      <c r="U51" s="234"/>
      <c r="V51" s="234"/>
      <c r="W51" s="234"/>
      <c r="X51" s="234"/>
      <c r="Y51" s="234"/>
      <c r="Z51" s="234"/>
      <c r="AA51" s="234"/>
      <c r="AB51" s="234"/>
      <c r="AC51" s="234"/>
      <c r="AD51" s="234"/>
      <c r="AE51" s="234"/>
      <c r="AF51" s="234"/>
      <c r="AG51" s="234"/>
      <c r="AH51" s="234"/>
      <c r="AI51" s="234"/>
      <c r="AJ51" s="234"/>
      <c r="AK51" s="56"/>
    </row>
    <row r="52" spans="1:37" ht="32.1" customHeight="1">
      <c r="A52" s="55"/>
      <c r="B52" s="234"/>
      <c r="C52" s="234"/>
      <c r="D52" s="234"/>
      <c r="E52" s="234"/>
      <c r="F52" s="234"/>
      <c r="G52" s="234"/>
      <c r="H52" s="234"/>
      <c r="I52" s="234"/>
      <c r="J52" s="234"/>
      <c r="K52" s="234"/>
      <c r="L52" s="234"/>
      <c r="M52" s="234"/>
      <c r="N52" s="234"/>
      <c r="O52" s="234"/>
      <c r="P52" s="234"/>
      <c r="Q52" s="234"/>
      <c r="R52" s="234"/>
      <c r="S52" s="234"/>
      <c r="T52" s="234"/>
      <c r="U52" s="234"/>
      <c r="V52" s="234"/>
      <c r="W52" s="234"/>
      <c r="X52" s="234"/>
      <c r="Y52" s="234"/>
      <c r="Z52" s="234"/>
      <c r="AA52" s="234"/>
      <c r="AB52" s="234"/>
      <c r="AC52" s="234"/>
      <c r="AD52" s="234"/>
      <c r="AE52" s="234"/>
      <c r="AF52" s="234"/>
      <c r="AG52" s="234"/>
      <c r="AH52" s="234"/>
      <c r="AI52" s="234"/>
      <c r="AJ52" s="234"/>
      <c r="AK52" s="56"/>
    </row>
    <row r="53" spans="1:37" ht="32.1" customHeight="1">
      <c r="A53" s="55"/>
      <c r="B53" s="234"/>
      <c r="C53" s="234"/>
      <c r="D53" s="234"/>
      <c r="E53" s="234"/>
      <c r="F53" s="234"/>
      <c r="G53" s="234"/>
      <c r="H53" s="234"/>
      <c r="I53" s="234"/>
      <c r="J53" s="234"/>
      <c r="K53" s="234"/>
      <c r="L53" s="234"/>
      <c r="M53" s="234"/>
      <c r="N53" s="234"/>
      <c r="O53" s="234"/>
      <c r="P53" s="234"/>
      <c r="Q53" s="234"/>
      <c r="R53" s="234"/>
      <c r="S53" s="234"/>
      <c r="T53" s="234"/>
      <c r="U53" s="234"/>
      <c r="V53" s="234"/>
      <c r="W53" s="234"/>
      <c r="X53" s="234"/>
      <c r="Y53" s="234"/>
      <c r="Z53" s="234"/>
      <c r="AA53" s="234"/>
      <c r="AB53" s="234"/>
      <c r="AC53" s="234"/>
      <c r="AD53" s="234"/>
      <c r="AE53" s="234"/>
      <c r="AF53" s="234"/>
      <c r="AG53" s="234"/>
      <c r="AH53" s="234"/>
      <c r="AI53" s="234"/>
      <c r="AJ53" s="234"/>
      <c r="AK53" s="56"/>
    </row>
    <row r="54" spans="1:37" ht="32.1" customHeight="1">
      <c r="A54" s="55"/>
      <c r="B54" s="54"/>
      <c r="C54" s="54"/>
      <c r="D54" s="54"/>
      <c r="E54" s="54"/>
      <c r="F54" s="54"/>
      <c r="G54" s="54"/>
      <c r="H54" s="54"/>
      <c r="I54" s="54"/>
      <c r="J54" s="54"/>
      <c r="K54" s="54"/>
      <c r="L54" s="54"/>
      <c r="M54" s="54"/>
      <c r="N54" s="54"/>
      <c r="O54" s="54"/>
      <c r="P54" s="54"/>
      <c r="Q54" s="54"/>
      <c r="R54" s="54"/>
      <c r="S54" s="54"/>
      <c r="T54" s="54"/>
      <c r="U54" s="54"/>
      <c r="V54" s="54"/>
      <c r="W54" s="54"/>
      <c r="X54" s="54"/>
      <c r="Y54" s="54"/>
      <c r="Z54" s="54"/>
      <c r="AA54" s="54"/>
      <c r="AB54" s="54"/>
      <c r="AC54" s="54"/>
      <c r="AD54" s="54"/>
      <c r="AE54" s="54"/>
      <c r="AF54" s="54"/>
      <c r="AG54" s="54"/>
      <c r="AH54" s="54"/>
      <c r="AI54" s="54"/>
      <c r="AJ54" s="54"/>
      <c r="AK54" s="56"/>
    </row>
    <row r="55" spans="1:37" ht="32.1" customHeight="1">
      <c r="A55" s="55" t="s">
        <v>188</v>
      </c>
      <c r="B55" s="54" t="s">
        <v>70</v>
      </c>
      <c r="C55" s="54"/>
      <c r="D55" s="54"/>
      <c r="E55" s="54"/>
      <c r="F55" s="54"/>
      <c r="G55" s="54"/>
      <c r="H55" s="54"/>
      <c r="I55" s="54"/>
      <c r="J55" s="54"/>
      <c r="K55" s="54"/>
      <c r="L55" s="54"/>
      <c r="M55" s="54"/>
      <c r="N55" s="54"/>
      <c r="O55" s="54"/>
      <c r="P55" s="54"/>
      <c r="Q55" s="54"/>
      <c r="R55" s="54"/>
      <c r="S55" s="54"/>
      <c r="T55" s="54"/>
      <c r="U55" s="54"/>
      <c r="V55" s="54"/>
      <c r="W55" s="54"/>
      <c r="X55" s="54"/>
      <c r="Y55" s="54"/>
      <c r="Z55" s="54"/>
      <c r="AA55" s="54"/>
      <c r="AB55" s="54"/>
      <c r="AC55" s="54"/>
      <c r="AD55" s="54"/>
      <c r="AE55" s="54"/>
      <c r="AF55" s="54"/>
      <c r="AG55" s="54"/>
      <c r="AH55" s="54"/>
      <c r="AI55" s="54"/>
      <c r="AJ55" s="54"/>
      <c r="AK55" s="56"/>
    </row>
    <row r="56" spans="1:37" ht="34.5" customHeight="1">
      <c r="A56" s="55"/>
      <c r="B56" s="263" t="s">
        <v>235</v>
      </c>
      <c r="C56" s="263"/>
      <c r="D56" s="263"/>
      <c r="E56" s="263"/>
      <c r="F56" s="263"/>
      <c r="G56" s="263"/>
      <c r="H56" s="263"/>
      <c r="I56" s="263"/>
      <c r="J56" s="263"/>
      <c r="K56" s="263"/>
      <c r="L56" s="263"/>
      <c r="M56" s="263"/>
      <c r="N56" s="263"/>
      <c r="O56" s="263"/>
      <c r="P56" s="263"/>
      <c r="Q56" s="263"/>
      <c r="R56" s="263"/>
      <c r="S56" s="263"/>
      <c r="T56" s="263"/>
      <c r="U56" s="263"/>
      <c r="V56" s="263"/>
      <c r="W56" s="263"/>
      <c r="X56" s="263"/>
      <c r="Y56" s="263"/>
      <c r="Z56" s="263"/>
      <c r="AA56" s="263"/>
      <c r="AB56" s="263"/>
      <c r="AC56" s="263"/>
      <c r="AD56" s="263"/>
      <c r="AE56" s="263"/>
      <c r="AF56" s="263"/>
      <c r="AG56" s="263"/>
      <c r="AH56" s="263"/>
      <c r="AI56" s="263"/>
      <c r="AJ56" s="263"/>
      <c r="AK56" s="56"/>
    </row>
    <row r="57" spans="1:37" ht="45.75" customHeight="1">
      <c r="A57" s="55"/>
      <c r="B57" s="219" t="s">
        <v>286</v>
      </c>
      <c r="C57" s="219"/>
      <c r="D57" s="219"/>
      <c r="E57" s="219"/>
      <c r="F57" s="219"/>
      <c r="G57" s="219"/>
      <c r="H57" s="219"/>
      <c r="I57" s="219"/>
      <c r="J57" s="219"/>
      <c r="K57" s="219"/>
      <c r="L57" s="219"/>
      <c r="M57" s="219"/>
      <c r="N57" s="219"/>
      <c r="O57" s="219"/>
      <c r="P57" s="219"/>
      <c r="Q57" s="219"/>
      <c r="R57" s="219"/>
      <c r="S57" s="219"/>
      <c r="T57" s="219"/>
      <c r="U57" s="219"/>
      <c r="V57" s="219"/>
      <c r="W57" s="219"/>
      <c r="X57" s="219"/>
      <c r="Y57" s="219"/>
      <c r="Z57" s="219"/>
      <c r="AA57" s="219"/>
      <c r="AB57" s="219"/>
      <c r="AC57" s="219"/>
      <c r="AD57" s="219"/>
      <c r="AE57" s="219"/>
      <c r="AF57" s="219"/>
      <c r="AG57" s="219"/>
      <c r="AH57" s="219"/>
      <c r="AI57" s="219"/>
      <c r="AJ57" s="219"/>
      <c r="AK57" s="56"/>
    </row>
    <row r="58" spans="1:37" ht="51" customHeight="1">
      <c r="A58" s="55"/>
      <c r="B58" s="219" t="s">
        <v>97</v>
      </c>
      <c r="C58" s="219"/>
      <c r="D58" s="219"/>
      <c r="E58" s="219"/>
      <c r="F58" s="219"/>
      <c r="G58" s="219"/>
      <c r="H58" s="219"/>
      <c r="I58" s="219"/>
      <c r="J58" s="219"/>
      <c r="K58" s="219"/>
      <c r="L58" s="219"/>
      <c r="M58" s="219"/>
      <c r="N58" s="219"/>
      <c r="O58" s="219"/>
      <c r="P58" s="219"/>
      <c r="Q58" s="219"/>
      <c r="R58" s="219"/>
      <c r="S58" s="219"/>
      <c r="T58" s="219"/>
      <c r="U58" s="219"/>
      <c r="V58" s="219"/>
      <c r="W58" s="219"/>
      <c r="X58" s="219"/>
      <c r="Y58" s="219"/>
      <c r="Z58" s="219"/>
      <c r="AA58" s="219"/>
      <c r="AB58" s="219"/>
      <c r="AC58" s="219"/>
      <c r="AD58" s="219"/>
      <c r="AE58" s="219"/>
      <c r="AF58" s="219"/>
      <c r="AG58" s="219"/>
      <c r="AH58" s="219"/>
      <c r="AI58" s="219"/>
      <c r="AJ58" s="219"/>
      <c r="AK58" s="56"/>
    </row>
    <row r="59" spans="1:37" ht="27.75" customHeight="1">
      <c r="A59" s="55"/>
      <c r="C59" s="264" t="s">
        <v>79</v>
      </c>
      <c r="D59" s="264"/>
      <c r="E59" s="264"/>
      <c r="F59" s="264"/>
      <c r="G59" s="264"/>
      <c r="H59" s="264"/>
      <c r="I59" s="264"/>
      <c r="J59" s="264"/>
      <c r="K59" s="264"/>
      <c r="L59" s="264"/>
      <c r="M59" s="264"/>
      <c r="N59" s="264"/>
      <c r="O59" s="264"/>
      <c r="P59" s="264"/>
      <c r="Q59" s="264"/>
      <c r="R59" s="264"/>
      <c r="S59" s="264"/>
      <c r="T59" s="264"/>
      <c r="U59" s="264"/>
      <c r="V59" s="264"/>
      <c r="W59" s="264"/>
      <c r="X59" s="264"/>
      <c r="Y59" s="264"/>
      <c r="Z59" s="264"/>
      <c r="AA59" s="264"/>
      <c r="AB59" s="264"/>
      <c r="AC59" s="264"/>
      <c r="AD59" s="264"/>
      <c r="AE59" s="264"/>
      <c r="AF59" s="264"/>
      <c r="AG59" s="264"/>
      <c r="AH59" s="264"/>
      <c r="AI59" s="264"/>
      <c r="AJ59" s="264"/>
      <c r="AK59" s="56"/>
    </row>
    <row r="60" spans="1:37" ht="68.25" customHeight="1">
      <c r="A60" s="55"/>
      <c r="B60" s="54"/>
      <c r="C60" s="57"/>
      <c r="D60" s="57"/>
      <c r="E60" s="57"/>
      <c r="F60" s="210" t="s">
        <v>80</v>
      </c>
      <c r="G60" s="210"/>
      <c r="H60" s="210"/>
      <c r="I60" s="210"/>
      <c r="J60" s="210"/>
      <c r="K60" s="210"/>
      <c r="L60" s="210"/>
      <c r="M60" s="210"/>
      <c r="N60" s="210"/>
      <c r="O60" s="210"/>
      <c r="P60" s="210"/>
      <c r="Q60" s="210"/>
      <c r="R60" s="210"/>
      <c r="S60" s="210"/>
      <c r="T60" s="210"/>
      <c r="U60" s="210"/>
      <c r="V60" s="210"/>
      <c r="W60" s="210"/>
      <c r="X60" s="210"/>
      <c r="Y60" s="210"/>
      <c r="Z60" s="210"/>
      <c r="AA60" s="210"/>
      <c r="AB60" s="210"/>
      <c r="AC60" s="210"/>
      <c r="AD60" s="210"/>
      <c r="AE60" s="210"/>
      <c r="AF60" s="210"/>
      <c r="AG60" s="210"/>
      <c r="AH60" s="210"/>
      <c r="AI60" s="210"/>
      <c r="AJ60" s="210"/>
      <c r="AK60" s="56"/>
    </row>
    <row r="61" spans="1:37" ht="51" customHeight="1">
      <c r="A61" s="55"/>
      <c r="B61" s="219" t="s">
        <v>236</v>
      </c>
      <c r="C61" s="219"/>
      <c r="D61" s="219"/>
      <c r="E61" s="219"/>
      <c r="F61" s="219"/>
      <c r="G61" s="219"/>
      <c r="H61" s="219"/>
      <c r="I61" s="219"/>
      <c r="J61" s="219"/>
      <c r="K61" s="219"/>
      <c r="L61" s="219"/>
      <c r="M61" s="219"/>
      <c r="N61" s="219"/>
      <c r="O61" s="219"/>
      <c r="P61" s="219"/>
      <c r="Q61" s="219"/>
      <c r="R61" s="219"/>
      <c r="S61" s="219"/>
      <c r="T61" s="219"/>
      <c r="U61" s="219"/>
      <c r="V61" s="219"/>
      <c r="W61" s="219"/>
      <c r="X61" s="219"/>
      <c r="Y61" s="219"/>
      <c r="Z61" s="219"/>
      <c r="AA61" s="219"/>
      <c r="AB61" s="219"/>
      <c r="AC61" s="219"/>
      <c r="AD61" s="219"/>
      <c r="AE61" s="219"/>
      <c r="AF61" s="219"/>
      <c r="AG61" s="219"/>
      <c r="AH61" s="219"/>
      <c r="AI61" s="219"/>
      <c r="AJ61" s="219"/>
      <c r="AK61" s="56"/>
    </row>
    <row r="62" spans="1:37" ht="43.5" customHeight="1">
      <c r="A62" s="55"/>
      <c r="C62" s="264" t="s">
        <v>237</v>
      </c>
      <c r="D62" s="264"/>
      <c r="E62" s="264"/>
      <c r="F62" s="264"/>
      <c r="G62" s="264"/>
      <c r="H62" s="264"/>
      <c r="I62" s="264"/>
      <c r="J62" s="264"/>
      <c r="K62" s="264"/>
      <c r="L62" s="264"/>
      <c r="M62" s="264"/>
      <c r="N62" s="264"/>
      <c r="O62" s="264"/>
      <c r="P62" s="264"/>
      <c r="Q62" s="264"/>
      <c r="R62" s="264"/>
      <c r="S62" s="264"/>
      <c r="T62" s="264"/>
      <c r="U62" s="264"/>
      <c r="V62" s="264"/>
      <c r="W62" s="264"/>
      <c r="X62" s="264"/>
      <c r="Y62" s="264"/>
      <c r="Z62" s="264"/>
      <c r="AA62" s="264"/>
      <c r="AB62" s="264"/>
      <c r="AC62" s="264"/>
      <c r="AD62" s="264"/>
      <c r="AE62" s="264"/>
      <c r="AF62" s="264"/>
      <c r="AG62" s="264"/>
      <c r="AH62" s="264"/>
      <c r="AI62" s="264"/>
      <c r="AJ62" s="264"/>
      <c r="AK62" s="56"/>
    </row>
    <row r="63" spans="1:37" ht="34.5" customHeight="1">
      <c r="A63" s="55"/>
      <c r="B63" s="54"/>
      <c r="C63" s="57"/>
      <c r="D63" s="57"/>
      <c r="E63" s="57"/>
      <c r="F63" s="210" t="s">
        <v>81</v>
      </c>
      <c r="G63" s="210"/>
      <c r="H63" s="210"/>
      <c r="I63" s="210"/>
      <c r="J63" s="210"/>
      <c r="K63" s="210"/>
      <c r="L63" s="210"/>
      <c r="M63" s="210"/>
      <c r="N63" s="210"/>
      <c r="O63" s="210"/>
      <c r="P63" s="210"/>
      <c r="Q63" s="210"/>
      <c r="R63" s="210"/>
      <c r="S63" s="210"/>
      <c r="T63" s="210"/>
      <c r="U63" s="210"/>
      <c r="V63" s="210"/>
      <c r="W63" s="210"/>
      <c r="X63" s="210"/>
      <c r="Y63" s="210"/>
      <c r="Z63" s="210"/>
      <c r="AA63" s="210"/>
      <c r="AB63" s="210"/>
      <c r="AC63" s="210"/>
      <c r="AD63" s="210"/>
      <c r="AE63" s="210"/>
      <c r="AF63" s="210"/>
      <c r="AG63" s="210"/>
      <c r="AH63" s="210"/>
      <c r="AI63" s="210"/>
      <c r="AJ63" s="210"/>
      <c r="AK63" s="56"/>
    </row>
    <row r="64" spans="1:37" ht="51" customHeight="1">
      <c r="A64" s="55"/>
      <c r="B64" s="219" t="s">
        <v>230</v>
      </c>
      <c r="C64" s="219"/>
      <c r="D64" s="219"/>
      <c r="E64" s="219"/>
      <c r="F64" s="219"/>
      <c r="G64" s="219"/>
      <c r="H64" s="219"/>
      <c r="I64" s="219"/>
      <c r="J64" s="219"/>
      <c r="K64" s="219"/>
      <c r="L64" s="219"/>
      <c r="M64" s="219"/>
      <c r="N64" s="219"/>
      <c r="O64" s="219"/>
      <c r="P64" s="219"/>
      <c r="Q64" s="219"/>
      <c r="R64" s="219"/>
      <c r="S64" s="219"/>
      <c r="T64" s="219"/>
      <c r="U64" s="219"/>
      <c r="V64" s="219"/>
      <c r="W64" s="219"/>
      <c r="X64" s="219"/>
      <c r="Y64" s="219"/>
      <c r="Z64" s="219"/>
      <c r="AA64" s="219"/>
      <c r="AB64" s="219"/>
      <c r="AC64" s="219"/>
      <c r="AD64" s="219"/>
      <c r="AE64" s="219"/>
      <c r="AF64" s="219"/>
      <c r="AG64" s="219"/>
      <c r="AH64" s="219"/>
      <c r="AI64" s="219"/>
      <c r="AJ64" s="219"/>
      <c r="AK64" s="56"/>
    </row>
    <row r="65" spans="1:37" ht="32.1" customHeight="1">
      <c r="A65" s="55"/>
      <c r="B65" s="54"/>
      <c r="C65" s="54"/>
      <c r="D65" s="54"/>
      <c r="E65" s="54"/>
      <c r="F65" s="54"/>
      <c r="G65" s="54"/>
      <c r="H65" s="54"/>
      <c r="I65" s="54"/>
      <c r="J65" s="54"/>
      <c r="K65" s="54"/>
      <c r="L65" s="54"/>
      <c r="M65" s="54"/>
      <c r="N65" s="54"/>
      <c r="O65" s="54"/>
      <c r="P65" s="54"/>
      <c r="Q65" s="54"/>
      <c r="R65" s="54"/>
      <c r="S65" s="54"/>
      <c r="T65" s="54"/>
      <c r="U65" s="54"/>
      <c r="V65" s="54"/>
      <c r="W65" s="54"/>
      <c r="X65" s="54"/>
      <c r="Y65" s="54"/>
      <c r="Z65" s="54"/>
      <c r="AA65" s="54"/>
      <c r="AB65" s="54"/>
      <c r="AC65" s="54"/>
      <c r="AD65" s="54"/>
      <c r="AE65" s="54"/>
      <c r="AF65" s="54"/>
      <c r="AG65" s="54"/>
      <c r="AH65" s="54"/>
      <c r="AI65" s="54"/>
      <c r="AJ65" s="54"/>
      <c r="AK65" s="56"/>
    </row>
    <row r="66" spans="1:37" ht="48" customHeight="1">
      <c r="A66" s="58" t="s">
        <v>189</v>
      </c>
      <c r="B66" s="219" t="s">
        <v>238</v>
      </c>
      <c r="C66" s="219"/>
      <c r="D66" s="219"/>
      <c r="E66" s="219"/>
      <c r="F66" s="219"/>
      <c r="G66" s="219"/>
      <c r="H66" s="219"/>
      <c r="I66" s="219"/>
      <c r="J66" s="219"/>
      <c r="K66" s="219"/>
      <c r="L66" s="219"/>
      <c r="M66" s="219"/>
      <c r="N66" s="219"/>
      <c r="O66" s="219"/>
      <c r="P66" s="219"/>
      <c r="Q66" s="219"/>
      <c r="R66" s="219"/>
      <c r="S66" s="219"/>
      <c r="T66" s="219"/>
      <c r="U66" s="219"/>
      <c r="V66" s="219"/>
      <c r="W66" s="219"/>
      <c r="X66" s="219"/>
      <c r="Y66" s="219"/>
      <c r="Z66" s="219"/>
      <c r="AA66" s="219"/>
      <c r="AB66" s="219"/>
      <c r="AC66" s="219"/>
      <c r="AD66" s="219"/>
      <c r="AE66" s="219"/>
      <c r="AF66" s="219"/>
      <c r="AG66" s="219"/>
      <c r="AH66" s="219"/>
      <c r="AI66" s="219"/>
      <c r="AJ66" s="219"/>
      <c r="AK66" s="56"/>
    </row>
    <row r="67" spans="1:37" ht="31.5" customHeight="1">
      <c r="A67" s="55"/>
      <c r="B67" s="219" t="s">
        <v>98</v>
      </c>
      <c r="C67" s="219"/>
      <c r="D67" s="219"/>
      <c r="E67" s="219"/>
      <c r="F67" s="219"/>
      <c r="G67" s="219"/>
      <c r="H67" s="219"/>
      <c r="I67" s="219"/>
      <c r="J67" s="219"/>
      <c r="K67" s="219"/>
      <c r="L67" s="219"/>
      <c r="M67" s="219"/>
      <c r="N67" s="219"/>
      <c r="O67" s="219"/>
      <c r="P67" s="219"/>
      <c r="Q67" s="219"/>
      <c r="R67" s="219"/>
      <c r="S67" s="219"/>
      <c r="T67" s="219"/>
      <c r="U67" s="219"/>
      <c r="V67" s="219"/>
      <c r="W67" s="219"/>
      <c r="X67" s="219"/>
      <c r="Y67" s="219"/>
      <c r="Z67" s="219"/>
      <c r="AA67" s="219"/>
      <c r="AB67" s="219"/>
      <c r="AC67" s="219"/>
      <c r="AD67" s="219"/>
      <c r="AE67" s="219"/>
      <c r="AF67" s="219"/>
      <c r="AG67" s="219"/>
      <c r="AH67" s="219"/>
      <c r="AI67" s="219"/>
      <c r="AJ67" s="219"/>
      <c r="AK67" s="56"/>
    </row>
    <row r="68" spans="1:37" ht="32.1" customHeight="1">
      <c r="A68" s="55"/>
      <c r="B68" s="54"/>
      <c r="C68" s="54"/>
      <c r="D68" s="54"/>
      <c r="E68" s="54"/>
      <c r="F68" s="54"/>
      <c r="G68" s="54"/>
      <c r="H68" s="54"/>
      <c r="I68" s="54"/>
      <c r="J68" s="54"/>
      <c r="K68" s="54"/>
      <c r="L68" s="54"/>
      <c r="M68" s="54"/>
      <c r="N68" s="54"/>
      <c r="O68" s="54"/>
      <c r="P68" s="54"/>
      <c r="Q68" s="54"/>
      <c r="R68" s="54"/>
      <c r="S68" s="54"/>
      <c r="T68" s="54"/>
      <c r="U68" s="54"/>
      <c r="V68" s="54"/>
      <c r="W68" s="54"/>
      <c r="X68" s="54"/>
      <c r="Y68" s="54"/>
      <c r="Z68" s="54"/>
      <c r="AA68" s="54"/>
      <c r="AB68" s="54"/>
      <c r="AC68" s="54"/>
      <c r="AD68" s="54"/>
      <c r="AE68" s="54"/>
      <c r="AF68" s="54"/>
      <c r="AG68" s="54"/>
      <c r="AH68" s="54"/>
      <c r="AI68" s="54"/>
      <c r="AJ68" s="54"/>
      <c r="AK68" s="56"/>
    </row>
    <row r="69" spans="1:37" ht="46.5" customHeight="1">
      <c r="A69" s="58" t="s">
        <v>231</v>
      </c>
      <c r="B69" s="219" t="s">
        <v>244</v>
      </c>
      <c r="C69" s="219"/>
      <c r="D69" s="219"/>
      <c r="E69" s="219"/>
      <c r="F69" s="219"/>
      <c r="G69" s="219"/>
      <c r="H69" s="219"/>
      <c r="I69" s="219"/>
      <c r="J69" s="219"/>
      <c r="K69" s="219"/>
      <c r="L69" s="219"/>
      <c r="M69" s="219"/>
      <c r="N69" s="219"/>
      <c r="O69" s="219"/>
      <c r="P69" s="219"/>
      <c r="Q69" s="219"/>
      <c r="R69" s="219"/>
      <c r="S69" s="219"/>
      <c r="T69" s="219"/>
      <c r="U69" s="219"/>
      <c r="V69" s="219"/>
      <c r="W69" s="219"/>
      <c r="X69" s="219"/>
      <c r="Y69" s="219"/>
      <c r="Z69" s="219"/>
      <c r="AA69" s="219"/>
      <c r="AB69" s="219"/>
      <c r="AC69" s="219"/>
      <c r="AD69" s="219"/>
      <c r="AE69" s="219"/>
      <c r="AF69" s="219"/>
      <c r="AG69" s="219"/>
      <c r="AH69" s="219"/>
      <c r="AI69" s="219"/>
      <c r="AJ69" s="219"/>
      <c r="AK69" s="56"/>
    </row>
    <row r="70" spans="1:37" ht="32.1" customHeight="1">
      <c r="A70" s="58"/>
      <c r="B70" s="151"/>
      <c r="C70" s="151"/>
      <c r="D70" s="151"/>
      <c r="E70" s="151"/>
      <c r="F70" s="151"/>
      <c r="G70" s="151"/>
      <c r="H70" s="151"/>
      <c r="I70" s="151"/>
      <c r="J70" s="151"/>
      <c r="K70" s="151"/>
      <c r="L70" s="151"/>
      <c r="M70" s="151"/>
      <c r="N70" s="151"/>
      <c r="O70" s="151"/>
      <c r="P70" s="151"/>
      <c r="Q70" s="151"/>
      <c r="R70" s="151"/>
      <c r="S70" s="151"/>
      <c r="T70" s="151"/>
      <c r="U70" s="151"/>
      <c r="V70" s="151"/>
      <c r="W70" s="151"/>
      <c r="X70" s="151"/>
      <c r="Y70" s="151"/>
      <c r="Z70" s="151"/>
      <c r="AA70" s="151"/>
      <c r="AB70" s="151"/>
      <c r="AC70" s="151"/>
      <c r="AD70" s="151"/>
      <c r="AE70" s="151"/>
      <c r="AF70" s="151"/>
      <c r="AG70" s="151"/>
      <c r="AH70" s="151"/>
      <c r="AI70" s="151"/>
      <c r="AJ70" s="151"/>
      <c r="AK70" s="56"/>
    </row>
    <row r="71" spans="1:37" ht="34.5" customHeight="1">
      <c r="A71" s="55" t="s">
        <v>208</v>
      </c>
      <c r="B71" s="54" t="s">
        <v>95</v>
      </c>
      <c r="C71" s="54"/>
      <c r="D71" s="54"/>
      <c r="E71" s="54"/>
      <c r="F71" s="54"/>
      <c r="G71" s="54"/>
      <c r="H71" s="54"/>
      <c r="I71" s="54"/>
      <c r="J71" s="54"/>
      <c r="K71" s="54"/>
      <c r="L71" s="54"/>
      <c r="M71" s="54"/>
      <c r="N71" s="54"/>
      <c r="O71" s="54"/>
      <c r="P71" s="54"/>
      <c r="Q71" s="54"/>
      <c r="R71" s="54"/>
      <c r="S71" s="54"/>
      <c r="T71" s="54"/>
      <c r="U71" s="54"/>
      <c r="V71" s="54"/>
      <c r="W71" s="54"/>
      <c r="X71" s="54"/>
      <c r="Y71" s="54"/>
      <c r="Z71" s="54"/>
      <c r="AA71" s="54"/>
      <c r="AB71" s="54"/>
      <c r="AC71" s="54"/>
      <c r="AD71" s="54"/>
      <c r="AE71" s="54"/>
      <c r="AF71" s="54"/>
      <c r="AG71" s="54"/>
      <c r="AH71" s="54"/>
      <c r="AI71" s="54"/>
      <c r="AJ71" s="54"/>
      <c r="AK71" s="56"/>
    </row>
    <row r="72" spans="1:37" ht="75.75" customHeight="1">
      <c r="A72" s="55"/>
      <c r="B72" s="219" t="s">
        <v>204</v>
      </c>
      <c r="C72" s="219"/>
      <c r="D72" s="219"/>
      <c r="E72" s="219"/>
      <c r="F72" s="219"/>
      <c r="G72" s="219"/>
      <c r="H72" s="219"/>
      <c r="I72" s="219"/>
      <c r="J72" s="219"/>
      <c r="K72" s="219"/>
      <c r="L72" s="219"/>
      <c r="M72" s="219"/>
      <c r="N72" s="219"/>
      <c r="O72" s="219"/>
      <c r="P72" s="219"/>
      <c r="Q72" s="219"/>
      <c r="R72" s="219"/>
      <c r="S72" s="219"/>
      <c r="T72" s="219"/>
      <c r="U72" s="219"/>
      <c r="V72" s="219"/>
      <c r="W72" s="219"/>
      <c r="X72" s="219"/>
      <c r="Y72" s="219"/>
      <c r="Z72" s="219"/>
      <c r="AA72" s="219"/>
      <c r="AB72" s="219"/>
      <c r="AC72" s="219"/>
      <c r="AD72" s="219"/>
      <c r="AE72" s="219"/>
      <c r="AF72" s="219"/>
      <c r="AG72" s="219"/>
      <c r="AH72" s="219"/>
      <c r="AI72" s="219"/>
      <c r="AJ72" s="219"/>
      <c r="AK72" s="56"/>
    </row>
    <row r="73" spans="1:37" ht="25.5" customHeight="1">
      <c r="A73" s="55"/>
      <c r="B73" s="150"/>
      <c r="C73" s="152"/>
      <c r="D73" s="152"/>
      <c r="E73" s="152"/>
      <c r="F73" s="152"/>
      <c r="G73" s="152"/>
      <c r="H73" s="150"/>
      <c r="I73" s="150"/>
      <c r="J73" s="150"/>
      <c r="K73" s="150"/>
      <c r="L73" s="150"/>
      <c r="M73" s="150"/>
      <c r="N73" s="150"/>
      <c r="O73" s="150"/>
      <c r="P73" s="150"/>
      <c r="Q73" s="150"/>
      <c r="R73" s="150"/>
      <c r="S73" s="150"/>
      <c r="T73" s="150"/>
      <c r="U73" s="150"/>
      <c r="V73" s="150"/>
      <c r="W73" s="150"/>
      <c r="X73" s="150"/>
      <c r="Y73" s="150"/>
      <c r="Z73" s="150"/>
      <c r="AA73" s="150"/>
      <c r="AB73" s="150"/>
      <c r="AC73" s="150"/>
      <c r="AD73" s="150"/>
      <c r="AE73" s="150"/>
      <c r="AF73" s="150"/>
      <c r="AG73" s="150"/>
      <c r="AH73" s="150"/>
      <c r="AI73" s="150"/>
      <c r="AJ73" s="150"/>
      <c r="AK73" s="56"/>
    </row>
    <row r="74" spans="1:37" ht="25.5" customHeight="1">
      <c r="A74" s="55"/>
      <c r="B74" s="150" t="s">
        <v>71</v>
      </c>
      <c r="C74" s="233" t="s">
        <v>75</v>
      </c>
      <c r="D74" s="233"/>
      <c r="E74" s="233"/>
      <c r="F74" s="233"/>
      <c r="G74" s="233"/>
      <c r="H74" s="234" t="s">
        <v>72</v>
      </c>
      <c r="I74" s="234"/>
      <c r="J74" s="234"/>
      <c r="K74" s="234"/>
      <c r="L74" s="234"/>
      <c r="M74" s="234"/>
      <c r="N74" s="234"/>
      <c r="O74" s="234"/>
      <c r="P74" s="234"/>
      <c r="Q74" s="234"/>
      <c r="R74" s="234"/>
      <c r="S74" s="234"/>
      <c r="T74" s="234"/>
      <c r="U74" s="234"/>
      <c r="V74" s="234"/>
      <c r="W74" s="234"/>
      <c r="X74" s="234"/>
      <c r="Y74" s="234"/>
      <c r="Z74" s="234"/>
      <c r="AA74" s="234"/>
      <c r="AB74" s="234"/>
      <c r="AC74" s="234"/>
      <c r="AD74" s="234"/>
      <c r="AE74" s="234"/>
      <c r="AF74" s="234"/>
      <c r="AG74" s="234"/>
      <c r="AH74" s="234"/>
      <c r="AI74" s="234"/>
      <c r="AJ74" s="234"/>
      <c r="AK74" s="56"/>
    </row>
    <row r="75" spans="1:37" ht="25.5" customHeight="1">
      <c r="A75" s="55"/>
      <c r="B75" s="150"/>
      <c r="C75" s="233"/>
      <c r="D75" s="233"/>
      <c r="E75" s="233"/>
      <c r="F75" s="233"/>
      <c r="G75" s="233"/>
      <c r="H75" s="234"/>
      <c r="I75" s="234"/>
      <c r="J75" s="234"/>
      <c r="K75" s="234"/>
      <c r="L75" s="234"/>
      <c r="M75" s="234"/>
      <c r="N75" s="234"/>
      <c r="O75" s="234"/>
      <c r="P75" s="234"/>
      <c r="Q75" s="234"/>
      <c r="R75" s="234"/>
      <c r="S75" s="234"/>
      <c r="T75" s="234"/>
      <c r="U75" s="234"/>
      <c r="V75" s="234"/>
      <c r="W75" s="234"/>
      <c r="X75" s="234"/>
      <c r="Y75" s="234"/>
      <c r="Z75" s="234"/>
      <c r="AA75" s="234"/>
      <c r="AB75" s="234"/>
      <c r="AC75" s="234"/>
      <c r="AD75" s="234"/>
      <c r="AE75" s="234"/>
      <c r="AF75" s="234"/>
      <c r="AG75" s="234"/>
      <c r="AH75" s="234"/>
      <c r="AI75" s="234"/>
      <c r="AJ75" s="234"/>
      <c r="AK75" s="56"/>
    </row>
    <row r="76" spans="1:37" ht="25.5" customHeight="1">
      <c r="A76" s="55"/>
      <c r="B76" s="150" t="s">
        <v>76</v>
      </c>
      <c r="C76" s="233" t="s">
        <v>93</v>
      </c>
      <c r="D76" s="233"/>
      <c r="E76" s="233"/>
      <c r="F76" s="233"/>
      <c r="G76" s="233"/>
      <c r="H76" s="234" t="s">
        <v>73</v>
      </c>
      <c r="I76" s="234"/>
      <c r="J76" s="234"/>
      <c r="K76" s="234"/>
      <c r="L76" s="234"/>
      <c r="M76" s="234"/>
      <c r="N76" s="234"/>
      <c r="O76" s="234"/>
      <c r="P76" s="234"/>
      <c r="Q76" s="234"/>
      <c r="R76" s="234"/>
      <c r="S76" s="234"/>
      <c r="T76" s="234"/>
      <c r="U76" s="234"/>
      <c r="V76" s="234"/>
      <c r="W76" s="234"/>
      <c r="X76" s="234"/>
      <c r="Y76" s="234"/>
      <c r="Z76" s="234"/>
      <c r="AA76" s="234"/>
      <c r="AB76" s="234"/>
      <c r="AC76" s="234"/>
      <c r="AD76" s="234"/>
      <c r="AE76" s="234"/>
      <c r="AF76" s="234"/>
      <c r="AG76" s="234"/>
      <c r="AH76" s="234"/>
      <c r="AI76" s="234"/>
      <c r="AJ76" s="234"/>
      <c r="AK76" s="56"/>
    </row>
    <row r="77" spans="1:37" ht="43.5" customHeight="1">
      <c r="A77" s="55"/>
      <c r="B77" s="150"/>
      <c r="C77" s="233"/>
      <c r="D77" s="233"/>
      <c r="E77" s="233"/>
      <c r="F77" s="233"/>
      <c r="G77" s="233"/>
      <c r="H77" s="234"/>
      <c r="I77" s="234"/>
      <c r="J77" s="234"/>
      <c r="K77" s="234"/>
      <c r="L77" s="234"/>
      <c r="M77" s="234"/>
      <c r="N77" s="234"/>
      <c r="O77" s="234"/>
      <c r="P77" s="234"/>
      <c r="Q77" s="234"/>
      <c r="R77" s="234"/>
      <c r="S77" s="234"/>
      <c r="T77" s="234"/>
      <c r="U77" s="234"/>
      <c r="V77" s="234"/>
      <c r="W77" s="234"/>
      <c r="X77" s="234"/>
      <c r="Y77" s="234"/>
      <c r="Z77" s="234"/>
      <c r="AA77" s="234"/>
      <c r="AB77" s="234"/>
      <c r="AC77" s="234"/>
      <c r="AD77" s="234"/>
      <c r="AE77" s="234"/>
      <c r="AF77" s="234"/>
      <c r="AG77" s="234"/>
      <c r="AH77" s="234"/>
      <c r="AI77" s="234"/>
      <c r="AJ77" s="234"/>
      <c r="AK77" s="56"/>
    </row>
    <row r="78" spans="1:37" ht="25.5" customHeight="1">
      <c r="A78" s="55"/>
      <c r="B78" s="150" t="s">
        <v>203</v>
      </c>
      <c r="C78" s="233" t="s">
        <v>218</v>
      </c>
      <c r="D78" s="233"/>
      <c r="E78" s="233"/>
      <c r="F78" s="233"/>
      <c r="G78" s="233"/>
      <c r="H78" s="234" t="s">
        <v>285</v>
      </c>
      <c r="I78" s="234"/>
      <c r="J78" s="234"/>
      <c r="K78" s="234"/>
      <c r="L78" s="234"/>
      <c r="M78" s="234"/>
      <c r="N78" s="234"/>
      <c r="O78" s="234"/>
      <c r="P78" s="234"/>
      <c r="Q78" s="234"/>
      <c r="R78" s="234"/>
      <c r="S78" s="234"/>
      <c r="T78" s="234"/>
      <c r="U78" s="234"/>
      <c r="V78" s="234"/>
      <c r="W78" s="234"/>
      <c r="X78" s="234"/>
      <c r="Y78" s="234"/>
      <c r="Z78" s="234"/>
      <c r="AA78" s="234"/>
      <c r="AB78" s="234"/>
      <c r="AC78" s="234"/>
      <c r="AD78" s="234"/>
      <c r="AE78" s="234"/>
      <c r="AF78" s="234"/>
      <c r="AG78" s="234"/>
      <c r="AH78" s="234"/>
      <c r="AI78" s="234"/>
      <c r="AJ78" s="234"/>
      <c r="AK78" s="56"/>
    </row>
    <row r="79" spans="1:37" ht="25.5" customHeight="1">
      <c r="A79" s="55"/>
      <c r="B79" s="150"/>
      <c r="C79" s="233"/>
      <c r="D79" s="233"/>
      <c r="E79" s="233"/>
      <c r="F79" s="233"/>
      <c r="G79" s="233"/>
      <c r="H79" s="234"/>
      <c r="I79" s="234"/>
      <c r="J79" s="234"/>
      <c r="K79" s="234"/>
      <c r="L79" s="234"/>
      <c r="M79" s="234"/>
      <c r="N79" s="234"/>
      <c r="O79" s="234"/>
      <c r="P79" s="234"/>
      <c r="Q79" s="234"/>
      <c r="R79" s="234"/>
      <c r="S79" s="234"/>
      <c r="T79" s="234"/>
      <c r="U79" s="234"/>
      <c r="V79" s="234"/>
      <c r="W79" s="234"/>
      <c r="X79" s="234"/>
      <c r="Y79" s="234"/>
      <c r="Z79" s="234"/>
      <c r="AA79" s="234"/>
      <c r="AB79" s="234"/>
      <c r="AC79" s="234"/>
      <c r="AD79" s="234"/>
      <c r="AE79" s="234"/>
      <c r="AF79" s="234"/>
      <c r="AG79" s="234"/>
      <c r="AH79" s="234"/>
      <c r="AI79" s="234"/>
      <c r="AJ79" s="234"/>
      <c r="AK79" s="56"/>
    </row>
    <row r="80" spans="1:37" ht="25.5" customHeight="1">
      <c r="A80" s="55"/>
      <c r="B80" s="150"/>
      <c r="C80" s="233"/>
      <c r="D80" s="233"/>
      <c r="E80" s="233"/>
      <c r="F80" s="233"/>
      <c r="G80" s="233"/>
      <c r="H80" s="234"/>
      <c r="I80" s="234"/>
      <c r="J80" s="234"/>
      <c r="K80" s="234"/>
      <c r="L80" s="234"/>
      <c r="M80" s="234"/>
      <c r="N80" s="234"/>
      <c r="O80" s="234"/>
      <c r="P80" s="234"/>
      <c r="Q80" s="234"/>
      <c r="R80" s="234"/>
      <c r="S80" s="234"/>
      <c r="T80" s="234"/>
      <c r="U80" s="234"/>
      <c r="V80" s="234"/>
      <c r="W80" s="234"/>
      <c r="X80" s="234"/>
      <c r="Y80" s="234"/>
      <c r="Z80" s="234"/>
      <c r="AA80" s="234"/>
      <c r="AB80" s="234"/>
      <c r="AC80" s="234"/>
      <c r="AD80" s="234"/>
      <c r="AE80" s="234"/>
      <c r="AF80" s="234"/>
      <c r="AG80" s="234"/>
      <c r="AH80" s="234"/>
      <c r="AI80" s="234"/>
      <c r="AJ80" s="234"/>
      <c r="AK80" s="56"/>
    </row>
    <row r="81" spans="1:37" ht="25.5" customHeight="1">
      <c r="A81" s="55"/>
      <c r="B81" s="150" t="s">
        <v>232</v>
      </c>
      <c r="C81" s="233" t="s">
        <v>96</v>
      </c>
      <c r="D81" s="233"/>
      <c r="E81" s="233"/>
      <c r="F81" s="233"/>
      <c r="G81" s="233"/>
      <c r="H81" s="234" t="s">
        <v>233</v>
      </c>
      <c r="I81" s="234"/>
      <c r="J81" s="234"/>
      <c r="K81" s="234"/>
      <c r="L81" s="234"/>
      <c r="M81" s="234"/>
      <c r="N81" s="234"/>
      <c r="O81" s="234"/>
      <c r="P81" s="234"/>
      <c r="Q81" s="234"/>
      <c r="R81" s="234"/>
      <c r="S81" s="234"/>
      <c r="T81" s="234"/>
      <c r="U81" s="234"/>
      <c r="V81" s="234"/>
      <c r="W81" s="234"/>
      <c r="X81" s="234"/>
      <c r="Y81" s="234"/>
      <c r="Z81" s="234"/>
      <c r="AA81" s="234"/>
      <c r="AB81" s="234"/>
      <c r="AC81" s="234"/>
      <c r="AD81" s="234"/>
      <c r="AE81" s="234"/>
      <c r="AF81" s="234"/>
      <c r="AG81" s="234"/>
      <c r="AH81" s="234"/>
      <c r="AI81" s="234"/>
      <c r="AJ81" s="234"/>
      <c r="AK81" s="56"/>
    </row>
    <row r="82" spans="1:37" ht="44.25" customHeight="1">
      <c r="A82" s="55"/>
      <c r="B82" s="150"/>
      <c r="C82" s="233"/>
      <c r="D82" s="233"/>
      <c r="E82" s="233"/>
      <c r="F82" s="233"/>
      <c r="G82" s="233"/>
      <c r="H82" s="234"/>
      <c r="I82" s="234"/>
      <c r="J82" s="234"/>
      <c r="K82" s="234"/>
      <c r="L82" s="234"/>
      <c r="M82" s="234"/>
      <c r="N82" s="234"/>
      <c r="O82" s="234"/>
      <c r="P82" s="234"/>
      <c r="Q82" s="234"/>
      <c r="R82" s="234"/>
      <c r="S82" s="234"/>
      <c r="T82" s="234"/>
      <c r="U82" s="234"/>
      <c r="V82" s="234"/>
      <c r="W82" s="234"/>
      <c r="X82" s="234"/>
      <c r="Y82" s="234"/>
      <c r="Z82" s="234"/>
      <c r="AA82" s="234"/>
      <c r="AB82" s="234"/>
      <c r="AC82" s="234"/>
      <c r="AD82" s="234"/>
      <c r="AE82" s="234"/>
      <c r="AF82" s="234"/>
      <c r="AG82" s="234"/>
      <c r="AH82" s="234"/>
      <c r="AI82" s="234"/>
      <c r="AJ82" s="234"/>
      <c r="AK82" s="56"/>
    </row>
    <row r="83" spans="1:37" ht="25.5" customHeight="1">
      <c r="A83" s="55"/>
      <c r="B83" s="150"/>
      <c r="C83" s="59" t="s">
        <v>205</v>
      </c>
      <c r="E83" s="60"/>
      <c r="F83" s="60"/>
      <c r="G83" s="60"/>
      <c r="H83" s="150"/>
      <c r="I83" s="150"/>
      <c r="J83" s="150"/>
      <c r="K83" s="150"/>
      <c r="L83" s="150"/>
      <c r="M83" s="150"/>
      <c r="N83" s="150"/>
      <c r="O83" s="150"/>
      <c r="P83" s="150"/>
      <c r="Q83" s="150"/>
      <c r="R83" s="150"/>
      <c r="S83" s="150"/>
      <c r="T83" s="150"/>
      <c r="U83" s="150"/>
      <c r="V83" s="150"/>
      <c r="W83" s="150"/>
      <c r="X83" s="150"/>
      <c r="Y83" s="150"/>
      <c r="Z83" s="150"/>
      <c r="AA83" s="150"/>
      <c r="AB83" s="150"/>
      <c r="AC83" s="150"/>
      <c r="AD83" s="150"/>
      <c r="AE83" s="150"/>
      <c r="AF83" s="150"/>
      <c r="AG83" s="150"/>
      <c r="AH83" s="150"/>
      <c r="AI83" s="150"/>
      <c r="AJ83" s="150"/>
      <c r="AK83" s="56"/>
    </row>
    <row r="84" spans="1:37" ht="44.25" customHeight="1">
      <c r="A84" s="55"/>
      <c r="B84" s="150" t="s">
        <v>209</v>
      </c>
      <c r="C84" s="233" t="s">
        <v>78</v>
      </c>
      <c r="D84" s="233"/>
      <c r="E84" s="233"/>
      <c r="F84" s="233"/>
      <c r="G84" s="233"/>
      <c r="H84" s="234" t="s">
        <v>206</v>
      </c>
      <c r="I84" s="234"/>
      <c r="J84" s="234"/>
      <c r="K84" s="234"/>
      <c r="L84" s="234"/>
      <c r="M84" s="234"/>
      <c r="N84" s="234"/>
      <c r="O84" s="234"/>
      <c r="P84" s="234"/>
      <c r="Q84" s="234"/>
      <c r="R84" s="234"/>
      <c r="S84" s="234"/>
      <c r="T84" s="234"/>
      <c r="U84" s="234"/>
      <c r="V84" s="234"/>
      <c r="W84" s="234"/>
      <c r="X84" s="234"/>
      <c r="Y84" s="234"/>
      <c r="Z84" s="234"/>
      <c r="AA84" s="234"/>
      <c r="AB84" s="234"/>
      <c r="AC84" s="234"/>
      <c r="AD84" s="234"/>
      <c r="AE84" s="234"/>
      <c r="AF84" s="234"/>
      <c r="AG84" s="234"/>
      <c r="AH84" s="234"/>
      <c r="AI84" s="234"/>
      <c r="AJ84" s="234"/>
      <c r="AK84" s="56"/>
    </row>
    <row r="85" spans="1:37" ht="43.5" customHeight="1">
      <c r="A85" s="55"/>
      <c r="B85" s="150"/>
      <c r="C85" s="233"/>
      <c r="D85" s="233"/>
      <c r="E85" s="233"/>
      <c r="F85" s="233"/>
      <c r="G85" s="233"/>
      <c r="H85" s="234"/>
      <c r="I85" s="234"/>
      <c r="J85" s="234"/>
      <c r="K85" s="234"/>
      <c r="L85" s="234"/>
      <c r="M85" s="234"/>
      <c r="N85" s="234"/>
      <c r="O85" s="234"/>
      <c r="P85" s="234"/>
      <c r="Q85" s="234"/>
      <c r="R85" s="234"/>
      <c r="S85" s="234"/>
      <c r="T85" s="234"/>
      <c r="U85" s="234"/>
      <c r="V85" s="234"/>
      <c r="W85" s="234"/>
      <c r="X85" s="234"/>
      <c r="Y85" s="234"/>
      <c r="Z85" s="234"/>
      <c r="AA85" s="234"/>
      <c r="AB85" s="234"/>
      <c r="AC85" s="234"/>
      <c r="AD85" s="234"/>
      <c r="AE85" s="234"/>
      <c r="AF85" s="234"/>
      <c r="AG85" s="234"/>
      <c r="AH85" s="234"/>
      <c r="AI85" s="234"/>
      <c r="AJ85" s="234"/>
      <c r="AK85" s="56"/>
    </row>
    <row r="86" spans="1:37" ht="25.5" customHeight="1">
      <c r="A86" s="55"/>
      <c r="B86" s="54"/>
      <c r="C86" s="54"/>
      <c r="D86" s="54"/>
      <c r="E86" s="54"/>
      <c r="F86" s="54"/>
      <c r="G86" s="54"/>
      <c r="H86" s="54"/>
      <c r="I86" s="54"/>
      <c r="J86" s="54"/>
      <c r="K86" s="54"/>
      <c r="L86" s="54"/>
      <c r="M86" s="54"/>
      <c r="N86" s="54"/>
      <c r="O86" s="54"/>
      <c r="P86" s="54"/>
      <c r="Q86" s="54"/>
      <c r="R86" s="54"/>
      <c r="S86" s="54"/>
      <c r="T86" s="54"/>
      <c r="U86" s="54"/>
      <c r="V86" s="54"/>
      <c r="W86" s="54"/>
      <c r="X86" s="54"/>
      <c r="Y86" s="54"/>
      <c r="Z86" s="54"/>
      <c r="AA86" s="54"/>
      <c r="AB86" s="54"/>
      <c r="AC86" s="54"/>
      <c r="AD86" s="54"/>
      <c r="AE86" s="54"/>
      <c r="AF86" s="54"/>
      <c r="AG86" s="54"/>
      <c r="AH86" s="54"/>
      <c r="AI86" s="54"/>
      <c r="AJ86" s="54"/>
      <c r="AK86" s="56"/>
    </row>
    <row r="87" spans="1:37" ht="49.5" customHeight="1">
      <c r="A87" s="61" t="s">
        <v>210</v>
      </c>
      <c r="B87" s="219" t="s">
        <v>99</v>
      </c>
      <c r="C87" s="219"/>
      <c r="D87" s="219"/>
      <c r="E87" s="219"/>
      <c r="F87" s="219"/>
      <c r="G87" s="219"/>
      <c r="H87" s="219"/>
      <c r="I87" s="219"/>
      <c r="J87" s="219"/>
      <c r="K87" s="219"/>
      <c r="L87" s="219"/>
      <c r="M87" s="219"/>
      <c r="N87" s="219"/>
      <c r="O87" s="219"/>
      <c r="P87" s="219"/>
      <c r="Q87" s="219"/>
      <c r="R87" s="219"/>
      <c r="S87" s="219"/>
      <c r="T87" s="219"/>
      <c r="U87" s="219"/>
      <c r="V87" s="219"/>
      <c r="W87" s="219"/>
      <c r="X87" s="219"/>
      <c r="Y87" s="219"/>
      <c r="Z87" s="219"/>
      <c r="AA87" s="219"/>
      <c r="AB87" s="219"/>
      <c r="AC87" s="219"/>
      <c r="AD87" s="219"/>
      <c r="AE87" s="219"/>
      <c r="AF87" s="219"/>
      <c r="AG87" s="219"/>
      <c r="AH87" s="219"/>
      <c r="AI87" s="219"/>
      <c r="AJ87" s="219"/>
      <c r="AK87" s="56"/>
    </row>
    <row r="88" spans="1:37" ht="32.1" customHeight="1">
      <c r="A88" s="62"/>
      <c r="B88" s="63"/>
      <c r="C88" s="63"/>
      <c r="D88" s="63"/>
      <c r="E88" s="64"/>
      <c r="F88" s="64"/>
      <c r="G88" s="64"/>
      <c r="H88" s="64"/>
      <c r="I88" s="64"/>
      <c r="J88" s="64"/>
      <c r="K88" s="64"/>
      <c r="L88" s="64"/>
      <c r="M88" s="64"/>
      <c r="N88" s="64"/>
      <c r="O88" s="64"/>
      <c r="P88" s="64"/>
      <c r="Q88" s="64"/>
      <c r="R88" s="64"/>
      <c r="S88" s="64"/>
      <c r="T88" s="64"/>
      <c r="U88" s="64"/>
      <c r="V88" s="64"/>
      <c r="W88" s="64"/>
      <c r="X88" s="64"/>
      <c r="Y88" s="64"/>
      <c r="Z88" s="64"/>
      <c r="AA88" s="64"/>
      <c r="AB88" s="64"/>
      <c r="AC88" s="64"/>
      <c r="AD88" s="64"/>
      <c r="AE88" s="64"/>
      <c r="AF88" s="64"/>
      <c r="AG88" s="64"/>
      <c r="AH88" s="64"/>
      <c r="AI88" s="64"/>
      <c r="AJ88" s="64"/>
      <c r="AK88" s="56"/>
    </row>
    <row r="89" spans="1:37" ht="51" customHeight="1">
      <c r="A89" s="62"/>
      <c r="B89" s="63"/>
      <c r="C89" s="63"/>
      <c r="D89" s="63"/>
      <c r="E89" s="64"/>
      <c r="F89" s="64"/>
      <c r="G89" s="64"/>
      <c r="H89" s="64"/>
      <c r="I89" s="64"/>
      <c r="J89" s="64"/>
      <c r="K89" s="64"/>
      <c r="L89" s="64"/>
      <c r="M89" s="64"/>
      <c r="N89" s="64"/>
      <c r="O89" s="64"/>
      <c r="P89" s="64"/>
      <c r="Q89" s="64"/>
      <c r="R89" s="64"/>
      <c r="S89" s="64"/>
      <c r="T89" s="64"/>
      <c r="U89" s="64"/>
      <c r="V89" s="64"/>
      <c r="W89" s="64"/>
      <c r="X89" s="64"/>
      <c r="Y89" s="64"/>
      <c r="Z89" s="64"/>
      <c r="AA89" s="64"/>
      <c r="AB89" s="64"/>
      <c r="AC89" s="64"/>
      <c r="AD89" s="64"/>
      <c r="AE89" s="64"/>
      <c r="AF89" s="64"/>
      <c r="AG89" s="64"/>
      <c r="AH89" s="64"/>
      <c r="AI89" s="64"/>
      <c r="AJ89" s="64"/>
      <c r="AK89" s="56"/>
    </row>
    <row r="90" spans="1:37" ht="34.5" customHeight="1">
      <c r="A90" s="62"/>
      <c r="B90" s="63"/>
      <c r="C90" s="63"/>
      <c r="D90" s="63"/>
      <c r="E90" s="64"/>
      <c r="F90" s="64"/>
      <c r="G90" s="64"/>
      <c r="H90" s="64"/>
      <c r="I90" s="64"/>
      <c r="J90" s="64"/>
      <c r="K90" s="64"/>
      <c r="L90" s="64"/>
      <c r="M90" s="64"/>
      <c r="N90" s="64"/>
      <c r="O90" s="64"/>
      <c r="P90" s="64"/>
      <c r="Q90" s="64"/>
      <c r="R90" s="64"/>
      <c r="S90" s="64"/>
      <c r="T90" s="64"/>
      <c r="U90" s="64"/>
      <c r="V90" s="64"/>
      <c r="W90" s="64"/>
      <c r="X90" s="64"/>
      <c r="Y90" s="64"/>
      <c r="Z90" s="64"/>
      <c r="AA90" s="64"/>
      <c r="AB90" s="64"/>
      <c r="AC90" s="64"/>
      <c r="AD90" s="64"/>
      <c r="AE90" s="64"/>
      <c r="AF90" s="64"/>
      <c r="AG90" s="64"/>
      <c r="AH90" s="64"/>
      <c r="AI90" s="64"/>
      <c r="AJ90" s="64"/>
      <c r="AK90" s="56"/>
    </row>
    <row r="91" spans="1:37" ht="34.5" customHeight="1">
      <c r="A91" s="62"/>
      <c r="B91" s="63"/>
      <c r="C91" s="63"/>
      <c r="D91" s="63"/>
      <c r="E91" s="64"/>
      <c r="F91" s="64"/>
      <c r="G91" s="64"/>
      <c r="H91" s="64"/>
      <c r="I91" s="64"/>
      <c r="J91" s="64"/>
      <c r="K91" s="64"/>
      <c r="L91" s="64"/>
      <c r="M91" s="64"/>
      <c r="N91" s="64"/>
      <c r="O91" s="64"/>
      <c r="P91" s="64"/>
      <c r="Q91" s="64"/>
      <c r="R91" s="64"/>
      <c r="S91" s="64"/>
      <c r="T91" s="64"/>
      <c r="U91" s="64"/>
      <c r="V91" s="64"/>
      <c r="W91" s="64"/>
      <c r="X91" s="64"/>
      <c r="Y91" s="64"/>
      <c r="Z91" s="64"/>
      <c r="AA91" s="64"/>
      <c r="AB91" s="64"/>
      <c r="AC91" s="64"/>
      <c r="AD91" s="64"/>
      <c r="AE91" s="64"/>
      <c r="AF91" s="64"/>
      <c r="AG91" s="64"/>
      <c r="AH91" s="64"/>
      <c r="AI91" s="64"/>
      <c r="AJ91" s="64"/>
      <c r="AK91" s="56"/>
    </row>
    <row r="92" spans="1:37" ht="34.5" customHeight="1">
      <c r="A92" s="62"/>
      <c r="B92" s="63"/>
      <c r="C92" s="63"/>
      <c r="D92" s="63"/>
      <c r="E92" s="64"/>
      <c r="F92" s="64"/>
      <c r="G92" s="64"/>
      <c r="H92" s="64"/>
      <c r="I92" s="64"/>
      <c r="J92" s="64"/>
      <c r="K92" s="64"/>
      <c r="L92" s="64"/>
      <c r="M92" s="64"/>
      <c r="N92" s="64"/>
      <c r="O92" s="64"/>
      <c r="P92" s="64"/>
      <c r="Q92" s="64"/>
      <c r="R92" s="64"/>
      <c r="S92" s="64"/>
      <c r="T92" s="64"/>
      <c r="U92" s="64"/>
      <c r="V92" s="64"/>
      <c r="W92" s="64"/>
      <c r="X92" s="64"/>
      <c r="Y92" s="64"/>
      <c r="Z92" s="64"/>
      <c r="AA92" s="64"/>
      <c r="AB92" s="64"/>
      <c r="AC92" s="64"/>
      <c r="AD92" s="64"/>
      <c r="AE92" s="64"/>
      <c r="AF92" s="64"/>
      <c r="AG92" s="64"/>
      <c r="AH92" s="64"/>
      <c r="AI92" s="64"/>
      <c r="AJ92" s="64"/>
      <c r="AK92" s="56"/>
    </row>
    <row r="93" spans="1:37" ht="34.5" customHeight="1">
      <c r="A93" s="62"/>
      <c r="B93" s="57"/>
      <c r="C93" s="57"/>
      <c r="D93" s="57"/>
      <c r="E93" s="57"/>
      <c r="F93" s="57"/>
      <c r="G93" s="57"/>
      <c r="H93" s="57"/>
      <c r="I93" s="57"/>
      <c r="J93" s="57"/>
      <c r="K93" s="57"/>
      <c r="L93" s="57"/>
      <c r="M93" s="57"/>
      <c r="N93" s="57"/>
      <c r="O93" s="57"/>
      <c r="P93" s="57"/>
      <c r="Q93" s="57"/>
      <c r="R93" s="57"/>
      <c r="S93" s="57"/>
      <c r="T93" s="57"/>
      <c r="U93" s="57"/>
      <c r="V93" s="57"/>
      <c r="W93" s="57"/>
      <c r="X93" s="57"/>
      <c r="Y93" s="57"/>
      <c r="Z93" s="57"/>
      <c r="AA93" s="57"/>
      <c r="AB93" s="57"/>
      <c r="AC93" s="57"/>
      <c r="AD93" s="57"/>
      <c r="AE93" s="57"/>
      <c r="AF93" s="57"/>
      <c r="AG93" s="57"/>
      <c r="AH93" s="57"/>
      <c r="AI93" s="57"/>
      <c r="AJ93" s="57"/>
      <c r="AK93" s="56"/>
    </row>
    <row r="94" spans="1:37" ht="34.5" customHeight="1">
      <c r="A94" s="56"/>
      <c r="B94" s="56"/>
      <c r="C94" s="56"/>
      <c r="D94" s="56"/>
      <c r="E94" s="56"/>
      <c r="F94" s="56"/>
      <c r="G94" s="56"/>
      <c r="H94" s="56"/>
      <c r="I94" s="56"/>
      <c r="J94" s="56"/>
      <c r="K94" s="56"/>
      <c r="L94" s="56"/>
      <c r="M94" s="56"/>
      <c r="N94" s="56"/>
      <c r="O94" s="56"/>
      <c r="P94" s="56"/>
      <c r="Q94" s="56"/>
      <c r="R94" s="56"/>
      <c r="S94" s="56"/>
      <c r="T94" s="56"/>
      <c r="U94" s="56"/>
      <c r="V94" s="56"/>
      <c r="W94" s="56"/>
      <c r="X94" s="56"/>
      <c r="Y94" s="56"/>
      <c r="Z94" s="56"/>
      <c r="AA94" s="56"/>
      <c r="AB94" s="56"/>
      <c r="AC94" s="56"/>
      <c r="AD94" s="56"/>
      <c r="AE94" s="56"/>
      <c r="AF94" s="56"/>
      <c r="AG94" s="56"/>
      <c r="AH94" s="56"/>
      <c r="AI94" s="56"/>
      <c r="AJ94" s="56"/>
      <c r="AK94" s="56"/>
    </row>
    <row r="95" spans="1:37" ht="34.5" customHeight="1">
      <c r="AK95" s="56"/>
    </row>
    <row r="96" spans="1:37" ht="21">
      <c r="AK96" s="56"/>
    </row>
  </sheetData>
  <sheetProtection password="CC7D" sheet="1" formatCells="0" selectLockedCells="1"/>
  <mergeCells count="143">
    <mergeCell ref="U33:Y33"/>
    <mergeCell ref="B49:AJ53"/>
    <mergeCell ref="V38:W38"/>
    <mergeCell ref="AD38:AG38"/>
    <mergeCell ref="AH38:AI38"/>
    <mergeCell ref="V39:W39"/>
    <mergeCell ref="AD39:AG39"/>
    <mergeCell ref="AH39:AI39"/>
    <mergeCell ref="U35:Y35"/>
    <mergeCell ref="Z35:AD35"/>
    <mergeCell ref="B46:AJ46"/>
    <mergeCell ref="B33:T33"/>
    <mergeCell ref="U34:Y34"/>
    <mergeCell ref="Z34:AD34"/>
    <mergeCell ref="AE34:AJ34"/>
    <mergeCell ref="X38:AC38"/>
    <mergeCell ref="X39:AC39"/>
    <mergeCell ref="U27:Y27"/>
    <mergeCell ref="Z27:AD27"/>
    <mergeCell ref="AE27:AJ27"/>
    <mergeCell ref="U28:Y28"/>
    <mergeCell ref="Z28:AD28"/>
    <mergeCell ref="AE28:AJ28"/>
    <mergeCell ref="U29:Y29"/>
    <mergeCell ref="Z29:AD29"/>
    <mergeCell ref="AE29:AJ29"/>
    <mergeCell ref="U30:Y30"/>
    <mergeCell ref="Z30:AD30"/>
    <mergeCell ref="AE30:AJ30"/>
    <mergeCell ref="U31:Y31"/>
    <mergeCell ref="Z31:AD31"/>
    <mergeCell ref="AE31:AJ31"/>
    <mergeCell ref="U32:Y32"/>
    <mergeCell ref="Z32:AD32"/>
    <mergeCell ref="AE32:AJ32"/>
    <mergeCell ref="B32:T32"/>
    <mergeCell ref="B31:T31"/>
    <mergeCell ref="Z33:AD33"/>
    <mergeCell ref="AE33:AJ33"/>
    <mergeCell ref="H84:AJ85"/>
    <mergeCell ref="C84:G85"/>
    <mergeCell ref="B87:AJ87"/>
    <mergeCell ref="B72:AJ72"/>
    <mergeCell ref="B56:AJ56"/>
    <mergeCell ref="B66:AJ66"/>
    <mergeCell ref="B58:AJ58"/>
    <mergeCell ref="B67:AJ67"/>
    <mergeCell ref="C59:AJ59"/>
    <mergeCell ref="F60:AJ60"/>
    <mergeCell ref="F63:AJ63"/>
    <mergeCell ref="H74:AJ75"/>
    <mergeCell ref="H76:AJ77"/>
    <mergeCell ref="H78:AJ80"/>
    <mergeCell ref="C74:G75"/>
    <mergeCell ref="C76:G77"/>
    <mergeCell ref="C78:G80"/>
    <mergeCell ref="B57:AJ57"/>
    <mergeCell ref="B61:AJ61"/>
    <mergeCell ref="C62:AJ62"/>
    <mergeCell ref="B64:AJ64"/>
    <mergeCell ref="B69:AJ69"/>
    <mergeCell ref="C81:G82"/>
    <mergeCell ref="H81:AJ82"/>
    <mergeCell ref="A1:AJ1"/>
    <mergeCell ref="A3:AJ3"/>
    <mergeCell ref="B7:F7"/>
    <mergeCell ref="J7:L7"/>
    <mergeCell ref="Z7:AD7"/>
    <mergeCell ref="Z8:AD8"/>
    <mergeCell ref="B9:P9"/>
    <mergeCell ref="Q9:S9"/>
    <mergeCell ref="Z9:AD10"/>
    <mergeCell ref="Q10:S10"/>
    <mergeCell ref="AB5:AE5"/>
    <mergeCell ref="AF5:AG5"/>
    <mergeCell ref="B10:O10"/>
    <mergeCell ref="B5:H5"/>
    <mergeCell ref="Z11:AD11"/>
    <mergeCell ref="B12:T12"/>
    <mergeCell ref="U12:Y12"/>
    <mergeCell ref="Z12:AD12"/>
    <mergeCell ref="AE12:AJ12"/>
    <mergeCell ref="U13:Y14"/>
    <mergeCell ref="Z13:AD14"/>
    <mergeCell ref="B45:AJ45"/>
    <mergeCell ref="AE13:AJ14"/>
    <mergeCell ref="A15:T15"/>
    <mergeCell ref="U15:Y15"/>
    <mergeCell ref="Z15:AD15"/>
    <mergeCell ref="AE15:AJ15"/>
    <mergeCell ref="U16:Y16"/>
    <mergeCell ref="Z16:AD16"/>
    <mergeCell ref="AE16:AJ16"/>
    <mergeCell ref="B13:T14"/>
    <mergeCell ref="B16:T16"/>
    <mergeCell ref="U17:Y17"/>
    <mergeCell ref="Z17:AD17"/>
    <mergeCell ref="AE17:AJ17"/>
    <mergeCell ref="U18:Y18"/>
    <mergeCell ref="Z18:AD18"/>
    <mergeCell ref="AE18:AJ18"/>
    <mergeCell ref="B18:T18"/>
    <mergeCell ref="B17:T17"/>
    <mergeCell ref="U19:Y19"/>
    <mergeCell ref="Z19:AD19"/>
    <mergeCell ref="AE19:AJ19"/>
    <mergeCell ref="U20:Y20"/>
    <mergeCell ref="Z20:AD20"/>
    <mergeCell ref="AE20:AJ20"/>
    <mergeCell ref="B20:T20"/>
    <mergeCell ref="B19:T19"/>
    <mergeCell ref="U21:Y21"/>
    <mergeCell ref="Z21:AD21"/>
    <mergeCell ref="AE21:AJ21"/>
    <mergeCell ref="U22:Y22"/>
    <mergeCell ref="Z22:AD22"/>
    <mergeCell ref="AE22:AJ22"/>
    <mergeCell ref="B22:T22"/>
    <mergeCell ref="B21:T21"/>
    <mergeCell ref="U23:Y23"/>
    <mergeCell ref="Z23:AD23"/>
    <mergeCell ref="AE23:AJ23"/>
    <mergeCell ref="AE35:AJ35"/>
    <mergeCell ref="B37:AJ37"/>
    <mergeCell ref="B35:T35"/>
    <mergeCell ref="U24:Y24"/>
    <mergeCell ref="Z24:AD24"/>
    <mergeCell ref="AE24:AJ24"/>
    <mergeCell ref="B24:T24"/>
    <mergeCell ref="B23:T23"/>
    <mergeCell ref="U25:Y25"/>
    <mergeCell ref="Z25:AD25"/>
    <mergeCell ref="AE25:AJ25"/>
    <mergeCell ref="U26:Y26"/>
    <mergeCell ref="Z26:AD26"/>
    <mergeCell ref="AE26:AJ26"/>
    <mergeCell ref="B26:T26"/>
    <mergeCell ref="B25:T25"/>
    <mergeCell ref="B30:T30"/>
    <mergeCell ref="B29:T29"/>
    <mergeCell ref="B28:T28"/>
    <mergeCell ref="B27:T27"/>
    <mergeCell ref="B34:T34"/>
  </mergeCells>
  <phoneticPr fontId="3"/>
  <dataValidations count="2">
    <dataValidation imeMode="hiragana" allowBlank="1" showInputMessage="1" showErrorMessage="1" sqref="AH38:AH39"/>
    <dataValidation type="whole" allowBlank="1" showInputMessage="1" showErrorMessage="1" errorTitle="エラー" error="60以上100以下の値を入力してください。" sqref="J7:L7">
      <formula1>60</formula1>
      <formula2>100</formula2>
    </dataValidation>
  </dataValidations>
  <printOptions horizontalCentered="1" verticalCentered="1"/>
  <pageMargins left="0.19685039370078741" right="0.19685039370078741" top="0.19685039370078741" bottom="0.19685039370078741" header="0" footer="0"/>
  <pageSetup paperSize="9" scale="43" fitToHeight="2" orientation="portrait" r:id="rId1"/>
  <rowBreaks count="1" manualBreakCount="1">
    <brk id="39" min="25" max="35"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S107"/>
  <sheetViews>
    <sheetView view="pageBreakPreview" zoomScale="60" zoomScaleNormal="70" workbookViewId="0">
      <selection activeCell="J8" sqref="J8:AJ8"/>
    </sheetView>
  </sheetViews>
  <sheetFormatPr defaultRowHeight="21"/>
  <cols>
    <col min="1" max="36" width="5.25" style="56" customWidth="1"/>
    <col min="37" max="38" width="5.125" style="56" customWidth="1"/>
    <col min="39" max="16384" width="9" style="56"/>
  </cols>
  <sheetData>
    <row r="1" spans="1:45" ht="24" customHeight="1">
      <c r="A1" s="235" t="s">
        <v>293</v>
      </c>
      <c r="B1" s="235"/>
      <c r="C1" s="235"/>
      <c r="D1" s="235"/>
      <c r="E1" s="235"/>
      <c r="F1" s="235"/>
      <c r="G1" s="235"/>
      <c r="H1" s="235"/>
      <c r="I1" s="235"/>
      <c r="J1" s="235"/>
      <c r="K1" s="235"/>
      <c r="L1" s="235"/>
      <c r="M1" s="235"/>
      <c r="N1" s="235"/>
      <c r="O1" s="235"/>
      <c r="P1" s="235"/>
      <c r="Q1" s="235"/>
      <c r="R1" s="235"/>
      <c r="S1" s="235"/>
      <c r="T1" s="235"/>
      <c r="U1" s="235"/>
      <c r="V1" s="235"/>
      <c r="W1" s="235"/>
      <c r="X1" s="235"/>
      <c r="Y1" s="235"/>
      <c r="Z1" s="235"/>
      <c r="AA1" s="235"/>
      <c r="AB1" s="235"/>
      <c r="AC1" s="235"/>
      <c r="AD1" s="235"/>
      <c r="AE1" s="235"/>
      <c r="AF1" s="235"/>
      <c r="AG1" s="235"/>
      <c r="AH1" s="235"/>
      <c r="AI1" s="235"/>
      <c r="AJ1" s="235"/>
      <c r="AK1" s="15"/>
      <c r="AL1" s="15"/>
      <c r="AM1" s="15"/>
      <c r="AN1" s="15"/>
      <c r="AO1" s="15"/>
      <c r="AP1" s="15"/>
      <c r="AQ1" s="15"/>
    </row>
    <row r="2" spans="1:45" ht="20.100000000000001" customHeight="1">
      <c r="A2" s="321" t="s">
        <v>190</v>
      </c>
      <c r="B2" s="322"/>
      <c r="C2" s="322"/>
      <c r="D2" s="322"/>
      <c r="E2" s="322"/>
      <c r="F2" s="322"/>
      <c r="G2" s="322"/>
      <c r="H2" s="322"/>
      <c r="I2" s="322"/>
      <c r="J2" s="322"/>
      <c r="K2" s="322"/>
      <c r="L2" s="322"/>
      <c r="M2" s="322"/>
      <c r="N2" s="322"/>
      <c r="O2" s="322"/>
      <c r="P2" s="322"/>
      <c r="Q2" s="322"/>
      <c r="R2" s="322"/>
      <c r="S2" s="322"/>
      <c r="T2" s="322"/>
      <c r="U2" s="322"/>
      <c r="V2" s="322"/>
      <c r="W2" s="322"/>
      <c r="X2" s="322"/>
      <c r="Y2" s="322"/>
      <c r="Z2" s="322"/>
      <c r="AA2" s="322"/>
      <c r="AB2" s="322"/>
      <c r="AC2" s="322"/>
      <c r="AD2" s="322"/>
      <c r="AE2" s="322"/>
      <c r="AF2" s="322"/>
      <c r="AG2" s="322"/>
      <c r="AH2" s="322"/>
      <c r="AI2" s="322"/>
      <c r="AJ2" s="322"/>
    </row>
    <row r="3" spans="1:45" ht="20.100000000000001" customHeight="1" thickBot="1">
      <c r="A3" s="322"/>
      <c r="B3" s="322"/>
      <c r="C3" s="322"/>
      <c r="D3" s="322"/>
      <c r="E3" s="322"/>
      <c r="F3" s="322"/>
      <c r="G3" s="322"/>
      <c r="H3" s="322"/>
      <c r="I3" s="322"/>
      <c r="J3" s="322"/>
      <c r="K3" s="322"/>
      <c r="L3" s="322"/>
      <c r="M3" s="322"/>
      <c r="N3" s="322"/>
      <c r="O3" s="322"/>
      <c r="P3" s="322"/>
      <c r="Q3" s="322"/>
      <c r="R3" s="322"/>
      <c r="S3" s="322"/>
      <c r="T3" s="322"/>
      <c r="U3" s="322"/>
      <c r="V3" s="322"/>
      <c r="W3" s="322"/>
      <c r="X3" s="322"/>
      <c r="Y3" s="322"/>
      <c r="Z3" s="322"/>
      <c r="AA3" s="322"/>
      <c r="AB3" s="322"/>
      <c r="AC3" s="322"/>
      <c r="AD3" s="322"/>
      <c r="AE3" s="322"/>
      <c r="AF3" s="322"/>
      <c r="AG3" s="322"/>
      <c r="AH3" s="322"/>
      <c r="AI3" s="322"/>
      <c r="AJ3" s="322"/>
    </row>
    <row r="4" spans="1:45" ht="34.5" customHeight="1" thickTop="1" thickBot="1">
      <c r="A4" s="369" t="s">
        <v>245</v>
      </c>
      <c r="B4" s="369"/>
      <c r="C4" s="369"/>
      <c r="D4" s="369"/>
      <c r="E4" s="160" t="s">
        <v>246</v>
      </c>
      <c r="F4" s="66"/>
      <c r="G4" s="67"/>
      <c r="H4" s="67"/>
      <c r="I4" s="57" t="s">
        <v>247</v>
      </c>
      <c r="J4" s="67"/>
      <c r="K4" s="67"/>
      <c r="L4" s="67"/>
      <c r="M4" s="67"/>
      <c r="N4" s="67"/>
      <c r="O4" s="67"/>
      <c r="P4" s="67"/>
      <c r="Q4" s="67"/>
      <c r="R4" s="67"/>
      <c r="S4" s="67"/>
      <c r="T4" s="67"/>
      <c r="U4" s="67"/>
      <c r="V4" s="67"/>
      <c r="W4" s="67"/>
      <c r="X4" s="67"/>
      <c r="Y4" s="67"/>
      <c r="Z4" s="67"/>
      <c r="AA4" s="67"/>
      <c r="AB4" s="370" t="s">
        <v>3</v>
      </c>
      <c r="AC4" s="370"/>
      <c r="AD4" s="371"/>
      <c r="AE4" s="372"/>
      <c r="AF4" s="68" t="s">
        <v>2</v>
      </c>
      <c r="AG4" s="23"/>
      <c r="AH4" s="68" t="s">
        <v>248</v>
      </c>
      <c r="AI4" s="24"/>
      <c r="AJ4" s="68" t="s">
        <v>249</v>
      </c>
    </row>
    <row r="5" spans="1:45" ht="27.75" customHeight="1" thickTop="1">
      <c r="A5" s="323" t="s">
        <v>250</v>
      </c>
      <c r="B5" s="323"/>
      <c r="C5" s="323"/>
      <c r="D5" s="323"/>
      <c r="E5" s="323"/>
      <c r="F5" s="323"/>
      <c r="G5" s="323"/>
      <c r="H5" s="323"/>
      <c r="I5" s="323"/>
      <c r="J5" s="323"/>
      <c r="K5" s="323"/>
      <c r="L5" s="323"/>
      <c r="M5" s="323"/>
      <c r="N5" s="323"/>
      <c r="O5" s="323"/>
      <c r="P5" s="323"/>
      <c r="Q5" s="323"/>
      <c r="R5" s="323"/>
      <c r="S5" s="323"/>
      <c r="T5" s="323"/>
      <c r="U5" s="323"/>
      <c r="V5" s="323"/>
      <c r="W5" s="323"/>
      <c r="X5" s="323"/>
      <c r="Y5" s="323"/>
      <c r="Z5" s="323"/>
      <c r="AA5" s="323"/>
      <c r="AB5" s="323"/>
      <c r="AC5" s="323"/>
      <c r="AD5" s="323"/>
      <c r="AE5" s="323"/>
      <c r="AF5" s="323"/>
      <c r="AG5" s="323"/>
      <c r="AH5" s="323"/>
      <c r="AI5" s="323"/>
      <c r="AJ5" s="323"/>
    </row>
    <row r="6" spans="1:45" ht="27.75" customHeight="1">
      <c r="A6" s="323"/>
      <c r="B6" s="323"/>
      <c r="C6" s="323"/>
      <c r="D6" s="323"/>
      <c r="E6" s="323"/>
      <c r="F6" s="323"/>
      <c r="G6" s="323"/>
      <c r="H6" s="323"/>
      <c r="I6" s="323"/>
      <c r="J6" s="323"/>
      <c r="K6" s="323"/>
      <c r="L6" s="323"/>
      <c r="M6" s="323"/>
      <c r="N6" s="323"/>
      <c r="O6" s="323"/>
      <c r="P6" s="323"/>
      <c r="Q6" s="323"/>
      <c r="R6" s="323"/>
      <c r="S6" s="323"/>
      <c r="T6" s="323"/>
      <c r="U6" s="323"/>
      <c r="V6" s="323"/>
      <c r="W6" s="323"/>
      <c r="X6" s="323"/>
      <c r="Y6" s="323"/>
      <c r="Z6" s="323"/>
      <c r="AA6" s="323"/>
      <c r="AB6" s="323"/>
      <c r="AC6" s="323"/>
      <c r="AD6" s="323"/>
      <c r="AE6" s="323"/>
      <c r="AF6" s="323"/>
      <c r="AG6" s="323"/>
      <c r="AH6" s="323"/>
      <c r="AI6" s="323"/>
      <c r="AJ6" s="323"/>
      <c r="AK6" s="16"/>
      <c r="AL6" s="16"/>
      <c r="AM6" s="16"/>
      <c r="AN6" s="16"/>
      <c r="AO6" s="16"/>
      <c r="AP6" s="16"/>
      <c r="AQ6" s="16"/>
      <c r="AR6" s="16"/>
      <c r="AS6" s="16"/>
    </row>
    <row r="7" spans="1:45" ht="8.25" customHeight="1" thickBot="1">
      <c r="A7" s="16"/>
      <c r="B7" s="16"/>
      <c r="C7" s="16"/>
      <c r="D7" s="16"/>
      <c r="E7" s="16"/>
      <c r="F7" s="16"/>
      <c r="G7" s="16"/>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row>
    <row r="8" spans="1:45" ht="43.5" customHeight="1" thickTop="1" thickBot="1">
      <c r="A8" s="69">
        <v>1</v>
      </c>
      <c r="B8" s="70"/>
      <c r="C8" s="71"/>
      <c r="D8" s="72"/>
      <c r="E8" s="324" t="s">
        <v>22</v>
      </c>
      <c r="F8" s="324"/>
      <c r="G8" s="324"/>
      <c r="H8" s="324"/>
      <c r="I8" s="324"/>
      <c r="J8" s="325"/>
      <c r="K8" s="326"/>
      <c r="L8" s="326"/>
      <c r="M8" s="326"/>
      <c r="N8" s="326"/>
      <c r="O8" s="326"/>
      <c r="P8" s="326"/>
      <c r="Q8" s="326"/>
      <c r="R8" s="326"/>
      <c r="S8" s="326"/>
      <c r="T8" s="326"/>
      <c r="U8" s="326"/>
      <c r="V8" s="326"/>
      <c r="W8" s="326"/>
      <c r="X8" s="326"/>
      <c r="Y8" s="326"/>
      <c r="Z8" s="326"/>
      <c r="AA8" s="326"/>
      <c r="AB8" s="326"/>
      <c r="AC8" s="326"/>
      <c r="AD8" s="326"/>
      <c r="AE8" s="326"/>
      <c r="AF8" s="326"/>
      <c r="AG8" s="326"/>
      <c r="AH8" s="326"/>
      <c r="AI8" s="326"/>
      <c r="AJ8" s="327"/>
    </row>
    <row r="9" spans="1:45" ht="43.5" customHeight="1" thickTop="1" thickBot="1">
      <c r="A9" s="331" t="s">
        <v>59</v>
      </c>
      <c r="B9" s="258"/>
      <c r="C9" s="332"/>
      <c r="D9" s="73"/>
      <c r="E9" s="328" t="s">
        <v>31</v>
      </c>
      <c r="F9" s="328"/>
      <c r="G9" s="328"/>
      <c r="H9" s="328"/>
      <c r="I9" s="329"/>
      <c r="J9" s="325"/>
      <c r="K9" s="326"/>
      <c r="L9" s="326"/>
      <c r="M9" s="326"/>
      <c r="N9" s="326"/>
      <c r="O9" s="326"/>
      <c r="P9" s="326"/>
      <c r="Q9" s="326"/>
      <c r="R9" s="326"/>
      <c r="S9" s="326"/>
      <c r="T9" s="326"/>
      <c r="U9" s="326"/>
      <c r="V9" s="326"/>
      <c r="W9" s="326"/>
      <c r="X9" s="326"/>
      <c r="Y9" s="326"/>
      <c r="Z9" s="326"/>
      <c r="AA9" s="326"/>
      <c r="AB9" s="326"/>
      <c r="AC9" s="327"/>
      <c r="AD9" s="266" t="s">
        <v>89</v>
      </c>
      <c r="AE9" s="266"/>
      <c r="AF9" s="266"/>
      <c r="AG9" s="266"/>
      <c r="AH9" s="330" t="s">
        <v>91</v>
      </c>
      <c r="AI9" s="330"/>
      <c r="AJ9" s="74"/>
    </row>
    <row r="10" spans="1:45" ht="34.5" customHeight="1" thickTop="1" thickBot="1">
      <c r="A10" s="331"/>
      <c r="B10" s="258"/>
      <c r="C10" s="332"/>
      <c r="D10" s="156"/>
      <c r="E10" s="333" t="s">
        <v>7</v>
      </c>
      <c r="F10" s="333"/>
      <c r="G10" s="333"/>
      <c r="H10" s="75" t="s">
        <v>100</v>
      </c>
      <c r="I10" s="315"/>
      <c r="J10" s="316"/>
      <c r="K10" s="317"/>
      <c r="L10" s="75" t="s">
        <v>101</v>
      </c>
      <c r="M10" s="315"/>
      <c r="N10" s="316"/>
      <c r="O10" s="316"/>
      <c r="P10" s="316"/>
      <c r="Q10" s="317"/>
      <c r="R10" s="75"/>
      <c r="S10" s="75"/>
      <c r="T10" s="75"/>
      <c r="U10" s="75"/>
      <c r="V10" s="75"/>
      <c r="W10" s="75"/>
      <c r="X10" s="75"/>
      <c r="Y10" s="75"/>
      <c r="Z10" s="75"/>
      <c r="AA10" s="75"/>
      <c r="AB10" s="75"/>
      <c r="AC10" s="75"/>
      <c r="AD10" s="75"/>
      <c r="AE10" s="75"/>
      <c r="AF10" s="75"/>
      <c r="AG10" s="75"/>
      <c r="AH10" s="75"/>
      <c r="AI10" s="75"/>
      <c r="AJ10" s="76"/>
    </row>
    <row r="11" spans="1:45" ht="43.5" customHeight="1" thickTop="1" thickBot="1">
      <c r="A11" s="331"/>
      <c r="B11" s="258"/>
      <c r="C11" s="332"/>
      <c r="D11" s="73"/>
      <c r="E11" s="325"/>
      <c r="F11" s="326"/>
      <c r="G11" s="326"/>
      <c r="H11" s="326"/>
      <c r="I11" s="326"/>
      <c r="J11" s="326"/>
      <c r="K11" s="326"/>
      <c r="L11" s="326"/>
      <c r="M11" s="326"/>
      <c r="N11" s="326"/>
      <c r="O11" s="326"/>
      <c r="P11" s="326"/>
      <c r="Q11" s="326"/>
      <c r="R11" s="326"/>
      <c r="S11" s="326"/>
      <c r="T11" s="326"/>
      <c r="U11" s="326"/>
      <c r="V11" s="326"/>
      <c r="W11" s="326"/>
      <c r="X11" s="326"/>
      <c r="Y11" s="326"/>
      <c r="Z11" s="326"/>
      <c r="AA11" s="326"/>
      <c r="AB11" s="326"/>
      <c r="AC11" s="326"/>
      <c r="AD11" s="326"/>
      <c r="AE11" s="326"/>
      <c r="AF11" s="326"/>
      <c r="AG11" s="326"/>
      <c r="AH11" s="326"/>
      <c r="AI11" s="326"/>
      <c r="AJ11" s="327"/>
    </row>
    <row r="12" spans="1:45" s="75" customFormat="1" ht="27" customHeight="1" thickTop="1" thickBot="1">
      <c r="A12" s="77"/>
      <c r="B12" s="78"/>
      <c r="C12" s="79"/>
      <c r="D12" s="80"/>
      <c r="E12" s="80"/>
      <c r="F12" s="81"/>
      <c r="G12" s="340" t="s">
        <v>102</v>
      </c>
      <c r="H12" s="340"/>
      <c r="I12" s="340"/>
      <c r="J12" s="340"/>
      <c r="K12" s="341"/>
      <c r="L12" s="341"/>
      <c r="M12" s="341"/>
      <c r="N12" s="341"/>
      <c r="O12" s="341"/>
      <c r="P12" s="341"/>
      <c r="Q12" s="341"/>
      <c r="R12" s="341"/>
      <c r="S12" s="340"/>
      <c r="T12" s="340"/>
      <c r="U12" s="340"/>
      <c r="V12" s="340"/>
      <c r="W12" s="340"/>
      <c r="X12" s="340"/>
      <c r="Y12" s="341"/>
      <c r="Z12" s="341"/>
      <c r="AA12" s="341"/>
      <c r="AB12" s="340"/>
      <c r="AC12" s="82"/>
      <c r="AD12" s="82"/>
      <c r="AE12" s="82"/>
      <c r="AF12" s="81"/>
      <c r="AG12" s="82"/>
      <c r="AH12" s="82"/>
      <c r="AI12" s="82"/>
      <c r="AJ12" s="83"/>
    </row>
    <row r="13" spans="1:45" ht="43.5" customHeight="1" thickTop="1" thickBot="1">
      <c r="A13" s="84"/>
      <c r="B13" s="85"/>
      <c r="C13" s="86"/>
      <c r="D13" s="87"/>
      <c r="E13" s="304" t="s">
        <v>57</v>
      </c>
      <c r="F13" s="304"/>
      <c r="G13" s="304"/>
      <c r="H13" s="304"/>
      <c r="I13" s="87" t="s">
        <v>5</v>
      </c>
      <c r="J13" s="75"/>
      <c r="K13" s="325"/>
      <c r="L13" s="326"/>
      <c r="M13" s="326"/>
      <c r="N13" s="326"/>
      <c r="O13" s="326"/>
      <c r="P13" s="326"/>
      <c r="Q13" s="326"/>
      <c r="R13" s="327"/>
      <c r="S13" s="342" t="s">
        <v>58</v>
      </c>
      <c r="T13" s="342"/>
      <c r="U13" s="342"/>
      <c r="V13" s="342"/>
      <c r="W13" s="342"/>
      <c r="X13" s="342"/>
      <c r="Y13" s="315"/>
      <c r="Z13" s="316"/>
      <c r="AA13" s="317"/>
      <c r="AB13" s="88" t="s">
        <v>101</v>
      </c>
      <c r="AC13" s="315"/>
      <c r="AD13" s="316"/>
      <c r="AE13" s="317"/>
      <c r="AF13" s="88" t="s">
        <v>101</v>
      </c>
      <c r="AG13" s="315"/>
      <c r="AH13" s="316"/>
      <c r="AI13" s="317"/>
      <c r="AJ13" s="89"/>
    </row>
    <row r="14" spans="1:45" ht="45" customHeight="1" thickTop="1">
      <c r="A14" s="90">
        <v>2</v>
      </c>
      <c r="B14" s="91"/>
      <c r="C14" s="92"/>
      <c r="D14" s="93"/>
      <c r="E14" s="343" t="s">
        <v>27</v>
      </c>
      <c r="F14" s="343"/>
      <c r="G14" s="343"/>
      <c r="H14" s="343"/>
      <c r="I14" s="343"/>
      <c r="J14" s="344" t="str">
        <f>IF(B17="✓",J8,"")</f>
        <v/>
      </c>
      <c r="K14" s="345"/>
      <c r="L14" s="345"/>
      <c r="M14" s="345"/>
      <c r="N14" s="345"/>
      <c r="O14" s="345"/>
      <c r="P14" s="345"/>
      <c r="Q14" s="345"/>
      <c r="R14" s="345"/>
      <c r="S14" s="344"/>
      <c r="T14" s="344"/>
      <c r="U14" s="344"/>
      <c r="V14" s="344"/>
      <c r="W14" s="344"/>
      <c r="X14" s="344"/>
      <c r="Y14" s="345"/>
      <c r="Z14" s="345"/>
      <c r="AA14" s="345"/>
      <c r="AB14" s="344"/>
      <c r="AC14" s="345"/>
      <c r="AD14" s="345"/>
      <c r="AE14" s="345"/>
      <c r="AF14" s="344"/>
      <c r="AG14" s="345"/>
      <c r="AH14" s="345"/>
      <c r="AI14" s="345"/>
      <c r="AJ14" s="346"/>
    </row>
    <row r="15" spans="1:45" ht="34.5" customHeight="1">
      <c r="A15" s="295" t="s">
        <v>131</v>
      </c>
      <c r="B15" s="296"/>
      <c r="C15" s="297"/>
      <c r="D15" s="94"/>
      <c r="E15" s="347" t="s">
        <v>7</v>
      </c>
      <c r="F15" s="347"/>
      <c r="G15" s="347"/>
      <c r="H15" s="95" t="s">
        <v>100</v>
      </c>
      <c r="I15" s="310" t="str">
        <f>IF(B17="✓",I10,"")</f>
        <v/>
      </c>
      <c r="J15" s="310"/>
      <c r="K15" s="310"/>
      <c r="L15" s="95" t="s">
        <v>103</v>
      </c>
      <c r="M15" s="310" t="str">
        <f>IF(B17="✓",M10,"")</f>
        <v/>
      </c>
      <c r="N15" s="310"/>
      <c r="O15" s="310"/>
      <c r="P15" s="310"/>
      <c r="Q15" s="310"/>
      <c r="R15" s="96"/>
      <c r="S15" s="96"/>
      <c r="T15" s="95"/>
      <c r="U15" s="309" t="s">
        <v>30</v>
      </c>
      <c r="V15" s="309"/>
      <c r="W15" s="309"/>
      <c r="X15" s="309"/>
      <c r="Y15" s="310" t="str">
        <f>IF(B17="✓",Y13,"")</f>
        <v/>
      </c>
      <c r="Z15" s="310"/>
      <c r="AA15" s="310"/>
      <c r="AB15" s="95" t="s">
        <v>104</v>
      </c>
      <c r="AC15" s="310" t="str">
        <f>IF(B17="✓",AC13,"")</f>
        <v/>
      </c>
      <c r="AD15" s="310"/>
      <c r="AE15" s="310"/>
      <c r="AF15" s="95" t="s">
        <v>104</v>
      </c>
      <c r="AG15" s="310" t="str">
        <f>IF(B17="✓",AG13,"")</f>
        <v/>
      </c>
      <c r="AH15" s="310"/>
      <c r="AI15" s="310"/>
      <c r="AJ15" s="97"/>
    </row>
    <row r="16" spans="1:45" ht="43.5" customHeight="1" thickBot="1">
      <c r="A16" s="295"/>
      <c r="B16" s="296"/>
      <c r="C16" s="297"/>
      <c r="D16" s="98"/>
      <c r="E16" s="311" t="str">
        <f>IF(B17="✓",E11,"")</f>
        <v/>
      </c>
      <c r="F16" s="311"/>
      <c r="G16" s="311"/>
      <c r="H16" s="311"/>
      <c r="I16" s="311"/>
      <c r="J16" s="311"/>
      <c r="K16" s="311"/>
      <c r="L16" s="311"/>
      <c r="M16" s="311"/>
      <c r="N16" s="311"/>
      <c r="O16" s="312"/>
      <c r="P16" s="312"/>
      <c r="Q16" s="312"/>
      <c r="R16" s="312"/>
      <c r="S16" s="311"/>
      <c r="T16" s="312"/>
      <c r="U16" s="312"/>
      <c r="V16" s="312"/>
      <c r="W16" s="312"/>
      <c r="X16" s="312"/>
      <c r="Y16" s="312"/>
      <c r="Z16" s="312"/>
      <c r="AA16" s="311"/>
      <c r="AB16" s="312"/>
      <c r="AC16" s="312"/>
      <c r="AD16" s="312"/>
      <c r="AE16" s="311"/>
      <c r="AF16" s="311"/>
      <c r="AG16" s="311"/>
      <c r="AH16" s="311"/>
      <c r="AI16" s="311"/>
      <c r="AJ16" s="313"/>
    </row>
    <row r="17" spans="1:38" ht="34.5" customHeight="1" thickTop="1" thickBot="1">
      <c r="A17" s="99"/>
      <c r="B17" s="65"/>
      <c r="C17" s="100"/>
      <c r="D17" s="98"/>
      <c r="E17" s="314" t="s">
        <v>28</v>
      </c>
      <c r="F17" s="314"/>
      <c r="G17" s="314"/>
      <c r="H17" s="314"/>
      <c r="I17" s="314"/>
      <c r="J17" s="314"/>
      <c r="K17" s="314"/>
      <c r="L17" s="314"/>
      <c r="M17" s="314"/>
      <c r="N17" s="101"/>
      <c r="O17" s="315"/>
      <c r="P17" s="316"/>
      <c r="Q17" s="316"/>
      <c r="R17" s="317"/>
      <c r="S17" s="101" t="s">
        <v>104</v>
      </c>
      <c r="T17" s="315"/>
      <c r="U17" s="316"/>
      <c r="V17" s="316"/>
      <c r="W17" s="316"/>
      <c r="X17" s="316"/>
      <c r="Y17" s="316"/>
      <c r="Z17" s="317"/>
      <c r="AA17" s="101" t="s">
        <v>104</v>
      </c>
      <c r="AB17" s="315"/>
      <c r="AC17" s="316"/>
      <c r="AD17" s="317"/>
      <c r="AE17" s="101"/>
      <c r="AF17" s="101"/>
      <c r="AG17" s="101"/>
      <c r="AH17" s="101"/>
      <c r="AI17" s="101"/>
      <c r="AJ17" s="102"/>
    </row>
    <row r="18" spans="1:38" ht="34.5" customHeight="1" thickTop="1" thickBot="1">
      <c r="A18" s="103"/>
      <c r="B18" s="104"/>
      <c r="C18" s="105"/>
      <c r="D18" s="98"/>
      <c r="E18" s="314" t="s">
        <v>191</v>
      </c>
      <c r="F18" s="314"/>
      <c r="G18" s="314"/>
      <c r="H18" s="314"/>
      <c r="I18" s="314"/>
      <c r="J18" s="333"/>
      <c r="K18" s="333"/>
      <c r="L18" s="333"/>
      <c r="M18" s="333"/>
      <c r="N18" s="75"/>
      <c r="O18" s="348"/>
      <c r="P18" s="349"/>
      <c r="Q18" s="349"/>
      <c r="R18" s="349"/>
      <c r="S18" s="349"/>
      <c r="T18" s="349"/>
      <c r="U18" s="349"/>
      <c r="V18" s="349"/>
      <c r="W18" s="349"/>
      <c r="X18" s="349"/>
      <c r="Y18" s="316"/>
      <c r="Z18" s="316"/>
      <c r="AA18" s="316"/>
      <c r="AB18" s="316"/>
      <c r="AC18" s="316"/>
      <c r="AD18" s="317"/>
      <c r="AE18" s="101"/>
      <c r="AF18" s="75"/>
      <c r="AG18" s="75"/>
      <c r="AH18" s="75"/>
      <c r="AI18" s="75"/>
      <c r="AJ18" s="76"/>
    </row>
    <row r="19" spans="1:38" ht="43.5" customHeight="1" thickTop="1" thickBot="1">
      <c r="A19" s="90">
        <v>3</v>
      </c>
      <c r="B19" s="91"/>
      <c r="C19" s="92"/>
      <c r="D19" s="106"/>
      <c r="E19" s="334" t="s">
        <v>32</v>
      </c>
      <c r="F19" s="334"/>
      <c r="G19" s="334"/>
      <c r="H19" s="334"/>
      <c r="I19" s="334"/>
      <c r="J19" s="300"/>
      <c r="K19" s="301"/>
      <c r="L19" s="301"/>
      <c r="M19" s="301"/>
      <c r="N19" s="301"/>
      <c r="O19" s="301"/>
      <c r="P19" s="301"/>
      <c r="Q19" s="301"/>
      <c r="R19" s="301"/>
      <c r="S19" s="301"/>
      <c r="T19" s="301"/>
      <c r="U19" s="301"/>
      <c r="V19" s="301"/>
      <c r="W19" s="301"/>
      <c r="X19" s="302"/>
      <c r="Y19" s="303" t="s">
        <v>105</v>
      </c>
      <c r="Z19" s="303"/>
      <c r="AA19" s="303"/>
      <c r="AB19" s="303"/>
      <c r="AC19" s="303"/>
      <c r="AD19" s="303"/>
      <c r="AE19" s="304"/>
      <c r="AF19" s="305"/>
      <c r="AG19" s="306"/>
      <c r="AH19" s="306"/>
      <c r="AI19" s="306"/>
      <c r="AJ19" s="307"/>
    </row>
    <row r="20" spans="1:38" ht="43.5" customHeight="1" thickTop="1" thickBot="1">
      <c r="A20" s="331" t="s">
        <v>132</v>
      </c>
      <c r="B20" s="258"/>
      <c r="C20" s="332"/>
      <c r="D20" s="107"/>
      <c r="E20" s="308" t="s">
        <v>35</v>
      </c>
      <c r="F20" s="308"/>
      <c r="G20" s="308"/>
      <c r="H20" s="308"/>
      <c r="I20" s="308"/>
      <c r="J20" s="300"/>
      <c r="K20" s="301"/>
      <c r="L20" s="301"/>
      <c r="M20" s="301"/>
      <c r="N20" s="301"/>
      <c r="O20" s="301"/>
      <c r="P20" s="301"/>
      <c r="Q20" s="301"/>
      <c r="R20" s="301"/>
      <c r="S20" s="301"/>
      <c r="T20" s="301"/>
      <c r="U20" s="301"/>
      <c r="V20" s="301"/>
      <c r="W20" s="301"/>
      <c r="X20" s="302"/>
      <c r="Y20" s="308" t="s">
        <v>106</v>
      </c>
      <c r="Z20" s="308"/>
      <c r="AA20" s="308"/>
      <c r="AB20" s="308"/>
      <c r="AC20" s="308"/>
      <c r="AD20" s="308"/>
      <c r="AE20" s="308"/>
      <c r="AF20" s="305"/>
      <c r="AG20" s="306"/>
      <c r="AH20" s="306"/>
      <c r="AI20" s="306"/>
      <c r="AJ20" s="307"/>
    </row>
    <row r="21" spans="1:38" ht="43.5" customHeight="1" thickTop="1" thickBot="1">
      <c r="A21" s="331"/>
      <c r="B21" s="258"/>
      <c r="C21" s="332"/>
      <c r="D21" s="106"/>
      <c r="E21" s="334" t="s">
        <v>29</v>
      </c>
      <c r="F21" s="334"/>
      <c r="G21" s="334"/>
      <c r="H21" s="334"/>
      <c r="I21" s="334"/>
      <c r="J21" s="300"/>
      <c r="K21" s="301"/>
      <c r="L21" s="301"/>
      <c r="M21" s="301"/>
      <c r="N21" s="301"/>
      <c r="O21" s="301"/>
      <c r="P21" s="301"/>
      <c r="Q21" s="301"/>
      <c r="R21" s="301"/>
      <c r="S21" s="301"/>
      <c r="T21" s="301"/>
      <c r="U21" s="301"/>
      <c r="V21" s="301"/>
      <c r="W21" s="301"/>
      <c r="X21" s="301"/>
      <c r="Y21" s="301"/>
      <c r="Z21" s="301"/>
      <c r="AA21" s="301"/>
      <c r="AB21" s="301"/>
      <c r="AC21" s="301"/>
      <c r="AD21" s="301"/>
      <c r="AE21" s="301"/>
      <c r="AF21" s="301"/>
      <c r="AG21" s="301"/>
      <c r="AH21" s="301"/>
      <c r="AI21" s="301"/>
      <c r="AJ21" s="302"/>
    </row>
    <row r="22" spans="1:38" ht="43.5" customHeight="1" thickTop="1" thickBot="1">
      <c r="A22" s="289" t="s">
        <v>239</v>
      </c>
      <c r="B22" s="290"/>
      <c r="C22" s="291"/>
      <c r="D22" s="98"/>
      <c r="E22" s="314" t="s">
        <v>107</v>
      </c>
      <c r="F22" s="314"/>
      <c r="G22" s="314"/>
      <c r="H22" s="314"/>
      <c r="I22" s="314"/>
      <c r="J22" s="300"/>
      <c r="K22" s="301"/>
      <c r="L22" s="301"/>
      <c r="M22" s="301"/>
      <c r="N22" s="301"/>
      <c r="O22" s="301"/>
      <c r="P22" s="301"/>
      <c r="Q22" s="301"/>
      <c r="R22" s="301"/>
      <c r="S22" s="301"/>
      <c r="T22" s="301"/>
      <c r="U22" s="301"/>
      <c r="V22" s="301"/>
      <c r="W22" s="301"/>
      <c r="X22" s="301"/>
      <c r="Y22" s="301"/>
      <c r="Z22" s="301"/>
      <c r="AA22" s="301"/>
      <c r="AB22" s="301"/>
      <c r="AC22" s="301"/>
      <c r="AD22" s="301"/>
      <c r="AE22" s="301"/>
      <c r="AF22" s="301"/>
      <c r="AG22" s="301"/>
      <c r="AH22" s="301"/>
      <c r="AI22" s="301"/>
      <c r="AJ22" s="302"/>
    </row>
    <row r="23" spans="1:38" ht="46.5" customHeight="1" thickTop="1" thickBot="1">
      <c r="A23" s="292"/>
      <c r="B23" s="293"/>
      <c r="C23" s="294"/>
      <c r="D23" s="108"/>
      <c r="E23" s="318" t="s">
        <v>33</v>
      </c>
      <c r="F23" s="318"/>
      <c r="G23" s="318"/>
      <c r="H23" s="318"/>
      <c r="I23" s="109"/>
      <c r="J23" s="298"/>
      <c r="K23" s="298"/>
      <c r="L23" s="298"/>
      <c r="M23" s="298"/>
      <c r="N23" s="110" t="str">
        <f>IF(J23="その他","(","")</f>
        <v/>
      </c>
      <c r="O23" s="299"/>
      <c r="P23" s="299"/>
      <c r="Q23" s="299"/>
      <c r="R23" s="299"/>
      <c r="S23" s="299"/>
      <c r="T23" s="299"/>
      <c r="U23" s="111" t="str">
        <f>IF(J23="その他",")","")</f>
        <v/>
      </c>
      <c r="V23" s="396" t="s">
        <v>34</v>
      </c>
      <c r="W23" s="397"/>
      <c r="X23" s="397"/>
      <c r="Y23" s="397"/>
      <c r="Z23" s="315"/>
      <c r="AA23" s="316"/>
      <c r="AB23" s="316"/>
      <c r="AC23" s="316"/>
      <c r="AD23" s="316"/>
      <c r="AE23" s="316"/>
      <c r="AF23" s="316"/>
      <c r="AG23" s="316"/>
      <c r="AH23" s="316"/>
      <c r="AI23" s="316"/>
      <c r="AJ23" s="317"/>
    </row>
    <row r="24" spans="1:38" ht="20.25" customHeight="1">
      <c r="A24" s="112"/>
      <c r="B24" s="112"/>
      <c r="C24" s="112"/>
      <c r="D24" s="112"/>
    </row>
    <row r="25" spans="1:38" ht="34.5" customHeight="1" thickBot="1">
      <c r="A25" s="56" t="s">
        <v>229</v>
      </c>
    </row>
    <row r="26" spans="1:38" ht="56.25" customHeight="1" thickBot="1">
      <c r="A26" s="335" t="s">
        <v>108</v>
      </c>
      <c r="B26" s="336"/>
      <c r="C26" s="337"/>
      <c r="D26" s="113"/>
      <c r="E26" s="338" t="s">
        <v>192</v>
      </c>
      <c r="F26" s="338"/>
      <c r="G26" s="338"/>
      <c r="H26" s="338"/>
      <c r="I26" s="338"/>
      <c r="J26" s="338"/>
      <c r="K26" s="338"/>
      <c r="L26" s="338"/>
      <c r="M26" s="338"/>
      <c r="N26" s="338"/>
      <c r="O26" s="338"/>
      <c r="P26" s="338"/>
      <c r="Q26" s="338"/>
      <c r="R26" s="338"/>
      <c r="S26" s="338"/>
      <c r="T26" s="338"/>
      <c r="U26" s="338"/>
      <c r="V26" s="338"/>
      <c r="W26" s="338"/>
      <c r="X26" s="338"/>
      <c r="Y26" s="338"/>
      <c r="Z26" s="338"/>
      <c r="AA26" s="338"/>
      <c r="AB26" s="338"/>
      <c r="AC26" s="338"/>
      <c r="AD26" s="114" t="s">
        <v>109</v>
      </c>
      <c r="AE26" s="339"/>
      <c r="AF26" s="339"/>
      <c r="AG26" s="339"/>
      <c r="AH26" s="339"/>
      <c r="AI26" s="339"/>
      <c r="AJ26" s="115" t="s">
        <v>110</v>
      </c>
    </row>
    <row r="27" spans="1:38" ht="20.25" customHeight="1">
      <c r="A27" s="112"/>
      <c r="B27" s="112"/>
      <c r="C27" s="112"/>
      <c r="D27" s="112"/>
    </row>
    <row r="28" spans="1:38" ht="34.5" customHeight="1" thickBot="1">
      <c r="A28" s="56" t="s">
        <v>217</v>
      </c>
    </row>
    <row r="29" spans="1:38" ht="68.25" customHeight="1" thickTop="1" thickBot="1">
      <c r="A29" s="350" t="s">
        <v>50</v>
      </c>
      <c r="B29" s="351"/>
      <c r="C29" s="352"/>
      <c r="D29" s="116"/>
      <c r="E29" s="353" t="s">
        <v>219</v>
      </c>
      <c r="F29" s="353"/>
      <c r="G29" s="353"/>
      <c r="H29" s="353"/>
      <c r="I29" s="353"/>
      <c r="J29" s="353"/>
      <c r="K29" s="354"/>
      <c r="L29" s="353"/>
      <c r="M29" s="354"/>
      <c r="N29" s="353"/>
      <c r="O29" s="354"/>
      <c r="P29" s="353"/>
      <c r="Q29" s="353"/>
      <c r="R29" s="353"/>
      <c r="S29" s="353"/>
      <c r="T29" s="354"/>
      <c r="U29" s="353"/>
      <c r="V29" s="354"/>
      <c r="W29" s="353"/>
      <c r="X29" s="354"/>
      <c r="Y29" s="353"/>
      <c r="Z29" s="353"/>
      <c r="AA29" s="353"/>
      <c r="AB29" s="353"/>
      <c r="AC29" s="355"/>
      <c r="AD29" s="117" t="s">
        <v>111</v>
      </c>
      <c r="AE29" s="356"/>
      <c r="AF29" s="356"/>
      <c r="AG29" s="356"/>
      <c r="AH29" s="356"/>
      <c r="AI29" s="356"/>
      <c r="AJ29" s="118" t="s">
        <v>110</v>
      </c>
    </row>
    <row r="30" spans="1:38" ht="68.25" customHeight="1" thickTop="1">
      <c r="A30" s="350" t="s">
        <v>254</v>
      </c>
      <c r="B30" s="351"/>
      <c r="C30" s="352"/>
      <c r="D30" s="116"/>
      <c r="E30" s="353" t="s">
        <v>255</v>
      </c>
      <c r="F30" s="353"/>
      <c r="G30" s="353"/>
      <c r="H30" s="353"/>
      <c r="I30" s="353"/>
      <c r="J30" s="353"/>
      <c r="K30" s="354"/>
      <c r="L30" s="353"/>
      <c r="M30" s="354"/>
      <c r="N30" s="353"/>
      <c r="O30" s="354"/>
      <c r="P30" s="353"/>
      <c r="Q30" s="353"/>
      <c r="R30" s="353"/>
      <c r="S30" s="353"/>
      <c r="T30" s="354"/>
      <c r="U30" s="353"/>
      <c r="V30" s="354"/>
      <c r="W30" s="353"/>
      <c r="X30" s="354"/>
      <c r="Y30" s="353"/>
      <c r="Z30" s="353"/>
      <c r="AA30" s="353"/>
      <c r="AB30" s="353"/>
      <c r="AC30" s="355"/>
      <c r="AD30" s="117" t="s">
        <v>109</v>
      </c>
      <c r="AE30" s="356"/>
      <c r="AF30" s="356"/>
      <c r="AG30" s="356"/>
      <c r="AH30" s="356"/>
      <c r="AI30" s="356"/>
      <c r="AJ30" s="118" t="s">
        <v>110</v>
      </c>
    </row>
    <row r="31" spans="1:38" ht="45" customHeight="1">
      <c r="A31" s="380" t="s">
        <v>51</v>
      </c>
      <c r="B31" s="381"/>
      <c r="C31" s="382"/>
      <c r="D31" s="119"/>
      <c r="E31" s="404" t="s">
        <v>220</v>
      </c>
      <c r="F31" s="404"/>
      <c r="G31" s="404"/>
      <c r="H31" s="404"/>
      <c r="I31" s="404"/>
      <c r="J31" s="120" t="s">
        <v>3</v>
      </c>
      <c r="K31" s="186" t="str">
        <f>IF('新小第2号（実績一覧表）'!K5="","",'新小第2号（実績一覧表）'!K5)</f>
        <v/>
      </c>
      <c r="L31" s="121" t="s">
        <v>8</v>
      </c>
      <c r="M31" s="186" t="str">
        <f>IF('新小第2号（実績一覧表）'!M5="","",'新小第2号（実績一覧表）'!M5)</f>
        <v/>
      </c>
      <c r="N31" s="121" t="s">
        <v>24</v>
      </c>
      <c r="O31" s="186" t="str">
        <f>IF('新小第2号（実績一覧表）'!O5="","",'新小第2号（実績一覧表）'!O5)</f>
        <v/>
      </c>
      <c r="P31" s="121" t="s">
        <v>25</v>
      </c>
      <c r="Q31" s="405" t="s">
        <v>221</v>
      </c>
      <c r="R31" s="405"/>
      <c r="S31" s="120" t="s">
        <v>3</v>
      </c>
      <c r="T31" s="186" t="str">
        <f>IF('新小第2号（実績一覧表）'!T5="","",'新小第2号（実績一覧表）'!T5)</f>
        <v/>
      </c>
      <c r="U31" s="121" t="s">
        <v>2</v>
      </c>
      <c r="V31" s="186" t="str">
        <f>IF('新小第2号（実績一覧表）'!V5="","",'新小第2号（実績一覧表）'!V5)</f>
        <v/>
      </c>
      <c r="W31" s="121" t="s">
        <v>24</v>
      </c>
      <c r="X31" s="186" t="str">
        <f>IF('新小第2号（実績一覧表）'!X5="","",'新小第2号（実績一覧表）'!X5)</f>
        <v/>
      </c>
      <c r="Y31" s="121" t="s">
        <v>25</v>
      </c>
      <c r="Z31" s="122"/>
      <c r="AA31" s="123"/>
      <c r="AB31" s="75"/>
      <c r="AC31" s="75"/>
      <c r="AD31" s="95"/>
      <c r="AE31" s="95"/>
      <c r="AF31" s="95"/>
      <c r="AG31" s="95"/>
      <c r="AH31" s="95"/>
      <c r="AI31" s="95"/>
      <c r="AJ31" s="124"/>
      <c r="AK31" s="75"/>
      <c r="AL31" s="75"/>
    </row>
    <row r="32" spans="1:38" ht="28.5" customHeight="1">
      <c r="A32" s="383"/>
      <c r="B32" s="258"/>
      <c r="C32" s="332"/>
      <c r="D32" s="119"/>
      <c r="E32" s="123" t="s">
        <v>53</v>
      </c>
      <c r="F32" s="123"/>
      <c r="G32" s="123"/>
      <c r="H32" s="123"/>
      <c r="I32" s="123"/>
      <c r="J32" s="123"/>
      <c r="K32" s="123"/>
      <c r="L32" s="41"/>
      <c r="M32" s="41"/>
      <c r="N32" s="41"/>
      <c r="O32" s="75"/>
      <c r="P32" s="41"/>
      <c r="Q32" s="390"/>
      <c r="R32" s="391"/>
      <c r="S32" s="391"/>
      <c r="T32" s="391"/>
      <c r="U32" s="391"/>
      <c r="V32" s="391"/>
      <c r="W32" s="391"/>
      <c r="X32" s="75"/>
      <c r="Y32" s="75"/>
      <c r="Z32" s="75"/>
      <c r="AA32" s="75"/>
      <c r="AB32" s="75"/>
      <c r="AC32" s="75"/>
      <c r="AD32" s="75"/>
      <c r="AE32" s="75"/>
      <c r="AF32" s="75"/>
      <c r="AG32" s="75"/>
      <c r="AH32" s="75"/>
      <c r="AI32" s="75"/>
      <c r="AJ32" s="125"/>
      <c r="AK32" s="75"/>
      <c r="AL32" s="75"/>
    </row>
    <row r="33" spans="1:39" ht="31.5" customHeight="1" thickBot="1">
      <c r="A33" s="383"/>
      <c r="B33" s="258"/>
      <c r="C33" s="332"/>
      <c r="D33" s="119"/>
      <c r="E33" s="75"/>
      <c r="F33" s="75"/>
      <c r="G33" s="406" t="s">
        <v>52</v>
      </c>
      <c r="H33" s="406"/>
      <c r="I33" s="406"/>
      <c r="J33" s="406"/>
      <c r="K33" s="406"/>
      <c r="L33" s="406"/>
      <c r="M33" s="75"/>
      <c r="N33" s="75"/>
      <c r="O33" s="75"/>
      <c r="P33" s="75"/>
      <c r="Q33" s="376" t="s">
        <v>150</v>
      </c>
      <c r="R33" s="376"/>
      <c r="S33" s="376"/>
      <c r="T33" s="376"/>
      <c r="U33" s="376"/>
      <c r="V33" s="376"/>
      <c r="W33" s="376"/>
      <c r="X33" s="126"/>
      <c r="Y33" s="75"/>
      <c r="Z33" s="75"/>
      <c r="AA33" s="123" t="s">
        <v>112</v>
      </c>
      <c r="AB33" s="75"/>
      <c r="AC33" s="75"/>
      <c r="AD33" s="75"/>
      <c r="AE33" s="75"/>
      <c r="AF33" s="75"/>
      <c r="AG33" s="75"/>
      <c r="AH33" s="75"/>
      <c r="AI33" s="75"/>
      <c r="AJ33" s="125"/>
      <c r="AK33" s="75"/>
      <c r="AL33" s="75"/>
    </row>
    <row r="34" spans="1:39" ht="45" customHeight="1" thickBot="1">
      <c r="A34" s="383"/>
      <c r="B34" s="258"/>
      <c r="C34" s="332"/>
      <c r="D34" s="119"/>
      <c r="E34" s="75"/>
      <c r="F34" s="75"/>
      <c r="G34" s="373" t="str">
        <f>IF('新小第2号（実績一覧表）'!AE15="","",'新小第2号（実績一覧表）'!AE15)</f>
        <v/>
      </c>
      <c r="H34" s="374"/>
      <c r="I34" s="374"/>
      <c r="J34" s="374"/>
      <c r="K34" s="374"/>
      <c r="L34" s="375"/>
      <c r="M34" s="75" t="s">
        <v>12</v>
      </c>
      <c r="N34" s="75"/>
      <c r="O34" s="75" t="s">
        <v>113</v>
      </c>
      <c r="P34" s="75"/>
      <c r="Q34" s="373" t="str">
        <f>IF(AE30="","",IF(AE30="はい",100,80))</f>
        <v/>
      </c>
      <c r="R34" s="374"/>
      <c r="S34" s="374"/>
      <c r="T34" s="374"/>
      <c r="U34" s="374"/>
      <c r="V34" s="375"/>
      <c r="W34" s="75" t="s">
        <v>149</v>
      </c>
      <c r="X34" s="126"/>
      <c r="Y34" s="75" t="s">
        <v>114</v>
      </c>
      <c r="Z34" s="75"/>
      <c r="AA34" s="373" t="str">
        <f>IF(OR(G34="",Q34=""),"",ROUNDUP(G34*(Q34/100),0))</f>
        <v/>
      </c>
      <c r="AB34" s="374"/>
      <c r="AC34" s="374"/>
      <c r="AD34" s="374"/>
      <c r="AE34" s="374"/>
      <c r="AF34" s="375"/>
      <c r="AG34" s="127" t="s">
        <v>12</v>
      </c>
      <c r="AH34" s="75"/>
      <c r="AI34" s="75"/>
      <c r="AJ34" s="125"/>
      <c r="AK34" s="75"/>
      <c r="AL34" s="75"/>
    </row>
    <row r="35" spans="1:39" ht="33" customHeight="1">
      <c r="A35" s="383"/>
      <c r="B35" s="258"/>
      <c r="C35" s="332"/>
      <c r="D35" s="119"/>
      <c r="E35" s="128"/>
      <c r="F35" s="387" t="s">
        <v>251</v>
      </c>
      <c r="G35" s="387"/>
      <c r="H35" s="387"/>
      <c r="I35" s="387"/>
      <c r="J35" s="387"/>
      <c r="K35" s="387"/>
      <c r="L35" s="387"/>
      <c r="M35" s="387"/>
      <c r="N35" s="161"/>
      <c r="O35" s="129"/>
      <c r="P35" s="75"/>
      <c r="Q35" s="390" t="s">
        <v>256</v>
      </c>
      <c r="R35" s="391"/>
      <c r="S35" s="391"/>
      <c r="T35" s="391"/>
      <c r="U35" s="391"/>
      <c r="V35" s="391"/>
      <c r="W35" s="391"/>
      <c r="X35" s="126"/>
      <c r="Y35" s="75"/>
      <c r="Z35" s="75"/>
      <c r="AA35" s="388" t="s">
        <v>60</v>
      </c>
      <c r="AB35" s="388"/>
      <c r="AC35" s="388"/>
      <c r="AD35" s="388"/>
      <c r="AE35" s="388"/>
      <c r="AF35" s="388"/>
      <c r="AG35" s="130"/>
      <c r="AH35" s="75"/>
      <c r="AI35" s="75"/>
      <c r="AJ35" s="125"/>
      <c r="AK35" s="75"/>
      <c r="AL35" s="75"/>
    </row>
    <row r="36" spans="1:39" ht="25.5" customHeight="1">
      <c r="A36" s="383"/>
      <c r="B36" s="258"/>
      <c r="C36" s="332"/>
      <c r="D36" s="119"/>
      <c r="E36" s="123" t="s">
        <v>54</v>
      </c>
      <c r="F36" s="75"/>
      <c r="G36" s="75"/>
      <c r="H36" s="75"/>
      <c r="I36" s="75"/>
      <c r="J36" s="75"/>
      <c r="K36" s="75"/>
      <c r="L36" s="75"/>
      <c r="M36" s="75"/>
      <c r="N36" s="75"/>
      <c r="O36" s="75"/>
      <c r="P36" s="75"/>
      <c r="Q36" s="75"/>
      <c r="R36" s="75"/>
      <c r="S36" s="75"/>
      <c r="T36" s="75"/>
      <c r="U36" s="75"/>
      <c r="V36" s="75"/>
      <c r="W36" s="75"/>
      <c r="X36" s="75"/>
      <c r="Y36" s="75"/>
      <c r="Z36" s="75"/>
      <c r="AA36" s="75"/>
      <c r="AB36" s="75"/>
      <c r="AC36" s="75"/>
      <c r="AD36" s="75"/>
      <c r="AE36" s="75"/>
      <c r="AF36" s="75"/>
      <c r="AG36" s="75"/>
      <c r="AH36" s="75"/>
      <c r="AI36" s="75"/>
      <c r="AJ36" s="125"/>
      <c r="AK36" s="75"/>
      <c r="AL36" s="75"/>
      <c r="AM36" s="75"/>
    </row>
    <row r="37" spans="1:39" ht="24" customHeight="1" thickBot="1">
      <c r="A37" s="383"/>
      <c r="B37" s="258"/>
      <c r="C37" s="332"/>
      <c r="D37" s="119"/>
      <c r="E37" s="75"/>
      <c r="F37" s="75"/>
      <c r="G37" s="75"/>
      <c r="H37" s="75"/>
      <c r="I37" s="75"/>
      <c r="J37" s="75"/>
      <c r="K37" s="75"/>
      <c r="L37" s="75"/>
      <c r="M37" s="75"/>
      <c r="N37" s="75"/>
      <c r="O37" s="75"/>
      <c r="P37" s="75"/>
      <c r="Q37" s="123" t="s">
        <v>55</v>
      </c>
      <c r="R37" s="75"/>
      <c r="S37" s="75"/>
      <c r="T37" s="75"/>
      <c r="U37" s="75"/>
      <c r="V37" s="75"/>
      <c r="W37" s="75"/>
      <c r="X37" s="75"/>
      <c r="Y37" s="75"/>
      <c r="Z37" s="75"/>
      <c r="AA37" s="75" t="s">
        <v>115</v>
      </c>
      <c r="AB37" s="75"/>
      <c r="AC37" s="75"/>
      <c r="AD37" s="75"/>
      <c r="AE37" s="75"/>
      <c r="AF37" s="75"/>
      <c r="AG37" s="75"/>
      <c r="AH37" s="75"/>
      <c r="AI37" s="75"/>
      <c r="AJ37" s="125"/>
      <c r="AK37" s="75"/>
      <c r="AL37" s="75"/>
    </row>
    <row r="38" spans="1:39" ht="45" customHeight="1" thickBot="1">
      <c r="A38" s="383"/>
      <c r="B38" s="258"/>
      <c r="C38" s="332"/>
      <c r="D38" s="119"/>
      <c r="E38" s="75"/>
      <c r="F38" s="78"/>
      <c r="G38" s="389" t="s">
        <v>284</v>
      </c>
      <c r="H38" s="389"/>
      <c r="I38" s="389"/>
      <c r="J38" s="389"/>
      <c r="K38" s="389"/>
      <c r="L38" s="131"/>
      <c r="M38" s="75" t="s">
        <v>12</v>
      </c>
      <c r="N38" s="75"/>
      <c r="O38" s="75" t="s">
        <v>113</v>
      </c>
      <c r="P38" s="75"/>
      <c r="Q38" s="373" t="str">
        <f>IF('新小第2号（実績一覧表）'!Z9="","",'新小第2号（実績一覧表）'!Z9)</f>
        <v/>
      </c>
      <c r="R38" s="374"/>
      <c r="S38" s="374"/>
      <c r="T38" s="374"/>
      <c r="U38" s="374"/>
      <c r="V38" s="375"/>
      <c r="W38" s="75" t="s">
        <v>9</v>
      </c>
      <c r="X38" s="75"/>
      <c r="Y38" s="75" t="s">
        <v>116</v>
      </c>
      <c r="Z38" s="75"/>
      <c r="AA38" s="373" t="str">
        <f>IF(Q38="","",15000*Q38)</f>
        <v/>
      </c>
      <c r="AB38" s="374"/>
      <c r="AC38" s="374"/>
      <c r="AD38" s="374"/>
      <c r="AE38" s="374"/>
      <c r="AF38" s="375"/>
      <c r="AG38" s="127" t="s">
        <v>12</v>
      </c>
      <c r="AH38" s="75"/>
      <c r="AI38" s="75"/>
      <c r="AJ38" s="125"/>
      <c r="AK38" s="75"/>
      <c r="AL38" s="75"/>
    </row>
    <row r="39" spans="1:39" ht="24.75" customHeight="1">
      <c r="A39" s="383"/>
      <c r="B39" s="258"/>
      <c r="C39" s="332"/>
      <c r="D39" s="119"/>
      <c r="E39" s="75"/>
      <c r="F39" s="75"/>
      <c r="G39" s="75"/>
      <c r="H39" s="132"/>
      <c r="I39" s="132"/>
      <c r="J39" s="132"/>
      <c r="K39" s="132"/>
      <c r="L39" s="132"/>
      <c r="M39" s="132"/>
      <c r="N39" s="128"/>
      <c r="O39" s="75"/>
      <c r="P39" s="128"/>
      <c r="Q39" s="377" t="s">
        <v>117</v>
      </c>
      <c r="R39" s="377"/>
      <c r="S39" s="377"/>
      <c r="T39" s="377"/>
      <c r="U39" s="377"/>
      <c r="V39" s="377"/>
      <c r="W39" s="161"/>
      <c r="X39" s="161"/>
      <c r="Y39" s="133"/>
      <c r="Z39" s="133"/>
      <c r="AA39" s="75"/>
      <c r="AB39" s="75"/>
      <c r="AC39" s="75"/>
      <c r="AD39" s="75"/>
      <c r="AE39" s="75"/>
      <c r="AF39" s="75"/>
      <c r="AG39" s="75"/>
      <c r="AH39" s="75"/>
      <c r="AI39" s="75"/>
      <c r="AJ39" s="125"/>
      <c r="AK39" s="75"/>
      <c r="AL39" s="75"/>
    </row>
    <row r="40" spans="1:39" ht="23.25" customHeight="1">
      <c r="A40" s="383"/>
      <c r="B40" s="258"/>
      <c r="C40" s="332"/>
      <c r="D40" s="119"/>
      <c r="E40" s="75"/>
      <c r="F40" s="75"/>
      <c r="G40" s="75"/>
      <c r="H40" s="132"/>
      <c r="I40" s="132"/>
      <c r="J40" s="132"/>
      <c r="K40" s="132"/>
      <c r="L40" s="132"/>
      <c r="M40" s="132"/>
      <c r="N40" s="161"/>
      <c r="O40" s="161"/>
      <c r="P40" s="161"/>
      <c r="Q40" s="161"/>
      <c r="R40" s="161"/>
      <c r="S40" s="161"/>
      <c r="T40" s="161"/>
      <c r="U40" s="161"/>
      <c r="V40" s="161"/>
      <c r="W40" s="161"/>
      <c r="X40" s="75"/>
      <c r="Y40" s="75"/>
      <c r="Z40" s="75"/>
      <c r="AA40" s="133" t="s">
        <v>56</v>
      </c>
      <c r="AB40" s="75"/>
      <c r="AC40" s="75"/>
      <c r="AD40" s="75"/>
      <c r="AE40" s="75"/>
      <c r="AF40" s="75"/>
      <c r="AG40" s="75"/>
      <c r="AH40" s="75"/>
      <c r="AI40" s="75"/>
      <c r="AJ40" s="125"/>
      <c r="AK40" s="75"/>
      <c r="AL40" s="75"/>
    </row>
    <row r="41" spans="1:39" ht="9" customHeight="1" thickBot="1">
      <c r="A41" s="383"/>
      <c r="B41" s="258"/>
      <c r="C41" s="332"/>
      <c r="D41" s="119"/>
      <c r="E41" s="75"/>
      <c r="F41" s="75"/>
      <c r="G41" s="75"/>
      <c r="H41" s="132"/>
      <c r="I41" s="132"/>
      <c r="J41" s="132"/>
      <c r="K41" s="132"/>
      <c r="L41" s="132"/>
      <c r="M41" s="132"/>
      <c r="N41" s="161"/>
      <c r="O41" s="161"/>
      <c r="P41" s="161"/>
      <c r="Q41" s="161"/>
      <c r="R41" s="161"/>
      <c r="S41" s="161"/>
      <c r="T41" s="161"/>
      <c r="U41" s="161"/>
      <c r="V41" s="161"/>
      <c r="W41" s="161"/>
      <c r="X41" s="133"/>
      <c r="Y41" s="133"/>
      <c r="Z41" s="75"/>
      <c r="AA41" s="75"/>
      <c r="AB41" s="75"/>
      <c r="AC41" s="75"/>
      <c r="AD41" s="75"/>
      <c r="AE41" s="75"/>
      <c r="AF41" s="75"/>
      <c r="AG41" s="75"/>
      <c r="AH41" s="75"/>
      <c r="AI41" s="75"/>
      <c r="AJ41" s="125"/>
      <c r="AK41" s="75"/>
      <c r="AL41" s="75"/>
    </row>
    <row r="42" spans="1:39" ht="45" customHeight="1" thickBot="1">
      <c r="A42" s="383"/>
      <c r="B42" s="258"/>
      <c r="C42" s="332"/>
      <c r="D42" s="119"/>
      <c r="E42" s="75"/>
      <c r="F42" s="134"/>
      <c r="G42" s="75"/>
      <c r="H42" s="378" t="s">
        <v>118</v>
      </c>
      <c r="I42" s="378"/>
      <c r="J42" s="378"/>
      <c r="K42" s="378"/>
      <c r="L42" s="378"/>
      <c r="M42" s="378"/>
      <c r="N42" s="378"/>
      <c r="O42" s="378"/>
      <c r="P42" s="378"/>
      <c r="Q42" s="378"/>
      <c r="R42" s="378"/>
      <c r="S42" s="378"/>
      <c r="T42" s="378"/>
      <c r="U42" s="378"/>
      <c r="V42" s="378"/>
      <c r="W42" s="378"/>
      <c r="X42" s="379" t="s">
        <v>119</v>
      </c>
      <c r="Y42" s="379"/>
      <c r="Z42" s="75"/>
      <c r="AA42" s="373" t="str">
        <f>IF(OR(AA34="",AA38=""),"",MIN(AA34,AA38))</f>
        <v/>
      </c>
      <c r="AB42" s="374"/>
      <c r="AC42" s="374"/>
      <c r="AD42" s="374"/>
      <c r="AE42" s="374"/>
      <c r="AF42" s="375"/>
      <c r="AG42" s="127" t="s">
        <v>12</v>
      </c>
      <c r="AH42" s="75"/>
      <c r="AI42" s="75"/>
      <c r="AJ42" s="125"/>
      <c r="AK42" s="75"/>
      <c r="AL42" s="75"/>
    </row>
    <row r="43" spans="1:39" ht="18.75" customHeight="1" thickBot="1">
      <c r="A43" s="384"/>
      <c r="B43" s="385"/>
      <c r="C43" s="386"/>
      <c r="D43" s="135"/>
      <c r="E43" s="136"/>
      <c r="F43" s="136"/>
      <c r="G43" s="136"/>
      <c r="H43" s="137"/>
      <c r="I43" s="137"/>
      <c r="J43" s="137"/>
      <c r="K43" s="137"/>
      <c r="L43" s="137"/>
      <c r="M43" s="137"/>
      <c r="N43" s="138"/>
      <c r="O43" s="138"/>
      <c r="P43" s="138"/>
      <c r="Q43" s="138"/>
      <c r="R43" s="138"/>
      <c r="S43" s="138"/>
      <c r="T43" s="138"/>
      <c r="U43" s="138"/>
      <c r="V43" s="136"/>
      <c r="W43" s="136"/>
      <c r="X43" s="136"/>
      <c r="Y43" s="136"/>
      <c r="Z43" s="136"/>
      <c r="AA43" s="136"/>
      <c r="AB43" s="136"/>
      <c r="AC43" s="136"/>
      <c r="AD43" s="136"/>
      <c r="AE43" s="136"/>
      <c r="AF43" s="136"/>
      <c r="AG43" s="136"/>
      <c r="AH43" s="136"/>
      <c r="AI43" s="136"/>
      <c r="AJ43" s="139"/>
      <c r="AK43" s="75"/>
      <c r="AL43" s="75"/>
      <c r="AM43" s="75"/>
    </row>
    <row r="44" spans="1:39" ht="22.5" customHeight="1" thickTop="1"/>
    <row r="45" spans="1:39" ht="34.5" customHeight="1">
      <c r="A45" s="56" t="s">
        <v>23</v>
      </c>
    </row>
    <row r="46" spans="1:39" ht="38.25" customHeight="1">
      <c r="A46" s="401" t="s">
        <v>13</v>
      </c>
      <c r="B46" s="275" t="s">
        <v>14</v>
      </c>
      <c r="C46" s="275"/>
      <c r="D46" s="275"/>
      <c r="E46" s="275"/>
      <c r="F46" s="275"/>
      <c r="G46" s="17"/>
      <c r="H46" s="17"/>
      <c r="I46" s="17"/>
      <c r="J46" s="17"/>
      <c r="K46" s="17"/>
      <c r="L46" s="17"/>
      <c r="M46" s="17"/>
      <c r="N46" s="17"/>
      <c r="O46" s="17"/>
      <c r="P46" s="17"/>
      <c r="Q46" s="17"/>
      <c r="R46" s="17"/>
      <c r="S46" s="17"/>
      <c r="T46" s="17"/>
      <c r="U46" s="275" t="s">
        <v>15</v>
      </c>
      <c r="V46" s="275"/>
      <c r="W46" s="275"/>
      <c r="X46" s="275"/>
      <c r="Y46" s="275"/>
      <c r="Z46" s="275"/>
      <c r="AA46" s="282"/>
      <c r="AB46" s="283"/>
      <c r="AC46" s="283"/>
      <c r="AD46" s="18" t="s">
        <v>120</v>
      </c>
      <c r="AE46" s="284"/>
      <c r="AF46" s="284"/>
      <c r="AG46" s="18" t="s">
        <v>121</v>
      </c>
      <c r="AH46" s="284"/>
      <c r="AI46" s="284"/>
      <c r="AJ46" s="19" t="s">
        <v>122</v>
      </c>
    </row>
    <row r="47" spans="1:39" ht="24.75" customHeight="1">
      <c r="A47" s="402"/>
      <c r="B47" s="275" t="s">
        <v>123</v>
      </c>
      <c r="C47" s="275"/>
      <c r="D47" s="157"/>
      <c r="E47" s="276" t="s">
        <v>124</v>
      </c>
      <c r="F47" s="277"/>
      <c r="G47" s="277"/>
      <c r="H47" s="277"/>
      <c r="I47" s="277"/>
      <c r="J47" s="277"/>
      <c r="K47" s="277"/>
      <c r="L47" s="277"/>
      <c r="M47" s="277"/>
      <c r="N47" s="277"/>
      <c r="O47" s="277"/>
      <c r="P47" s="277"/>
      <c r="Q47" s="277"/>
      <c r="R47" s="277"/>
      <c r="S47" s="277"/>
      <c r="T47" s="277"/>
      <c r="U47" s="277"/>
      <c r="V47" s="277"/>
      <c r="W47" s="277"/>
      <c r="X47" s="277"/>
      <c r="Y47" s="277"/>
      <c r="Z47" s="277"/>
      <c r="AA47" s="277"/>
      <c r="AB47" s="277"/>
      <c r="AC47" s="277"/>
      <c r="AD47" s="277"/>
      <c r="AE47" s="277"/>
      <c r="AF47" s="277"/>
      <c r="AG47" s="277"/>
      <c r="AH47" s="277"/>
      <c r="AI47" s="277"/>
      <c r="AJ47" s="277"/>
    </row>
    <row r="48" spans="1:39" ht="45" customHeight="1">
      <c r="A48" s="402"/>
      <c r="B48" s="275"/>
      <c r="C48" s="275"/>
      <c r="D48" s="20"/>
      <c r="E48" s="278" t="s">
        <v>16</v>
      </c>
      <c r="F48" s="279"/>
      <c r="G48" s="279"/>
      <c r="H48" s="279"/>
      <c r="I48" s="279"/>
      <c r="J48" s="279"/>
      <c r="K48" s="279"/>
      <c r="L48" s="279"/>
      <c r="M48" s="279"/>
      <c r="N48" s="279"/>
      <c r="O48" s="279"/>
      <c r="P48" s="279"/>
      <c r="Q48" s="279"/>
      <c r="R48" s="279"/>
      <c r="S48" s="279"/>
      <c r="T48" s="279"/>
      <c r="U48" s="279"/>
      <c r="V48" s="279"/>
      <c r="W48" s="279"/>
      <c r="X48" s="279"/>
      <c r="Y48" s="279"/>
      <c r="Z48" s="279"/>
      <c r="AA48" s="279"/>
      <c r="AB48" s="279"/>
      <c r="AC48" s="279"/>
      <c r="AD48" s="279"/>
      <c r="AE48" s="279"/>
      <c r="AF48" s="279"/>
      <c r="AG48" s="279"/>
      <c r="AH48" s="279"/>
      <c r="AI48" s="279"/>
      <c r="AJ48" s="279"/>
    </row>
    <row r="49" spans="1:38" ht="34.5" customHeight="1">
      <c r="A49" s="402"/>
      <c r="B49" s="275" t="s">
        <v>125</v>
      </c>
      <c r="C49" s="275"/>
      <c r="D49" s="275"/>
      <c r="E49" s="275"/>
      <c r="F49" s="275"/>
      <c r="G49" s="275" t="s">
        <v>185</v>
      </c>
      <c r="H49" s="275"/>
      <c r="I49" s="275"/>
      <c r="J49" s="275"/>
      <c r="K49" s="275"/>
      <c r="L49" s="275"/>
      <c r="M49" s="275" t="s">
        <v>126</v>
      </c>
      <c r="N49" s="275"/>
      <c r="O49" s="275"/>
      <c r="P49" s="275"/>
      <c r="Q49" s="275"/>
      <c r="R49" s="275"/>
      <c r="S49" s="275" t="s">
        <v>257</v>
      </c>
      <c r="T49" s="275"/>
      <c r="U49" s="275"/>
      <c r="V49" s="275"/>
      <c r="W49" s="275"/>
      <c r="X49" s="275"/>
      <c r="Y49" s="183"/>
      <c r="Z49" s="287" t="s">
        <v>258</v>
      </c>
      <c r="AA49" s="288"/>
      <c r="AB49" s="494" t="str">
        <f>IF(AA42="","",IF(AA42&lt;=8330*Q38,AA42,8330*Q38))</f>
        <v/>
      </c>
      <c r="AC49" s="495"/>
      <c r="AD49" s="495"/>
      <c r="AE49" s="495"/>
      <c r="AF49" s="495"/>
      <c r="AG49" s="495"/>
      <c r="AH49" s="495"/>
      <c r="AI49" s="495"/>
      <c r="AJ49" s="158" t="s">
        <v>12</v>
      </c>
    </row>
    <row r="50" spans="1:38" ht="34.5" customHeight="1">
      <c r="A50" s="403"/>
      <c r="B50" s="275" t="s">
        <v>259</v>
      </c>
      <c r="C50" s="275"/>
      <c r="D50" s="275"/>
      <c r="E50" s="275"/>
      <c r="F50" s="275"/>
      <c r="G50" s="282"/>
      <c r="H50" s="283"/>
      <c r="I50" s="283"/>
      <c r="J50" s="283"/>
      <c r="K50" s="283" t="s">
        <v>10</v>
      </c>
      <c r="L50" s="400"/>
      <c r="M50" s="285" t="s">
        <v>16</v>
      </c>
      <c r="N50" s="286"/>
      <c r="O50" s="286"/>
      <c r="P50" s="286"/>
      <c r="Q50" s="286"/>
      <c r="R50" s="184" t="s">
        <v>17</v>
      </c>
      <c r="S50" s="285" t="s">
        <v>16</v>
      </c>
      <c r="T50" s="286"/>
      <c r="U50" s="286"/>
      <c r="V50" s="286"/>
      <c r="W50" s="286"/>
      <c r="X50" s="184" t="s">
        <v>11</v>
      </c>
      <c r="Y50" s="164"/>
      <c r="Z50" s="287" t="s">
        <v>260</v>
      </c>
      <c r="AA50" s="288"/>
      <c r="AB50" s="494" t="str">
        <f>IF(AA42="","",IF(AA34&gt;AA38,AA38-AB49,AA34-AB49))</f>
        <v/>
      </c>
      <c r="AC50" s="495"/>
      <c r="AD50" s="495"/>
      <c r="AE50" s="495"/>
      <c r="AF50" s="495"/>
      <c r="AG50" s="495"/>
      <c r="AH50" s="495"/>
      <c r="AI50" s="495"/>
      <c r="AJ50" s="158" t="s">
        <v>12</v>
      </c>
    </row>
    <row r="51" spans="1:38" ht="34.5" customHeight="1">
      <c r="A51" s="274"/>
      <c r="B51" s="399" t="s">
        <v>127</v>
      </c>
      <c r="C51" s="280"/>
      <c r="D51" s="280"/>
      <c r="E51" s="280"/>
      <c r="F51" s="280"/>
      <c r="G51" s="280"/>
      <c r="H51" s="281"/>
      <c r="I51" s="282" t="s">
        <v>128</v>
      </c>
      <c r="J51" s="283"/>
      <c r="K51" s="283"/>
      <c r="L51" s="400"/>
      <c r="M51" s="275"/>
      <c r="N51" s="275"/>
      <c r="O51" s="275"/>
      <c r="P51" s="275"/>
      <c r="Q51" s="275"/>
      <c r="R51" s="275"/>
      <c r="S51" s="275"/>
      <c r="T51" s="275"/>
      <c r="U51" s="275"/>
      <c r="V51" s="275"/>
      <c r="W51" s="275"/>
      <c r="X51" s="275"/>
      <c r="Y51" s="275"/>
      <c r="Z51" s="275"/>
      <c r="AA51" s="275"/>
      <c r="AB51" s="275"/>
      <c r="AC51" s="275"/>
      <c r="AD51" s="275"/>
      <c r="AE51" s="275"/>
      <c r="AF51" s="275"/>
      <c r="AG51" s="275"/>
      <c r="AH51" s="275"/>
      <c r="AI51" s="282"/>
      <c r="AJ51" s="21" t="s">
        <v>129</v>
      </c>
    </row>
    <row r="52" spans="1:38" ht="22.5" customHeight="1">
      <c r="A52" s="274"/>
      <c r="B52" s="275" t="s">
        <v>26</v>
      </c>
      <c r="C52" s="275"/>
      <c r="D52" s="157"/>
      <c r="E52" s="280" t="s">
        <v>130</v>
      </c>
      <c r="F52" s="280"/>
      <c r="G52" s="280"/>
      <c r="H52" s="280"/>
      <c r="I52" s="280"/>
      <c r="J52" s="280"/>
      <c r="K52" s="280"/>
      <c r="L52" s="280"/>
      <c r="M52" s="280"/>
      <c r="N52" s="280"/>
      <c r="O52" s="280"/>
      <c r="P52" s="280"/>
      <c r="Q52" s="280"/>
      <c r="R52" s="280"/>
      <c r="S52" s="280"/>
      <c r="T52" s="280"/>
      <c r="U52" s="280"/>
      <c r="V52" s="280"/>
      <c r="W52" s="280"/>
      <c r="X52" s="280"/>
      <c r="Y52" s="280"/>
      <c r="Z52" s="280"/>
      <c r="AA52" s="280"/>
      <c r="AB52" s="280"/>
      <c r="AC52" s="280"/>
      <c r="AD52" s="280"/>
      <c r="AE52" s="280"/>
      <c r="AF52" s="280"/>
      <c r="AG52" s="280"/>
      <c r="AH52" s="280"/>
      <c r="AI52" s="280"/>
      <c r="AJ52" s="281"/>
    </row>
    <row r="53" spans="1:38" ht="41.25" customHeight="1">
      <c r="A53" s="274"/>
      <c r="B53" s="275"/>
      <c r="C53" s="275"/>
      <c r="D53" s="20"/>
      <c r="E53" s="357" t="s">
        <v>16</v>
      </c>
      <c r="F53" s="357"/>
      <c r="G53" s="357"/>
      <c r="H53" s="357"/>
      <c r="I53" s="357"/>
      <c r="J53" s="357"/>
      <c r="K53" s="357"/>
      <c r="L53" s="357"/>
      <c r="M53" s="357"/>
      <c r="N53" s="357"/>
      <c r="O53" s="357"/>
      <c r="P53" s="357"/>
      <c r="Q53" s="357"/>
      <c r="R53" s="357"/>
      <c r="S53" s="357"/>
      <c r="T53" s="357"/>
      <c r="U53" s="357"/>
      <c r="V53" s="357"/>
      <c r="W53" s="357"/>
      <c r="X53" s="357"/>
      <c r="Y53" s="357"/>
      <c r="Z53" s="357"/>
      <c r="AA53" s="357"/>
      <c r="AB53" s="357"/>
      <c r="AC53" s="357"/>
      <c r="AD53" s="357"/>
      <c r="AE53" s="357"/>
      <c r="AF53" s="357"/>
      <c r="AG53" s="357"/>
      <c r="AH53" s="357"/>
      <c r="AI53" s="357"/>
      <c r="AJ53" s="278"/>
    </row>
    <row r="54" spans="1:38" s="25" customFormat="1" ht="34.5" customHeight="1">
      <c r="A54" s="55" t="s">
        <v>294</v>
      </c>
      <c r="B54" s="54"/>
      <c r="C54" s="54"/>
      <c r="D54" s="54"/>
      <c r="E54" s="54"/>
      <c r="F54" s="54"/>
      <c r="G54" s="54"/>
      <c r="H54" s="54"/>
      <c r="I54" s="54"/>
      <c r="J54" s="54"/>
      <c r="K54" s="54"/>
      <c r="L54" s="54"/>
      <c r="M54" s="54"/>
      <c r="N54" s="54"/>
      <c r="O54" s="54"/>
      <c r="P54" s="54"/>
      <c r="Q54" s="54"/>
      <c r="R54" s="54"/>
      <c r="S54" s="54"/>
      <c r="T54" s="54"/>
      <c r="U54" s="54"/>
      <c r="V54" s="54"/>
      <c r="W54" s="54"/>
      <c r="X54" s="54"/>
      <c r="Y54" s="54"/>
      <c r="Z54" s="54"/>
      <c r="AA54" s="54"/>
      <c r="AB54" s="54"/>
      <c r="AC54" s="54"/>
      <c r="AD54" s="54"/>
      <c r="AE54" s="54"/>
      <c r="AF54" s="54"/>
      <c r="AG54" s="54"/>
      <c r="AH54" s="54"/>
      <c r="AI54" s="54"/>
      <c r="AJ54" s="54"/>
    </row>
    <row r="55" spans="1:38" s="25" customFormat="1" ht="16.5" customHeight="1" thickBot="1">
      <c r="A55" s="55"/>
      <c r="B55" s="54"/>
      <c r="C55" s="54"/>
      <c r="D55" s="54"/>
      <c r="E55" s="54"/>
      <c r="F55" s="54"/>
      <c r="G55" s="54"/>
      <c r="H55" s="54"/>
      <c r="I55" s="54"/>
      <c r="J55" s="54"/>
      <c r="K55" s="54"/>
      <c r="L55" s="54"/>
      <c r="M55" s="54"/>
      <c r="N55" s="54"/>
      <c r="O55" s="54"/>
      <c r="P55" s="54"/>
      <c r="Q55" s="54"/>
      <c r="R55" s="54"/>
      <c r="S55" s="54"/>
      <c r="T55" s="54"/>
      <c r="U55" s="54"/>
      <c r="V55" s="54"/>
      <c r="W55" s="54"/>
      <c r="X55" s="54"/>
      <c r="Y55" s="54"/>
      <c r="Z55" s="54"/>
      <c r="AA55" s="54"/>
      <c r="AB55" s="54"/>
      <c r="AC55" s="54"/>
      <c r="AD55" s="54"/>
      <c r="AE55" s="54"/>
      <c r="AF55" s="54"/>
      <c r="AG55" s="54"/>
      <c r="AH55" s="54"/>
      <c r="AI55" s="54"/>
      <c r="AJ55" s="54"/>
    </row>
    <row r="56" spans="1:38" ht="34.5" customHeight="1" thickTop="1">
      <c r="A56" s="140" t="s">
        <v>148</v>
      </c>
      <c r="B56" s="141"/>
      <c r="C56" s="141"/>
      <c r="D56" s="141"/>
      <c r="E56" s="141"/>
      <c r="F56" s="141"/>
      <c r="G56" s="141"/>
      <c r="H56" s="141"/>
      <c r="I56" s="141"/>
      <c r="J56" s="141"/>
      <c r="K56" s="141"/>
      <c r="L56" s="141"/>
      <c r="M56" s="141"/>
      <c r="N56" s="141"/>
      <c r="O56" s="141"/>
      <c r="P56" s="141"/>
      <c r="Q56" s="141"/>
      <c r="R56" s="141"/>
      <c r="S56" s="141"/>
      <c r="T56" s="141"/>
      <c r="U56" s="141"/>
      <c r="V56" s="141"/>
      <c r="W56" s="141"/>
      <c r="X56" s="141"/>
      <c r="Y56" s="141"/>
      <c r="Z56" s="141"/>
      <c r="AA56" s="141"/>
      <c r="AB56" s="141"/>
      <c r="AC56" s="141"/>
      <c r="AD56" s="141"/>
      <c r="AE56" s="141"/>
      <c r="AF56" s="141"/>
      <c r="AG56" s="141"/>
      <c r="AH56" s="141"/>
      <c r="AI56" s="141"/>
      <c r="AJ56" s="142"/>
    </row>
    <row r="57" spans="1:38">
      <c r="A57" s="143" t="s">
        <v>225</v>
      </c>
      <c r="B57" s="75"/>
      <c r="C57" s="75"/>
      <c r="D57" s="75"/>
      <c r="E57" s="75"/>
      <c r="F57" s="75"/>
      <c r="G57" s="75"/>
      <c r="H57" s="75"/>
      <c r="I57" s="75"/>
      <c r="J57" s="75"/>
      <c r="K57" s="75"/>
      <c r="L57" s="75"/>
      <c r="M57" s="75"/>
      <c r="N57" s="75"/>
      <c r="O57" s="75"/>
      <c r="P57" s="75"/>
      <c r="Q57" s="75"/>
      <c r="R57" s="75"/>
      <c r="S57" s="75"/>
      <c r="T57" s="75"/>
      <c r="U57" s="75"/>
      <c r="V57" s="75"/>
      <c r="W57" s="75"/>
      <c r="X57" s="75"/>
      <c r="Y57" s="75"/>
      <c r="Z57" s="75"/>
      <c r="AA57" s="75"/>
      <c r="AB57" s="75"/>
      <c r="AC57" s="75"/>
      <c r="AD57" s="75"/>
      <c r="AE57" s="75"/>
      <c r="AF57" s="75"/>
      <c r="AG57" s="75"/>
      <c r="AH57" s="75"/>
      <c r="AI57" s="75"/>
      <c r="AJ57" s="125"/>
    </row>
    <row r="58" spans="1:38" ht="34.5" customHeight="1">
      <c r="A58" s="361" t="s">
        <v>67</v>
      </c>
      <c r="B58" s="362"/>
      <c r="C58" s="362"/>
      <c r="D58" s="362"/>
      <c r="E58" s="362"/>
      <c r="F58" s="362"/>
      <c r="G58" s="362"/>
      <c r="H58" s="362"/>
      <c r="I58" s="362"/>
      <c r="J58" s="362"/>
      <c r="K58" s="365" t="s">
        <v>7</v>
      </c>
      <c r="L58" s="365"/>
      <c r="M58" s="159" t="s">
        <v>226</v>
      </c>
      <c r="N58" s="366"/>
      <c r="O58" s="366"/>
      <c r="P58" s="14" t="s">
        <v>227</v>
      </c>
      <c r="Q58" s="366"/>
      <c r="R58" s="366"/>
      <c r="S58" s="366"/>
      <c r="T58" s="366"/>
      <c r="U58" s="1"/>
      <c r="V58" s="367"/>
      <c r="W58" s="367"/>
      <c r="X58" s="367"/>
      <c r="Y58" s="367"/>
      <c r="Z58" s="367"/>
      <c r="AA58" s="367"/>
      <c r="AB58" s="367"/>
      <c r="AC58" s="367"/>
      <c r="AD58" s="367"/>
      <c r="AE58" s="367"/>
      <c r="AF58" s="367"/>
      <c r="AG58" s="367"/>
      <c r="AH58" s="367"/>
      <c r="AI58" s="367"/>
      <c r="AJ58" s="368"/>
      <c r="AK58" s="144"/>
      <c r="AL58" s="144"/>
    </row>
    <row r="59" spans="1:38" ht="34.5" customHeight="1">
      <c r="A59" s="361"/>
      <c r="B59" s="362"/>
      <c r="C59" s="362"/>
      <c r="D59" s="362"/>
      <c r="E59" s="362"/>
      <c r="F59" s="362"/>
      <c r="G59" s="362"/>
      <c r="H59" s="362"/>
      <c r="I59" s="362"/>
      <c r="J59" s="362"/>
      <c r="K59" s="365" t="s">
        <v>68</v>
      </c>
      <c r="L59" s="365"/>
      <c r="M59" s="392"/>
      <c r="N59" s="392"/>
      <c r="O59" s="392"/>
      <c r="P59" s="392"/>
      <c r="Q59" s="392"/>
      <c r="R59" s="392"/>
      <c r="S59" s="392"/>
      <c r="T59" s="392"/>
      <c r="U59" s="392"/>
      <c r="V59" s="392"/>
      <c r="W59" s="392"/>
      <c r="X59" s="392"/>
      <c r="Y59" s="392"/>
      <c r="Z59" s="392"/>
      <c r="AA59" s="392"/>
      <c r="AB59" s="392"/>
      <c r="AC59" s="392"/>
      <c r="AD59" s="392"/>
      <c r="AE59" s="392"/>
      <c r="AF59" s="392"/>
      <c r="AG59" s="392"/>
      <c r="AH59" s="392"/>
      <c r="AI59" s="392"/>
      <c r="AJ59" s="393"/>
      <c r="AK59" s="145"/>
      <c r="AL59" s="145"/>
    </row>
    <row r="60" spans="1:38" ht="34.5" customHeight="1" thickBot="1">
      <c r="A60" s="363"/>
      <c r="B60" s="364"/>
      <c r="C60" s="364"/>
      <c r="D60" s="364"/>
      <c r="E60" s="364"/>
      <c r="F60" s="364"/>
      <c r="G60" s="364"/>
      <c r="H60" s="364"/>
      <c r="I60" s="364"/>
      <c r="J60" s="364"/>
      <c r="K60" s="394" t="s">
        <v>5</v>
      </c>
      <c r="L60" s="394"/>
      <c r="M60" s="398"/>
      <c r="N60" s="398"/>
      <c r="O60" s="398"/>
      <c r="P60" s="398"/>
      <c r="Q60" s="398"/>
      <c r="R60" s="398"/>
      <c r="S60" s="398"/>
      <c r="T60" s="398"/>
      <c r="U60" s="398"/>
      <c r="V60" s="398"/>
      <c r="W60" s="398"/>
      <c r="X60" s="398"/>
      <c r="Y60" s="398"/>
      <c r="Z60" s="398"/>
      <c r="AA60" s="398"/>
      <c r="AB60" s="398"/>
      <c r="AC60" s="398"/>
      <c r="AD60" s="398"/>
      <c r="AE60" s="398"/>
      <c r="AF60" s="398"/>
      <c r="AG60" s="398"/>
      <c r="AH60" s="398"/>
      <c r="AI60" s="187" t="s">
        <v>228</v>
      </c>
      <c r="AJ60" s="146"/>
      <c r="AK60" s="145"/>
    </row>
    <row r="61" spans="1:38" s="25" customFormat="1" ht="27" customHeight="1" thickTop="1">
      <c r="A61" s="55"/>
      <c r="B61" s="395" t="s">
        <v>295</v>
      </c>
      <c r="C61" s="395"/>
      <c r="D61" s="395"/>
      <c r="E61" s="395"/>
      <c r="F61" s="395"/>
      <c r="G61" s="395"/>
      <c r="H61" s="395"/>
      <c r="I61" s="395"/>
      <c r="J61" s="395"/>
      <c r="K61" s="395"/>
      <c r="L61" s="395"/>
      <c r="M61" s="395"/>
      <c r="N61" s="395"/>
      <c r="O61" s="395"/>
      <c r="P61" s="395"/>
      <c r="Q61" s="395"/>
      <c r="R61" s="395"/>
      <c r="S61" s="395"/>
      <c r="T61" s="395"/>
      <c r="U61" s="395"/>
      <c r="V61" s="395"/>
      <c r="W61" s="395"/>
      <c r="X61" s="395"/>
      <c r="Y61" s="395"/>
      <c r="Z61" s="395"/>
      <c r="AA61" s="395"/>
      <c r="AB61" s="395"/>
      <c r="AC61" s="395"/>
      <c r="AD61" s="395"/>
      <c r="AE61" s="395"/>
      <c r="AF61" s="395"/>
      <c r="AG61" s="395"/>
      <c r="AH61" s="395"/>
      <c r="AI61" s="395"/>
      <c r="AJ61" s="395"/>
    </row>
    <row r="62" spans="1:38" s="25" customFormat="1" ht="16.5" customHeight="1">
      <c r="A62" s="55"/>
      <c r="B62" s="54"/>
      <c r="C62" s="54"/>
      <c r="D62" s="54"/>
      <c r="E62" s="54"/>
      <c r="F62" s="54"/>
      <c r="G62" s="54"/>
      <c r="H62" s="54"/>
      <c r="I62" s="54"/>
      <c r="J62" s="54"/>
      <c r="K62" s="54"/>
      <c r="L62" s="54"/>
      <c r="M62" s="54"/>
      <c r="N62" s="54"/>
      <c r="O62" s="54"/>
      <c r="P62" s="54"/>
      <c r="Q62" s="54"/>
      <c r="R62" s="54"/>
      <c r="S62" s="54"/>
      <c r="T62" s="54"/>
      <c r="U62" s="54"/>
      <c r="V62" s="54"/>
      <c r="W62" s="54"/>
      <c r="X62" s="54"/>
      <c r="Y62" s="54"/>
      <c r="Z62" s="54"/>
      <c r="AA62" s="54"/>
      <c r="AB62" s="54"/>
      <c r="AC62" s="54"/>
      <c r="AD62" s="54"/>
      <c r="AE62" s="54"/>
      <c r="AF62" s="54"/>
      <c r="AG62" s="54"/>
      <c r="AH62" s="54"/>
      <c r="AI62" s="54"/>
      <c r="AJ62" s="54"/>
    </row>
    <row r="63" spans="1:38" s="25" customFormat="1" ht="23.1" customHeight="1">
      <c r="A63" s="176" t="s">
        <v>74</v>
      </c>
      <c r="B63" s="155"/>
      <c r="C63" s="155"/>
      <c r="D63" s="155"/>
      <c r="E63" s="155"/>
      <c r="F63" s="155"/>
      <c r="G63" s="155"/>
      <c r="H63" s="155"/>
      <c r="I63" s="155"/>
      <c r="J63" s="155"/>
      <c r="K63" s="155"/>
      <c r="L63" s="155"/>
      <c r="M63" s="155"/>
      <c r="N63" s="155"/>
      <c r="O63" s="155"/>
      <c r="P63" s="155"/>
      <c r="Q63" s="155"/>
      <c r="R63" s="155"/>
      <c r="S63" s="155"/>
      <c r="T63" s="155"/>
      <c r="U63" s="155"/>
      <c r="V63" s="155"/>
      <c r="W63" s="155"/>
      <c r="X63" s="155"/>
      <c r="Y63" s="155"/>
      <c r="Z63" s="155"/>
      <c r="AA63" s="155"/>
      <c r="AB63" s="155"/>
      <c r="AC63" s="155"/>
      <c r="AD63" s="155"/>
      <c r="AE63" s="155"/>
      <c r="AF63" s="155"/>
      <c r="AG63" s="155"/>
      <c r="AH63" s="155"/>
      <c r="AI63" s="155"/>
      <c r="AJ63" s="155"/>
    </row>
    <row r="64" spans="1:38" s="25" customFormat="1" ht="23.1" customHeight="1">
      <c r="A64" s="176" t="s">
        <v>69</v>
      </c>
      <c r="B64" s="358" t="s">
        <v>135</v>
      </c>
      <c r="C64" s="358"/>
      <c r="D64" s="358"/>
      <c r="E64" s="358"/>
      <c r="F64" s="358"/>
      <c r="G64" s="358"/>
      <c r="H64" s="358"/>
      <c r="I64" s="358"/>
      <c r="J64" s="358"/>
      <c r="K64" s="358"/>
      <c r="L64" s="358"/>
      <c r="M64" s="358"/>
      <c r="N64" s="358"/>
      <c r="O64" s="358"/>
      <c r="P64" s="358"/>
      <c r="Q64" s="358"/>
      <c r="R64" s="358"/>
      <c r="S64" s="358"/>
      <c r="T64" s="358"/>
      <c r="U64" s="358"/>
      <c r="V64" s="358"/>
      <c r="W64" s="358"/>
      <c r="X64" s="358"/>
      <c r="Y64" s="358"/>
      <c r="Z64" s="358"/>
      <c r="AA64" s="358"/>
      <c r="AB64" s="358"/>
      <c r="AC64" s="358"/>
      <c r="AD64" s="358"/>
      <c r="AE64" s="358"/>
      <c r="AF64" s="358"/>
      <c r="AG64" s="358"/>
      <c r="AH64" s="358"/>
      <c r="AI64" s="358"/>
      <c r="AJ64" s="358"/>
    </row>
    <row r="65" spans="1:36" s="25" customFormat="1" ht="45.95" customHeight="1">
      <c r="A65" s="176"/>
      <c r="B65" s="358" t="s">
        <v>136</v>
      </c>
      <c r="C65" s="358"/>
      <c r="D65" s="358"/>
      <c r="E65" s="358"/>
      <c r="F65" s="358"/>
      <c r="G65" s="358"/>
      <c r="H65" s="358"/>
      <c r="I65" s="358"/>
      <c r="J65" s="358"/>
      <c r="K65" s="358"/>
      <c r="L65" s="358"/>
      <c r="M65" s="358"/>
      <c r="N65" s="358"/>
      <c r="O65" s="358"/>
      <c r="P65" s="358"/>
      <c r="Q65" s="358"/>
      <c r="R65" s="358"/>
      <c r="S65" s="358"/>
      <c r="T65" s="358"/>
      <c r="U65" s="358"/>
      <c r="V65" s="358"/>
      <c r="W65" s="358"/>
      <c r="X65" s="358"/>
      <c r="Y65" s="358"/>
      <c r="Z65" s="358"/>
      <c r="AA65" s="358"/>
      <c r="AB65" s="358"/>
      <c r="AC65" s="358"/>
      <c r="AD65" s="358"/>
      <c r="AE65" s="358"/>
      <c r="AF65" s="358"/>
      <c r="AG65" s="358"/>
      <c r="AH65" s="358"/>
      <c r="AI65" s="358"/>
      <c r="AJ65" s="358"/>
    </row>
    <row r="66" spans="1:36" s="25" customFormat="1" ht="23.1" customHeight="1">
      <c r="A66" s="178" t="s">
        <v>133</v>
      </c>
      <c r="B66" s="359" t="s">
        <v>193</v>
      </c>
      <c r="C66" s="359"/>
      <c r="D66" s="359"/>
      <c r="E66" s="359"/>
      <c r="F66" s="359"/>
      <c r="G66" s="359"/>
      <c r="H66" s="359"/>
      <c r="I66" s="359"/>
      <c r="J66" s="359"/>
      <c r="K66" s="359"/>
      <c r="L66" s="359"/>
      <c r="M66" s="359"/>
      <c r="N66" s="359"/>
      <c r="O66" s="359"/>
      <c r="P66" s="359"/>
      <c r="Q66" s="359"/>
      <c r="R66" s="359"/>
      <c r="S66" s="359"/>
      <c r="T66" s="359"/>
      <c r="U66" s="359"/>
      <c r="V66" s="359"/>
      <c r="W66" s="359"/>
      <c r="X66" s="359"/>
      <c r="Y66" s="359"/>
      <c r="Z66" s="359"/>
      <c r="AA66" s="359"/>
      <c r="AB66" s="359"/>
      <c r="AC66" s="359"/>
      <c r="AD66" s="359"/>
      <c r="AE66" s="359"/>
      <c r="AF66" s="359"/>
      <c r="AG66" s="359"/>
      <c r="AH66" s="359"/>
      <c r="AI66" s="359"/>
      <c r="AJ66" s="359"/>
    </row>
    <row r="67" spans="1:36" s="25" customFormat="1" ht="45.95" customHeight="1">
      <c r="A67" s="176"/>
      <c r="B67" s="358" t="s">
        <v>194</v>
      </c>
      <c r="C67" s="358"/>
      <c r="D67" s="358"/>
      <c r="E67" s="358"/>
      <c r="F67" s="358"/>
      <c r="G67" s="358"/>
      <c r="H67" s="358"/>
      <c r="I67" s="358"/>
      <c r="J67" s="358"/>
      <c r="K67" s="358"/>
      <c r="L67" s="358"/>
      <c r="M67" s="358"/>
      <c r="N67" s="358"/>
      <c r="O67" s="358"/>
      <c r="P67" s="358"/>
      <c r="Q67" s="358"/>
      <c r="R67" s="358"/>
      <c r="S67" s="358"/>
      <c r="T67" s="358"/>
      <c r="U67" s="358"/>
      <c r="V67" s="358"/>
      <c r="W67" s="358"/>
      <c r="X67" s="358"/>
      <c r="Y67" s="358"/>
      <c r="Z67" s="358"/>
      <c r="AA67" s="358"/>
      <c r="AB67" s="358"/>
      <c r="AC67" s="358"/>
      <c r="AD67" s="358"/>
      <c r="AE67" s="358"/>
      <c r="AF67" s="358"/>
      <c r="AG67" s="358"/>
      <c r="AH67" s="358"/>
      <c r="AI67" s="358"/>
      <c r="AJ67" s="358"/>
    </row>
    <row r="68" spans="1:36" s="25" customFormat="1" ht="23.1" customHeight="1">
      <c r="A68" s="176" t="s">
        <v>134</v>
      </c>
      <c r="B68" s="360" t="s">
        <v>288</v>
      </c>
      <c r="C68" s="360"/>
      <c r="D68" s="360"/>
      <c r="E68" s="360"/>
      <c r="F68" s="360"/>
      <c r="G68" s="360"/>
      <c r="H68" s="360"/>
      <c r="I68" s="360"/>
      <c r="J68" s="360"/>
      <c r="K68" s="360"/>
      <c r="L68" s="360"/>
      <c r="M68" s="360"/>
      <c r="N68" s="360"/>
      <c r="O68" s="360"/>
      <c r="P68" s="360"/>
      <c r="Q68" s="360"/>
      <c r="R68" s="360"/>
      <c r="S68" s="360"/>
      <c r="T68" s="360"/>
      <c r="U68" s="360"/>
      <c r="V68" s="360"/>
      <c r="W68" s="360"/>
      <c r="X68" s="360"/>
      <c r="Y68" s="360"/>
      <c r="Z68" s="360"/>
      <c r="AA68" s="360"/>
      <c r="AB68" s="360"/>
      <c r="AC68" s="360"/>
      <c r="AD68" s="360"/>
      <c r="AE68" s="360"/>
      <c r="AF68" s="360"/>
      <c r="AG68" s="360"/>
      <c r="AH68" s="360"/>
      <c r="AI68" s="360"/>
      <c r="AJ68" s="360"/>
    </row>
    <row r="69" spans="1:36" s="25" customFormat="1" ht="23.1" customHeight="1">
      <c r="A69" s="179"/>
      <c r="B69" s="358" t="s">
        <v>137</v>
      </c>
      <c r="C69" s="358"/>
      <c r="D69" s="358"/>
      <c r="E69" s="358"/>
      <c r="F69" s="358"/>
      <c r="G69" s="358"/>
      <c r="H69" s="358"/>
      <c r="I69" s="358"/>
      <c r="J69" s="358"/>
      <c r="K69" s="358"/>
      <c r="L69" s="358"/>
      <c r="M69" s="358"/>
      <c r="N69" s="358"/>
      <c r="O69" s="358"/>
      <c r="P69" s="358"/>
      <c r="Q69" s="358"/>
      <c r="R69" s="358"/>
      <c r="S69" s="358"/>
      <c r="T69" s="358"/>
      <c r="U69" s="358"/>
      <c r="V69" s="358"/>
      <c r="W69" s="358"/>
      <c r="X69" s="358"/>
      <c r="Y69" s="358"/>
      <c r="Z69" s="358"/>
      <c r="AA69" s="358"/>
      <c r="AB69" s="358"/>
      <c r="AC69" s="358"/>
      <c r="AD69" s="358"/>
      <c r="AE69" s="358"/>
      <c r="AF69" s="358"/>
      <c r="AG69" s="358"/>
      <c r="AH69" s="358"/>
      <c r="AI69" s="358"/>
      <c r="AJ69" s="358"/>
    </row>
    <row r="70" spans="1:36" s="25" customFormat="1" ht="23.1" customHeight="1">
      <c r="A70" s="179"/>
      <c r="B70" s="358" t="s">
        <v>138</v>
      </c>
      <c r="C70" s="358"/>
      <c r="D70" s="358"/>
      <c r="E70" s="358"/>
      <c r="F70" s="358"/>
      <c r="G70" s="358"/>
      <c r="H70" s="358"/>
      <c r="I70" s="358"/>
      <c r="J70" s="358"/>
      <c r="K70" s="358"/>
      <c r="L70" s="358"/>
      <c r="M70" s="358"/>
      <c r="N70" s="358"/>
      <c r="O70" s="358"/>
      <c r="P70" s="358"/>
      <c r="Q70" s="358"/>
      <c r="R70" s="358"/>
      <c r="S70" s="358"/>
      <c r="T70" s="358"/>
      <c r="U70" s="358"/>
      <c r="V70" s="358"/>
      <c r="W70" s="358"/>
      <c r="X70" s="358"/>
      <c r="Y70" s="358"/>
      <c r="Z70" s="358"/>
      <c r="AA70" s="358"/>
      <c r="AB70" s="358"/>
      <c r="AC70" s="358"/>
      <c r="AD70" s="358"/>
      <c r="AE70" s="358"/>
      <c r="AF70" s="358"/>
      <c r="AG70" s="358"/>
      <c r="AH70" s="358"/>
      <c r="AI70" s="358"/>
      <c r="AJ70" s="358"/>
    </row>
    <row r="71" spans="1:36" s="25" customFormat="1" ht="18" customHeight="1">
      <c r="A71" s="179"/>
      <c r="B71" s="177"/>
      <c r="C71" s="177"/>
      <c r="D71" s="177"/>
      <c r="E71" s="177"/>
      <c r="F71" s="177"/>
      <c r="G71" s="177"/>
      <c r="H71" s="177"/>
      <c r="I71" s="177"/>
      <c r="J71" s="177"/>
      <c r="K71" s="177"/>
      <c r="L71" s="177"/>
      <c r="M71" s="177"/>
      <c r="N71" s="177"/>
      <c r="O71" s="177"/>
      <c r="P71" s="177"/>
      <c r="Q71" s="177"/>
      <c r="R71" s="177"/>
      <c r="S71" s="177"/>
      <c r="T71" s="177"/>
      <c r="U71" s="177"/>
      <c r="V71" s="177"/>
      <c r="W71" s="177"/>
      <c r="X71" s="177"/>
      <c r="Y71" s="177"/>
      <c r="Z71" s="177"/>
      <c r="AA71" s="177"/>
      <c r="AB71" s="177"/>
      <c r="AC71" s="177"/>
      <c r="AD71" s="177"/>
      <c r="AE71" s="177"/>
      <c r="AF71" s="177"/>
      <c r="AG71" s="177"/>
      <c r="AH71" s="177"/>
      <c r="AI71" s="177"/>
      <c r="AJ71" s="177"/>
    </row>
    <row r="72" spans="1:36" s="25" customFormat="1" ht="45.95" customHeight="1">
      <c r="A72" s="178" t="s">
        <v>139</v>
      </c>
      <c r="B72" s="358" t="s">
        <v>289</v>
      </c>
      <c r="C72" s="358"/>
      <c r="D72" s="358"/>
      <c r="E72" s="358"/>
      <c r="F72" s="358"/>
      <c r="G72" s="358"/>
      <c r="H72" s="358"/>
      <c r="I72" s="358"/>
      <c r="J72" s="358"/>
      <c r="K72" s="358"/>
      <c r="L72" s="358"/>
      <c r="M72" s="358"/>
      <c r="N72" s="358"/>
      <c r="O72" s="358"/>
      <c r="P72" s="358"/>
      <c r="Q72" s="358"/>
      <c r="R72" s="358"/>
      <c r="S72" s="358"/>
      <c r="T72" s="358"/>
      <c r="U72" s="358"/>
      <c r="V72" s="358"/>
      <c r="W72" s="358"/>
      <c r="X72" s="358"/>
      <c r="Y72" s="358"/>
      <c r="Z72" s="358"/>
      <c r="AA72" s="358"/>
      <c r="AB72" s="358"/>
      <c r="AC72" s="358"/>
      <c r="AD72" s="358"/>
      <c r="AE72" s="358"/>
      <c r="AF72" s="358"/>
      <c r="AG72" s="358"/>
      <c r="AH72" s="358"/>
      <c r="AI72" s="358"/>
      <c r="AJ72" s="358"/>
    </row>
    <row r="73" spans="1:36" s="25" customFormat="1" ht="45.95" customHeight="1">
      <c r="A73" s="179"/>
      <c r="B73" s="358" t="s">
        <v>252</v>
      </c>
      <c r="C73" s="358"/>
      <c r="D73" s="358"/>
      <c r="E73" s="358"/>
      <c r="F73" s="358"/>
      <c r="G73" s="358"/>
      <c r="H73" s="358"/>
      <c r="I73" s="358"/>
      <c r="J73" s="358"/>
      <c r="K73" s="358"/>
      <c r="L73" s="358"/>
      <c r="M73" s="358"/>
      <c r="N73" s="358"/>
      <c r="O73" s="358"/>
      <c r="P73" s="358"/>
      <c r="Q73" s="358"/>
      <c r="R73" s="358"/>
      <c r="S73" s="358"/>
      <c r="T73" s="358"/>
      <c r="U73" s="358"/>
      <c r="V73" s="358"/>
      <c r="W73" s="358"/>
      <c r="X73" s="358"/>
      <c r="Y73" s="358"/>
      <c r="Z73" s="358"/>
      <c r="AA73" s="358"/>
      <c r="AB73" s="358"/>
      <c r="AC73" s="358"/>
      <c r="AD73" s="358"/>
      <c r="AE73" s="358"/>
      <c r="AF73" s="358"/>
      <c r="AG73" s="358"/>
      <c r="AH73" s="358"/>
      <c r="AI73" s="358"/>
      <c r="AJ73" s="358"/>
    </row>
    <row r="74" spans="1:36" s="25" customFormat="1" ht="45.95" customHeight="1">
      <c r="A74" s="179"/>
      <c r="B74" s="358" t="s">
        <v>151</v>
      </c>
      <c r="C74" s="358"/>
      <c r="D74" s="358"/>
      <c r="E74" s="358"/>
      <c r="F74" s="358"/>
      <c r="G74" s="358"/>
      <c r="H74" s="358"/>
      <c r="I74" s="358"/>
      <c r="J74" s="358"/>
      <c r="K74" s="358"/>
      <c r="L74" s="358"/>
      <c r="M74" s="358"/>
      <c r="N74" s="358"/>
      <c r="O74" s="358"/>
      <c r="P74" s="358"/>
      <c r="Q74" s="358"/>
      <c r="R74" s="358"/>
      <c r="S74" s="358"/>
      <c r="T74" s="358"/>
      <c r="U74" s="358"/>
      <c r="V74" s="358"/>
      <c r="W74" s="358"/>
      <c r="X74" s="358"/>
      <c r="Y74" s="358"/>
      <c r="Z74" s="358"/>
      <c r="AA74" s="358"/>
      <c r="AB74" s="358"/>
      <c r="AC74" s="358"/>
      <c r="AD74" s="358"/>
      <c r="AE74" s="358"/>
      <c r="AF74" s="358"/>
      <c r="AG74" s="358"/>
      <c r="AH74" s="358"/>
      <c r="AI74" s="358"/>
      <c r="AJ74" s="358"/>
    </row>
    <row r="75" spans="1:36" s="25" customFormat="1" ht="18" customHeight="1">
      <c r="A75" s="179"/>
      <c r="B75" s="177"/>
      <c r="C75" s="177"/>
      <c r="D75" s="177"/>
      <c r="E75" s="177"/>
      <c r="F75" s="177"/>
      <c r="G75" s="177"/>
      <c r="H75" s="177"/>
      <c r="I75" s="177"/>
      <c r="J75" s="177"/>
      <c r="K75" s="177"/>
      <c r="L75" s="177"/>
      <c r="M75" s="177"/>
      <c r="N75" s="177"/>
      <c r="O75" s="177"/>
      <c r="P75" s="177"/>
      <c r="Q75" s="177"/>
      <c r="R75" s="177"/>
      <c r="S75" s="177"/>
      <c r="T75" s="177"/>
      <c r="U75" s="177"/>
      <c r="V75" s="177"/>
      <c r="W75" s="177"/>
      <c r="X75" s="177"/>
      <c r="Y75" s="177"/>
      <c r="Z75" s="177"/>
      <c r="AA75" s="177"/>
      <c r="AB75" s="177"/>
      <c r="AC75" s="177"/>
      <c r="AD75" s="177"/>
      <c r="AE75" s="177"/>
      <c r="AF75" s="177"/>
      <c r="AG75" s="177"/>
      <c r="AH75" s="177"/>
      <c r="AI75" s="177"/>
      <c r="AJ75" s="177"/>
    </row>
    <row r="76" spans="1:36" s="25" customFormat="1" ht="23.1" customHeight="1">
      <c r="A76" s="179" t="s">
        <v>140</v>
      </c>
      <c r="B76" s="25" t="s">
        <v>290</v>
      </c>
    </row>
    <row r="77" spans="1:36" s="25" customFormat="1" ht="45.95" customHeight="1">
      <c r="A77" s="179"/>
      <c r="B77" s="180" t="s">
        <v>222</v>
      </c>
      <c r="C77" s="358" t="s">
        <v>240</v>
      </c>
      <c r="D77" s="358"/>
      <c r="E77" s="358"/>
      <c r="F77" s="358"/>
      <c r="G77" s="358"/>
      <c r="H77" s="358"/>
      <c r="I77" s="358"/>
      <c r="J77" s="358"/>
      <c r="K77" s="358"/>
      <c r="L77" s="358"/>
      <c r="M77" s="358"/>
      <c r="N77" s="358"/>
      <c r="O77" s="358"/>
      <c r="P77" s="358"/>
      <c r="Q77" s="358"/>
      <c r="R77" s="358"/>
      <c r="S77" s="358"/>
      <c r="T77" s="358"/>
      <c r="U77" s="358"/>
      <c r="V77" s="358"/>
      <c r="W77" s="358"/>
      <c r="X77" s="358"/>
      <c r="Y77" s="358"/>
      <c r="Z77" s="358"/>
      <c r="AA77" s="358"/>
      <c r="AB77" s="358"/>
      <c r="AC77" s="358"/>
      <c r="AD77" s="358"/>
      <c r="AE77" s="358"/>
      <c r="AF77" s="358"/>
      <c r="AG77" s="358"/>
      <c r="AH77" s="358"/>
      <c r="AI77" s="358"/>
      <c r="AJ77" s="358"/>
    </row>
    <row r="78" spans="1:36" s="25" customFormat="1" ht="45.95" customHeight="1">
      <c r="A78" s="179"/>
      <c r="E78" s="358" t="s">
        <v>223</v>
      </c>
      <c r="F78" s="358"/>
      <c r="G78" s="358"/>
      <c r="H78" s="358"/>
      <c r="I78" s="358"/>
      <c r="J78" s="358"/>
      <c r="K78" s="358"/>
      <c r="L78" s="358"/>
      <c r="M78" s="358"/>
      <c r="N78" s="358"/>
      <c r="O78" s="358"/>
      <c r="P78" s="358"/>
      <c r="Q78" s="358"/>
      <c r="R78" s="358"/>
      <c r="S78" s="358"/>
      <c r="T78" s="358"/>
      <c r="U78" s="358"/>
      <c r="V78" s="358"/>
      <c r="W78" s="358"/>
      <c r="X78" s="358"/>
      <c r="Y78" s="358"/>
      <c r="Z78" s="358"/>
      <c r="AA78" s="358"/>
      <c r="AB78" s="358"/>
      <c r="AC78" s="358"/>
      <c r="AD78" s="358"/>
      <c r="AE78" s="358"/>
      <c r="AF78" s="358"/>
      <c r="AG78" s="358"/>
      <c r="AH78" s="358"/>
      <c r="AI78" s="358"/>
      <c r="AJ78" s="358"/>
    </row>
    <row r="79" spans="1:36" s="25" customFormat="1" ht="23.1" customHeight="1">
      <c r="A79" s="179"/>
      <c r="B79" s="180" t="s">
        <v>141</v>
      </c>
      <c r="C79" s="25" t="s">
        <v>261</v>
      </c>
    </row>
    <row r="80" spans="1:36" s="25" customFormat="1" ht="23.1" customHeight="1">
      <c r="A80" s="179"/>
      <c r="B80" s="25" t="s">
        <v>262</v>
      </c>
    </row>
    <row r="81" spans="1:36" s="25" customFormat="1" ht="23.1" customHeight="1">
      <c r="A81" s="179"/>
      <c r="B81" s="185"/>
      <c r="C81" s="185" t="s">
        <v>263</v>
      </c>
      <c r="D81" s="185"/>
      <c r="E81" s="359" t="s">
        <v>264</v>
      </c>
      <c r="F81" s="359"/>
      <c r="G81" s="359"/>
      <c r="H81" s="359"/>
      <c r="I81" s="359"/>
      <c r="J81" s="359"/>
      <c r="K81" s="359"/>
      <c r="L81" s="359"/>
      <c r="M81" s="359"/>
      <c r="N81" s="359"/>
      <c r="O81" s="359"/>
      <c r="P81" s="359"/>
      <c r="Q81" s="359"/>
      <c r="R81" s="359"/>
      <c r="S81" s="359"/>
      <c r="T81" s="359"/>
      <c r="U81" s="359"/>
      <c r="V81" s="359"/>
      <c r="W81" s="359"/>
      <c r="X81" s="359"/>
      <c r="Y81" s="359"/>
      <c r="Z81" s="359"/>
      <c r="AA81" s="359"/>
      <c r="AB81" s="359"/>
      <c r="AC81" s="359"/>
      <c r="AD81" s="359"/>
      <c r="AE81" s="359"/>
      <c r="AF81" s="359"/>
      <c r="AG81" s="359"/>
      <c r="AH81" s="359"/>
      <c r="AI81" s="359"/>
      <c r="AJ81" s="359"/>
    </row>
    <row r="82" spans="1:36" s="25" customFormat="1" ht="45.95" customHeight="1">
      <c r="A82" s="179"/>
      <c r="B82" s="185"/>
      <c r="C82" s="185" t="s">
        <v>265</v>
      </c>
      <c r="D82" s="185"/>
      <c r="E82" s="359" t="s">
        <v>266</v>
      </c>
      <c r="F82" s="359"/>
      <c r="G82" s="359"/>
      <c r="H82" s="359"/>
      <c r="I82" s="359"/>
      <c r="J82" s="359"/>
      <c r="K82" s="359"/>
      <c r="L82" s="359"/>
      <c r="M82" s="359"/>
      <c r="N82" s="359"/>
      <c r="O82" s="359"/>
      <c r="P82" s="359"/>
      <c r="Q82" s="359"/>
      <c r="R82" s="359"/>
      <c r="S82" s="359"/>
      <c r="T82" s="359"/>
      <c r="U82" s="359"/>
      <c r="V82" s="359"/>
      <c r="W82" s="359"/>
      <c r="X82" s="359"/>
      <c r="Y82" s="359"/>
      <c r="Z82" s="359"/>
      <c r="AA82" s="359"/>
      <c r="AB82" s="359"/>
      <c r="AC82" s="359"/>
      <c r="AD82" s="359"/>
      <c r="AE82" s="359"/>
      <c r="AF82" s="359"/>
      <c r="AG82" s="359"/>
      <c r="AH82" s="359"/>
      <c r="AI82" s="359"/>
      <c r="AJ82" s="359"/>
    </row>
    <row r="83" spans="1:36" s="25" customFormat="1" ht="23.1" customHeight="1">
      <c r="A83" s="179"/>
      <c r="B83" s="185"/>
      <c r="C83" s="185" t="s">
        <v>267</v>
      </c>
      <c r="D83" s="185"/>
      <c r="E83" s="359" t="s">
        <v>268</v>
      </c>
      <c r="F83" s="359"/>
      <c r="G83" s="359"/>
      <c r="H83" s="359"/>
      <c r="I83" s="359"/>
      <c r="J83" s="359"/>
      <c r="K83" s="359"/>
      <c r="L83" s="359"/>
      <c r="M83" s="359"/>
      <c r="N83" s="359"/>
      <c r="O83" s="359"/>
      <c r="P83" s="359"/>
      <c r="Q83" s="359"/>
      <c r="R83" s="359"/>
      <c r="S83" s="359"/>
      <c r="T83" s="359"/>
      <c r="U83" s="359"/>
      <c r="V83" s="359"/>
      <c r="W83" s="359"/>
      <c r="X83" s="359"/>
      <c r="Y83" s="359"/>
      <c r="Z83" s="359"/>
      <c r="AA83" s="359"/>
      <c r="AB83" s="359"/>
      <c r="AC83" s="359"/>
      <c r="AD83" s="359"/>
      <c r="AE83" s="359"/>
      <c r="AF83" s="359"/>
      <c r="AG83" s="359"/>
      <c r="AH83" s="359"/>
      <c r="AI83" s="359"/>
      <c r="AJ83" s="359"/>
    </row>
    <row r="84" spans="1:36" s="25" customFormat="1" ht="23.1" customHeight="1">
      <c r="A84" s="179"/>
      <c r="C84" s="25" t="s">
        <v>269</v>
      </c>
    </row>
    <row r="85" spans="1:36" s="25" customFormat="1" ht="45.95" customHeight="1">
      <c r="A85" s="179"/>
      <c r="B85" s="180" t="s">
        <v>270</v>
      </c>
      <c r="C85" s="180"/>
      <c r="D85" s="180"/>
      <c r="E85" s="359" t="s">
        <v>271</v>
      </c>
      <c r="F85" s="359"/>
      <c r="G85" s="359"/>
      <c r="H85" s="359"/>
      <c r="I85" s="359"/>
      <c r="J85" s="359"/>
      <c r="K85" s="359"/>
      <c r="L85" s="359"/>
      <c r="M85" s="359"/>
      <c r="N85" s="359"/>
      <c r="O85" s="359"/>
      <c r="P85" s="359"/>
      <c r="Q85" s="359"/>
      <c r="R85" s="359"/>
      <c r="S85" s="359"/>
      <c r="T85" s="359"/>
      <c r="U85" s="359"/>
      <c r="V85" s="359"/>
      <c r="W85" s="359"/>
      <c r="X85" s="359"/>
      <c r="Y85" s="359"/>
      <c r="Z85" s="359"/>
      <c r="AA85" s="359"/>
      <c r="AB85" s="359"/>
      <c r="AC85" s="359"/>
      <c r="AD85" s="359"/>
      <c r="AE85" s="359"/>
      <c r="AF85" s="359"/>
      <c r="AG85" s="359"/>
      <c r="AH85" s="359"/>
      <c r="AI85" s="359"/>
      <c r="AJ85" s="359"/>
    </row>
    <row r="86" spans="1:36" s="25" customFormat="1" ht="23.1" customHeight="1">
      <c r="A86" s="179"/>
      <c r="B86" s="180" t="s">
        <v>141</v>
      </c>
      <c r="C86" s="25" t="s">
        <v>142</v>
      </c>
    </row>
    <row r="87" spans="1:36" s="25" customFormat="1" ht="23.1" customHeight="1">
      <c r="A87" s="179"/>
      <c r="C87" s="25" t="s">
        <v>143</v>
      </c>
      <c r="E87" s="25" t="s">
        <v>144</v>
      </c>
    </row>
    <row r="88" spans="1:36" s="25" customFormat="1" ht="45.95" customHeight="1">
      <c r="A88" s="179"/>
      <c r="E88" s="358" t="s">
        <v>296</v>
      </c>
      <c r="F88" s="358"/>
      <c r="G88" s="358"/>
      <c r="H88" s="358"/>
      <c r="I88" s="358"/>
      <c r="J88" s="358"/>
      <c r="K88" s="358"/>
      <c r="L88" s="358"/>
      <c r="M88" s="358"/>
      <c r="N88" s="358"/>
      <c r="O88" s="358"/>
      <c r="P88" s="358"/>
      <c r="Q88" s="358"/>
      <c r="R88" s="358"/>
      <c r="S88" s="358"/>
      <c r="T88" s="358"/>
      <c r="U88" s="358"/>
      <c r="V88" s="358"/>
      <c r="W88" s="358"/>
      <c r="X88" s="358"/>
      <c r="Y88" s="358"/>
      <c r="Z88" s="358"/>
      <c r="AA88" s="358"/>
      <c r="AB88" s="358"/>
      <c r="AC88" s="358"/>
      <c r="AD88" s="358"/>
      <c r="AE88" s="358"/>
      <c r="AF88" s="358"/>
      <c r="AG88" s="358"/>
      <c r="AH88" s="358"/>
      <c r="AI88" s="358"/>
      <c r="AJ88" s="358"/>
    </row>
    <row r="89" spans="1:36" s="25" customFormat="1" ht="23.1" customHeight="1">
      <c r="A89" s="179"/>
      <c r="E89" s="25" t="s">
        <v>211</v>
      </c>
    </row>
    <row r="90" spans="1:36" s="25" customFormat="1" ht="23.1" customHeight="1">
      <c r="A90" s="179"/>
      <c r="C90" s="25" t="s">
        <v>145</v>
      </c>
      <c r="E90" s="25" t="s">
        <v>146</v>
      </c>
    </row>
    <row r="91" spans="1:36" s="25" customFormat="1" ht="45.95" customHeight="1">
      <c r="A91" s="179"/>
      <c r="E91" s="359" t="s">
        <v>297</v>
      </c>
      <c r="F91" s="359"/>
      <c r="G91" s="359"/>
      <c r="H91" s="359"/>
      <c r="I91" s="359"/>
      <c r="J91" s="359"/>
      <c r="K91" s="359"/>
      <c r="L91" s="359"/>
      <c r="M91" s="359"/>
      <c r="N91" s="359"/>
      <c r="O91" s="359"/>
      <c r="P91" s="359"/>
      <c r="Q91" s="359"/>
      <c r="R91" s="359"/>
      <c r="S91" s="359"/>
      <c r="T91" s="359"/>
      <c r="U91" s="359"/>
      <c r="V91" s="359"/>
      <c r="W91" s="359"/>
      <c r="X91" s="359"/>
      <c r="Y91" s="359"/>
      <c r="Z91" s="359"/>
      <c r="AA91" s="359"/>
      <c r="AB91" s="359"/>
      <c r="AC91" s="359"/>
      <c r="AD91" s="359"/>
      <c r="AE91" s="359"/>
      <c r="AF91" s="359"/>
      <c r="AG91" s="359"/>
      <c r="AH91" s="359"/>
      <c r="AI91" s="359"/>
      <c r="AJ91" s="359"/>
    </row>
    <row r="92" spans="1:36" s="25" customFormat="1" ht="23.1" customHeight="1">
      <c r="A92" s="179"/>
      <c r="C92" s="25" t="s">
        <v>147</v>
      </c>
    </row>
    <row r="93" spans="1:36" s="25" customFormat="1" ht="69" customHeight="1">
      <c r="B93" s="178" t="s">
        <v>224</v>
      </c>
      <c r="C93" s="358" t="s">
        <v>298</v>
      </c>
      <c r="D93" s="358"/>
      <c r="E93" s="358"/>
      <c r="F93" s="358"/>
      <c r="G93" s="358"/>
      <c r="H93" s="358"/>
      <c r="I93" s="358"/>
      <c r="J93" s="358"/>
      <c r="K93" s="358"/>
      <c r="L93" s="358"/>
      <c r="M93" s="358"/>
      <c r="N93" s="358"/>
      <c r="O93" s="358"/>
      <c r="P93" s="358"/>
      <c r="Q93" s="358"/>
      <c r="R93" s="358"/>
      <c r="S93" s="358"/>
      <c r="T93" s="358"/>
      <c r="U93" s="358"/>
      <c r="V93" s="358"/>
      <c r="W93" s="358"/>
      <c r="X93" s="358"/>
      <c r="Y93" s="358"/>
      <c r="Z93" s="358"/>
      <c r="AA93" s="358"/>
      <c r="AB93" s="358"/>
      <c r="AC93" s="358"/>
      <c r="AD93" s="358"/>
      <c r="AE93" s="358"/>
      <c r="AF93" s="358"/>
      <c r="AG93" s="358"/>
      <c r="AH93" s="358"/>
      <c r="AI93" s="358"/>
      <c r="AJ93" s="358"/>
    </row>
    <row r="94" spans="1:36" s="25" customFormat="1" ht="16.5" customHeight="1">
      <c r="A94" s="179"/>
    </row>
    <row r="95" spans="1:36" s="25" customFormat="1" ht="23.1" customHeight="1">
      <c r="A95" s="179" t="s">
        <v>65</v>
      </c>
    </row>
    <row r="96" spans="1:36" s="25" customFormat="1" ht="23.1" customHeight="1">
      <c r="A96" s="181" t="s">
        <v>168</v>
      </c>
      <c r="B96" s="320" t="s">
        <v>241</v>
      </c>
      <c r="C96" s="320"/>
      <c r="D96" s="320"/>
      <c r="E96" s="320"/>
      <c r="F96" s="320"/>
      <c r="G96" s="320"/>
      <c r="H96" s="320"/>
      <c r="I96" s="320"/>
      <c r="J96" s="320"/>
      <c r="K96" s="320"/>
      <c r="L96" s="320"/>
      <c r="M96" s="320"/>
      <c r="N96" s="320"/>
      <c r="O96" s="320"/>
      <c r="P96" s="320"/>
      <c r="Q96" s="320"/>
      <c r="R96" s="320"/>
      <c r="S96" s="320"/>
      <c r="T96" s="320"/>
      <c r="U96" s="320"/>
      <c r="V96" s="320"/>
      <c r="W96" s="320"/>
      <c r="X96" s="320"/>
      <c r="Y96" s="320"/>
      <c r="Z96" s="320"/>
      <c r="AA96" s="320"/>
      <c r="AB96" s="320"/>
      <c r="AC96" s="320"/>
      <c r="AD96" s="320"/>
      <c r="AE96" s="320"/>
      <c r="AF96" s="320"/>
      <c r="AG96" s="320"/>
      <c r="AH96" s="320"/>
      <c r="AI96" s="320"/>
      <c r="AJ96" s="320"/>
    </row>
    <row r="97" spans="1:36" s="25" customFormat="1" ht="45.95" customHeight="1">
      <c r="A97" s="182" t="s">
        <v>169</v>
      </c>
      <c r="B97" s="320" t="s">
        <v>175</v>
      </c>
      <c r="C97" s="320"/>
      <c r="D97" s="320"/>
      <c r="E97" s="320"/>
      <c r="F97" s="320"/>
      <c r="G97" s="320"/>
      <c r="H97" s="320"/>
      <c r="I97" s="320"/>
      <c r="J97" s="320"/>
      <c r="K97" s="320"/>
      <c r="L97" s="320"/>
      <c r="M97" s="320"/>
      <c r="N97" s="320"/>
      <c r="O97" s="320"/>
      <c r="P97" s="320"/>
      <c r="Q97" s="320"/>
      <c r="R97" s="320"/>
      <c r="S97" s="320"/>
      <c r="T97" s="320"/>
      <c r="U97" s="320"/>
      <c r="V97" s="320"/>
      <c r="W97" s="320"/>
      <c r="X97" s="320"/>
      <c r="Y97" s="320"/>
      <c r="Z97" s="320"/>
      <c r="AA97" s="320"/>
      <c r="AB97" s="320"/>
      <c r="AC97" s="320"/>
      <c r="AD97" s="320"/>
      <c r="AE97" s="320"/>
      <c r="AF97" s="320"/>
      <c r="AG97" s="320"/>
      <c r="AH97" s="320"/>
      <c r="AI97" s="320"/>
      <c r="AJ97" s="320"/>
    </row>
    <row r="98" spans="1:36" s="25" customFormat="1" ht="45.95" customHeight="1">
      <c r="A98" s="182" t="s">
        <v>170</v>
      </c>
      <c r="B98" s="320" t="s">
        <v>167</v>
      </c>
      <c r="C98" s="320"/>
      <c r="D98" s="320"/>
      <c r="E98" s="320"/>
      <c r="F98" s="320"/>
      <c r="G98" s="320"/>
      <c r="H98" s="320"/>
      <c r="I98" s="320"/>
      <c r="J98" s="320"/>
      <c r="K98" s="320"/>
      <c r="L98" s="320"/>
      <c r="M98" s="320"/>
      <c r="N98" s="320"/>
      <c r="O98" s="320"/>
      <c r="P98" s="320"/>
      <c r="Q98" s="320"/>
      <c r="R98" s="320"/>
      <c r="S98" s="320"/>
      <c r="T98" s="320"/>
      <c r="U98" s="320"/>
      <c r="V98" s="320"/>
      <c r="W98" s="320"/>
      <c r="X98" s="320"/>
      <c r="Y98" s="320"/>
      <c r="Z98" s="320"/>
      <c r="AA98" s="320"/>
      <c r="AB98" s="320"/>
      <c r="AC98" s="320"/>
      <c r="AD98" s="320"/>
      <c r="AE98" s="320"/>
      <c r="AF98" s="320"/>
      <c r="AG98" s="320"/>
      <c r="AH98" s="320"/>
      <c r="AI98" s="320"/>
      <c r="AJ98" s="320"/>
    </row>
    <row r="99" spans="1:36" s="25" customFormat="1" ht="23.1" customHeight="1">
      <c r="A99" s="182" t="s">
        <v>176</v>
      </c>
      <c r="B99" s="320" t="s">
        <v>171</v>
      </c>
      <c r="C99" s="320"/>
      <c r="D99" s="320"/>
      <c r="E99" s="320"/>
      <c r="F99" s="320"/>
      <c r="G99" s="320"/>
      <c r="H99" s="320"/>
      <c r="I99" s="320"/>
      <c r="J99" s="320"/>
      <c r="K99" s="320"/>
      <c r="L99" s="320"/>
      <c r="M99" s="320"/>
      <c r="N99" s="320"/>
      <c r="O99" s="320"/>
      <c r="P99" s="320"/>
      <c r="Q99" s="320"/>
      <c r="R99" s="320"/>
      <c r="S99" s="320"/>
      <c r="T99" s="320"/>
      <c r="U99" s="320"/>
      <c r="V99" s="320"/>
      <c r="W99" s="320"/>
      <c r="X99" s="320"/>
      <c r="Y99" s="320"/>
      <c r="Z99" s="320"/>
      <c r="AA99" s="320"/>
      <c r="AB99" s="320"/>
      <c r="AC99" s="320"/>
      <c r="AD99" s="320"/>
      <c r="AE99" s="320"/>
      <c r="AF99" s="320"/>
      <c r="AG99" s="320"/>
      <c r="AH99" s="320"/>
      <c r="AI99" s="320"/>
      <c r="AJ99" s="320"/>
    </row>
    <row r="100" spans="1:36" s="25" customFormat="1" ht="23.1" customHeight="1">
      <c r="A100" s="182" t="s">
        <v>177</v>
      </c>
      <c r="B100" s="320" t="s">
        <v>195</v>
      </c>
      <c r="C100" s="320"/>
      <c r="D100" s="320"/>
      <c r="E100" s="320"/>
      <c r="F100" s="320"/>
      <c r="G100" s="320"/>
      <c r="H100" s="320"/>
      <c r="I100" s="320"/>
      <c r="J100" s="320"/>
      <c r="K100" s="320"/>
      <c r="L100" s="320"/>
      <c r="M100" s="320"/>
      <c r="N100" s="320"/>
      <c r="O100" s="320"/>
      <c r="P100" s="320"/>
      <c r="Q100" s="320"/>
      <c r="R100" s="320"/>
      <c r="S100" s="320"/>
      <c r="T100" s="320"/>
      <c r="U100" s="320"/>
      <c r="V100" s="320"/>
      <c r="W100" s="320"/>
      <c r="X100" s="320"/>
      <c r="Y100" s="320"/>
      <c r="Z100" s="320"/>
      <c r="AA100" s="320"/>
      <c r="AB100" s="320"/>
      <c r="AC100" s="320"/>
      <c r="AD100" s="320"/>
      <c r="AE100" s="320"/>
      <c r="AF100" s="320"/>
      <c r="AG100" s="320"/>
      <c r="AH100" s="320"/>
      <c r="AI100" s="320"/>
      <c r="AJ100" s="320"/>
    </row>
    <row r="101" spans="1:36" s="25" customFormat="1" ht="114.95" customHeight="1">
      <c r="A101" s="181" t="s">
        <v>178</v>
      </c>
      <c r="B101" s="319" t="s">
        <v>299</v>
      </c>
      <c r="C101" s="319"/>
      <c r="D101" s="319"/>
      <c r="E101" s="319"/>
      <c r="F101" s="319"/>
      <c r="G101" s="319"/>
      <c r="H101" s="319"/>
      <c r="I101" s="319"/>
      <c r="J101" s="319"/>
      <c r="K101" s="319"/>
      <c r="L101" s="319"/>
      <c r="M101" s="319"/>
      <c r="N101" s="319"/>
      <c r="O101" s="319"/>
      <c r="P101" s="319"/>
      <c r="Q101" s="319"/>
      <c r="R101" s="319"/>
      <c r="S101" s="319"/>
      <c r="T101" s="319"/>
      <c r="U101" s="319"/>
      <c r="V101" s="319"/>
      <c r="W101" s="319"/>
      <c r="X101" s="319"/>
      <c r="Y101" s="319"/>
      <c r="Z101" s="319"/>
      <c r="AA101" s="319"/>
      <c r="AB101" s="319"/>
      <c r="AC101" s="319"/>
      <c r="AD101" s="319"/>
      <c r="AE101" s="319"/>
      <c r="AF101" s="319"/>
      <c r="AG101" s="319"/>
      <c r="AH101" s="319"/>
      <c r="AI101" s="319"/>
      <c r="AJ101" s="319"/>
    </row>
    <row r="102" spans="1:36" s="25" customFormat="1" ht="23.1" customHeight="1">
      <c r="A102" s="182" t="s">
        <v>179</v>
      </c>
      <c r="B102" s="320" t="s">
        <v>172</v>
      </c>
      <c r="C102" s="320"/>
      <c r="D102" s="320"/>
      <c r="E102" s="320"/>
      <c r="F102" s="320"/>
      <c r="G102" s="320"/>
      <c r="H102" s="320"/>
      <c r="I102" s="320"/>
      <c r="J102" s="320"/>
      <c r="K102" s="320"/>
      <c r="L102" s="320"/>
      <c r="M102" s="320"/>
      <c r="N102" s="320"/>
      <c r="O102" s="320"/>
      <c r="P102" s="320"/>
      <c r="Q102" s="320"/>
      <c r="R102" s="320"/>
      <c r="S102" s="320"/>
      <c r="T102" s="320"/>
      <c r="U102" s="320"/>
      <c r="V102" s="320"/>
      <c r="W102" s="320"/>
      <c r="X102" s="320"/>
      <c r="Y102" s="320"/>
      <c r="Z102" s="320"/>
      <c r="AA102" s="320"/>
      <c r="AB102" s="320"/>
      <c r="AC102" s="320"/>
      <c r="AD102" s="320"/>
      <c r="AE102" s="320"/>
      <c r="AF102" s="320"/>
      <c r="AG102" s="320"/>
      <c r="AH102" s="320"/>
      <c r="AI102" s="320"/>
      <c r="AJ102" s="320"/>
    </row>
    <row r="103" spans="1:36" s="25" customFormat="1" ht="23.1" customHeight="1">
      <c r="A103" s="320" t="s">
        <v>66</v>
      </c>
      <c r="B103" s="320"/>
      <c r="C103" s="320"/>
      <c r="D103" s="320"/>
      <c r="E103" s="320"/>
      <c r="F103" s="320"/>
      <c r="G103" s="320"/>
      <c r="H103" s="320"/>
      <c r="I103" s="320"/>
      <c r="J103" s="320"/>
      <c r="K103" s="320"/>
      <c r="L103" s="320"/>
      <c r="M103" s="320"/>
      <c r="N103" s="320"/>
      <c r="O103" s="320"/>
      <c r="P103" s="320"/>
      <c r="Q103" s="320"/>
      <c r="R103" s="320"/>
      <c r="S103" s="320"/>
      <c r="T103" s="320"/>
      <c r="U103" s="320"/>
      <c r="V103" s="320"/>
      <c r="W103" s="320"/>
      <c r="X103" s="320"/>
      <c r="Y103" s="320"/>
      <c r="Z103" s="320"/>
      <c r="AA103" s="320"/>
      <c r="AB103" s="320"/>
      <c r="AC103" s="320"/>
      <c r="AD103" s="320"/>
      <c r="AE103" s="320"/>
      <c r="AF103" s="320"/>
      <c r="AG103" s="320"/>
      <c r="AH103" s="320"/>
      <c r="AI103" s="320"/>
      <c r="AJ103" s="320"/>
    </row>
    <row r="104" spans="1:36" s="25" customFormat="1" ht="45" customHeight="1">
      <c r="A104" s="181" t="s">
        <v>180</v>
      </c>
      <c r="B104" s="320" t="s">
        <v>196</v>
      </c>
      <c r="C104" s="320"/>
      <c r="D104" s="320"/>
      <c r="E104" s="320"/>
      <c r="F104" s="320"/>
      <c r="G104" s="320"/>
      <c r="H104" s="320"/>
      <c r="I104" s="320"/>
      <c r="J104" s="320"/>
      <c r="K104" s="320"/>
      <c r="L104" s="320"/>
      <c r="M104" s="320"/>
      <c r="N104" s="320"/>
      <c r="O104" s="320"/>
      <c r="P104" s="320"/>
      <c r="Q104" s="320"/>
      <c r="R104" s="320"/>
      <c r="S104" s="320"/>
      <c r="T104" s="320"/>
      <c r="U104" s="320"/>
      <c r="V104" s="320"/>
      <c r="W104" s="320"/>
      <c r="X104" s="320"/>
      <c r="Y104" s="320"/>
      <c r="Z104" s="320"/>
      <c r="AA104" s="320"/>
      <c r="AB104" s="320"/>
      <c r="AC104" s="320"/>
      <c r="AD104" s="320"/>
      <c r="AE104" s="320"/>
      <c r="AF104" s="320"/>
      <c r="AG104" s="320"/>
      <c r="AH104" s="320"/>
      <c r="AI104" s="320"/>
      <c r="AJ104" s="320"/>
    </row>
    <row r="105" spans="1:36" s="25" customFormat="1" ht="69" customHeight="1">
      <c r="A105" s="181" t="s">
        <v>181</v>
      </c>
      <c r="B105" s="320" t="s">
        <v>174</v>
      </c>
      <c r="C105" s="320"/>
      <c r="D105" s="320"/>
      <c r="E105" s="320"/>
      <c r="F105" s="320"/>
      <c r="G105" s="320"/>
      <c r="H105" s="320"/>
      <c r="I105" s="320"/>
      <c r="J105" s="320"/>
      <c r="K105" s="320"/>
      <c r="L105" s="320"/>
      <c r="M105" s="320"/>
      <c r="N105" s="320"/>
      <c r="O105" s="320"/>
      <c r="P105" s="320"/>
      <c r="Q105" s="320"/>
      <c r="R105" s="320"/>
      <c r="S105" s="320"/>
      <c r="T105" s="320"/>
      <c r="U105" s="320"/>
      <c r="V105" s="320"/>
      <c r="W105" s="320"/>
      <c r="X105" s="320"/>
      <c r="Y105" s="320"/>
      <c r="Z105" s="320"/>
      <c r="AA105" s="320"/>
      <c r="AB105" s="320"/>
      <c r="AC105" s="320"/>
      <c r="AD105" s="320"/>
      <c r="AE105" s="320"/>
      <c r="AF105" s="320"/>
      <c r="AG105" s="320"/>
      <c r="AH105" s="320"/>
      <c r="AI105" s="320"/>
      <c r="AJ105" s="320"/>
    </row>
    <row r="106" spans="1:36" s="25" customFormat="1" ht="45" customHeight="1">
      <c r="A106" s="181" t="s">
        <v>182</v>
      </c>
      <c r="B106" s="319" t="s">
        <v>184</v>
      </c>
      <c r="C106" s="319"/>
      <c r="D106" s="319"/>
      <c r="E106" s="319"/>
      <c r="F106" s="319"/>
      <c r="G106" s="319"/>
      <c r="H106" s="319"/>
      <c r="I106" s="319"/>
      <c r="J106" s="319"/>
      <c r="K106" s="319"/>
      <c r="L106" s="319"/>
      <c r="M106" s="319"/>
      <c r="N106" s="319"/>
      <c r="O106" s="319"/>
      <c r="P106" s="319"/>
      <c r="Q106" s="319"/>
      <c r="R106" s="319"/>
      <c r="S106" s="319"/>
      <c r="T106" s="319"/>
      <c r="U106" s="319"/>
      <c r="V106" s="319"/>
      <c r="W106" s="319"/>
      <c r="X106" s="319"/>
      <c r="Y106" s="319"/>
      <c r="Z106" s="319"/>
      <c r="AA106" s="319"/>
      <c r="AB106" s="319"/>
      <c r="AC106" s="319"/>
      <c r="AD106" s="319"/>
      <c r="AE106" s="319"/>
      <c r="AF106" s="319"/>
      <c r="AG106" s="319"/>
      <c r="AH106" s="319"/>
      <c r="AI106" s="319"/>
      <c r="AJ106" s="319"/>
    </row>
    <row r="107" spans="1:36" s="25" customFormat="1" ht="45" customHeight="1">
      <c r="A107" s="181" t="s">
        <v>183</v>
      </c>
      <c r="B107" s="320" t="s">
        <v>173</v>
      </c>
      <c r="C107" s="320"/>
      <c r="D107" s="320"/>
      <c r="E107" s="320"/>
      <c r="F107" s="320"/>
      <c r="G107" s="320"/>
      <c r="H107" s="320"/>
      <c r="I107" s="320"/>
      <c r="J107" s="320"/>
      <c r="K107" s="320"/>
      <c r="L107" s="320"/>
      <c r="M107" s="320"/>
      <c r="N107" s="320"/>
      <c r="O107" s="320"/>
      <c r="P107" s="320"/>
      <c r="Q107" s="320"/>
      <c r="R107" s="320"/>
      <c r="S107" s="320"/>
      <c r="T107" s="320"/>
      <c r="U107" s="320"/>
      <c r="V107" s="320"/>
      <c r="W107" s="320"/>
      <c r="X107" s="320"/>
      <c r="Y107" s="320"/>
      <c r="Z107" s="320"/>
      <c r="AA107" s="320"/>
      <c r="AB107" s="320"/>
      <c r="AC107" s="320"/>
      <c r="AD107" s="320"/>
      <c r="AE107" s="320"/>
      <c r="AF107" s="320"/>
      <c r="AG107" s="320"/>
      <c r="AH107" s="320"/>
      <c r="AI107" s="320"/>
      <c r="AJ107" s="320"/>
    </row>
  </sheetData>
  <sheetProtection password="CC7D" sheet="1" formatCells="0" selectLockedCells="1"/>
  <mergeCells count="158">
    <mergeCell ref="E82:AJ82"/>
    <mergeCell ref="E83:AJ83"/>
    <mergeCell ref="E85:AJ85"/>
    <mergeCell ref="M60:AH60"/>
    <mergeCell ref="B51:H51"/>
    <mergeCell ref="I51:L51"/>
    <mergeCell ref="M51:AI51"/>
    <mergeCell ref="A30:C30"/>
    <mergeCell ref="E30:AC30"/>
    <mergeCell ref="AE30:AI30"/>
    <mergeCell ref="B49:F49"/>
    <mergeCell ref="G49:L49"/>
    <mergeCell ref="M49:R49"/>
    <mergeCell ref="S49:X49"/>
    <mergeCell ref="Z49:AA49"/>
    <mergeCell ref="AB49:AI49"/>
    <mergeCell ref="A46:A50"/>
    <mergeCell ref="E31:I31"/>
    <mergeCell ref="Q31:R31"/>
    <mergeCell ref="Q32:W32"/>
    <mergeCell ref="G33:L33"/>
    <mergeCell ref="K50:L50"/>
    <mergeCell ref="M50:Q50"/>
    <mergeCell ref="K59:L59"/>
    <mergeCell ref="A4:D4"/>
    <mergeCell ref="AB4:AC4"/>
    <mergeCell ref="AD4:AE4"/>
    <mergeCell ref="C77:AJ77"/>
    <mergeCell ref="G34:L34"/>
    <mergeCell ref="AA34:AF34"/>
    <mergeCell ref="Q34:V34"/>
    <mergeCell ref="Q33:W33"/>
    <mergeCell ref="Q39:V39"/>
    <mergeCell ref="H42:W42"/>
    <mergeCell ref="X42:Y42"/>
    <mergeCell ref="AA42:AF42"/>
    <mergeCell ref="A31:C43"/>
    <mergeCell ref="F35:M35"/>
    <mergeCell ref="AA35:AF35"/>
    <mergeCell ref="G38:K38"/>
    <mergeCell ref="Q38:V38"/>
    <mergeCell ref="AA38:AF38"/>
    <mergeCell ref="Q35:W35"/>
    <mergeCell ref="M59:AJ59"/>
    <mergeCell ref="K60:L60"/>
    <mergeCell ref="B61:AJ61"/>
    <mergeCell ref="V23:Y23"/>
    <mergeCell ref="Z23:AJ23"/>
    <mergeCell ref="B98:AJ98"/>
    <mergeCell ref="B99:AJ99"/>
    <mergeCell ref="B100:AJ100"/>
    <mergeCell ref="E53:AJ53"/>
    <mergeCell ref="B74:AJ74"/>
    <mergeCell ref="B73:AJ73"/>
    <mergeCell ref="B72:AJ72"/>
    <mergeCell ref="B64:AJ64"/>
    <mergeCell ref="B65:AJ65"/>
    <mergeCell ref="B66:AJ66"/>
    <mergeCell ref="B67:AJ67"/>
    <mergeCell ref="B68:AJ68"/>
    <mergeCell ref="B69:AJ69"/>
    <mergeCell ref="B70:AJ70"/>
    <mergeCell ref="E78:AJ78"/>
    <mergeCell ref="C93:AJ93"/>
    <mergeCell ref="A58:J60"/>
    <mergeCell ref="K58:L58"/>
    <mergeCell ref="N58:O58"/>
    <mergeCell ref="Q58:T58"/>
    <mergeCell ref="V58:AJ58"/>
    <mergeCell ref="E88:AJ88"/>
    <mergeCell ref="E91:AJ91"/>
    <mergeCell ref="E81:AJ81"/>
    <mergeCell ref="B101:AJ101"/>
    <mergeCell ref="B102:AJ102"/>
    <mergeCell ref="B104:AJ104"/>
    <mergeCell ref="B96:AJ96"/>
    <mergeCell ref="B105:AJ105"/>
    <mergeCell ref="G12:AB12"/>
    <mergeCell ref="E13:H13"/>
    <mergeCell ref="K13:R13"/>
    <mergeCell ref="S13:X13"/>
    <mergeCell ref="Y13:AA13"/>
    <mergeCell ref="AC13:AE13"/>
    <mergeCell ref="AG13:AI13"/>
    <mergeCell ref="E22:I22"/>
    <mergeCell ref="J22:AJ22"/>
    <mergeCell ref="E14:I14"/>
    <mergeCell ref="J14:AJ14"/>
    <mergeCell ref="E15:G15"/>
    <mergeCell ref="I15:K15"/>
    <mergeCell ref="E18:M18"/>
    <mergeCell ref="O18:AD18"/>
    <mergeCell ref="E19:I19"/>
    <mergeCell ref="A29:C29"/>
    <mergeCell ref="E29:AC29"/>
    <mergeCell ref="AE29:AI29"/>
    <mergeCell ref="B106:AJ106"/>
    <mergeCell ref="B107:AJ107"/>
    <mergeCell ref="B97:AJ97"/>
    <mergeCell ref="A1:AJ1"/>
    <mergeCell ref="A2:AJ3"/>
    <mergeCell ref="A5:AJ6"/>
    <mergeCell ref="E8:I8"/>
    <mergeCell ref="J8:AJ8"/>
    <mergeCell ref="E9:I9"/>
    <mergeCell ref="J9:AC9"/>
    <mergeCell ref="AD9:AG9"/>
    <mergeCell ref="AH9:AI9"/>
    <mergeCell ref="A9:C11"/>
    <mergeCell ref="E10:G10"/>
    <mergeCell ref="I10:K10"/>
    <mergeCell ref="M10:Q10"/>
    <mergeCell ref="E11:AJ11"/>
    <mergeCell ref="A20:C21"/>
    <mergeCell ref="E21:I21"/>
    <mergeCell ref="J21:AJ21"/>
    <mergeCell ref="A26:C26"/>
    <mergeCell ref="E26:AC26"/>
    <mergeCell ref="AE26:AI26"/>
    <mergeCell ref="A103:AJ103"/>
    <mergeCell ref="A22:C23"/>
    <mergeCell ref="A15:C16"/>
    <mergeCell ref="J23:M23"/>
    <mergeCell ref="O23:T23"/>
    <mergeCell ref="J19:X19"/>
    <mergeCell ref="Y19:AE19"/>
    <mergeCell ref="AF19:AJ19"/>
    <mergeCell ref="E20:I20"/>
    <mergeCell ref="U15:X15"/>
    <mergeCell ref="Y15:AA15"/>
    <mergeCell ref="AC15:AE15"/>
    <mergeCell ref="AG15:AI15"/>
    <mergeCell ref="E16:AJ16"/>
    <mergeCell ref="E17:M17"/>
    <mergeCell ref="O17:R17"/>
    <mergeCell ref="T17:Z17"/>
    <mergeCell ref="AB17:AD17"/>
    <mergeCell ref="M15:Q15"/>
    <mergeCell ref="AF20:AJ20"/>
    <mergeCell ref="J20:X20"/>
    <mergeCell ref="Y20:AE20"/>
    <mergeCell ref="E23:H23"/>
    <mergeCell ref="A51:A53"/>
    <mergeCell ref="B47:C48"/>
    <mergeCell ref="E47:AJ47"/>
    <mergeCell ref="E48:AJ48"/>
    <mergeCell ref="B52:C53"/>
    <mergeCell ref="E52:AJ52"/>
    <mergeCell ref="U46:Z46"/>
    <mergeCell ref="AA46:AC46"/>
    <mergeCell ref="AE46:AF46"/>
    <mergeCell ref="AH46:AI46"/>
    <mergeCell ref="B46:F46"/>
    <mergeCell ref="B50:F50"/>
    <mergeCell ref="G50:J50"/>
    <mergeCell ref="S50:W50"/>
    <mergeCell ref="Z50:AA50"/>
    <mergeCell ref="AB50:AI50"/>
  </mergeCells>
  <phoneticPr fontId="7"/>
  <dataValidations count="5">
    <dataValidation imeMode="hiragana" allowBlank="1" showInputMessage="1" showErrorMessage="1" sqref="AH9 M59:M60 AK59:AL59 AJ60:AK60"/>
    <dataValidation imeMode="halfAlpha" allowBlank="1" showInputMessage="1" showErrorMessage="1" sqref="N58:O58 Q58"/>
    <dataValidation type="list" allowBlank="1" showInputMessage="1" showErrorMessage="1" sqref="J23:M23">
      <formula1>"普通,当座,その他"</formula1>
    </dataValidation>
    <dataValidation type="list" allowBlank="1" showInputMessage="1" showErrorMessage="1" sqref="AE26:AI26 AE29:AI30">
      <formula1>"はい,いいえ"</formula1>
    </dataValidation>
    <dataValidation type="list" allowBlank="1" showInputMessage="1" showErrorMessage="1" sqref="B17">
      <formula1>"✓"</formula1>
    </dataValidation>
  </dataValidations>
  <printOptions horizontalCentered="1"/>
  <pageMargins left="0.19685039370078741" right="0.19685039370078741" top="0.19685039370078741" bottom="0.19685039370078741" header="0" footer="0"/>
  <pageSetup paperSize="9" scale="45" fitToHeight="2" orientation="portrait" r:id="rId1"/>
  <rowBreaks count="1" manualBreakCount="1">
    <brk id="53" max="35" man="1"/>
  </rowBreaks>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X155"/>
  <sheetViews>
    <sheetView view="pageBreakPreview" zoomScale="70" zoomScaleNormal="100" zoomScaleSheetLayoutView="70" workbookViewId="0">
      <selection activeCell="AH10" sqref="AH10:AM10"/>
    </sheetView>
  </sheetViews>
  <sheetFormatPr defaultColWidth="3.625" defaultRowHeight="18.75"/>
  <cols>
    <col min="1" max="3" width="3.625" style="167"/>
    <col min="4" max="8" width="4.625" style="167" customWidth="1"/>
    <col min="9" max="12" width="3.625" style="167"/>
    <col min="13" max="13" width="4.625" style="167" customWidth="1"/>
    <col min="14" max="15" width="3.625" style="167"/>
    <col min="16" max="16" width="4.625" style="167" customWidth="1"/>
    <col min="17" max="18" width="4.125" style="167" customWidth="1"/>
    <col min="19" max="19" width="4.625" style="167" customWidth="1"/>
    <col min="20" max="28" width="4.125" style="167" customWidth="1"/>
    <col min="29" max="32" width="3.625" style="167"/>
    <col min="33" max="33" width="6.375" style="167" bestFit="1" customWidth="1"/>
    <col min="34" max="36" width="3.625" style="167"/>
    <col min="37" max="39" width="4.625" style="167" bestFit="1" customWidth="1"/>
    <col min="40" max="40" width="4.75" style="167" customWidth="1"/>
    <col min="41" max="41" width="3.625" style="167" customWidth="1"/>
    <col min="42" max="42" width="10.625" style="167" bestFit="1" customWidth="1"/>
    <col min="43" max="43" width="7.75" style="167" customWidth="1"/>
    <col min="44" max="44" width="12.625" style="167" customWidth="1"/>
    <col min="45" max="45" width="3.625" style="167"/>
    <col min="46" max="46" width="10.25" style="167" customWidth="1"/>
    <col min="47" max="47" width="6.125" style="167" customWidth="1"/>
    <col min="48" max="48" width="3.625" style="167"/>
    <col min="49" max="49" width="13.125" style="167" customWidth="1"/>
    <col min="50" max="50" width="6.5" style="167" customWidth="1"/>
    <col min="51" max="16384" width="3.625" style="167"/>
  </cols>
  <sheetData>
    <row r="1" spans="1:50" ht="18" customHeight="1">
      <c r="A1" s="461" t="s">
        <v>300</v>
      </c>
      <c r="B1" s="461"/>
      <c r="C1" s="461"/>
      <c r="D1" s="461"/>
      <c r="E1" s="461"/>
      <c r="F1" s="461"/>
      <c r="G1" s="461"/>
      <c r="H1" s="461"/>
      <c r="I1" s="461"/>
      <c r="J1" s="461"/>
      <c r="K1" s="461"/>
      <c r="L1" s="461"/>
      <c r="M1" s="461"/>
      <c r="N1" s="461"/>
      <c r="O1" s="461"/>
      <c r="P1" s="461"/>
      <c r="Q1" s="461"/>
      <c r="R1" s="461"/>
      <c r="S1" s="461"/>
      <c r="T1" s="461"/>
      <c r="U1" s="461"/>
      <c r="V1" s="461"/>
      <c r="W1" s="461"/>
      <c r="X1" s="461"/>
      <c r="Y1" s="461"/>
      <c r="Z1" s="461"/>
      <c r="AA1" s="461"/>
      <c r="AB1" s="461"/>
      <c r="AC1" s="461"/>
      <c r="AD1" s="461"/>
      <c r="AE1" s="461"/>
      <c r="AF1" s="461"/>
      <c r="AG1" s="461"/>
      <c r="AH1" s="461"/>
      <c r="AI1" s="461"/>
      <c r="AJ1" s="461"/>
      <c r="AK1" s="13"/>
      <c r="AL1" s="13"/>
      <c r="AM1" s="13"/>
    </row>
    <row r="2" spans="1:50" ht="20.100000000000001" customHeight="1">
      <c r="A2" s="462" t="s">
        <v>207</v>
      </c>
      <c r="B2" s="462"/>
      <c r="C2" s="462"/>
      <c r="D2" s="462"/>
      <c r="E2" s="462"/>
      <c r="F2" s="462"/>
      <c r="G2" s="462"/>
      <c r="H2" s="462"/>
      <c r="I2" s="462"/>
      <c r="J2" s="462"/>
      <c r="K2" s="462"/>
      <c r="L2" s="462"/>
      <c r="M2" s="462"/>
      <c r="N2" s="462"/>
      <c r="O2" s="462"/>
      <c r="P2" s="462"/>
      <c r="Q2" s="462"/>
      <c r="R2" s="462"/>
      <c r="S2" s="462"/>
      <c r="T2" s="462"/>
      <c r="U2" s="462"/>
      <c r="V2" s="462"/>
      <c r="W2" s="462"/>
      <c r="X2" s="462"/>
      <c r="Y2" s="462"/>
      <c r="Z2" s="462"/>
      <c r="AA2" s="462"/>
      <c r="AB2" s="462"/>
      <c r="AC2" s="462"/>
      <c r="AD2" s="462"/>
      <c r="AE2" s="462"/>
      <c r="AF2" s="462"/>
      <c r="AG2" s="462"/>
      <c r="AH2" s="462"/>
      <c r="AI2" s="462"/>
      <c r="AJ2" s="462"/>
      <c r="AK2" s="462"/>
      <c r="AL2" s="462"/>
      <c r="AM2" s="462"/>
      <c r="AN2" s="462"/>
    </row>
    <row r="3" spans="1:50" ht="20.100000000000001" customHeight="1">
      <c r="A3" s="463"/>
      <c r="B3" s="463"/>
      <c r="C3" s="463"/>
      <c r="D3" s="463"/>
      <c r="E3" s="463"/>
      <c r="F3" s="463"/>
      <c r="G3" s="463"/>
      <c r="H3" s="463"/>
      <c r="I3" s="463"/>
      <c r="J3" s="463"/>
      <c r="K3" s="463"/>
      <c r="L3" s="463"/>
      <c r="M3" s="463"/>
      <c r="N3" s="463"/>
      <c r="O3" s="463"/>
      <c r="P3" s="463"/>
      <c r="Q3" s="463"/>
      <c r="R3" s="463"/>
      <c r="S3" s="463"/>
      <c r="T3" s="463"/>
      <c r="U3" s="463"/>
      <c r="V3" s="463"/>
      <c r="W3" s="463"/>
      <c r="X3" s="463"/>
      <c r="Y3" s="463"/>
      <c r="Z3" s="463"/>
      <c r="AA3" s="463"/>
      <c r="AB3" s="463"/>
      <c r="AC3" s="463"/>
      <c r="AD3" s="463"/>
      <c r="AE3" s="463"/>
      <c r="AF3" s="463"/>
      <c r="AG3" s="463"/>
      <c r="AH3" s="463"/>
      <c r="AI3" s="463"/>
      <c r="AJ3" s="463"/>
      <c r="AK3" s="463"/>
      <c r="AL3" s="463"/>
      <c r="AM3" s="463"/>
      <c r="AN3" s="463"/>
    </row>
    <row r="4" spans="1:50" s="1" customFormat="1" ht="24.95" customHeight="1">
      <c r="A4" s="464" t="s">
        <v>61</v>
      </c>
      <c r="B4" s="465"/>
      <c r="C4" s="465"/>
      <c r="D4" s="465"/>
      <c r="E4" s="465"/>
      <c r="F4" s="465"/>
      <c r="G4" s="465"/>
      <c r="H4" s="465"/>
      <c r="I4" s="465"/>
      <c r="J4" s="465"/>
      <c r="K4" s="465"/>
      <c r="L4" s="465"/>
      <c r="M4" s="465"/>
      <c r="N4" s="465"/>
      <c r="O4" s="465"/>
      <c r="P4" s="465"/>
      <c r="Q4" s="465"/>
      <c r="R4" s="465"/>
      <c r="S4" s="465"/>
      <c r="T4" s="465"/>
      <c r="U4" s="465"/>
      <c r="V4" s="465"/>
      <c r="W4" s="465"/>
      <c r="X4" s="465"/>
      <c r="Y4" s="465"/>
      <c r="Z4" s="465"/>
      <c r="AA4" s="465"/>
      <c r="AB4" s="465"/>
      <c r="AC4" s="465"/>
      <c r="AD4" s="465"/>
      <c r="AE4" s="465"/>
      <c r="AF4" s="465"/>
      <c r="AG4" s="465" t="s">
        <v>62</v>
      </c>
      <c r="AH4" s="465"/>
      <c r="AI4" s="465"/>
      <c r="AJ4" s="465"/>
      <c r="AK4" s="465"/>
      <c r="AL4" s="465"/>
      <c r="AM4" s="465"/>
      <c r="AN4" s="466"/>
    </row>
    <row r="5" spans="1:50" s="1" customFormat="1" ht="24.95" customHeight="1">
      <c r="A5" s="467" t="s">
        <v>152</v>
      </c>
      <c r="B5" s="468"/>
      <c r="C5" s="468"/>
      <c r="D5" s="468"/>
      <c r="E5" s="468"/>
      <c r="F5" s="468"/>
      <c r="G5" s="468"/>
      <c r="H5" s="468"/>
      <c r="I5" s="468"/>
      <c r="J5" s="468"/>
      <c r="K5" s="468"/>
      <c r="L5" s="468"/>
      <c r="M5" s="468"/>
      <c r="N5" s="468"/>
      <c r="O5" s="468"/>
      <c r="P5" s="468"/>
      <c r="Q5" s="468"/>
      <c r="R5" s="468"/>
      <c r="S5" s="468"/>
      <c r="T5" s="468"/>
      <c r="U5" s="468"/>
      <c r="V5" s="468"/>
      <c r="W5" s="468"/>
      <c r="X5" s="468"/>
      <c r="Y5" s="468"/>
      <c r="Z5" s="468"/>
      <c r="AA5" s="468"/>
      <c r="AB5" s="468"/>
      <c r="AC5" s="468"/>
      <c r="AD5" s="468"/>
      <c r="AE5" s="468"/>
      <c r="AF5" s="469"/>
      <c r="AG5" s="470" t="s">
        <v>3</v>
      </c>
      <c r="AH5" s="470"/>
      <c r="AI5" s="2"/>
      <c r="AJ5" s="2" t="s">
        <v>2</v>
      </c>
      <c r="AK5" s="2"/>
      <c r="AL5" s="2" t="s">
        <v>40</v>
      </c>
      <c r="AM5" s="2"/>
      <c r="AN5" s="188" t="s">
        <v>0</v>
      </c>
      <c r="AX5" s="4"/>
    </row>
    <row r="6" spans="1:50" s="1" customFormat="1" ht="24.95" customHeight="1">
      <c r="A6" s="467"/>
      <c r="B6" s="468"/>
      <c r="C6" s="468"/>
      <c r="D6" s="468"/>
      <c r="E6" s="468"/>
      <c r="F6" s="468"/>
      <c r="G6" s="468"/>
      <c r="H6" s="468"/>
      <c r="I6" s="468"/>
      <c r="J6" s="468"/>
      <c r="K6" s="468"/>
      <c r="L6" s="468"/>
      <c r="M6" s="468"/>
      <c r="N6" s="468"/>
      <c r="O6" s="468"/>
      <c r="P6" s="468"/>
      <c r="Q6" s="468"/>
      <c r="R6" s="468"/>
      <c r="S6" s="468"/>
      <c r="T6" s="468"/>
      <c r="U6" s="468"/>
      <c r="V6" s="468"/>
      <c r="W6" s="468"/>
      <c r="X6" s="468"/>
      <c r="Y6" s="468"/>
      <c r="Z6" s="468"/>
      <c r="AA6" s="468"/>
      <c r="AB6" s="468"/>
      <c r="AC6" s="468"/>
      <c r="AD6" s="468"/>
      <c r="AE6" s="468"/>
      <c r="AF6" s="469"/>
      <c r="AG6" s="471" t="s">
        <v>42</v>
      </c>
      <c r="AH6" s="471"/>
      <c r="AI6" s="471"/>
      <c r="AJ6" s="471"/>
      <c r="AK6" s="471"/>
      <c r="AL6" s="471"/>
      <c r="AM6" s="471"/>
      <c r="AN6" s="472"/>
      <c r="AX6" s="4"/>
    </row>
    <row r="7" spans="1:50" s="1" customFormat="1" ht="24.95" customHeight="1">
      <c r="A7" s="473" t="s">
        <v>272</v>
      </c>
      <c r="B7" s="414"/>
      <c r="C7" s="414"/>
      <c r="D7" s="414"/>
      <c r="E7" s="414"/>
      <c r="F7" s="414"/>
      <c r="G7" s="414"/>
      <c r="H7" s="414"/>
      <c r="I7" s="414"/>
      <c r="J7" s="414"/>
      <c r="K7" s="414"/>
      <c r="L7" s="414"/>
      <c r="M7" s="414"/>
      <c r="N7" s="414"/>
      <c r="O7" s="414"/>
      <c r="P7" s="414"/>
      <c r="Q7" s="414"/>
      <c r="R7" s="414"/>
      <c r="S7" s="414"/>
      <c r="T7" s="414"/>
      <c r="U7" s="414"/>
      <c r="V7" s="414"/>
      <c r="W7" s="414"/>
      <c r="X7" s="414"/>
      <c r="Y7" s="414"/>
      <c r="Z7" s="414"/>
      <c r="AA7" s="414"/>
      <c r="AB7" s="414"/>
      <c r="AC7" s="414"/>
      <c r="AD7" s="414"/>
      <c r="AE7" s="414"/>
      <c r="AF7" s="474"/>
      <c r="AG7" s="475" t="s">
        <v>63</v>
      </c>
      <c r="AH7" s="476"/>
      <c r="AI7" s="476"/>
      <c r="AJ7" s="476"/>
      <c r="AK7" s="476"/>
      <c r="AL7" s="476"/>
      <c r="AM7" s="476"/>
      <c r="AN7" s="477"/>
      <c r="AX7" s="4"/>
    </row>
    <row r="8" spans="1:50" s="1" customFormat="1" ht="24.95" customHeight="1">
      <c r="A8" s="473"/>
      <c r="B8" s="414"/>
      <c r="C8" s="414"/>
      <c r="D8" s="414"/>
      <c r="E8" s="414"/>
      <c r="F8" s="414"/>
      <c r="G8" s="414"/>
      <c r="H8" s="414"/>
      <c r="I8" s="414"/>
      <c r="J8" s="414"/>
      <c r="K8" s="414"/>
      <c r="L8" s="414"/>
      <c r="M8" s="414"/>
      <c r="N8" s="414"/>
      <c r="O8" s="414"/>
      <c r="P8" s="414"/>
      <c r="Q8" s="414"/>
      <c r="R8" s="414"/>
      <c r="S8" s="414"/>
      <c r="T8" s="414"/>
      <c r="U8" s="414"/>
      <c r="V8" s="414"/>
      <c r="W8" s="414"/>
      <c r="X8" s="414"/>
      <c r="Y8" s="414"/>
      <c r="Z8" s="414"/>
      <c r="AA8" s="414"/>
      <c r="AB8" s="414"/>
      <c r="AC8" s="414"/>
      <c r="AD8" s="414"/>
      <c r="AE8" s="414"/>
      <c r="AF8" s="474"/>
      <c r="AG8" s="189"/>
      <c r="AH8" s="190"/>
      <c r="AI8" s="190"/>
      <c r="AJ8" s="190"/>
      <c r="AK8" s="190"/>
      <c r="AL8" s="190"/>
      <c r="AM8" s="190"/>
      <c r="AN8" s="191"/>
      <c r="AX8" s="4"/>
    </row>
    <row r="9" spans="1:50" s="1" customFormat="1" ht="24.95" customHeight="1">
      <c r="A9" s="473"/>
      <c r="B9" s="414"/>
      <c r="C9" s="414"/>
      <c r="D9" s="414"/>
      <c r="E9" s="414"/>
      <c r="F9" s="414"/>
      <c r="G9" s="414"/>
      <c r="H9" s="414"/>
      <c r="I9" s="414"/>
      <c r="J9" s="414"/>
      <c r="K9" s="414"/>
      <c r="L9" s="414"/>
      <c r="M9" s="414"/>
      <c r="N9" s="414"/>
      <c r="O9" s="414"/>
      <c r="P9" s="414"/>
      <c r="Q9" s="414"/>
      <c r="R9" s="414"/>
      <c r="S9" s="414"/>
      <c r="T9" s="414"/>
      <c r="U9" s="414"/>
      <c r="V9" s="414"/>
      <c r="W9" s="414"/>
      <c r="X9" s="414"/>
      <c r="Y9" s="414"/>
      <c r="Z9" s="414"/>
      <c r="AA9" s="414"/>
      <c r="AB9" s="414"/>
      <c r="AC9" s="414"/>
      <c r="AD9" s="414"/>
      <c r="AE9" s="414"/>
      <c r="AF9" s="474"/>
      <c r="AG9" s="484" t="s">
        <v>273</v>
      </c>
      <c r="AH9" s="485"/>
      <c r="AI9" s="485"/>
      <c r="AJ9" s="485"/>
      <c r="AK9" s="485"/>
      <c r="AL9" s="485"/>
      <c r="AM9" s="485"/>
      <c r="AN9" s="486"/>
    </row>
    <row r="10" spans="1:50" s="1" customFormat="1" ht="24.95" customHeight="1">
      <c r="A10" s="473"/>
      <c r="B10" s="414"/>
      <c r="C10" s="414"/>
      <c r="D10" s="414"/>
      <c r="E10" s="414"/>
      <c r="F10" s="414"/>
      <c r="G10" s="414"/>
      <c r="H10" s="414"/>
      <c r="I10" s="414"/>
      <c r="J10" s="414"/>
      <c r="K10" s="414"/>
      <c r="L10" s="414"/>
      <c r="M10" s="414"/>
      <c r="N10" s="414"/>
      <c r="O10" s="414"/>
      <c r="P10" s="414"/>
      <c r="Q10" s="414"/>
      <c r="R10" s="414"/>
      <c r="S10" s="414"/>
      <c r="T10" s="414"/>
      <c r="U10" s="414"/>
      <c r="V10" s="414"/>
      <c r="W10" s="414"/>
      <c r="X10" s="414"/>
      <c r="Y10" s="414"/>
      <c r="Z10" s="414"/>
      <c r="AA10" s="414"/>
      <c r="AB10" s="414"/>
      <c r="AC10" s="414"/>
      <c r="AD10" s="414"/>
      <c r="AE10" s="414"/>
      <c r="AF10" s="474"/>
      <c r="AG10" s="192" t="s">
        <v>274</v>
      </c>
      <c r="AH10" s="487"/>
      <c r="AI10" s="487"/>
      <c r="AJ10" s="487"/>
      <c r="AK10" s="487"/>
      <c r="AL10" s="487"/>
      <c r="AM10" s="487"/>
      <c r="AN10" s="193" t="s">
        <v>276</v>
      </c>
    </row>
    <row r="11" spans="1:50" s="1" customFormat="1" ht="24.95" customHeight="1">
      <c r="A11" s="473"/>
      <c r="B11" s="414"/>
      <c r="C11" s="414"/>
      <c r="D11" s="414"/>
      <c r="E11" s="414"/>
      <c r="F11" s="414"/>
      <c r="G11" s="414"/>
      <c r="H11" s="414"/>
      <c r="I11" s="414"/>
      <c r="J11" s="414"/>
      <c r="K11" s="414"/>
      <c r="L11" s="414"/>
      <c r="M11" s="414"/>
      <c r="N11" s="414"/>
      <c r="O11" s="414"/>
      <c r="P11" s="414"/>
      <c r="Q11" s="414"/>
      <c r="R11" s="414"/>
      <c r="S11" s="414"/>
      <c r="T11" s="414"/>
      <c r="U11" s="414"/>
      <c r="V11" s="414"/>
      <c r="W11" s="414"/>
      <c r="X11" s="414"/>
      <c r="Y11" s="414"/>
      <c r="Z11" s="414"/>
      <c r="AA11" s="414"/>
      <c r="AB11" s="414"/>
      <c r="AC11" s="414"/>
      <c r="AD11" s="414"/>
      <c r="AE11" s="414"/>
      <c r="AF11" s="474"/>
      <c r="AG11" s="194"/>
      <c r="AH11" s="195"/>
      <c r="AI11" s="195"/>
      <c r="AJ11" s="195"/>
      <c r="AK11" s="195"/>
      <c r="AL11" s="195"/>
      <c r="AM11" s="195"/>
      <c r="AN11" s="193"/>
    </row>
    <row r="12" spans="1:50" s="1" customFormat="1" ht="24.75" customHeight="1">
      <c r="A12" s="478" t="s">
        <v>301</v>
      </c>
      <c r="B12" s="479"/>
      <c r="C12" s="479"/>
      <c r="D12" s="479"/>
      <c r="E12" s="479"/>
      <c r="F12" s="479"/>
      <c r="G12" s="479"/>
      <c r="H12" s="479"/>
      <c r="I12" s="479"/>
      <c r="J12" s="479"/>
      <c r="K12" s="479"/>
      <c r="L12" s="479"/>
      <c r="M12" s="479"/>
      <c r="N12" s="479"/>
      <c r="O12" s="479"/>
      <c r="P12" s="479"/>
      <c r="Q12" s="479"/>
      <c r="R12" s="479"/>
      <c r="S12" s="479"/>
      <c r="T12" s="479"/>
      <c r="U12" s="479"/>
      <c r="V12" s="479"/>
      <c r="W12" s="479"/>
      <c r="X12" s="479"/>
      <c r="Y12" s="479"/>
      <c r="Z12" s="479"/>
      <c r="AA12" s="479"/>
      <c r="AB12" s="479"/>
      <c r="AC12" s="479"/>
      <c r="AD12" s="479"/>
      <c r="AE12" s="479"/>
      <c r="AF12" s="480"/>
      <c r="AG12" s="488" t="s">
        <v>277</v>
      </c>
      <c r="AH12" s="489"/>
      <c r="AI12" s="489"/>
      <c r="AJ12" s="489"/>
      <c r="AK12" s="489"/>
      <c r="AL12" s="489"/>
      <c r="AM12" s="489"/>
      <c r="AN12" s="490"/>
      <c r="AX12" s="4"/>
    </row>
    <row r="13" spans="1:50" s="1" customFormat="1" ht="24.95" customHeight="1">
      <c r="A13" s="473"/>
      <c r="B13" s="414"/>
      <c r="C13" s="414"/>
      <c r="D13" s="414"/>
      <c r="E13" s="414"/>
      <c r="F13" s="414"/>
      <c r="G13" s="414"/>
      <c r="H13" s="414"/>
      <c r="I13" s="414"/>
      <c r="J13" s="414"/>
      <c r="K13" s="414"/>
      <c r="L13" s="414"/>
      <c r="M13" s="414"/>
      <c r="N13" s="414"/>
      <c r="O13" s="414"/>
      <c r="P13" s="414"/>
      <c r="Q13" s="414"/>
      <c r="R13" s="414"/>
      <c r="S13" s="414"/>
      <c r="T13" s="414"/>
      <c r="U13" s="414"/>
      <c r="V13" s="414"/>
      <c r="W13" s="414"/>
      <c r="X13" s="414"/>
      <c r="Y13" s="414"/>
      <c r="Z13" s="414"/>
      <c r="AA13" s="414"/>
      <c r="AB13" s="414"/>
      <c r="AC13" s="414"/>
      <c r="AD13" s="414"/>
      <c r="AE13" s="414"/>
      <c r="AF13" s="474"/>
      <c r="AG13" s="491"/>
      <c r="AH13" s="492"/>
      <c r="AI13" s="492"/>
      <c r="AJ13" s="492"/>
      <c r="AK13" s="492"/>
      <c r="AL13" s="492"/>
      <c r="AM13" s="492"/>
      <c r="AN13" s="493"/>
      <c r="AX13" s="4"/>
    </row>
    <row r="14" spans="1:50" s="1" customFormat="1" ht="24.95" customHeight="1">
      <c r="A14" s="473"/>
      <c r="B14" s="414"/>
      <c r="C14" s="414"/>
      <c r="D14" s="414"/>
      <c r="E14" s="414"/>
      <c r="F14" s="414"/>
      <c r="G14" s="414"/>
      <c r="H14" s="414"/>
      <c r="I14" s="414"/>
      <c r="J14" s="414"/>
      <c r="K14" s="414"/>
      <c r="L14" s="414"/>
      <c r="M14" s="414"/>
      <c r="N14" s="414"/>
      <c r="O14" s="414"/>
      <c r="P14" s="414"/>
      <c r="Q14" s="414"/>
      <c r="R14" s="414"/>
      <c r="S14" s="414"/>
      <c r="T14" s="414"/>
      <c r="U14" s="414"/>
      <c r="V14" s="414"/>
      <c r="W14" s="414"/>
      <c r="X14" s="414"/>
      <c r="Y14" s="414"/>
      <c r="Z14" s="414"/>
      <c r="AA14" s="414"/>
      <c r="AB14" s="414"/>
      <c r="AC14" s="414"/>
      <c r="AD14" s="414"/>
      <c r="AE14" s="414"/>
      <c r="AF14" s="474"/>
      <c r="AG14" s="491"/>
      <c r="AH14" s="492"/>
      <c r="AI14" s="492"/>
      <c r="AJ14" s="492"/>
      <c r="AK14" s="492"/>
      <c r="AL14" s="492"/>
      <c r="AM14" s="492"/>
      <c r="AN14" s="493"/>
    </row>
    <row r="15" spans="1:50" s="1" customFormat="1" ht="24.95" customHeight="1">
      <c r="A15" s="473"/>
      <c r="B15" s="414"/>
      <c r="C15" s="414"/>
      <c r="D15" s="414"/>
      <c r="E15" s="414"/>
      <c r="F15" s="414"/>
      <c r="G15" s="414"/>
      <c r="H15" s="414"/>
      <c r="I15" s="414"/>
      <c r="J15" s="414"/>
      <c r="K15" s="414"/>
      <c r="L15" s="414"/>
      <c r="M15" s="414"/>
      <c r="N15" s="414"/>
      <c r="O15" s="414"/>
      <c r="P15" s="414"/>
      <c r="Q15" s="414"/>
      <c r="R15" s="414"/>
      <c r="S15" s="414"/>
      <c r="T15" s="414"/>
      <c r="U15" s="414"/>
      <c r="V15" s="414"/>
      <c r="W15" s="414"/>
      <c r="X15" s="414"/>
      <c r="Y15" s="414"/>
      <c r="Z15" s="414"/>
      <c r="AA15" s="414"/>
      <c r="AB15" s="414"/>
      <c r="AC15" s="414"/>
      <c r="AD15" s="414"/>
      <c r="AE15" s="414"/>
      <c r="AF15" s="474"/>
      <c r="AG15" s="196" t="s">
        <v>155</v>
      </c>
      <c r="AH15" s="487"/>
      <c r="AI15" s="487"/>
      <c r="AJ15" s="487"/>
      <c r="AK15" s="487"/>
      <c r="AL15" s="487"/>
      <c r="AM15" s="487"/>
      <c r="AN15" s="197" t="s">
        <v>275</v>
      </c>
    </row>
    <row r="16" spans="1:50" s="1" customFormat="1" ht="24.95" customHeight="1">
      <c r="A16" s="473"/>
      <c r="B16" s="414"/>
      <c r="C16" s="414"/>
      <c r="D16" s="414"/>
      <c r="E16" s="414"/>
      <c r="F16" s="414"/>
      <c r="G16" s="414"/>
      <c r="H16" s="414"/>
      <c r="I16" s="414"/>
      <c r="J16" s="414"/>
      <c r="K16" s="414"/>
      <c r="L16" s="414"/>
      <c r="M16" s="414"/>
      <c r="N16" s="414"/>
      <c r="O16" s="414"/>
      <c r="P16" s="414"/>
      <c r="Q16" s="414"/>
      <c r="R16" s="414"/>
      <c r="S16" s="414"/>
      <c r="T16" s="414"/>
      <c r="U16" s="414"/>
      <c r="V16" s="414"/>
      <c r="W16" s="414"/>
      <c r="X16" s="414"/>
      <c r="Y16" s="414"/>
      <c r="Z16" s="414"/>
      <c r="AA16" s="414"/>
      <c r="AB16" s="414"/>
      <c r="AC16" s="414"/>
      <c r="AD16" s="414"/>
      <c r="AE16" s="414"/>
      <c r="AF16" s="474"/>
      <c r="AG16" s="5"/>
      <c r="AH16" s="6"/>
      <c r="AI16" s="6"/>
      <c r="AJ16" s="6"/>
      <c r="AK16" s="6"/>
      <c r="AL16" s="6"/>
      <c r="AM16" s="6"/>
      <c r="AN16" s="197"/>
    </row>
    <row r="17" spans="1:50" s="1" customFormat="1" ht="24.95" customHeight="1">
      <c r="A17" s="473"/>
      <c r="B17" s="414"/>
      <c r="C17" s="414"/>
      <c r="D17" s="414"/>
      <c r="E17" s="414"/>
      <c r="F17" s="414"/>
      <c r="G17" s="414"/>
      <c r="H17" s="414"/>
      <c r="I17" s="414"/>
      <c r="J17" s="414"/>
      <c r="K17" s="414"/>
      <c r="L17" s="414"/>
      <c r="M17" s="414"/>
      <c r="N17" s="414"/>
      <c r="O17" s="414"/>
      <c r="P17" s="414"/>
      <c r="Q17" s="414"/>
      <c r="R17" s="414"/>
      <c r="S17" s="414"/>
      <c r="T17" s="414"/>
      <c r="U17" s="414"/>
      <c r="V17" s="414"/>
      <c r="W17" s="414"/>
      <c r="X17" s="414"/>
      <c r="Y17" s="414"/>
      <c r="Z17" s="414"/>
      <c r="AA17" s="414"/>
      <c r="AB17" s="414"/>
      <c r="AC17" s="414"/>
      <c r="AD17" s="414"/>
      <c r="AE17" s="414"/>
      <c r="AF17" s="474"/>
      <c r="AG17" s="5"/>
      <c r="AH17" s="6"/>
      <c r="AI17" s="6"/>
      <c r="AJ17" s="6"/>
      <c r="AK17" s="6"/>
      <c r="AL17" s="6"/>
      <c r="AM17" s="6"/>
      <c r="AN17" s="197"/>
    </row>
    <row r="18" spans="1:50" s="1" customFormat="1" ht="24.95" customHeight="1">
      <c r="A18" s="481"/>
      <c r="B18" s="482"/>
      <c r="C18" s="482"/>
      <c r="D18" s="482"/>
      <c r="E18" s="482"/>
      <c r="F18" s="482"/>
      <c r="G18" s="482"/>
      <c r="H18" s="482"/>
      <c r="I18" s="482"/>
      <c r="J18" s="482"/>
      <c r="K18" s="482"/>
      <c r="L18" s="482"/>
      <c r="M18" s="482"/>
      <c r="N18" s="482"/>
      <c r="O18" s="482"/>
      <c r="P18" s="482"/>
      <c r="Q18" s="482"/>
      <c r="R18" s="482"/>
      <c r="S18" s="482"/>
      <c r="T18" s="482"/>
      <c r="U18" s="482"/>
      <c r="V18" s="482"/>
      <c r="W18" s="482"/>
      <c r="X18" s="482"/>
      <c r="Y18" s="482"/>
      <c r="Z18" s="482"/>
      <c r="AA18" s="482"/>
      <c r="AB18" s="482"/>
      <c r="AC18" s="482"/>
      <c r="AD18" s="482"/>
      <c r="AE18" s="482"/>
      <c r="AF18" s="483"/>
      <c r="AG18" s="198"/>
      <c r="AH18" s="199"/>
      <c r="AI18" s="199"/>
      <c r="AJ18" s="199"/>
      <c r="AK18" s="199"/>
      <c r="AL18" s="199"/>
      <c r="AM18" s="199"/>
      <c r="AN18" s="200"/>
      <c r="AQ18" s="7"/>
      <c r="AR18" s="3"/>
    </row>
    <row r="19" spans="1:50" s="1" customFormat="1" ht="24.75" customHeight="1">
      <c r="A19" s="451" t="s">
        <v>283</v>
      </c>
      <c r="B19" s="452"/>
      <c r="C19" s="452"/>
      <c r="D19" s="452"/>
      <c r="E19" s="452"/>
      <c r="F19" s="452"/>
      <c r="G19" s="452"/>
      <c r="H19" s="452"/>
      <c r="I19" s="452"/>
      <c r="J19" s="452"/>
      <c r="K19" s="452"/>
      <c r="L19" s="452"/>
      <c r="M19" s="452"/>
      <c r="N19" s="452"/>
      <c r="O19" s="452"/>
      <c r="P19" s="452"/>
      <c r="Q19" s="452"/>
      <c r="R19" s="452"/>
      <c r="S19" s="452"/>
      <c r="T19" s="452"/>
      <c r="U19" s="452"/>
      <c r="V19" s="452"/>
      <c r="W19" s="452"/>
      <c r="X19" s="452"/>
      <c r="Y19" s="452"/>
      <c r="Z19" s="452"/>
      <c r="AA19" s="452"/>
      <c r="AB19" s="452"/>
      <c r="AC19" s="452"/>
      <c r="AD19" s="452"/>
      <c r="AE19" s="452"/>
      <c r="AF19" s="452"/>
      <c r="AG19" s="201"/>
      <c r="AH19" s="202"/>
      <c r="AI19" s="202"/>
      <c r="AJ19" s="202"/>
      <c r="AK19" s="202"/>
      <c r="AL19" s="202"/>
      <c r="AM19" s="202"/>
      <c r="AN19" s="203"/>
      <c r="AX19" s="4"/>
    </row>
    <row r="20" spans="1:50" s="1" customFormat="1" ht="24.95" customHeight="1">
      <c r="A20" s="453"/>
      <c r="B20" s="452"/>
      <c r="C20" s="452"/>
      <c r="D20" s="452"/>
      <c r="E20" s="452"/>
      <c r="F20" s="452"/>
      <c r="G20" s="452"/>
      <c r="H20" s="452"/>
      <c r="I20" s="452"/>
      <c r="J20" s="452"/>
      <c r="K20" s="452"/>
      <c r="L20" s="452"/>
      <c r="M20" s="452"/>
      <c r="N20" s="452"/>
      <c r="O20" s="452"/>
      <c r="P20" s="452"/>
      <c r="Q20" s="452"/>
      <c r="R20" s="452"/>
      <c r="S20" s="452"/>
      <c r="T20" s="452"/>
      <c r="U20" s="452"/>
      <c r="V20" s="452"/>
      <c r="W20" s="452"/>
      <c r="X20" s="452"/>
      <c r="Y20" s="452"/>
      <c r="Z20" s="452"/>
      <c r="AA20" s="452"/>
      <c r="AB20" s="452"/>
      <c r="AC20" s="452"/>
      <c r="AD20" s="452"/>
      <c r="AE20" s="452"/>
      <c r="AF20" s="452"/>
      <c r="AG20" s="194"/>
      <c r="AH20" s="195"/>
      <c r="AI20" s="195"/>
      <c r="AJ20" s="195"/>
      <c r="AK20" s="195"/>
      <c r="AL20" s="195"/>
      <c r="AM20" s="195"/>
      <c r="AN20" s="203"/>
      <c r="AX20" s="4"/>
    </row>
    <row r="21" spans="1:50" s="1" customFormat="1" ht="24.95" customHeight="1">
      <c r="A21" s="453"/>
      <c r="B21" s="452"/>
      <c r="C21" s="452"/>
      <c r="D21" s="452"/>
      <c r="E21" s="452"/>
      <c r="F21" s="452"/>
      <c r="G21" s="452"/>
      <c r="H21" s="452"/>
      <c r="I21" s="452"/>
      <c r="J21" s="452"/>
      <c r="K21" s="452"/>
      <c r="L21" s="452"/>
      <c r="M21" s="452"/>
      <c r="N21" s="452"/>
      <c r="O21" s="452"/>
      <c r="P21" s="452"/>
      <c r="Q21" s="452"/>
      <c r="R21" s="452"/>
      <c r="S21" s="452"/>
      <c r="T21" s="452"/>
      <c r="U21" s="452"/>
      <c r="V21" s="452"/>
      <c r="W21" s="452"/>
      <c r="X21" s="452"/>
      <c r="Y21" s="452"/>
      <c r="Z21" s="452"/>
      <c r="AA21" s="452"/>
      <c r="AB21" s="452"/>
      <c r="AC21" s="452"/>
      <c r="AD21" s="452"/>
      <c r="AE21" s="452"/>
      <c r="AF21" s="452"/>
      <c r="AG21" s="5"/>
      <c r="AH21" s="6"/>
      <c r="AI21" s="6"/>
      <c r="AJ21" s="6"/>
      <c r="AK21" s="6"/>
      <c r="AL21" s="6"/>
      <c r="AM21" s="6"/>
      <c r="AN21" s="203"/>
    </row>
    <row r="22" spans="1:50" s="1" customFormat="1" ht="24.95" customHeight="1">
      <c r="A22" s="453"/>
      <c r="B22" s="452"/>
      <c r="C22" s="452"/>
      <c r="D22" s="452"/>
      <c r="E22" s="452"/>
      <c r="F22" s="452"/>
      <c r="G22" s="452"/>
      <c r="H22" s="452"/>
      <c r="I22" s="452"/>
      <c r="J22" s="452"/>
      <c r="K22" s="452"/>
      <c r="L22" s="452"/>
      <c r="M22" s="452"/>
      <c r="N22" s="452"/>
      <c r="O22" s="452"/>
      <c r="P22" s="452"/>
      <c r="Q22" s="452"/>
      <c r="R22" s="452"/>
      <c r="S22" s="452"/>
      <c r="T22" s="452"/>
      <c r="U22" s="452"/>
      <c r="V22" s="452"/>
      <c r="W22" s="452"/>
      <c r="X22" s="452"/>
      <c r="Y22" s="452"/>
      <c r="Z22" s="452"/>
      <c r="AA22" s="452"/>
      <c r="AB22" s="452"/>
      <c r="AC22" s="452"/>
      <c r="AD22" s="452"/>
      <c r="AE22" s="452"/>
      <c r="AF22" s="452"/>
      <c r="AG22" s="5"/>
      <c r="AH22" s="6"/>
      <c r="AI22" s="6"/>
      <c r="AJ22" s="6"/>
      <c r="AK22" s="6"/>
      <c r="AL22" s="6"/>
      <c r="AM22" s="6"/>
      <c r="AN22" s="203"/>
    </row>
    <row r="23" spans="1:50" s="1" customFormat="1" ht="24.95" customHeight="1">
      <c r="A23" s="453"/>
      <c r="B23" s="452"/>
      <c r="C23" s="452"/>
      <c r="D23" s="452"/>
      <c r="E23" s="452"/>
      <c r="F23" s="452"/>
      <c r="G23" s="452"/>
      <c r="H23" s="452"/>
      <c r="I23" s="452"/>
      <c r="J23" s="452"/>
      <c r="K23" s="452"/>
      <c r="L23" s="452"/>
      <c r="M23" s="452"/>
      <c r="N23" s="452"/>
      <c r="O23" s="452"/>
      <c r="P23" s="452"/>
      <c r="Q23" s="452"/>
      <c r="R23" s="452"/>
      <c r="S23" s="452"/>
      <c r="T23" s="452"/>
      <c r="U23" s="452"/>
      <c r="V23" s="452"/>
      <c r="W23" s="452"/>
      <c r="X23" s="452"/>
      <c r="Y23" s="452"/>
      <c r="Z23" s="452"/>
      <c r="AA23" s="452"/>
      <c r="AB23" s="452"/>
      <c r="AC23" s="452"/>
      <c r="AD23" s="452"/>
      <c r="AE23" s="452"/>
      <c r="AF23" s="452"/>
      <c r="AG23" s="5"/>
      <c r="AH23" s="6"/>
      <c r="AI23" s="6"/>
      <c r="AJ23" s="6"/>
      <c r="AK23" s="6"/>
      <c r="AL23" s="6"/>
      <c r="AM23" s="6"/>
      <c r="AN23" s="203"/>
    </row>
    <row r="24" spans="1:50" s="1" customFormat="1" ht="24.95" customHeight="1">
      <c r="A24" s="453"/>
      <c r="B24" s="452"/>
      <c r="C24" s="452"/>
      <c r="D24" s="452"/>
      <c r="E24" s="452"/>
      <c r="F24" s="452"/>
      <c r="G24" s="452"/>
      <c r="H24" s="452"/>
      <c r="I24" s="452"/>
      <c r="J24" s="452"/>
      <c r="K24" s="452"/>
      <c r="L24" s="452"/>
      <c r="M24" s="452"/>
      <c r="N24" s="452"/>
      <c r="O24" s="452"/>
      <c r="P24" s="452"/>
      <c r="Q24" s="452"/>
      <c r="R24" s="452"/>
      <c r="S24" s="452"/>
      <c r="T24" s="452"/>
      <c r="U24" s="452"/>
      <c r="V24" s="452"/>
      <c r="W24" s="452"/>
      <c r="X24" s="452"/>
      <c r="Y24" s="452"/>
      <c r="Z24" s="452"/>
      <c r="AA24" s="452"/>
      <c r="AB24" s="452"/>
      <c r="AC24" s="452"/>
      <c r="AD24" s="452"/>
      <c r="AE24" s="452"/>
      <c r="AF24" s="452"/>
      <c r="AG24" s="194"/>
      <c r="AH24" s="195"/>
      <c r="AI24" s="195"/>
      <c r="AJ24" s="195"/>
      <c r="AK24" s="195"/>
      <c r="AL24" s="195"/>
      <c r="AM24" s="195"/>
      <c r="AN24" s="203"/>
      <c r="AX24" s="4"/>
    </row>
    <row r="25" spans="1:50" s="1" customFormat="1" ht="24.95" customHeight="1">
      <c r="A25" s="453"/>
      <c r="B25" s="452"/>
      <c r="C25" s="452"/>
      <c r="D25" s="452"/>
      <c r="E25" s="452"/>
      <c r="F25" s="452"/>
      <c r="G25" s="452"/>
      <c r="H25" s="452"/>
      <c r="I25" s="452"/>
      <c r="J25" s="452"/>
      <c r="K25" s="452"/>
      <c r="L25" s="452"/>
      <c r="M25" s="452"/>
      <c r="N25" s="452"/>
      <c r="O25" s="452"/>
      <c r="P25" s="452"/>
      <c r="Q25" s="452"/>
      <c r="R25" s="452"/>
      <c r="S25" s="452"/>
      <c r="T25" s="452"/>
      <c r="U25" s="452"/>
      <c r="V25" s="452"/>
      <c r="W25" s="452"/>
      <c r="X25" s="452"/>
      <c r="Y25" s="452"/>
      <c r="Z25" s="452"/>
      <c r="AA25" s="452"/>
      <c r="AB25" s="452"/>
      <c r="AC25" s="452"/>
      <c r="AD25" s="452"/>
      <c r="AE25" s="452"/>
      <c r="AF25" s="452"/>
      <c r="AG25" s="148"/>
      <c r="AH25" s="204"/>
      <c r="AI25" s="204"/>
      <c r="AJ25" s="204"/>
      <c r="AK25" s="204"/>
      <c r="AL25" s="204"/>
      <c r="AM25" s="204"/>
      <c r="AN25" s="149"/>
    </row>
    <row r="26" spans="1:50" s="1" customFormat="1" ht="24.95" customHeight="1">
      <c r="A26" s="473" t="s">
        <v>278</v>
      </c>
      <c r="B26" s="414"/>
      <c r="C26" s="414"/>
      <c r="D26" s="414"/>
      <c r="E26" s="414"/>
      <c r="F26" s="414"/>
      <c r="G26" s="414"/>
      <c r="H26" s="414"/>
      <c r="I26" s="414"/>
      <c r="J26" s="414"/>
      <c r="K26" s="414"/>
      <c r="L26" s="414"/>
      <c r="M26" s="414"/>
      <c r="N26" s="414"/>
      <c r="O26" s="414"/>
      <c r="P26" s="414"/>
      <c r="Q26" s="414"/>
      <c r="R26" s="414"/>
      <c r="S26" s="414"/>
      <c r="T26" s="414"/>
      <c r="U26" s="414"/>
      <c r="V26" s="414"/>
      <c r="W26" s="414"/>
      <c r="X26" s="414"/>
      <c r="Y26" s="414"/>
      <c r="Z26" s="414"/>
      <c r="AA26" s="414"/>
      <c r="AB26" s="414"/>
      <c r="AC26" s="414"/>
      <c r="AD26" s="414"/>
      <c r="AE26" s="414"/>
      <c r="AF26" s="414"/>
      <c r="AG26" s="148"/>
      <c r="AH26" s="204"/>
      <c r="AI26" s="204"/>
      <c r="AJ26" s="204"/>
      <c r="AK26" s="204"/>
      <c r="AL26" s="204"/>
      <c r="AM26" s="204"/>
      <c r="AN26" s="149"/>
    </row>
    <row r="27" spans="1:50" s="1" customFormat="1" ht="24.95" customHeight="1">
      <c r="A27" s="473"/>
      <c r="B27" s="414"/>
      <c r="C27" s="414"/>
      <c r="D27" s="414"/>
      <c r="E27" s="414"/>
      <c r="F27" s="414"/>
      <c r="G27" s="414"/>
      <c r="H27" s="414"/>
      <c r="I27" s="414"/>
      <c r="J27" s="414"/>
      <c r="K27" s="414"/>
      <c r="L27" s="414"/>
      <c r="M27" s="414"/>
      <c r="N27" s="414"/>
      <c r="O27" s="414"/>
      <c r="P27" s="414"/>
      <c r="Q27" s="414"/>
      <c r="R27" s="414"/>
      <c r="S27" s="414"/>
      <c r="T27" s="414"/>
      <c r="U27" s="414"/>
      <c r="V27" s="414"/>
      <c r="W27" s="414"/>
      <c r="X27" s="414"/>
      <c r="Y27" s="414"/>
      <c r="Z27" s="414"/>
      <c r="AA27" s="414"/>
      <c r="AB27" s="414"/>
      <c r="AC27" s="414"/>
      <c r="AD27" s="414"/>
      <c r="AE27" s="414"/>
      <c r="AF27" s="414"/>
      <c r="AG27" s="148"/>
      <c r="AH27" s="204"/>
      <c r="AI27" s="204"/>
      <c r="AJ27" s="204"/>
      <c r="AK27" s="204"/>
      <c r="AL27" s="204"/>
      <c r="AM27" s="204"/>
      <c r="AN27" s="149"/>
    </row>
    <row r="28" spans="1:50" s="1" customFormat="1" ht="24.95" customHeight="1">
      <c r="A28" s="473"/>
      <c r="B28" s="414"/>
      <c r="C28" s="414"/>
      <c r="D28" s="414"/>
      <c r="E28" s="414"/>
      <c r="F28" s="414"/>
      <c r="G28" s="414"/>
      <c r="H28" s="414"/>
      <c r="I28" s="414"/>
      <c r="J28" s="414"/>
      <c r="K28" s="414"/>
      <c r="L28" s="414"/>
      <c r="M28" s="414"/>
      <c r="N28" s="414"/>
      <c r="O28" s="414"/>
      <c r="P28" s="414"/>
      <c r="Q28" s="414"/>
      <c r="R28" s="414"/>
      <c r="S28" s="414"/>
      <c r="T28" s="414"/>
      <c r="U28" s="414"/>
      <c r="V28" s="414"/>
      <c r="W28" s="414"/>
      <c r="X28" s="414"/>
      <c r="Y28" s="414"/>
      <c r="Z28" s="414"/>
      <c r="AA28" s="414"/>
      <c r="AB28" s="414"/>
      <c r="AC28" s="414"/>
      <c r="AD28" s="414"/>
      <c r="AE28" s="414"/>
      <c r="AF28" s="414"/>
      <c r="AG28" s="148"/>
      <c r="AH28" s="204"/>
      <c r="AI28" s="204"/>
      <c r="AJ28" s="204"/>
      <c r="AK28" s="204"/>
      <c r="AL28" s="204"/>
      <c r="AM28" s="204"/>
      <c r="AN28" s="149"/>
    </row>
    <row r="29" spans="1:50" s="1" customFormat="1" ht="24.95" customHeight="1">
      <c r="A29" s="473"/>
      <c r="B29" s="414"/>
      <c r="C29" s="414"/>
      <c r="D29" s="414"/>
      <c r="E29" s="414"/>
      <c r="F29" s="414"/>
      <c r="G29" s="414"/>
      <c r="H29" s="414"/>
      <c r="I29" s="414"/>
      <c r="J29" s="414"/>
      <c r="K29" s="414"/>
      <c r="L29" s="414"/>
      <c r="M29" s="414"/>
      <c r="N29" s="414"/>
      <c r="O29" s="414"/>
      <c r="P29" s="414"/>
      <c r="Q29" s="414"/>
      <c r="R29" s="414"/>
      <c r="S29" s="414"/>
      <c r="T29" s="414"/>
      <c r="U29" s="414"/>
      <c r="V29" s="414"/>
      <c r="W29" s="414"/>
      <c r="X29" s="414"/>
      <c r="Y29" s="414"/>
      <c r="Z29" s="414"/>
      <c r="AA29" s="414"/>
      <c r="AB29" s="414"/>
      <c r="AC29" s="414"/>
      <c r="AD29" s="414"/>
      <c r="AE29" s="414"/>
      <c r="AF29" s="414"/>
      <c r="AG29" s="148"/>
      <c r="AH29" s="204"/>
      <c r="AI29" s="204"/>
      <c r="AJ29" s="204"/>
      <c r="AK29" s="204"/>
      <c r="AL29" s="204"/>
      <c r="AM29" s="204"/>
      <c r="AN29" s="149"/>
    </row>
    <row r="30" spans="1:50" s="1" customFormat="1" ht="24.95" customHeight="1">
      <c r="A30" s="473"/>
      <c r="B30" s="414"/>
      <c r="C30" s="414"/>
      <c r="D30" s="414"/>
      <c r="E30" s="414"/>
      <c r="F30" s="414"/>
      <c r="G30" s="414"/>
      <c r="H30" s="414"/>
      <c r="I30" s="414"/>
      <c r="J30" s="414"/>
      <c r="K30" s="414"/>
      <c r="L30" s="414"/>
      <c r="M30" s="414"/>
      <c r="N30" s="414"/>
      <c r="O30" s="414"/>
      <c r="P30" s="414"/>
      <c r="Q30" s="414"/>
      <c r="R30" s="414"/>
      <c r="S30" s="414"/>
      <c r="T30" s="414"/>
      <c r="U30" s="414"/>
      <c r="V30" s="414"/>
      <c r="W30" s="414"/>
      <c r="X30" s="414"/>
      <c r="Y30" s="414"/>
      <c r="Z30" s="414"/>
      <c r="AA30" s="414"/>
      <c r="AB30" s="414"/>
      <c r="AC30" s="414"/>
      <c r="AD30" s="414"/>
      <c r="AE30" s="414"/>
      <c r="AF30" s="414"/>
      <c r="AG30" s="148"/>
      <c r="AH30" s="204"/>
      <c r="AI30" s="204"/>
      <c r="AJ30" s="204"/>
      <c r="AK30" s="204"/>
      <c r="AL30" s="204"/>
      <c r="AM30" s="204"/>
      <c r="AN30" s="149"/>
    </row>
    <row r="31" spans="1:50" s="1" customFormat="1" ht="24.95" customHeight="1">
      <c r="A31" s="473"/>
      <c r="B31" s="414"/>
      <c r="C31" s="414"/>
      <c r="D31" s="414"/>
      <c r="E31" s="414"/>
      <c r="F31" s="414"/>
      <c r="G31" s="414"/>
      <c r="H31" s="414"/>
      <c r="I31" s="414"/>
      <c r="J31" s="414"/>
      <c r="K31" s="414"/>
      <c r="L31" s="414"/>
      <c r="M31" s="414"/>
      <c r="N31" s="414"/>
      <c r="O31" s="414"/>
      <c r="P31" s="414"/>
      <c r="Q31" s="414"/>
      <c r="R31" s="414"/>
      <c r="S31" s="414"/>
      <c r="T31" s="414"/>
      <c r="U31" s="414"/>
      <c r="V31" s="414"/>
      <c r="W31" s="414"/>
      <c r="X31" s="414"/>
      <c r="Y31" s="414"/>
      <c r="Z31" s="414"/>
      <c r="AA31" s="414"/>
      <c r="AB31" s="414"/>
      <c r="AC31" s="414"/>
      <c r="AD31" s="414"/>
      <c r="AE31" s="414"/>
      <c r="AF31" s="414"/>
      <c r="AG31" s="148"/>
      <c r="AH31" s="204"/>
      <c r="AI31" s="204"/>
      <c r="AJ31" s="204"/>
      <c r="AK31" s="204"/>
      <c r="AL31" s="204"/>
      <c r="AM31" s="204"/>
      <c r="AN31" s="149"/>
    </row>
    <row r="32" spans="1:50" s="1" customFormat="1" ht="24.95" customHeight="1">
      <c r="A32" s="473"/>
      <c r="B32" s="414"/>
      <c r="C32" s="414"/>
      <c r="D32" s="414"/>
      <c r="E32" s="414"/>
      <c r="F32" s="414"/>
      <c r="G32" s="414"/>
      <c r="H32" s="414"/>
      <c r="I32" s="414"/>
      <c r="J32" s="414"/>
      <c r="K32" s="414"/>
      <c r="L32" s="414"/>
      <c r="M32" s="414"/>
      <c r="N32" s="414"/>
      <c r="O32" s="414"/>
      <c r="P32" s="414"/>
      <c r="Q32" s="414"/>
      <c r="R32" s="414"/>
      <c r="S32" s="414"/>
      <c r="T32" s="414"/>
      <c r="U32" s="414"/>
      <c r="V32" s="414"/>
      <c r="W32" s="414"/>
      <c r="X32" s="414"/>
      <c r="Y32" s="414"/>
      <c r="Z32" s="414"/>
      <c r="AA32" s="414"/>
      <c r="AB32" s="414"/>
      <c r="AC32" s="414"/>
      <c r="AD32" s="414"/>
      <c r="AE32" s="414"/>
      <c r="AF32" s="414"/>
      <c r="AG32" s="148"/>
      <c r="AH32" s="204"/>
      <c r="AI32" s="204"/>
      <c r="AJ32" s="204"/>
      <c r="AK32" s="204"/>
      <c r="AL32" s="204"/>
      <c r="AM32" s="204"/>
      <c r="AN32" s="149"/>
    </row>
    <row r="33" spans="1:50" s="1" customFormat="1" ht="24.95" customHeight="1">
      <c r="A33" s="473"/>
      <c r="B33" s="414"/>
      <c r="C33" s="414"/>
      <c r="D33" s="414"/>
      <c r="E33" s="414"/>
      <c r="F33" s="414"/>
      <c r="G33" s="414"/>
      <c r="H33" s="414"/>
      <c r="I33" s="414"/>
      <c r="J33" s="414"/>
      <c r="K33" s="414"/>
      <c r="L33" s="414"/>
      <c r="M33" s="414"/>
      <c r="N33" s="414"/>
      <c r="O33" s="414"/>
      <c r="P33" s="414"/>
      <c r="Q33" s="414"/>
      <c r="R33" s="414"/>
      <c r="S33" s="414"/>
      <c r="T33" s="414"/>
      <c r="U33" s="414"/>
      <c r="V33" s="414"/>
      <c r="W33" s="414"/>
      <c r="X33" s="414"/>
      <c r="Y33" s="414"/>
      <c r="Z33" s="414"/>
      <c r="AA33" s="414"/>
      <c r="AB33" s="414"/>
      <c r="AC33" s="414"/>
      <c r="AD33" s="414"/>
      <c r="AE33" s="414"/>
      <c r="AF33" s="414"/>
      <c r="AG33" s="148"/>
      <c r="AH33" s="6"/>
      <c r="AI33" s="6"/>
      <c r="AJ33" s="6"/>
      <c r="AK33" s="6"/>
      <c r="AL33" s="6"/>
      <c r="AM33" s="6"/>
      <c r="AN33" s="149"/>
    </row>
    <row r="34" spans="1:50" s="1" customFormat="1" ht="24.95" customHeight="1">
      <c r="A34" s="473"/>
      <c r="B34" s="414"/>
      <c r="C34" s="414"/>
      <c r="D34" s="414"/>
      <c r="E34" s="414"/>
      <c r="F34" s="414"/>
      <c r="G34" s="414"/>
      <c r="H34" s="414"/>
      <c r="I34" s="414"/>
      <c r="J34" s="414"/>
      <c r="K34" s="414"/>
      <c r="L34" s="414"/>
      <c r="M34" s="414"/>
      <c r="N34" s="414"/>
      <c r="O34" s="414"/>
      <c r="P34" s="414"/>
      <c r="Q34" s="414"/>
      <c r="R34" s="414"/>
      <c r="S34" s="414"/>
      <c r="T34" s="414"/>
      <c r="U34" s="414"/>
      <c r="V34" s="414"/>
      <c r="W34" s="414"/>
      <c r="X34" s="414"/>
      <c r="Y34" s="414"/>
      <c r="Z34" s="414"/>
      <c r="AA34" s="414"/>
      <c r="AB34" s="414"/>
      <c r="AC34" s="414"/>
      <c r="AD34" s="414"/>
      <c r="AE34" s="414"/>
      <c r="AF34" s="414"/>
      <c r="AG34" s="5"/>
      <c r="AH34" s="6"/>
      <c r="AI34" s="6"/>
      <c r="AJ34" s="6"/>
      <c r="AK34" s="6"/>
      <c r="AL34" s="6"/>
      <c r="AM34" s="6"/>
      <c r="AN34" s="203"/>
      <c r="AQ34" s="7"/>
      <c r="AR34" s="3"/>
    </row>
    <row r="35" spans="1:50" s="1" customFormat="1" ht="24.95" customHeight="1">
      <c r="A35" s="451" t="s">
        <v>280</v>
      </c>
      <c r="B35" s="452"/>
      <c r="C35" s="452"/>
      <c r="D35" s="452"/>
      <c r="E35" s="452"/>
      <c r="F35" s="452"/>
      <c r="G35" s="452"/>
      <c r="H35" s="452"/>
      <c r="I35" s="452"/>
      <c r="J35" s="452"/>
      <c r="K35" s="452"/>
      <c r="L35" s="452"/>
      <c r="M35" s="452"/>
      <c r="N35" s="452"/>
      <c r="O35" s="452"/>
      <c r="P35" s="452"/>
      <c r="Q35" s="452"/>
      <c r="R35" s="452"/>
      <c r="S35" s="452"/>
      <c r="T35" s="452"/>
      <c r="U35" s="452"/>
      <c r="V35" s="452"/>
      <c r="W35" s="452"/>
      <c r="X35" s="452"/>
      <c r="Y35" s="452"/>
      <c r="Z35" s="452"/>
      <c r="AA35" s="452"/>
      <c r="AB35" s="452"/>
      <c r="AC35" s="452"/>
      <c r="AD35" s="452"/>
      <c r="AE35" s="452"/>
      <c r="AF35" s="452"/>
      <c r="AG35" s="5"/>
      <c r="AH35" s="6"/>
      <c r="AI35" s="6"/>
      <c r="AJ35" s="6"/>
      <c r="AK35" s="6"/>
      <c r="AL35" s="6"/>
      <c r="AM35" s="6"/>
      <c r="AN35" s="203"/>
      <c r="AQ35" s="7"/>
      <c r="AR35" s="3"/>
    </row>
    <row r="36" spans="1:50" s="1" customFormat="1" ht="24.95" customHeight="1">
      <c r="A36" s="453"/>
      <c r="B36" s="452"/>
      <c r="C36" s="452"/>
      <c r="D36" s="452"/>
      <c r="E36" s="452"/>
      <c r="F36" s="452"/>
      <c r="G36" s="452"/>
      <c r="H36" s="452"/>
      <c r="I36" s="452"/>
      <c r="J36" s="452"/>
      <c r="K36" s="452"/>
      <c r="L36" s="452"/>
      <c r="M36" s="452"/>
      <c r="N36" s="452"/>
      <c r="O36" s="452"/>
      <c r="P36" s="452"/>
      <c r="Q36" s="452"/>
      <c r="R36" s="452"/>
      <c r="S36" s="452"/>
      <c r="T36" s="452"/>
      <c r="U36" s="452"/>
      <c r="V36" s="452"/>
      <c r="W36" s="452"/>
      <c r="X36" s="452"/>
      <c r="Y36" s="452"/>
      <c r="Z36" s="452"/>
      <c r="AA36" s="452"/>
      <c r="AB36" s="452"/>
      <c r="AC36" s="452"/>
      <c r="AD36" s="452"/>
      <c r="AE36" s="452"/>
      <c r="AF36" s="452"/>
      <c r="AG36" s="5"/>
      <c r="AH36" s="6"/>
      <c r="AI36" s="6"/>
      <c r="AJ36" s="6"/>
      <c r="AK36" s="6"/>
      <c r="AL36" s="6"/>
      <c r="AM36" s="6"/>
      <c r="AN36" s="203"/>
      <c r="AQ36" s="7"/>
      <c r="AR36" s="3"/>
    </row>
    <row r="37" spans="1:50" s="1" customFormat="1" ht="24.95" customHeight="1">
      <c r="A37" s="453"/>
      <c r="B37" s="452"/>
      <c r="C37" s="452"/>
      <c r="D37" s="452"/>
      <c r="E37" s="452"/>
      <c r="F37" s="452"/>
      <c r="G37" s="452"/>
      <c r="H37" s="452"/>
      <c r="I37" s="452"/>
      <c r="J37" s="452"/>
      <c r="K37" s="452"/>
      <c r="L37" s="452"/>
      <c r="M37" s="452"/>
      <c r="N37" s="452"/>
      <c r="O37" s="452"/>
      <c r="P37" s="452"/>
      <c r="Q37" s="452"/>
      <c r="R37" s="452"/>
      <c r="S37" s="452"/>
      <c r="T37" s="452"/>
      <c r="U37" s="452"/>
      <c r="V37" s="452"/>
      <c r="W37" s="452"/>
      <c r="X37" s="452"/>
      <c r="Y37" s="452"/>
      <c r="Z37" s="452"/>
      <c r="AA37" s="452"/>
      <c r="AB37" s="452"/>
      <c r="AC37" s="452"/>
      <c r="AD37" s="452"/>
      <c r="AE37" s="452"/>
      <c r="AF37" s="452"/>
      <c r="AG37" s="5"/>
      <c r="AH37" s="6"/>
      <c r="AI37" s="6"/>
      <c r="AJ37" s="6"/>
      <c r="AK37" s="6"/>
      <c r="AL37" s="6"/>
      <c r="AM37" s="6"/>
      <c r="AN37" s="203"/>
      <c r="AQ37" s="7"/>
      <c r="AR37" s="3"/>
    </row>
    <row r="38" spans="1:50" s="1" customFormat="1" ht="24.75" customHeight="1">
      <c r="A38" s="449" t="s">
        <v>279</v>
      </c>
      <c r="B38" s="450"/>
      <c r="C38" s="450"/>
      <c r="D38" s="450"/>
      <c r="E38" s="450"/>
      <c r="F38" s="450"/>
      <c r="G38" s="450"/>
      <c r="H38" s="450"/>
      <c r="I38" s="450"/>
      <c r="J38" s="450"/>
      <c r="K38" s="450"/>
      <c r="L38" s="450"/>
      <c r="M38" s="450"/>
      <c r="N38" s="450"/>
      <c r="O38" s="450"/>
      <c r="P38" s="450"/>
      <c r="Q38" s="450"/>
      <c r="R38" s="450"/>
      <c r="S38" s="450"/>
      <c r="T38" s="450"/>
      <c r="U38" s="450"/>
      <c r="V38" s="450"/>
      <c r="W38" s="450"/>
      <c r="X38" s="450"/>
      <c r="Y38" s="450"/>
      <c r="Z38" s="450"/>
      <c r="AA38" s="450"/>
      <c r="AB38" s="450"/>
      <c r="AC38" s="450"/>
      <c r="AD38" s="450"/>
      <c r="AE38" s="450"/>
      <c r="AF38" s="450"/>
      <c r="AG38" s="201"/>
      <c r="AH38" s="202"/>
      <c r="AI38" s="202"/>
      <c r="AJ38" s="202"/>
      <c r="AK38" s="202"/>
      <c r="AL38" s="202"/>
      <c r="AM38" s="202"/>
      <c r="AN38" s="203"/>
      <c r="AX38" s="4"/>
    </row>
    <row r="39" spans="1:50" s="1" customFormat="1" ht="24.75" customHeight="1">
      <c r="A39" s="451"/>
      <c r="B39" s="452"/>
      <c r="C39" s="452"/>
      <c r="D39" s="452"/>
      <c r="E39" s="452"/>
      <c r="F39" s="452"/>
      <c r="G39" s="452"/>
      <c r="H39" s="452"/>
      <c r="I39" s="452"/>
      <c r="J39" s="452"/>
      <c r="K39" s="452"/>
      <c r="L39" s="452"/>
      <c r="M39" s="452"/>
      <c r="N39" s="452"/>
      <c r="O39" s="452"/>
      <c r="P39" s="452"/>
      <c r="Q39" s="452"/>
      <c r="R39" s="452"/>
      <c r="S39" s="452"/>
      <c r="T39" s="452"/>
      <c r="U39" s="452"/>
      <c r="V39" s="452"/>
      <c r="W39" s="452"/>
      <c r="X39" s="452"/>
      <c r="Y39" s="452"/>
      <c r="Z39" s="452"/>
      <c r="AA39" s="452"/>
      <c r="AB39" s="452"/>
      <c r="AC39" s="452"/>
      <c r="AD39" s="452"/>
      <c r="AE39" s="452"/>
      <c r="AF39" s="452"/>
      <c r="AG39" s="201"/>
      <c r="AH39" s="202"/>
      <c r="AI39" s="202"/>
      <c r="AJ39" s="202"/>
      <c r="AK39" s="202"/>
      <c r="AL39" s="202"/>
      <c r="AM39" s="202"/>
      <c r="AN39" s="203"/>
      <c r="AX39" s="4"/>
    </row>
    <row r="40" spans="1:50" s="1" customFormat="1" ht="24.75" customHeight="1">
      <c r="A40" s="451"/>
      <c r="B40" s="452"/>
      <c r="C40" s="452"/>
      <c r="D40" s="452"/>
      <c r="E40" s="452"/>
      <c r="F40" s="452"/>
      <c r="G40" s="452"/>
      <c r="H40" s="452"/>
      <c r="I40" s="452"/>
      <c r="J40" s="452"/>
      <c r="K40" s="452"/>
      <c r="L40" s="452"/>
      <c r="M40" s="452"/>
      <c r="N40" s="452"/>
      <c r="O40" s="452"/>
      <c r="P40" s="452"/>
      <c r="Q40" s="452"/>
      <c r="R40" s="452"/>
      <c r="S40" s="452"/>
      <c r="T40" s="452"/>
      <c r="U40" s="452"/>
      <c r="V40" s="452"/>
      <c r="W40" s="452"/>
      <c r="X40" s="452"/>
      <c r="Y40" s="452"/>
      <c r="Z40" s="452"/>
      <c r="AA40" s="452"/>
      <c r="AB40" s="452"/>
      <c r="AC40" s="452"/>
      <c r="AD40" s="452"/>
      <c r="AE40" s="452"/>
      <c r="AF40" s="452"/>
      <c r="AG40" s="201"/>
      <c r="AH40" s="202"/>
      <c r="AI40" s="202"/>
      <c r="AJ40" s="202"/>
      <c r="AK40" s="202"/>
      <c r="AL40" s="202"/>
      <c r="AM40" s="202"/>
      <c r="AN40" s="203"/>
      <c r="AX40" s="4"/>
    </row>
    <row r="41" spans="1:50" s="1" customFormat="1" ht="24.95" customHeight="1">
      <c r="A41" s="453"/>
      <c r="B41" s="452"/>
      <c r="C41" s="452"/>
      <c r="D41" s="452"/>
      <c r="E41" s="452"/>
      <c r="F41" s="452"/>
      <c r="G41" s="452"/>
      <c r="H41" s="452"/>
      <c r="I41" s="452"/>
      <c r="J41" s="452"/>
      <c r="K41" s="452"/>
      <c r="L41" s="452"/>
      <c r="M41" s="452"/>
      <c r="N41" s="452"/>
      <c r="O41" s="452"/>
      <c r="P41" s="452"/>
      <c r="Q41" s="452"/>
      <c r="R41" s="452"/>
      <c r="S41" s="452"/>
      <c r="T41" s="452"/>
      <c r="U41" s="452"/>
      <c r="V41" s="452"/>
      <c r="W41" s="452"/>
      <c r="X41" s="452"/>
      <c r="Y41" s="452"/>
      <c r="Z41" s="452"/>
      <c r="AA41" s="452"/>
      <c r="AB41" s="452"/>
      <c r="AC41" s="452"/>
      <c r="AD41" s="452"/>
      <c r="AE41" s="452"/>
      <c r="AF41" s="452"/>
      <c r="AG41" s="194"/>
      <c r="AH41" s="195"/>
      <c r="AI41" s="195"/>
      <c r="AJ41" s="195"/>
      <c r="AK41" s="195"/>
      <c r="AL41" s="195"/>
      <c r="AM41" s="195"/>
      <c r="AN41" s="203"/>
      <c r="AX41" s="4"/>
    </row>
    <row r="42" spans="1:50" s="1" customFormat="1" ht="24.95" customHeight="1">
      <c r="A42" s="453"/>
      <c r="B42" s="452"/>
      <c r="C42" s="452"/>
      <c r="D42" s="452"/>
      <c r="E42" s="452"/>
      <c r="F42" s="452"/>
      <c r="G42" s="452"/>
      <c r="H42" s="452"/>
      <c r="I42" s="452"/>
      <c r="J42" s="452"/>
      <c r="K42" s="452"/>
      <c r="L42" s="452"/>
      <c r="M42" s="452"/>
      <c r="N42" s="452"/>
      <c r="O42" s="452"/>
      <c r="P42" s="452"/>
      <c r="Q42" s="452"/>
      <c r="R42" s="452"/>
      <c r="S42" s="452"/>
      <c r="T42" s="452"/>
      <c r="U42" s="452"/>
      <c r="V42" s="452"/>
      <c r="W42" s="452"/>
      <c r="X42" s="452"/>
      <c r="Y42" s="452"/>
      <c r="Z42" s="452"/>
      <c r="AA42" s="452"/>
      <c r="AB42" s="452"/>
      <c r="AC42" s="452"/>
      <c r="AD42" s="452"/>
      <c r="AE42" s="452"/>
      <c r="AF42" s="452"/>
      <c r="AG42" s="456" t="s">
        <v>287</v>
      </c>
      <c r="AH42" s="457"/>
      <c r="AI42" s="457"/>
      <c r="AJ42" s="457"/>
      <c r="AK42" s="457"/>
      <c r="AL42" s="457"/>
      <c r="AM42" s="457"/>
      <c r="AN42" s="458"/>
    </row>
    <row r="43" spans="1:50" s="1" customFormat="1" ht="24.95" customHeight="1">
      <c r="A43" s="453"/>
      <c r="B43" s="452"/>
      <c r="C43" s="452"/>
      <c r="D43" s="452"/>
      <c r="E43" s="452"/>
      <c r="F43" s="452"/>
      <c r="G43" s="452"/>
      <c r="H43" s="452"/>
      <c r="I43" s="452"/>
      <c r="J43" s="452"/>
      <c r="K43" s="452"/>
      <c r="L43" s="452"/>
      <c r="M43" s="452"/>
      <c r="N43" s="452"/>
      <c r="O43" s="452"/>
      <c r="P43" s="452"/>
      <c r="Q43" s="452"/>
      <c r="R43" s="452"/>
      <c r="S43" s="452"/>
      <c r="T43" s="452"/>
      <c r="U43" s="452"/>
      <c r="V43" s="452"/>
      <c r="W43" s="452"/>
      <c r="X43" s="452"/>
      <c r="Y43" s="452"/>
      <c r="Z43" s="452"/>
      <c r="AA43" s="452"/>
      <c r="AB43" s="452"/>
      <c r="AC43" s="452"/>
      <c r="AD43" s="452"/>
      <c r="AE43" s="452"/>
      <c r="AF43" s="452"/>
      <c r="AG43" s="459" t="s">
        <v>153</v>
      </c>
      <c r="AH43" s="444"/>
      <c r="AI43" s="444"/>
      <c r="AJ43" s="444"/>
      <c r="AK43" s="444"/>
      <c r="AL43" s="444"/>
      <c r="AM43" s="444"/>
      <c r="AN43" s="446" t="s">
        <v>154</v>
      </c>
    </row>
    <row r="44" spans="1:50" s="1" customFormat="1" ht="24.95" customHeight="1">
      <c r="A44" s="453"/>
      <c r="B44" s="452"/>
      <c r="C44" s="452"/>
      <c r="D44" s="452"/>
      <c r="E44" s="452"/>
      <c r="F44" s="452"/>
      <c r="G44" s="452"/>
      <c r="H44" s="452"/>
      <c r="I44" s="452"/>
      <c r="J44" s="452"/>
      <c r="K44" s="452"/>
      <c r="L44" s="452"/>
      <c r="M44" s="452"/>
      <c r="N44" s="452"/>
      <c r="O44" s="452"/>
      <c r="P44" s="452"/>
      <c r="Q44" s="452"/>
      <c r="R44" s="452"/>
      <c r="S44" s="452"/>
      <c r="T44" s="452"/>
      <c r="U44" s="452"/>
      <c r="V44" s="452"/>
      <c r="W44" s="452"/>
      <c r="X44" s="452"/>
      <c r="Y44" s="452"/>
      <c r="Z44" s="452"/>
      <c r="AA44" s="452"/>
      <c r="AB44" s="452"/>
      <c r="AC44" s="452"/>
      <c r="AD44" s="452"/>
      <c r="AE44" s="452"/>
      <c r="AF44" s="452"/>
      <c r="AG44" s="459"/>
      <c r="AH44" s="444"/>
      <c r="AI44" s="444"/>
      <c r="AJ44" s="444"/>
      <c r="AK44" s="444"/>
      <c r="AL44" s="444"/>
      <c r="AM44" s="444"/>
      <c r="AN44" s="446"/>
    </row>
    <row r="45" spans="1:50" s="1" customFormat="1" ht="27" customHeight="1">
      <c r="A45" s="454"/>
      <c r="B45" s="455"/>
      <c r="C45" s="455"/>
      <c r="D45" s="455"/>
      <c r="E45" s="455"/>
      <c r="F45" s="455"/>
      <c r="G45" s="455"/>
      <c r="H45" s="455"/>
      <c r="I45" s="455"/>
      <c r="J45" s="455"/>
      <c r="K45" s="455"/>
      <c r="L45" s="455"/>
      <c r="M45" s="455"/>
      <c r="N45" s="455"/>
      <c r="O45" s="455"/>
      <c r="P45" s="455"/>
      <c r="Q45" s="455"/>
      <c r="R45" s="455"/>
      <c r="S45" s="455"/>
      <c r="T45" s="455"/>
      <c r="U45" s="455"/>
      <c r="V45" s="455"/>
      <c r="W45" s="455"/>
      <c r="X45" s="455"/>
      <c r="Y45" s="455"/>
      <c r="Z45" s="455"/>
      <c r="AA45" s="455"/>
      <c r="AB45" s="455"/>
      <c r="AC45" s="455"/>
      <c r="AD45" s="455"/>
      <c r="AE45" s="455"/>
      <c r="AF45" s="455"/>
      <c r="AG45" s="460"/>
      <c r="AH45" s="445"/>
      <c r="AI45" s="445"/>
      <c r="AJ45" s="445"/>
      <c r="AK45" s="445"/>
      <c r="AL45" s="445"/>
      <c r="AM45" s="445"/>
      <c r="AN45" s="447"/>
      <c r="AQ45" s="7"/>
      <c r="AR45" s="3"/>
    </row>
    <row r="46" spans="1:50" s="1" customFormat="1" ht="9" customHeight="1" thickBot="1">
      <c r="B46" s="195"/>
      <c r="C46" s="195"/>
      <c r="D46" s="195"/>
      <c r="E46" s="195"/>
      <c r="F46" s="195"/>
      <c r="G46" s="190"/>
      <c r="H46" s="190"/>
      <c r="I46" s="190"/>
      <c r="J46" s="190"/>
      <c r="K46" s="190"/>
      <c r="L46" s="190"/>
      <c r="M46" s="190"/>
      <c r="N46" s="190"/>
      <c r="O46" s="190"/>
      <c r="P46" s="190"/>
      <c r="Q46" s="190"/>
      <c r="R46" s="190"/>
      <c r="S46" s="205"/>
      <c r="T46" s="205"/>
      <c r="U46" s="205"/>
      <c r="V46" s="205"/>
      <c r="W46" s="205"/>
      <c r="X46" s="205"/>
      <c r="Y46" s="205"/>
      <c r="Z46" s="205"/>
      <c r="AA46" s="205"/>
      <c r="AB46" s="205"/>
      <c r="AC46" s="8"/>
      <c r="AD46" s="8"/>
      <c r="AE46" s="8"/>
      <c r="AF46" s="8"/>
      <c r="AG46" s="9"/>
      <c r="AH46" s="9"/>
      <c r="AI46" s="9"/>
      <c r="AJ46" s="9"/>
      <c r="AK46" s="9"/>
      <c r="AL46" s="9"/>
      <c r="AM46" s="9"/>
      <c r="AN46" s="195"/>
    </row>
    <row r="47" spans="1:50" s="1" customFormat="1" ht="24.95" customHeight="1" thickTop="1" thickBot="1">
      <c r="A47" s="415" t="s">
        <v>3</v>
      </c>
      <c r="B47" s="415"/>
      <c r="C47" s="415"/>
      <c r="D47" s="147"/>
      <c r="E47" s="11" t="s">
        <v>2</v>
      </c>
      <c r="F47" s="147"/>
      <c r="G47" s="11" t="s">
        <v>1</v>
      </c>
      <c r="H47" s="147"/>
      <c r="I47" s="11" t="s">
        <v>0</v>
      </c>
      <c r="J47" s="11"/>
      <c r="K47" s="11"/>
      <c r="L47" s="418" t="s">
        <v>6</v>
      </c>
      <c r="M47" s="418"/>
      <c r="N47" s="418"/>
      <c r="O47" s="418"/>
      <c r="P47" s="418"/>
      <c r="Q47" s="418"/>
      <c r="R47" s="418"/>
      <c r="S47" s="418" t="s">
        <v>43</v>
      </c>
      <c r="T47" s="418"/>
      <c r="U47" s="418"/>
      <c r="V47" s="418"/>
      <c r="W47" s="11"/>
      <c r="X47" s="11" t="s">
        <v>44</v>
      </c>
      <c r="Y47" s="11"/>
      <c r="Z47" s="11"/>
      <c r="AA47" s="11"/>
      <c r="AB47" s="11"/>
      <c r="AC47" s="11"/>
      <c r="AD47" s="11"/>
      <c r="AE47" s="11"/>
      <c r="AF47" s="11"/>
      <c r="AG47" s="11"/>
      <c r="AH47" s="11"/>
      <c r="AI47" s="11"/>
      <c r="AJ47" s="11"/>
      <c r="AK47" s="11"/>
      <c r="AL47" s="11"/>
      <c r="AM47" s="11"/>
      <c r="AN47" s="11"/>
    </row>
    <row r="48" spans="1:50" s="1" customFormat="1" ht="24.95" customHeight="1" thickTop="1">
      <c r="A48" s="11"/>
      <c r="B48" s="11"/>
      <c r="C48" s="11"/>
      <c r="D48" s="11"/>
      <c r="E48" s="11"/>
      <c r="F48" s="11"/>
      <c r="G48" s="11"/>
      <c r="H48" s="11"/>
      <c r="I48" s="11"/>
      <c r="J48" s="11"/>
      <c r="K48" s="11" t="s">
        <v>155</v>
      </c>
      <c r="L48" s="418" t="s">
        <v>6</v>
      </c>
      <c r="M48" s="418"/>
      <c r="N48" s="418"/>
      <c r="O48" s="418"/>
      <c r="P48" s="418"/>
      <c r="Q48" s="418"/>
      <c r="R48" s="418"/>
      <c r="S48" s="11" t="s">
        <v>156</v>
      </c>
      <c r="T48" s="418" t="s">
        <v>64</v>
      </c>
      <c r="U48" s="418"/>
      <c r="V48" s="418"/>
      <c r="W48" s="418"/>
      <c r="X48" s="418"/>
      <c r="Y48" s="418"/>
      <c r="Z48" s="418"/>
      <c r="AA48" s="11"/>
      <c r="AB48" s="11"/>
      <c r="AC48" s="11"/>
      <c r="AD48" s="11"/>
      <c r="AE48" s="11"/>
      <c r="AF48" s="11"/>
      <c r="AG48" s="11"/>
      <c r="AH48" s="11"/>
      <c r="AI48" s="11"/>
      <c r="AJ48" s="11"/>
      <c r="AK48" s="11"/>
      <c r="AL48" s="11"/>
      <c r="AM48" s="11"/>
      <c r="AN48" s="11"/>
    </row>
    <row r="49" spans="1:40" s="1" customFormat="1" ht="24.95" customHeight="1">
      <c r="A49" s="448" t="s">
        <v>302</v>
      </c>
      <c r="B49" s="448"/>
      <c r="C49" s="448"/>
      <c r="D49" s="448"/>
      <c r="E49" s="448"/>
      <c r="F49" s="448"/>
      <c r="G49" s="448"/>
      <c r="H49" s="448"/>
      <c r="I49" s="448"/>
      <c r="J49" s="448"/>
      <c r="K49" s="448"/>
      <c r="L49" s="448"/>
      <c r="M49" s="448"/>
      <c r="N49" s="448"/>
      <c r="O49" s="448"/>
      <c r="P49" s="448"/>
      <c r="Q49" s="448"/>
      <c r="R49" s="448"/>
      <c r="S49" s="448"/>
      <c r="T49" s="448"/>
      <c r="U49" s="448"/>
      <c r="V49" s="448"/>
      <c r="W49" s="448"/>
      <c r="X49" s="448"/>
      <c r="Y49" s="448"/>
      <c r="Z49" s="448"/>
      <c r="AA49" s="448"/>
      <c r="AB49" s="448"/>
      <c r="AC49" s="448"/>
      <c r="AD49" s="448"/>
      <c r="AE49" s="448"/>
      <c r="AF49" s="448"/>
      <c r="AG49" s="448"/>
      <c r="AH49" s="448"/>
      <c r="AI49" s="448"/>
      <c r="AJ49" s="448"/>
      <c r="AK49" s="448"/>
      <c r="AL49" s="448"/>
      <c r="AM49" s="448"/>
      <c r="AN49" s="448"/>
    </row>
    <row r="50" spans="1:40" s="1" customFormat="1" ht="24.95" customHeight="1">
      <c r="A50" s="448"/>
      <c r="B50" s="448"/>
      <c r="C50" s="448"/>
      <c r="D50" s="448"/>
      <c r="E50" s="448"/>
      <c r="F50" s="448"/>
      <c r="G50" s="448"/>
      <c r="H50" s="448"/>
      <c r="I50" s="448"/>
      <c r="J50" s="448"/>
      <c r="K50" s="448"/>
      <c r="L50" s="448"/>
      <c r="M50" s="448"/>
      <c r="N50" s="448"/>
      <c r="O50" s="448"/>
      <c r="P50" s="448"/>
      <c r="Q50" s="448"/>
      <c r="R50" s="448"/>
      <c r="S50" s="448"/>
      <c r="T50" s="448"/>
      <c r="U50" s="448"/>
      <c r="V50" s="448"/>
      <c r="W50" s="448"/>
      <c r="X50" s="448"/>
      <c r="Y50" s="448"/>
      <c r="Z50" s="448"/>
      <c r="AA50" s="448"/>
      <c r="AB50" s="448"/>
      <c r="AC50" s="448"/>
      <c r="AD50" s="448"/>
      <c r="AE50" s="448"/>
      <c r="AF50" s="448"/>
      <c r="AG50" s="448"/>
      <c r="AH50" s="448"/>
      <c r="AI50" s="448"/>
      <c r="AJ50" s="448"/>
      <c r="AK50" s="448"/>
      <c r="AL50" s="448"/>
      <c r="AM50" s="448"/>
      <c r="AN50" s="448"/>
    </row>
    <row r="51" spans="1:40" s="1" customFormat="1" ht="24.95" customHeight="1">
      <c r="A51" s="448"/>
      <c r="B51" s="448"/>
      <c r="C51" s="448"/>
      <c r="D51" s="448"/>
      <c r="E51" s="448"/>
      <c r="F51" s="448"/>
      <c r="G51" s="448"/>
      <c r="H51" s="448"/>
      <c r="I51" s="448"/>
      <c r="J51" s="448"/>
      <c r="K51" s="448"/>
      <c r="L51" s="448"/>
      <c r="M51" s="448"/>
      <c r="N51" s="448"/>
      <c r="O51" s="448"/>
      <c r="P51" s="448"/>
      <c r="Q51" s="448"/>
      <c r="R51" s="448"/>
      <c r="S51" s="448"/>
      <c r="T51" s="448"/>
      <c r="U51" s="448"/>
      <c r="V51" s="448"/>
      <c r="W51" s="448"/>
      <c r="X51" s="448"/>
      <c r="Y51" s="448"/>
      <c r="Z51" s="448"/>
      <c r="AA51" s="448"/>
      <c r="AB51" s="448"/>
      <c r="AC51" s="448"/>
      <c r="AD51" s="448"/>
      <c r="AE51" s="448"/>
      <c r="AF51" s="448"/>
      <c r="AG51" s="448"/>
      <c r="AH51" s="448"/>
      <c r="AI51" s="448"/>
      <c r="AJ51" s="448"/>
      <c r="AK51" s="448"/>
      <c r="AL51" s="448"/>
      <c r="AM51" s="448"/>
      <c r="AN51" s="448"/>
    </row>
    <row r="52" spans="1:40" s="1" customFormat="1" ht="24.95" customHeight="1">
      <c r="A52" s="448"/>
      <c r="B52" s="448"/>
      <c r="C52" s="448"/>
      <c r="D52" s="448"/>
      <c r="E52" s="448"/>
      <c r="F52" s="448"/>
      <c r="G52" s="448"/>
      <c r="H52" s="448"/>
      <c r="I52" s="448"/>
      <c r="J52" s="448"/>
      <c r="K52" s="448"/>
      <c r="L52" s="448"/>
      <c r="M52" s="448"/>
      <c r="N52" s="448"/>
      <c r="O52" s="448"/>
      <c r="P52" s="448"/>
      <c r="Q52" s="448"/>
      <c r="R52" s="448"/>
      <c r="S52" s="448"/>
      <c r="T52" s="448"/>
      <c r="U52" s="448"/>
      <c r="V52" s="448"/>
      <c r="W52" s="448"/>
      <c r="X52" s="448"/>
      <c r="Y52" s="448"/>
      <c r="Z52" s="448"/>
      <c r="AA52" s="448"/>
      <c r="AB52" s="448"/>
      <c r="AC52" s="448"/>
      <c r="AD52" s="448"/>
      <c r="AE52" s="448"/>
      <c r="AF52" s="448"/>
      <c r="AG52" s="448"/>
      <c r="AH52" s="448"/>
      <c r="AI52" s="448"/>
      <c r="AJ52" s="448"/>
      <c r="AK52" s="448"/>
      <c r="AL52" s="448"/>
      <c r="AM52" s="448"/>
      <c r="AN52" s="448"/>
    </row>
    <row r="53" spans="1:40" s="1" customFormat="1" ht="24.95" customHeight="1">
      <c r="A53" s="448"/>
      <c r="B53" s="448"/>
      <c r="C53" s="448"/>
      <c r="D53" s="448"/>
      <c r="E53" s="448"/>
      <c r="F53" s="448"/>
      <c r="G53" s="448"/>
      <c r="H53" s="448"/>
      <c r="I53" s="448"/>
      <c r="J53" s="448"/>
      <c r="K53" s="448"/>
      <c r="L53" s="448"/>
      <c r="M53" s="448"/>
      <c r="N53" s="448"/>
      <c r="O53" s="448"/>
      <c r="P53" s="448"/>
      <c r="Q53" s="448"/>
      <c r="R53" s="448"/>
      <c r="S53" s="448"/>
      <c r="T53" s="448"/>
      <c r="U53" s="448"/>
      <c r="V53" s="448"/>
      <c r="W53" s="448"/>
      <c r="X53" s="448"/>
      <c r="Y53" s="448"/>
      <c r="Z53" s="448"/>
      <c r="AA53" s="448"/>
      <c r="AB53" s="448"/>
      <c r="AC53" s="448"/>
      <c r="AD53" s="448"/>
      <c r="AE53" s="448"/>
      <c r="AF53" s="448"/>
      <c r="AG53" s="448"/>
      <c r="AH53" s="448"/>
      <c r="AI53" s="448"/>
      <c r="AJ53" s="448"/>
      <c r="AK53" s="448"/>
      <c r="AL53" s="448"/>
      <c r="AM53" s="448"/>
      <c r="AN53" s="448"/>
    </row>
    <row r="54" spans="1:40" s="1" customFormat="1" ht="24.95" customHeight="1">
      <c r="A54" s="448"/>
      <c r="B54" s="448"/>
      <c r="C54" s="448"/>
      <c r="D54" s="448"/>
      <c r="E54" s="448"/>
      <c r="F54" s="448"/>
      <c r="G54" s="448"/>
      <c r="H54" s="448"/>
      <c r="I54" s="448"/>
      <c r="J54" s="448"/>
      <c r="K54" s="448"/>
      <c r="L54" s="448"/>
      <c r="M54" s="448"/>
      <c r="N54" s="448"/>
      <c r="O54" s="448"/>
      <c r="P54" s="448"/>
      <c r="Q54" s="448"/>
      <c r="R54" s="448"/>
      <c r="S54" s="448"/>
      <c r="T54" s="448"/>
      <c r="U54" s="448"/>
      <c r="V54" s="448"/>
      <c r="W54" s="448"/>
      <c r="X54" s="448"/>
      <c r="Y54" s="448"/>
      <c r="Z54" s="448"/>
      <c r="AA54" s="448"/>
      <c r="AB54" s="448"/>
      <c r="AC54" s="448"/>
      <c r="AD54" s="448"/>
      <c r="AE54" s="448"/>
      <c r="AF54" s="448"/>
      <c r="AG54" s="448"/>
      <c r="AH54" s="448"/>
      <c r="AI54" s="448"/>
      <c r="AJ54" s="448"/>
      <c r="AK54" s="448"/>
      <c r="AL54" s="448"/>
      <c r="AM54" s="448"/>
      <c r="AN54" s="448"/>
    </row>
    <row r="55" spans="1:40" s="1" customFormat="1" ht="24.95" customHeight="1">
      <c r="A55" s="448"/>
      <c r="B55" s="448"/>
      <c r="C55" s="448"/>
      <c r="D55" s="448"/>
      <c r="E55" s="448"/>
      <c r="F55" s="448"/>
      <c r="G55" s="448"/>
      <c r="H55" s="448"/>
      <c r="I55" s="448"/>
      <c r="J55" s="448"/>
      <c r="K55" s="448"/>
      <c r="L55" s="448"/>
      <c r="M55" s="448"/>
      <c r="N55" s="448"/>
      <c r="O55" s="448"/>
      <c r="P55" s="448"/>
      <c r="Q55" s="448"/>
      <c r="R55" s="448"/>
      <c r="S55" s="448"/>
      <c r="T55" s="448"/>
      <c r="U55" s="448"/>
      <c r="V55" s="448"/>
      <c r="W55" s="448"/>
      <c r="X55" s="448"/>
      <c r="Y55" s="448"/>
      <c r="Z55" s="448"/>
      <c r="AA55" s="448"/>
      <c r="AB55" s="448"/>
      <c r="AC55" s="448"/>
      <c r="AD55" s="448"/>
      <c r="AE55" s="448"/>
      <c r="AF55" s="448"/>
      <c r="AG55" s="448"/>
      <c r="AH55" s="448"/>
      <c r="AI55" s="448"/>
      <c r="AJ55" s="448"/>
      <c r="AK55" s="448"/>
      <c r="AL55" s="448"/>
      <c r="AM55" s="448"/>
      <c r="AN55" s="448"/>
    </row>
    <row r="56" spans="1:40" s="1" customFormat="1" ht="24.95" customHeight="1">
      <c r="A56" s="175"/>
      <c r="B56" s="175"/>
      <c r="C56" s="175"/>
      <c r="D56" s="175"/>
      <c r="E56" s="175"/>
      <c r="F56" s="175"/>
      <c r="G56" s="175"/>
      <c r="H56" s="175"/>
      <c r="I56" s="175"/>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row>
    <row r="57" spans="1:40" s="1" customFormat="1" ht="20.100000000000001" customHeight="1">
      <c r="A57" s="175"/>
      <c r="B57" s="290" t="s">
        <v>36</v>
      </c>
      <c r="C57" s="290"/>
      <c r="D57" s="290"/>
      <c r="E57" s="290"/>
      <c r="F57" s="175"/>
      <c r="G57" s="290" t="s">
        <v>21</v>
      </c>
      <c r="H57" s="290"/>
      <c r="I57" s="436" t="str">
        <f>IF('新小第1号（支給申請書）'!E11="","",'新小第1号（支給申請書）'!E11)</f>
        <v/>
      </c>
      <c r="J57" s="436"/>
      <c r="K57" s="436"/>
      <c r="L57" s="436"/>
      <c r="M57" s="436"/>
      <c r="N57" s="436"/>
      <c r="O57" s="436"/>
      <c r="P57" s="436"/>
      <c r="Q57" s="436"/>
      <c r="R57" s="436"/>
      <c r="S57" s="436"/>
      <c r="T57" s="436"/>
      <c r="U57" s="436"/>
      <c r="V57" s="436"/>
      <c r="W57" s="436"/>
      <c r="X57" s="436"/>
      <c r="Y57" s="436"/>
      <c r="Z57" s="436"/>
      <c r="AA57" s="436"/>
      <c r="AB57" s="290" t="s">
        <v>4</v>
      </c>
      <c r="AC57" s="290"/>
      <c r="AD57" s="290"/>
      <c r="AE57" s="290"/>
      <c r="AF57" s="443" t="str">
        <f>IF('新小第1号（支給申請書）'!Y13="","",'新小第1号（支給申請書）'!Y13)</f>
        <v/>
      </c>
      <c r="AG57" s="443"/>
      <c r="AH57" s="162" t="s">
        <v>157</v>
      </c>
      <c r="AI57" s="443" t="str">
        <f>IF('新小第1号（支給申請書）'!AC13="","",'新小第1号（支給申請書）'!AC13)</f>
        <v/>
      </c>
      <c r="AJ57" s="443"/>
      <c r="AK57" s="443"/>
      <c r="AL57" s="162" t="s">
        <v>158</v>
      </c>
      <c r="AM57" s="443" t="str">
        <f>IF('新小第1号（支給申請書）'!AG13="","",'新小第1号（支給申請書）'!AG13)</f>
        <v/>
      </c>
      <c r="AN57" s="443"/>
    </row>
    <row r="58" spans="1:40" s="1" customFormat="1" ht="20.100000000000001" customHeight="1" thickBot="1">
      <c r="A58" s="175"/>
      <c r="B58" s="175"/>
      <c r="C58" s="175"/>
      <c r="D58" s="175"/>
      <c r="E58" s="175"/>
      <c r="F58" s="175"/>
      <c r="G58" s="290" t="s">
        <v>18</v>
      </c>
      <c r="H58" s="290"/>
      <c r="I58" s="436" t="str">
        <f>IF('新小第1号（支給申請書）'!J8="","",'新小第1号（支給申請書）'!J8)</f>
        <v/>
      </c>
      <c r="J58" s="436"/>
      <c r="K58" s="436"/>
      <c r="L58" s="436"/>
      <c r="M58" s="436"/>
      <c r="N58" s="442"/>
      <c r="O58" s="442"/>
      <c r="P58" s="442"/>
      <c r="Q58" s="442"/>
      <c r="R58" s="442"/>
      <c r="S58" s="442"/>
      <c r="T58" s="442"/>
      <c r="U58" s="442"/>
      <c r="V58" s="442"/>
      <c r="W58" s="442"/>
      <c r="X58" s="442"/>
      <c r="Y58" s="442"/>
      <c r="Z58" s="442"/>
      <c r="AA58" s="442"/>
      <c r="AB58" s="442"/>
      <c r="AC58" s="442"/>
      <c r="AD58" s="442"/>
      <c r="AE58" s="442"/>
      <c r="AF58" s="442"/>
      <c r="AG58" s="442"/>
      <c r="AH58" s="442"/>
      <c r="AI58" s="442"/>
      <c r="AJ58" s="442"/>
      <c r="AK58" s="175"/>
      <c r="AL58" s="175"/>
      <c r="AM58" s="175"/>
      <c r="AN58" s="175"/>
    </row>
    <row r="59" spans="1:40" s="1" customFormat="1" ht="20.100000000000001" customHeight="1" thickTop="1" thickBot="1">
      <c r="A59" s="175"/>
      <c r="B59" s="175"/>
      <c r="C59" s="175"/>
      <c r="D59" s="175"/>
      <c r="E59" s="175"/>
      <c r="F59" s="175"/>
      <c r="G59" s="168"/>
      <c r="H59" s="175"/>
      <c r="I59" s="169" t="s">
        <v>41</v>
      </c>
      <c r="J59" s="175"/>
      <c r="K59" s="175"/>
      <c r="L59" s="175"/>
      <c r="M59" s="175"/>
      <c r="N59" s="437"/>
      <c r="O59" s="438"/>
      <c r="P59" s="438"/>
      <c r="Q59" s="438"/>
      <c r="R59" s="438"/>
      <c r="S59" s="438"/>
      <c r="T59" s="438"/>
      <c r="U59" s="438"/>
      <c r="V59" s="438"/>
      <c r="W59" s="438"/>
      <c r="X59" s="438"/>
      <c r="Y59" s="438"/>
      <c r="Z59" s="438"/>
      <c r="AA59" s="438"/>
      <c r="AB59" s="438"/>
      <c r="AC59" s="438"/>
      <c r="AD59" s="438"/>
      <c r="AE59" s="438"/>
      <c r="AF59" s="438"/>
      <c r="AG59" s="438"/>
      <c r="AH59" s="438"/>
      <c r="AI59" s="438"/>
      <c r="AJ59" s="439"/>
      <c r="AK59" s="175"/>
      <c r="AL59" s="175"/>
      <c r="AM59" s="175"/>
      <c r="AN59" s="175"/>
    </row>
    <row r="60" spans="1:40" s="1" customFormat="1" ht="20.100000000000001" customHeight="1" thickTop="1">
      <c r="A60" s="169"/>
      <c r="B60" s="169"/>
      <c r="C60" s="169"/>
      <c r="D60" s="169"/>
      <c r="E60" s="169"/>
      <c r="F60" s="169"/>
      <c r="G60" s="431" t="s">
        <v>19</v>
      </c>
      <c r="H60" s="431"/>
      <c r="I60" s="440" t="str">
        <f>IF('新小第1号（支給申請書）'!J9="","",'新小第1号（支給申請書）'!J9)</f>
        <v/>
      </c>
      <c r="J60" s="440"/>
      <c r="K60" s="440"/>
      <c r="L60" s="440"/>
      <c r="M60" s="440"/>
      <c r="N60" s="440"/>
      <c r="O60" s="440"/>
      <c r="P60" s="440"/>
      <c r="Q60" s="440"/>
      <c r="R60" s="440"/>
      <c r="S60" s="440"/>
      <c r="T60" s="440"/>
      <c r="U60" s="440"/>
      <c r="V60" s="440"/>
      <c r="W60" s="440"/>
      <c r="X60" s="440"/>
      <c r="Y60" s="440"/>
      <c r="Z60" s="440"/>
      <c r="AA60" s="440"/>
      <c r="AB60" s="440"/>
      <c r="AC60" s="440"/>
      <c r="AD60" s="434" t="s">
        <v>45</v>
      </c>
      <c r="AE60" s="434"/>
      <c r="AF60" s="434"/>
      <c r="AG60" s="434"/>
      <c r="AH60" s="434"/>
      <c r="AI60" s="434"/>
      <c r="AJ60" s="434"/>
      <c r="AK60" s="169"/>
      <c r="AL60" s="11"/>
      <c r="AM60" s="411" t="s">
        <v>46</v>
      </c>
      <c r="AN60" s="411"/>
    </row>
    <row r="61" spans="1:40" s="1" customFormat="1" ht="20.100000000000001" customHeight="1" thickBot="1">
      <c r="A61" s="169"/>
      <c r="B61" s="169"/>
      <c r="C61" s="169"/>
      <c r="D61" s="169"/>
      <c r="E61" s="169"/>
      <c r="F61" s="169"/>
      <c r="G61" s="169"/>
      <c r="H61" s="169"/>
      <c r="I61" s="440"/>
      <c r="J61" s="440"/>
      <c r="K61" s="440"/>
      <c r="L61" s="440"/>
      <c r="M61" s="440"/>
      <c r="N61" s="440"/>
      <c r="O61" s="440"/>
      <c r="P61" s="441"/>
      <c r="Q61" s="441"/>
      <c r="R61" s="441"/>
      <c r="S61" s="441"/>
      <c r="T61" s="441"/>
      <c r="U61" s="441"/>
      <c r="V61" s="441"/>
      <c r="W61" s="441"/>
      <c r="X61" s="441"/>
      <c r="Y61" s="441"/>
      <c r="Z61" s="441"/>
      <c r="AA61" s="441"/>
      <c r="AB61" s="441"/>
      <c r="AC61" s="441"/>
      <c r="AD61" s="434"/>
      <c r="AE61" s="434"/>
      <c r="AF61" s="434"/>
      <c r="AG61" s="434"/>
      <c r="AH61" s="434"/>
      <c r="AI61" s="434"/>
      <c r="AJ61" s="434"/>
      <c r="AK61" s="169"/>
      <c r="AL61" s="11"/>
      <c r="AM61" s="411"/>
      <c r="AN61" s="411"/>
    </row>
    <row r="62" spans="1:40" s="1" customFormat="1" ht="20.100000000000001" customHeight="1" thickTop="1" thickBot="1">
      <c r="A62" s="169"/>
      <c r="B62" s="435" t="s">
        <v>48</v>
      </c>
      <c r="C62" s="435"/>
      <c r="D62" s="435"/>
      <c r="E62" s="435"/>
      <c r="F62" s="435"/>
      <c r="G62" s="435"/>
      <c r="H62" s="435"/>
      <c r="I62" s="428"/>
      <c r="J62" s="429"/>
      <c r="K62" s="424"/>
      <c r="L62" s="425"/>
      <c r="M62" s="170" t="s">
        <v>164</v>
      </c>
      <c r="N62" s="424"/>
      <c r="O62" s="425"/>
      <c r="P62" s="170" t="s">
        <v>165</v>
      </c>
      <c r="Q62" s="426"/>
      <c r="R62" s="427"/>
      <c r="S62" s="170" t="s">
        <v>166</v>
      </c>
      <c r="T62" s="171"/>
      <c r="U62" s="171"/>
      <c r="V62" s="171"/>
      <c r="W62" s="171"/>
      <c r="X62" s="171"/>
      <c r="Y62" s="171"/>
      <c r="Z62" s="171"/>
      <c r="AA62" s="171"/>
      <c r="AB62" s="171"/>
      <c r="AC62" s="171"/>
      <c r="AD62" s="172"/>
      <c r="AE62" s="172"/>
      <c r="AF62" s="172"/>
      <c r="AG62" s="172"/>
      <c r="AH62" s="172"/>
      <c r="AI62" s="172"/>
      <c r="AJ62" s="172"/>
      <c r="AK62" s="169"/>
      <c r="AL62" s="169"/>
      <c r="AM62" s="174"/>
      <c r="AN62" s="174"/>
    </row>
    <row r="63" spans="1:40" s="1" customFormat="1" ht="20.100000000000001" customHeight="1" thickTop="1">
      <c r="A63" s="422" t="s">
        <v>47</v>
      </c>
      <c r="B63" s="422"/>
      <c r="C63" s="422"/>
      <c r="D63" s="422"/>
      <c r="E63" s="422"/>
      <c r="F63" s="422"/>
      <c r="G63" s="175"/>
      <c r="H63" s="175"/>
      <c r="I63" s="175"/>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row>
    <row r="64" spans="1:40" s="1" customFormat="1" ht="20.100000000000001" customHeight="1">
      <c r="A64" s="422"/>
      <c r="B64" s="422"/>
      <c r="C64" s="422"/>
      <c r="D64" s="422"/>
      <c r="E64" s="422"/>
      <c r="F64" s="422"/>
      <c r="G64" s="290" t="s">
        <v>21</v>
      </c>
      <c r="H64" s="290"/>
      <c r="I64" s="430" t="str">
        <f>IF('新小第1号（支給申請書）'!V58="","",'新小第1号（支給申請書）'!V58)</f>
        <v/>
      </c>
      <c r="J64" s="430"/>
      <c r="K64" s="430"/>
      <c r="L64" s="430"/>
      <c r="M64" s="430"/>
      <c r="N64" s="430"/>
      <c r="O64" s="430"/>
      <c r="P64" s="430"/>
      <c r="Q64" s="430"/>
      <c r="R64" s="430"/>
      <c r="S64" s="430"/>
      <c r="T64" s="430"/>
      <c r="U64" s="430"/>
      <c r="V64" s="430"/>
      <c r="W64" s="430"/>
      <c r="X64" s="430"/>
      <c r="Y64" s="430"/>
      <c r="Z64" s="430"/>
      <c r="AA64" s="430"/>
      <c r="AB64" s="290" t="s">
        <v>4</v>
      </c>
      <c r="AC64" s="290"/>
      <c r="AD64" s="290"/>
      <c r="AE64" s="290"/>
      <c r="AF64" s="423"/>
      <c r="AG64" s="423"/>
      <c r="AH64" s="173" t="s">
        <v>157</v>
      </c>
      <c r="AI64" s="423"/>
      <c r="AJ64" s="423"/>
      <c r="AK64" s="423"/>
      <c r="AL64" s="173" t="s">
        <v>158</v>
      </c>
      <c r="AM64" s="423"/>
      <c r="AN64" s="423"/>
    </row>
    <row r="65" spans="1:40" s="1" customFormat="1" ht="20.100000000000001" customHeight="1">
      <c r="A65" s="422"/>
      <c r="B65" s="422"/>
      <c r="C65" s="422"/>
      <c r="D65" s="422"/>
      <c r="E65" s="422"/>
      <c r="F65" s="422"/>
      <c r="G65" s="290" t="s">
        <v>18</v>
      </c>
      <c r="H65" s="290"/>
      <c r="I65" s="430" t="str">
        <f>IF('新小第1号（支給申請書）'!M59="","",'新小第1号（支給申請書）'!M59)</f>
        <v/>
      </c>
      <c r="J65" s="430"/>
      <c r="K65" s="430"/>
      <c r="L65" s="430"/>
      <c r="M65" s="430"/>
      <c r="N65" s="430"/>
      <c r="O65" s="430"/>
      <c r="P65" s="430"/>
      <c r="Q65" s="430"/>
      <c r="R65" s="430"/>
      <c r="S65" s="430"/>
      <c r="T65" s="430"/>
      <c r="U65" s="430"/>
      <c r="V65" s="430"/>
      <c r="W65" s="430"/>
      <c r="X65" s="430"/>
      <c r="Y65" s="430"/>
      <c r="Z65" s="430"/>
      <c r="AA65" s="430"/>
      <c r="AB65" s="430"/>
      <c r="AC65" s="430"/>
      <c r="AD65" s="430"/>
      <c r="AE65" s="430"/>
      <c r="AF65" s="430"/>
      <c r="AG65" s="430"/>
      <c r="AH65" s="430"/>
      <c r="AI65" s="430"/>
      <c r="AJ65" s="430"/>
      <c r="AK65" s="175"/>
      <c r="AL65" s="175"/>
      <c r="AM65" s="175"/>
      <c r="AN65" s="175"/>
    </row>
    <row r="66" spans="1:40" s="1" customFormat="1" ht="20.100000000000001" customHeight="1">
      <c r="A66" s="422"/>
      <c r="B66" s="422"/>
      <c r="C66" s="422"/>
      <c r="D66" s="422"/>
      <c r="E66" s="422"/>
      <c r="F66" s="422"/>
      <c r="G66" s="431" t="s">
        <v>19</v>
      </c>
      <c r="H66" s="431"/>
      <c r="I66" s="432" t="str">
        <f>IF('新小第1号（支給申請書）'!M60="","",'新小第1号（支給申請書）'!M60)</f>
        <v/>
      </c>
      <c r="J66" s="432"/>
      <c r="K66" s="432"/>
      <c r="L66" s="432"/>
      <c r="M66" s="432"/>
      <c r="N66" s="432"/>
      <c r="O66" s="432"/>
      <c r="P66" s="432"/>
      <c r="Q66" s="432"/>
      <c r="R66" s="432"/>
      <c r="S66" s="432"/>
      <c r="T66" s="432"/>
      <c r="U66" s="432"/>
      <c r="V66" s="432"/>
      <c r="W66" s="432"/>
      <c r="X66" s="432"/>
      <c r="Y66" s="432"/>
      <c r="Z66" s="432"/>
      <c r="AA66" s="432"/>
      <c r="AB66" s="432"/>
      <c r="AC66" s="432"/>
      <c r="AD66" s="434" t="s">
        <v>45</v>
      </c>
      <c r="AE66" s="434"/>
      <c r="AF66" s="434"/>
      <c r="AG66" s="434"/>
      <c r="AH66" s="434"/>
      <c r="AI66" s="434"/>
      <c r="AJ66" s="434"/>
      <c r="AK66" s="169"/>
      <c r="AL66" s="11"/>
      <c r="AM66" s="411" t="s">
        <v>46</v>
      </c>
      <c r="AN66" s="411"/>
    </row>
    <row r="67" spans="1:40" s="1" customFormat="1" ht="20.100000000000001" customHeight="1">
      <c r="A67" s="422"/>
      <c r="B67" s="422"/>
      <c r="C67" s="422"/>
      <c r="D67" s="422"/>
      <c r="E67" s="422"/>
      <c r="F67" s="422"/>
      <c r="G67" s="169"/>
      <c r="H67" s="169"/>
      <c r="I67" s="433"/>
      <c r="J67" s="433"/>
      <c r="K67" s="433"/>
      <c r="L67" s="433"/>
      <c r="M67" s="433"/>
      <c r="N67" s="433"/>
      <c r="O67" s="433"/>
      <c r="P67" s="433"/>
      <c r="Q67" s="433"/>
      <c r="R67" s="433"/>
      <c r="S67" s="433"/>
      <c r="T67" s="433"/>
      <c r="U67" s="433"/>
      <c r="V67" s="433"/>
      <c r="W67" s="433"/>
      <c r="X67" s="433"/>
      <c r="Y67" s="433"/>
      <c r="Z67" s="433"/>
      <c r="AA67" s="433"/>
      <c r="AB67" s="433"/>
      <c r="AC67" s="433"/>
      <c r="AD67" s="434"/>
      <c r="AE67" s="434"/>
      <c r="AF67" s="434"/>
      <c r="AG67" s="434"/>
      <c r="AH67" s="434"/>
      <c r="AI67" s="434"/>
      <c r="AJ67" s="434"/>
      <c r="AK67" s="169"/>
      <c r="AL67" s="11"/>
      <c r="AM67" s="411"/>
      <c r="AN67" s="411"/>
    </row>
    <row r="68" spans="1:40" s="1" customFormat="1" ht="24.95" customHeight="1">
      <c r="A68" s="412" t="s">
        <v>159</v>
      </c>
      <c r="B68" s="412"/>
      <c r="C68" s="412"/>
      <c r="D68" s="412"/>
      <c r="E68" s="412"/>
      <c r="F68" s="412"/>
      <c r="G68" s="412"/>
      <c r="H68" s="412"/>
      <c r="I68" s="412"/>
      <c r="J68" s="412"/>
      <c r="K68" s="412"/>
      <c r="L68" s="412"/>
      <c r="M68" s="412"/>
      <c r="N68" s="412"/>
      <c r="O68" s="412"/>
      <c r="P68" s="412"/>
      <c r="Q68" s="412"/>
      <c r="R68" s="412"/>
      <c r="S68" s="412"/>
      <c r="T68" s="412"/>
      <c r="U68" s="412"/>
      <c r="V68" s="412"/>
      <c r="W68" s="412"/>
      <c r="X68" s="412"/>
      <c r="Y68" s="412"/>
      <c r="Z68" s="412"/>
      <c r="AA68" s="412"/>
      <c r="AB68" s="412"/>
      <c r="AC68" s="412"/>
      <c r="AD68" s="412"/>
      <c r="AE68" s="412"/>
      <c r="AF68" s="412"/>
      <c r="AG68" s="412"/>
      <c r="AH68" s="412"/>
      <c r="AI68" s="412"/>
      <c r="AJ68" s="412"/>
      <c r="AK68" s="412"/>
      <c r="AL68" s="412"/>
      <c r="AM68" s="412"/>
      <c r="AN68" s="412"/>
    </row>
    <row r="69" spans="1:40" s="1" customFormat="1" ht="24.95" customHeight="1">
      <c r="A69" s="412"/>
      <c r="B69" s="412"/>
      <c r="C69" s="412"/>
      <c r="D69" s="412"/>
      <c r="E69" s="412"/>
      <c r="F69" s="412"/>
      <c r="G69" s="412"/>
      <c r="H69" s="412"/>
      <c r="I69" s="412"/>
      <c r="J69" s="412"/>
      <c r="K69" s="412"/>
      <c r="L69" s="412"/>
      <c r="M69" s="412"/>
      <c r="N69" s="412"/>
      <c r="O69" s="412"/>
      <c r="P69" s="412"/>
      <c r="Q69" s="412"/>
      <c r="R69" s="412"/>
      <c r="S69" s="412"/>
      <c r="T69" s="412"/>
      <c r="U69" s="412"/>
      <c r="V69" s="412"/>
      <c r="W69" s="412"/>
      <c r="X69" s="412"/>
      <c r="Y69" s="412"/>
      <c r="Z69" s="412"/>
      <c r="AA69" s="412"/>
      <c r="AB69" s="412"/>
      <c r="AC69" s="412"/>
      <c r="AD69" s="412"/>
      <c r="AE69" s="412"/>
      <c r="AF69" s="412"/>
      <c r="AG69" s="412"/>
      <c r="AH69" s="412"/>
      <c r="AI69" s="412"/>
      <c r="AJ69" s="412"/>
      <c r="AK69" s="412"/>
      <c r="AL69" s="412"/>
      <c r="AM69" s="412"/>
      <c r="AN69" s="412"/>
    </row>
    <row r="70" spans="1:40" s="1" customFormat="1" ht="24.95" customHeight="1">
      <c r="A70" s="412"/>
      <c r="B70" s="412"/>
      <c r="C70" s="412"/>
      <c r="D70" s="412"/>
      <c r="E70" s="412"/>
      <c r="F70" s="412"/>
      <c r="G70" s="412"/>
      <c r="H70" s="412"/>
      <c r="I70" s="412"/>
      <c r="J70" s="412"/>
      <c r="K70" s="412"/>
      <c r="L70" s="412"/>
      <c r="M70" s="412"/>
      <c r="N70" s="412"/>
      <c r="O70" s="412"/>
      <c r="P70" s="412"/>
      <c r="Q70" s="412"/>
      <c r="R70" s="412"/>
      <c r="S70" s="412"/>
      <c r="T70" s="412"/>
      <c r="U70" s="412"/>
      <c r="V70" s="412"/>
      <c r="W70" s="412"/>
      <c r="X70" s="412"/>
      <c r="Y70" s="412"/>
      <c r="Z70" s="412"/>
      <c r="AA70" s="412"/>
      <c r="AB70" s="412"/>
      <c r="AC70" s="412"/>
      <c r="AD70" s="412"/>
      <c r="AE70" s="412"/>
      <c r="AF70" s="412"/>
      <c r="AG70" s="412"/>
      <c r="AH70" s="412"/>
      <c r="AI70" s="412"/>
      <c r="AJ70" s="412"/>
      <c r="AK70" s="412"/>
      <c r="AL70" s="412"/>
      <c r="AM70" s="412"/>
      <c r="AN70" s="412"/>
    </row>
    <row r="71" spans="1:40" s="1" customFormat="1" ht="18" customHeight="1">
      <c r="A71" s="413" t="s">
        <v>160</v>
      </c>
      <c r="B71" s="413"/>
      <c r="C71" s="413"/>
      <c r="D71" s="413"/>
      <c r="E71" s="413"/>
      <c r="F71" s="413"/>
      <c r="G71" s="413"/>
      <c r="H71" s="413"/>
      <c r="I71" s="413"/>
      <c r="J71" s="413"/>
      <c r="K71" s="413"/>
      <c r="L71" s="413"/>
      <c r="M71" s="413"/>
      <c r="N71" s="413"/>
      <c r="O71" s="413"/>
      <c r="P71" s="413"/>
      <c r="Q71" s="413"/>
      <c r="R71" s="413"/>
      <c r="S71" s="413"/>
      <c r="T71" s="413"/>
      <c r="U71" s="413"/>
      <c r="V71" s="413"/>
      <c r="W71" s="413"/>
      <c r="X71" s="413"/>
      <c r="Y71" s="413"/>
      <c r="Z71" s="413"/>
      <c r="AA71" s="413"/>
      <c r="AB71" s="413"/>
      <c r="AC71" s="413"/>
      <c r="AD71" s="413"/>
      <c r="AE71" s="413"/>
      <c r="AF71" s="413"/>
      <c r="AG71" s="413"/>
      <c r="AH71" s="413"/>
      <c r="AI71" s="413"/>
      <c r="AJ71" s="413"/>
      <c r="AK71" s="413"/>
      <c r="AL71" s="413"/>
      <c r="AM71" s="413"/>
      <c r="AN71" s="413"/>
    </row>
    <row r="72" spans="1:40" s="1" customFormat="1" ht="23.25" customHeight="1">
      <c r="A72" s="413"/>
      <c r="B72" s="413"/>
      <c r="C72" s="413"/>
      <c r="D72" s="413"/>
      <c r="E72" s="413"/>
      <c r="F72" s="413"/>
      <c r="G72" s="413"/>
      <c r="H72" s="413"/>
      <c r="I72" s="413"/>
      <c r="J72" s="413"/>
      <c r="K72" s="413"/>
      <c r="L72" s="413"/>
      <c r="M72" s="413"/>
      <c r="N72" s="413"/>
      <c r="O72" s="413"/>
      <c r="P72" s="413"/>
      <c r="Q72" s="413"/>
      <c r="R72" s="413"/>
      <c r="S72" s="413"/>
      <c r="T72" s="413"/>
      <c r="U72" s="413"/>
      <c r="V72" s="413"/>
      <c r="W72" s="413"/>
      <c r="X72" s="413"/>
      <c r="Y72" s="413"/>
      <c r="Z72" s="413"/>
      <c r="AA72" s="413"/>
      <c r="AB72" s="413"/>
      <c r="AC72" s="413"/>
      <c r="AD72" s="413"/>
      <c r="AE72" s="413"/>
      <c r="AF72" s="413"/>
      <c r="AG72" s="413"/>
      <c r="AH72" s="413"/>
      <c r="AI72" s="413"/>
      <c r="AJ72" s="413"/>
      <c r="AK72" s="413"/>
      <c r="AL72" s="413"/>
      <c r="AM72" s="413"/>
      <c r="AN72" s="413"/>
    </row>
    <row r="73" spans="1:40" s="1" customFormat="1" ht="24.95" customHeight="1">
      <c r="A73" s="414" t="s">
        <v>253</v>
      </c>
      <c r="B73" s="414"/>
      <c r="C73" s="414"/>
      <c r="D73" s="414"/>
      <c r="E73" s="414"/>
      <c r="F73" s="414"/>
      <c r="G73" s="414"/>
      <c r="H73" s="414"/>
      <c r="I73" s="414"/>
      <c r="J73" s="414"/>
      <c r="K73" s="414"/>
      <c r="L73" s="414"/>
      <c r="M73" s="414"/>
      <c r="N73" s="414"/>
      <c r="O73" s="414"/>
      <c r="P73" s="414"/>
      <c r="Q73" s="414"/>
      <c r="R73" s="414"/>
      <c r="S73" s="414"/>
      <c r="T73" s="414"/>
      <c r="U73" s="414"/>
      <c r="V73" s="414"/>
      <c r="W73" s="414"/>
      <c r="X73" s="414"/>
      <c r="Y73" s="414"/>
      <c r="Z73" s="414"/>
      <c r="AA73" s="414"/>
      <c r="AB73" s="414"/>
      <c r="AC73" s="414"/>
      <c r="AD73" s="414"/>
      <c r="AE73" s="414"/>
      <c r="AF73" s="414"/>
      <c r="AG73" s="414"/>
      <c r="AH73" s="414"/>
      <c r="AI73" s="414"/>
      <c r="AJ73" s="414"/>
      <c r="AK73" s="414"/>
      <c r="AL73" s="414"/>
      <c r="AM73" s="414"/>
      <c r="AN73" s="414"/>
    </row>
    <row r="74" spans="1:40" s="1" customFormat="1" ht="24.95" customHeight="1">
      <c r="A74" s="414"/>
      <c r="B74" s="414"/>
      <c r="C74" s="414"/>
      <c r="D74" s="414"/>
      <c r="E74" s="414"/>
      <c r="F74" s="414"/>
      <c r="G74" s="414"/>
      <c r="H74" s="414"/>
      <c r="I74" s="414"/>
      <c r="J74" s="414"/>
      <c r="K74" s="414"/>
      <c r="L74" s="414"/>
      <c r="M74" s="414"/>
      <c r="N74" s="414"/>
      <c r="O74" s="414"/>
      <c r="P74" s="414"/>
      <c r="Q74" s="414"/>
      <c r="R74" s="414"/>
      <c r="S74" s="414"/>
      <c r="T74" s="414"/>
      <c r="U74" s="414"/>
      <c r="V74" s="414"/>
      <c r="W74" s="414"/>
      <c r="X74" s="414"/>
      <c r="Y74" s="414"/>
      <c r="Z74" s="414"/>
      <c r="AA74" s="414"/>
      <c r="AB74" s="414"/>
      <c r="AC74" s="414"/>
      <c r="AD74" s="414"/>
      <c r="AE74" s="414"/>
      <c r="AF74" s="414"/>
      <c r="AG74" s="414"/>
      <c r="AH74" s="414"/>
      <c r="AI74" s="414"/>
      <c r="AJ74" s="414"/>
      <c r="AK74" s="414"/>
      <c r="AL74" s="414"/>
      <c r="AM74" s="414"/>
      <c r="AN74" s="414"/>
    </row>
    <row r="75" spans="1:40" s="1" customFormat="1" ht="24.95" customHeight="1">
      <c r="A75" s="414"/>
      <c r="B75" s="414"/>
      <c r="C75" s="414"/>
      <c r="D75" s="414"/>
      <c r="E75" s="414"/>
      <c r="F75" s="414"/>
      <c r="G75" s="414"/>
      <c r="H75" s="414"/>
      <c r="I75" s="414"/>
      <c r="J75" s="414"/>
      <c r="K75" s="414"/>
      <c r="L75" s="414"/>
      <c r="M75" s="414"/>
      <c r="N75" s="414"/>
      <c r="O75" s="414"/>
      <c r="P75" s="414"/>
      <c r="Q75" s="414"/>
      <c r="R75" s="414"/>
      <c r="S75" s="414"/>
      <c r="T75" s="414"/>
      <c r="U75" s="414"/>
      <c r="V75" s="414"/>
      <c r="W75" s="414"/>
      <c r="X75" s="414"/>
      <c r="Y75" s="414"/>
      <c r="Z75" s="414"/>
      <c r="AA75" s="414"/>
      <c r="AB75" s="414"/>
      <c r="AC75" s="414"/>
      <c r="AD75" s="414"/>
      <c r="AE75" s="414"/>
      <c r="AF75" s="414"/>
      <c r="AG75" s="414"/>
      <c r="AH75" s="414"/>
      <c r="AI75" s="414"/>
      <c r="AJ75" s="414"/>
      <c r="AK75" s="414"/>
      <c r="AL75" s="414"/>
      <c r="AM75" s="414"/>
      <c r="AN75" s="414"/>
    </row>
    <row r="76" spans="1:40" s="1" customFormat="1" ht="24.95" customHeight="1">
      <c r="A76" s="414"/>
      <c r="B76" s="414"/>
      <c r="C76" s="414"/>
      <c r="D76" s="414"/>
      <c r="E76" s="414"/>
      <c r="F76" s="414"/>
      <c r="G76" s="414"/>
      <c r="H76" s="414"/>
      <c r="I76" s="414"/>
      <c r="J76" s="414"/>
      <c r="K76" s="414"/>
      <c r="L76" s="414"/>
      <c r="M76" s="414"/>
      <c r="N76" s="414"/>
      <c r="O76" s="414"/>
      <c r="P76" s="414"/>
      <c r="Q76" s="414"/>
      <c r="R76" s="414"/>
      <c r="S76" s="414"/>
      <c r="T76" s="414"/>
      <c r="U76" s="414"/>
      <c r="V76" s="414"/>
      <c r="W76" s="414"/>
      <c r="X76" s="414"/>
      <c r="Y76" s="414"/>
      <c r="Z76" s="414"/>
      <c r="AA76" s="414"/>
      <c r="AB76" s="414"/>
      <c r="AC76" s="414"/>
      <c r="AD76" s="414"/>
      <c r="AE76" s="414"/>
      <c r="AF76" s="414"/>
      <c r="AG76" s="414"/>
      <c r="AH76" s="414"/>
      <c r="AI76" s="414"/>
      <c r="AJ76" s="414"/>
      <c r="AK76" s="414"/>
      <c r="AL76" s="414"/>
      <c r="AM76" s="414"/>
      <c r="AN76" s="414"/>
    </row>
    <row r="77" spans="1:40" s="1" customFormat="1" ht="24.95" customHeight="1">
      <c r="A77" s="414"/>
      <c r="B77" s="414"/>
      <c r="C77" s="414"/>
      <c r="D77" s="414"/>
      <c r="E77" s="414"/>
      <c r="F77" s="414"/>
      <c r="G77" s="414"/>
      <c r="H77" s="414"/>
      <c r="I77" s="414"/>
      <c r="J77" s="414"/>
      <c r="K77" s="414"/>
      <c r="L77" s="414"/>
      <c r="M77" s="414"/>
      <c r="N77" s="414"/>
      <c r="O77" s="414"/>
      <c r="P77" s="414"/>
      <c r="Q77" s="414"/>
      <c r="R77" s="414"/>
      <c r="S77" s="414"/>
      <c r="T77" s="414"/>
      <c r="U77" s="414"/>
      <c r="V77" s="414"/>
      <c r="W77" s="414"/>
      <c r="X77" s="414"/>
      <c r="Y77" s="414"/>
      <c r="Z77" s="414"/>
      <c r="AA77" s="414"/>
      <c r="AB77" s="414"/>
      <c r="AC77" s="414"/>
      <c r="AD77" s="414"/>
      <c r="AE77" s="414"/>
      <c r="AF77" s="414"/>
      <c r="AG77" s="414"/>
      <c r="AH77" s="414"/>
      <c r="AI77" s="414"/>
      <c r="AJ77" s="414"/>
      <c r="AK77" s="414"/>
      <c r="AL77" s="414"/>
      <c r="AM77" s="414"/>
      <c r="AN77" s="414"/>
    </row>
    <row r="78" spans="1:40" s="1" customFormat="1" ht="24.95" customHeight="1">
      <c r="A78" s="414"/>
      <c r="B78" s="414"/>
      <c r="C78" s="414"/>
      <c r="D78" s="414"/>
      <c r="E78" s="414"/>
      <c r="F78" s="414"/>
      <c r="G78" s="414"/>
      <c r="H78" s="414"/>
      <c r="I78" s="414"/>
      <c r="J78" s="414"/>
      <c r="K78" s="414"/>
      <c r="L78" s="414"/>
      <c r="M78" s="414"/>
      <c r="N78" s="414"/>
      <c r="O78" s="414"/>
      <c r="P78" s="414"/>
      <c r="Q78" s="414"/>
      <c r="R78" s="414"/>
      <c r="S78" s="414"/>
      <c r="T78" s="414"/>
      <c r="U78" s="414"/>
      <c r="V78" s="414"/>
      <c r="W78" s="414"/>
      <c r="X78" s="414"/>
      <c r="Y78" s="414"/>
      <c r="Z78" s="414"/>
      <c r="AA78" s="414"/>
      <c r="AB78" s="414"/>
      <c r="AC78" s="414"/>
      <c r="AD78" s="414"/>
      <c r="AE78" s="414"/>
      <c r="AF78" s="414"/>
      <c r="AG78" s="414"/>
      <c r="AH78" s="414"/>
      <c r="AI78" s="414"/>
      <c r="AJ78" s="414"/>
      <c r="AK78" s="414"/>
      <c r="AL78" s="414"/>
      <c r="AM78" s="414"/>
      <c r="AN78" s="414"/>
    </row>
    <row r="79" spans="1:40" s="1" customFormat="1" ht="24.95" customHeight="1">
      <c r="A79" s="414"/>
      <c r="B79" s="414"/>
      <c r="C79" s="414"/>
      <c r="D79" s="414"/>
      <c r="E79" s="414"/>
      <c r="F79" s="414"/>
      <c r="G79" s="414"/>
      <c r="H79" s="414"/>
      <c r="I79" s="414"/>
      <c r="J79" s="414"/>
      <c r="K79" s="414"/>
      <c r="L79" s="414"/>
      <c r="M79" s="414"/>
      <c r="N79" s="414"/>
      <c r="O79" s="414"/>
      <c r="P79" s="414"/>
      <c r="Q79" s="414"/>
      <c r="R79" s="414"/>
      <c r="S79" s="414"/>
      <c r="T79" s="414"/>
      <c r="U79" s="414"/>
      <c r="V79" s="414"/>
      <c r="W79" s="414"/>
      <c r="X79" s="414"/>
      <c r="Y79" s="414"/>
      <c r="Z79" s="414"/>
      <c r="AA79" s="414"/>
      <c r="AB79" s="414"/>
      <c r="AC79" s="414"/>
      <c r="AD79" s="414"/>
      <c r="AE79" s="414"/>
      <c r="AF79" s="414"/>
      <c r="AG79" s="414"/>
      <c r="AH79" s="414"/>
      <c r="AI79" s="414"/>
      <c r="AJ79" s="414"/>
      <c r="AK79" s="414"/>
      <c r="AL79" s="414"/>
      <c r="AM79" s="414"/>
      <c r="AN79" s="414"/>
    </row>
    <row r="80" spans="1:40" s="1" customFormat="1" ht="18.75" customHeight="1">
      <c r="A80" s="414"/>
      <c r="B80" s="414"/>
      <c r="C80" s="414"/>
      <c r="D80" s="414"/>
      <c r="E80" s="414"/>
      <c r="F80" s="414"/>
      <c r="G80" s="414"/>
      <c r="H80" s="414"/>
      <c r="I80" s="414"/>
      <c r="J80" s="414"/>
      <c r="K80" s="414"/>
      <c r="L80" s="414"/>
      <c r="M80" s="414"/>
      <c r="N80" s="414"/>
      <c r="O80" s="414"/>
      <c r="P80" s="414"/>
      <c r="Q80" s="414"/>
      <c r="R80" s="414"/>
      <c r="S80" s="414"/>
      <c r="T80" s="414"/>
      <c r="U80" s="414"/>
      <c r="V80" s="414"/>
      <c r="W80" s="414"/>
      <c r="X80" s="414"/>
      <c r="Y80" s="414"/>
      <c r="Z80" s="414"/>
      <c r="AA80" s="414"/>
      <c r="AB80" s="414"/>
      <c r="AC80" s="414"/>
      <c r="AD80" s="414"/>
      <c r="AE80" s="414"/>
      <c r="AF80" s="414"/>
      <c r="AG80" s="414"/>
      <c r="AH80" s="414"/>
      <c r="AI80" s="414"/>
      <c r="AJ80" s="414"/>
      <c r="AK80" s="414"/>
      <c r="AL80" s="414"/>
      <c r="AM80" s="414"/>
      <c r="AN80" s="414"/>
    </row>
    <row r="81" spans="1:40" s="1" customFormat="1" ht="24.95" customHeight="1">
      <c r="A81" s="413" t="s">
        <v>47</v>
      </c>
      <c r="B81" s="413"/>
      <c r="C81" s="413"/>
      <c r="D81" s="413"/>
      <c r="E81" s="413"/>
      <c r="F81" s="413"/>
      <c r="G81" s="415" t="s">
        <v>21</v>
      </c>
      <c r="H81" s="415"/>
      <c r="I81" s="416" t="str">
        <f>IF('新小第1号（支給申請書）'!V58="","",'新小第1号（支給申請書）'!V58)</f>
        <v/>
      </c>
      <c r="J81" s="416"/>
      <c r="K81" s="416"/>
      <c r="L81" s="416"/>
      <c r="M81" s="416"/>
      <c r="N81" s="416"/>
      <c r="O81" s="416"/>
      <c r="P81" s="416"/>
      <c r="Q81" s="416"/>
      <c r="R81" s="416"/>
      <c r="S81" s="416"/>
      <c r="T81" s="416"/>
      <c r="U81" s="416"/>
      <c r="V81" s="416"/>
      <c r="W81" s="416"/>
      <c r="X81" s="416"/>
      <c r="Y81" s="416"/>
      <c r="Z81" s="416"/>
      <c r="AA81" s="416"/>
      <c r="AB81" s="415" t="s">
        <v>4</v>
      </c>
      <c r="AC81" s="415"/>
      <c r="AD81" s="415"/>
      <c r="AE81" s="415"/>
      <c r="AF81" s="417" t="str">
        <f>IF(AF64="","",AF64)</f>
        <v/>
      </c>
      <c r="AG81" s="417"/>
      <c r="AH81" s="12" t="s">
        <v>161</v>
      </c>
      <c r="AI81" s="417" t="str">
        <f>IF(AI64="","",AI64)</f>
        <v/>
      </c>
      <c r="AJ81" s="417"/>
      <c r="AK81" s="417"/>
      <c r="AL81" s="12" t="s">
        <v>157</v>
      </c>
      <c r="AM81" s="417" t="str">
        <f>IF(AM64="","",AM64)</f>
        <v/>
      </c>
      <c r="AN81" s="417"/>
    </row>
    <row r="82" spans="1:40" s="1" customFormat="1" ht="24.95" customHeight="1">
      <c r="A82" s="413"/>
      <c r="B82" s="413"/>
      <c r="C82" s="413"/>
      <c r="D82" s="413"/>
      <c r="E82" s="413"/>
      <c r="F82" s="413"/>
      <c r="G82" s="415" t="s">
        <v>18</v>
      </c>
      <c r="H82" s="415"/>
      <c r="I82" s="416" t="str">
        <f>IF('新小第1号（支給申請書）'!M59="","",'新小第1号（支給申請書）'!M59)</f>
        <v/>
      </c>
      <c r="J82" s="416"/>
      <c r="K82" s="416"/>
      <c r="L82" s="416"/>
      <c r="M82" s="416"/>
      <c r="N82" s="416"/>
      <c r="O82" s="416"/>
      <c r="P82" s="416"/>
      <c r="Q82" s="416"/>
      <c r="R82" s="416"/>
      <c r="S82" s="416"/>
      <c r="T82" s="416"/>
      <c r="U82" s="416"/>
      <c r="V82" s="416"/>
      <c r="W82" s="416"/>
      <c r="X82" s="416"/>
      <c r="Y82" s="416"/>
      <c r="Z82" s="416"/>
      <c r="AA82" s="416"/>
      <c r="AB82" s="416"/>
      <c r="AC82" s="416"/>
      <c r="AD82" s="416"/>
      <c r="AE82" s="416"/>
      <c r="AF82" s="416"/>
      <c r="AG82" s="416"/>
      <c r="AH82" s="416"/>
      <c r="AI82" s="416"/>
      <c r="AJ82" s="416"/>
      <c r="AK82" s="165"/>
      <c r="AL82" s="165"/>
      <c r="AM82" s="165"/>
      <c r="AN82" s="165"/>
    </row>
    <row r="83" spans="1:40" s="1" customFormat="1" ht="24.75" customHeight="1">
      <c r="A83" s="413"/>
      <c r="B83" s="413"/>
      <c r="C83" s="413"/>
      <c r="D83" s="413"/>
      <c r="E83" s="413"/>
      <c r="F83" s="413"/>
      <c r="G83" s="418" t="s">
        <v>19</v>
      </c>
      <c r="H83" s="418"/>
      <c r="I83" s="419" t="str">
        <f>IF('新小第1号（支給申請書）'!M60="","",'新小第1号（支給申請書）'!M60)</f>
        <v/>
      </c>
      <c r="J83" s="419"/>
      <c r="K83" s="419"/>
      <c r="L83" s="419"/>
      <c r="M83" s="419"/>
      <c r="N83" s="419"/>
      <c r="O83" s="419"/>
      <c r="P83" s="419"/>
      <c r="Q83" s="419"/>
      <c r="R83" s="419"/>
      <c r="S83" s="419"/>
      <c r="T83" s="419"/>
      <c r="U83" s="419"/>
      <c r="V83" s="419"/>
      <c r="W83" s="419"/>
      <c r="X83" s="419"/>
      <c r="Y83" s="419"/>
      <c r="Z83" s="419"/>
      <c r="AA83" s="419"/>
      <c r="AB83" s="419"/>
      <c r="AC83" s="419"/>
      <c r="AD83" s="421" t="s">
        <v>45</v>
      </c>
      <c r="AE83" s="421"/>
      <c r="AF83" s="421"/>
      <c r="AG83" s="421"/>
      <c r="AH83" s="421"/>
      <c r="AI83" s="421"/>
      <c r="AJ83" s="421"/>
      <c r="AK83" s="11"/>
      <c r="AL83" s="11"/>
      <c r="AM83" s="411" t="s">
        <v>46</v>
      </c>
      <c r="AN83" s="411"/>
    </row>
    <row r="84" spans="1:40" s="1" customFormat="1" ht="10.5" customHeight="1">
      <c r="A84" s="413"/>
      <c r="B84" s="413"/>
      <c r="C84" s="413"/>
      <c r="D84" s="413"/>
      <c r="E84" s="413"/>
      <c r="F84" s="413"/>
      <c r="G84" s="11"/>
      <c r="H84" s="11"/>
      <c r="I84" s="420"/>
      <c r="J84" s="420"/>
      <c r="K84" s="420"/>
      <c r="L84" s="420"/>
      <c r="M84" s="420"/>
      <c r="N84" s="420"/>
      <c r="O84" s="420"/>
      <c r="P84" s="420"/>
      <c r="Q84" s="420"/>
      <c r="R84" s="420"/>
      <c r="S84" s="420"/>
      <c r="T84" s="420"/>
      <c r="U84" s="420"/>
      <c r="V84" s="420"/>
      <c r="W84" s="420"/>
      <c r="X84" s="420"/>
      <c r="Y84" s="420"/>
      <c r="Z84" s="420"/>
      <c r="AA84" s="420"/>
      <c r="AB84" s="420"/>
      <c r="AC84" s="420"/>
      <c r="AD84" s="421"/>
      <c r="AE84" s="421"/>
      <c r="AF84" s="421"/>
      <c r="AG84" s="421"/>
      <c r="AH84" s="421"/>
      <c r="AI84" s="421"/>
      <c r="AJ84" s="421"/>
      <c r="AK84" s="11"/>
      <c r="AL84" s="11"/>
      <c r="AM84" s="411"/>
      <c r="AN84" s="411"/>
    </row>
    <row r="85" spans="1:40">
      <c r="A85" s="408" t="s">
        <v>162</v>
      </c>
      <c r="B85" s="408"/>
      <c r="C85" s="408"/>
      <c r="D85" s="408"/>
      <c r="E85" s="408"/>
      <c r="F85" s="408"/>
      <c r="G85" s="408"/>
      <c r="H85" s="408"/>
      <c r="I85" s="408"/>
      <c r="J85" s="408"/>
      <c r="K85" s="408"/>
      <c r="L85" s="408"/>
      <c r="M85" s="408"/>
      <c r="N85" s="408"/>
      <c r="O85" s="408"/>
      <c r="P85" s="408"/>
      <c r="Q85" s="408"/>
      <c r="R85" s="408"/>
      <c r="S85" s="408"/>
      <c r="T85" s="408"/>
      <c r="U85" s="408"/>
      <c r="V85" s="408"/>
      <c r="W85" s="408"/>
      <c r="X85" s="408"/>
      <c r="Y85" s="408"/>
      <c r="Z85" s="408"/>
      <c r="AA85" s="408"/>
      <c r="AB85" s="408"/>
      <c r="AC85" s="408"/>
      <c r="AD85" s="408"/>
      <c r="AE85" s="408"/>
      <c r="AF85" s="408"/>
      <c r="AG85" s="408"/>
      <c r="AH85" s="408"/>
      <c r="AI85" s="408"/>
      <c r="AJ85" s="408"/>
      <c r="AK85" s="408"/>
      <c r="AL85" s="408"/>
      <c r="AM85" s="408"/>
      <c r="AN85" s="408"/>
    </row>
    <row r="86" spans="1:40" ht="21.75" customHeight="1">
      <c r="A86" s="409" t="s">
        <v>163</v>
      </c>
      <c r="B86" s="410"/>
      <c r="C86" s="410"/>
      <c r="D86" s="410"/>
      <c r="E86" s="410"/>
      <c r="F86" s="410"/>
      <c r="G86" s="410"/>
      <c r="H86" s="410"/>
      <c r="I86" s="410"/>
      <c r="J86" s="410"/>
      <c r="K86" s="410"/>
      <c r="L86" s="410"/>
      <c r="M86" s="410"/>
      <c r="N86" s="410"/>
      <c r="O86" s="410"/>
      <c r="P86" s="410"/>
      <c r="Q86" s="410"/>
      <c r="R86" s="410"/>
      <c r="S86" s="410"/>
      <c r="T86" s="410"/>
      <c r="U86" s="410"/>
      <c r="V86" s="410"/>
      <c r="W86" s="410"/>
      <c r="X86" s="410"/>
      <c r="Y86" s="410"/>
      <c r="Z86" s="410"/>
      <c r="AA86" s="410"/>
      <c r="AB86" s="410"/>
      <c r="AC86" s="410"/>
      <c r="AD86" s="410"/>
      <c r="AE86" s="410"/>
      <c r="AF86" s="410"/>
      <c r="AG86" s="410"/>
      <c r="AH86" s="410"/>
      <c r="AI86" s="410"/>
      <c r="AJ86" s="410"/>
      <c r="AK86" s="410"/>
      <c r="AL86" s="410"/>
      <c r="AM86" s="410"/>
      <c r="AN86" s="410"/>
    </row>
    <row r="87" spans="1:40" ht="18.75" customHeight="1">
      <c r="A87" s="407" t="s">
        <v>303</v>
      </c>
      <c r="B87" s="407"/>
      <c r="C87" s="407"/>
      <c r="D87" s="407"/>
      <c r="E87" s="407"/>
      <c r="F87" s="407"/>
      <c r="G87" s="407"/>
      <c r="H87" s="407"/>
      <c r="I87" s="407"/>
      <c r="J87" s="407"/>
      <c r="K87" s="407"/>
      <c r="L87" s="407"/>
      <c r="M87" s="407"/>
      <c r="N87" s="407"/>
      <c r="O87" s="407"/>
      <c r="P87" s="407"/>
      <c r="Q87" s="407"/>
      <c r="R87" s="407"/>
      <c r="S87" s="407"/>
      <c r="T87" s="407"/>
      <c r="U87" s="407"/>
      <c r="V87" s="407"/>
      <c r="W87" s="407"/>
      <c r="X87" s="407"/>
      <c r="Y87" s="407"/>
      <c r="Z87" s="407"/>
      <c r="AA87" s="407"/>
      <c r="AB87" s="407"/>
      <c r="AC87" s="407"/>
      <c r="AD87" s="407"/>
      <c r="AE87" s="407"/>
      <c r="AF87" s="407"/>
      <c r="AG87" s="407"/>
      <c r="AH87" s="407"/>
      <c r="AI87" s="407"/>
      <c r="AJ87" s="407"/>
      <c r="AK87" s="407"/>
      <c r="AL87" s="407"/>
      <c r="AM87" s="407"/>
      <c r="AN87" s="407"/>
    </row>
    <row r="88" spans="1:40" ht="18.75" customHeight="1">
      <c r="A88" s="407"/>
      <c r="B88" s="407"/>
      <c r="C88" s="407"/>
      <c r="D88" s="407"/>
      <c r="E88" s="407"/>
      <c r="F88" s="407"/>
      <c r="G88" s="407"/>
      <c r="H88" s="407"/>
      <c r="I88" s="407"/>
      <c r="J88" s="407"/>
      <c r="K88" s="407"/>
      <c r="L88" s="407"/>
      <c r="M88" s="407"/>
      <c r="N88" s="407"/>
      <c r="O88" s="407"/>
      <c r="P88" s="407"/>
      <c r="Q88" s="407"/>
      <c r="R88" s="407"/>
      <c r="S88" s="407"/>
      <c r="T88" s="407"/>
      <c r="U88" s="407"/>
      <c r="V88" s="407"/>
      <c r="W88" s="407"/>
      <c r="X88" s="407"/>
      <c r="Y88" s="407"/>
      <c r="Z88" s="407"/>
      <c r="AA88" s="407"/>
      <c r="AB88" s="407"/>
      <c r="AC88" s="407"/>
      <c r="AD88" s="407"/>
      <c r="AE88" s="407"/>
      <c r="AF88" s="407"/>
      <c r="AG88" s="407"/>
      <c r="AH88" s="407"/>
      <c r="AI88" s="407"/>
      <c r="AJ88" s="407"/>
      <c r="AK88" s="407"/>
      <c r="AL88" s="407"/>
      <c r="AM88" s="407"/>
      <c r="AN88" s="407"/>
    </row>
    <row r="89" spans="1:40" ht="18.75" customHeight="1">
      <c r="A89" s="407"/>
      <c r="B89" s="407"/>
      <c r="C89" s="407"/>
      <c r="D89" s="407"/>
      <c r="E89" s="407"/>
      <c r="F89" s="407"/>
      <c r="G89" s="407"/>
      <c r="H89" s="407"/>
      <c r="I89" s="407"/>
      <c r="J89" s="407"/>
      <c r="K89" s="407"/>
      <c r="L89" s="407"/>
      <c r="M89" s="407"/>
      <c r="N89" s="407"/>
      <c r="O89" s="407"/>
      <c r="P89" s="407"/>
      <c r="Q89" s="407"/>
      <c r="R89" s="407"/>
      <c r="S89" s="407"/>
      <c r="T89" s="407"/>
      <c r="U89" s="407"/>
      <c r="V89" s="407"/>
      <c r="W89" s="407"/>
      <c r="X89" s="407"/>
      <c r="Y89" s="407"/>
      <c r="Z89" s="407"/>
      <c r="AA89" s="407"/>
      <c r="AB89" s="407"/>
      <c r="AC89" s="407"/>
      <c r="AD89" s="407"/>
      <c r="AE89" s="407"/>
      <c r="AF89" s="407"/>
      <c r="AG89" s="407"/>
      <c r="AH89" s="407"/>
      <c r="AI89" s="407"/>
      <c r="AJ89" s="407"/>
      <c r="AK89" s="407"/>
      <c r="AL89" s="407"/>
      <c r="AM89" s="407"/>
      <c r="AN89" s="407"/>
    </row>
    <row r="90" spans="1:40" ht="18.75" customHeight="1">
      <c r="A90" s="407"/>
      <c r="B90" s="407"/>
      <c r="C90" s="407"/>
      <c r="D90" s="407"/>
      <c r="E90" s="407"/>
      <c r="F90" s="407"/>
      <c r="G90" s="407"/>
      <c r="H90" s="407"/>
      <c r="I90" s="407"/>
      <c r="J90" s="407"/>
      <c r="K90" s="407"/>
      <c r="L90" s="407"/>
      <c r="M90" s="407"/>
      <c r="N90" s="407"/>
      <c r="O90" s="407"/>
      <c r="P90" s="407"/>
      <c r="Q90" s="407"/>
      <c r="R90" s="407"/>
      <c r="S90" s="407"/>
      <c r="T90" s="407"/>
      <c r="U90" s="407"/>
      <c r="V90" s="407"/>
      <c r="W90" s="407"/>
      <c r="X90" s="407"/>
      <c r="Y90" s="407"/>
      <c r="Z90" s="407"/>
      <c r="AA90" s="407"/>
      <c r="AB90" s="407"/>
      <c r="AC90" s="407"/>
      <c r="AD90" s="407"/>
      <c r="AE90" s="407"/>
      <c r="AF90" s="407"/>
      <c r="AG90" s="407"/>
      <c r="AH90" s="407"/>
      <c r="AI90" s="407"/>
      <c r="AJ90" s="407"/>
      <c r="AK90" s="407"/>
      <c r="AL90" s="407"/>
      <c r="AM90" s="407"/>
      <c r="AN90" s="407"/>
    </row>
    <row r="91" spans="1:40" ht="18.75" customHeight="1">
      <c r="A91" s="407"/>
      <c r="B91" s="407"/>
      <c r="C91" s="407"/>
      <c r="D91" s="407"/>
      <c r="E91" s="407"/>
      <c r="F91" s="407"/>
      <c r="G91" s="407"/>
      <c r="H91" s="407"/>
      <c r="I91" s="407"/>
      <c r="J91" s="407"/>
      <c r="K91" s="407"/>
      <c r="L91" s="407"/>
      <c r="M91" s="407"/>
      <c r="N91" s="407"/>
      <c r="O91" s="407"/>
      <c r="P91" s="407"/>
      <c r="Q91" s="407"/>
      <c r="R91" s="407"/>
      <c r="S91" s="407"/>
      <c r="T91" s="407"/>
      <c r="U91" s="407"/>
      <c r="V91" s="407"/>
      <c r="W91" s="407"/>
      <c r="X91" s="407"/>
      <c r="Y91" s="407"/>
      <c r="Z91" s="407"/>
      <c r="AA91" s="407"/>
      <c r="AB91" s="407"/>
      <c r="AC91" s="407"/>
      <c r="AD91" s="407"/>
      <c r="AE91" s="407"/>
      <c r="AF91" s="407"/>
      <c r="AG91" s="407"/>
      <c r="AH91" s="407"/>
      <c r="AI91" s="407"/>
      <c r="AJ91" s="407"/>
      <c r="AK91" s="407"/>
      <c r="AL91" s="407"/>
      <c r="AM91" s="407"/>
      <c r="AN91" s="407"/>
    </row>
    <row r="92" spans="1:40" ht="18.75" customHeight="1">
      <c r="A92" s="407"/>
      <c r="B92" s="407"/>
      <c r="C92" s="407"/>
      <c r="D92" s="407"/>
      <c r="E92" s="407"/>
      <c r="F92" s="407"/>
      <c r="G92" s="407"/>
      <c r="H92" s="407"/>
      <c r="I92" s="407"/>
      <c r="J92" s="407"/>
      <c r="K92" s="407"/>
      <c r="L92" s="407"/>
      <c r="M92" s="407"/>
      <c r="N92" s="407"/>
      <c r="O92" s="407"/>
      <c r="P92" s="407"/>
      <c r="Q92" s="407"/>
      <c r="R92" s="407"/>
      <c r="S92" s="407"/>
      <c r="T92" s="407"/>
      <c r="U92" s="407"/>
      <c r="V92" s="407"/>
      <c r="W92" s="407"/>
      <c r="X92" s="407"/>
      <c r="Y92" s="407"/>
      <c r="Z92" s="407"/>
      <c r="AA92" s="407"/>
      <c r="AB92" s="407"/>
      <c r="AC92" s="407"/>
      <c r="AD92" s="407"/>
      <c r="AE92" s="407"/>
      <c r="AF92" s="407"/>
      <c r="AG92" s="407"/>
      <c r="AH92" s="407"/>
      <c r="AI92" s="407"/>
      <c r="AJ92" s="407"/>
      <c r="AK92" s="407"/>
      <c r="AL92" s="407"/>
      <c r="AM92" s="407"/>
      <c r="AN92" s="407"/>
    </row>
    <row r="93" spans="1:40" ht="18.75" customHeight="1">
      <c r="A93" s="407"/>
      <c r="B93" s="407"/>
      <c r="C93" s="407"/>
      <c r="D93" s="407"/>
      <c r="E93" s="407"/>
      <c r="F93" s="407"/>
      <c r="G93" s="407"/>
      <c r="H93" s="407"/>
      <c r="I93" s="407"/>
      <c r="J93" s="407"/>
      <c r="K93" s="407"/>
      <c r="L93" s="407"/>
      <c r="M93" s="407"/>
      <c r="N93" s="407"/>
      <c r="O93" s="407"/>
      <c r="P93" s="407"/>
      <c r="Q93" s="407"/>
      <c r="R93" s="407"/>
      <c r="S93" s="407"/>
      <c r="T93" s="407"/>
      <c r="U93" s="407"/>
      <c r="V93" s="407"/>
      <c r="W93" s="407"/>
      <c r="X93" s="407"/>
      <c r="Y93" s="407"/>
      <c r="Z93" s="407"/>
      <c r="AA93" s="407"/>
      <c r="AB93" s="407"/>
      <c r="AC93" s="407"/>
      <c r="AD93" s="407"/>
      <c r="AE93" s="407"/>
      <c r="AF93" s="407"/>
      <c r="AG93" s="407"/>
      <c r="AH93" s="407"/>
      <c r="AI93" s="407"/>
      <c r="AJ93" s="407"/>
      <c r="AK93" s="407"/>
      <c r="AL93" s="407"/>
      <c r="AM93" s="407"/>
      <c r="AN93" s="407"/>
    </row>
    <row r="94" spans="1:40" ht="18.75" customHeight="1">
      <c r="A94" s="407"/>
      <c r="B94" s="407"/>
      <c r="C94" s="407"/>
      <c r="D94" s="407"/>
      <c r="E94" s="407"/>
      <c r="F94" s="407"/>
      <c r="G94" s="407"/>
      <c r="H94" s="407"/>
      <c r="I94" s="407"/>
      <c r="J94" s="407"/>
      <c r="K94" s="407"/>
      <c r="L94" s="407"/>
      <c r="M94" s="407"/>
      <c r="N94" s="407"/>
      <c r="O94" s="407"/>
      <c r="P94" s="407"/>
      <c r="Q94" s="407"/>
      <c r="R94" s="407"/>
      <c r="S94" s="407"/>
      <c r="T94" s="407"/>
      <c r="U94" s="407"/>
      <c r="V94" s="407"/>
      <c r="W94" s="407"/>
      <c r="X94" s="407"/>
      <c r="Y94" s="407"/>
      <c r="Z94" s="407"/>
      <c r="AA94" s="407"/>
      <c r="AB94" s="407"/>
      <c r="AC94" s="407"/>
      <c r="AD94" s="407"/>
      <c r="AE94" s="407"/>
      <c r="AF94" s="407"/>
      <c r="AG94" s="407"/>
      <c r="AH94" s="407"/>
      <c r="AI94" s="407"/>
      <c r="AJ94" s="407"/>
      <c r="AK94" s="407"/>
      <c r="AL94" s="407"/>
      <c r="AM94" s="407"/>
      <c r="AN94" s="407"/>
    </row>
    <row r="95" spans="1:40" ht="18.75" customHeight="1">
      <c r="A95" s="407"/>
      <c r="B95" s="407"/>
      <c r="C95" s="407"/>
      <c r="D95" s="407"/>
      <c r="E95" s="407"/>
      <c r="F95" s="407"/>
      <c r="G95" s="407"/>
      <c r="H95" s="407"/>
      <c r="I95" s="407"/>
      <c r="J95" s="407"/>
      <c r="K95" s="407"/>
      <c r="L95" s="407"/>
      <c r="M95" s="407"/>
      <c r="N95" s="407"/>
      <c r="O95" s="407"/>
      <c r="P95" s="407"/>
      <c r="Q95" s="407"/>
      <c r="R95" s="407"/>
      <c r="S95" s="407"/>
      <c r="T95" s="407"/>
      <c r="U95" s="407"/>
      <c r="V95" s="407"/>
      <c r="W95" s="407"/>
      <c r="X95" s="407"/>
      <c r="Y95" s="407"/>
      <c r="Z95" s="407"/>
      <c r="AA95" s="407"/>
      <c r="AB95" s="407"/>
      <c r="AC95" s="407"/>
      <c r="AD95" s="407"/>
      <c r="AE95" s="407"/>
      <c r="AF95" s="407"/>
      <c r="AG95" s="407"/>
      <c r="AH95" s="407"/>
      <c r="AI95" s="407"/>
      <c r="AJ95" s="407"/>
      <c r="AK95" s="407"/>
      <c r="AL95" s="407"/>
      <c r="AM95" s="407"/>
      <c r="AN95" s="407"/>
    </row>
    <row r="96" spans="1:40" ht="18.75" customHeight="1">
      <c r="A96" s="407"/>
      <c r="B96" s="407"/>
      <c r="C96" s="407"/>
      <c r="D96" s="407"/>
      <c r="E96" s="407"/>
      <c r="F96" s="407"/>
      <c r="G96" s="407"/>
      <c r="H96" s="407"/>
      <c r="I96" s="407"/>
      <c r="J96" s="407"/>
      <c r="K96" s="407"/>
      <c r="L96" s="407"/>
      <c r="M96" s="407"/>
      <c r="N96" s="407"/>
      <c r="O96" s="407"/>
      <c r="P96" s="407"/>
      <c r="Q96" s="407"/>
      <c r="R96" s="407"/>
      <c r="S96" s="407"/>
      <c r="T96" s="407"/>
      <c r="U96" s="407"/>
      <c r="V96" s="407"/>
      <c r="W96" s="407"/>
      <c r="X96" s="407"/>
      <c r="Y96" s="407"/>
      <c r="Z96" s="407"/>
      <c r="AA96" s="407"/>
      <c r="AB96" s="407"/>
      <c r="AC96" s="407"/>
      <c r="AD96" s="407"/>
      <c r="AE96" s="407"/>
      <c r="AF96" s="407"/>
      <c r="AG96" s="407"/>
      <c r="AH96" s="407"/>
      <c r="AI96" s="407"/>
      <c r="AJ96" s="407"/>
      <c r="AK96" s="407"/>
      <c r="AL96" s="407"/>
      <c r="AM96" s="407"/>
      <c r="AN96" s="407"/>
    </row>
    <row r="97" spans="1:40" ht="18.75" customHeight="1">
      <c r="A97" s="407"/>
      <c r="B97" s="407"/>
      <c r="C97" s="407"/>
      <c r="D97" s="407"/>
      <c r="E97" s="407"/>
      <c r="F97" s="407"/>
      <c r="G97" s="407"/>
      <c r="H97" s="407"/>
      <c r="I97" s="407"/>
      <c r="J97" s="407"/>
      <c r="K97" s="407"/>
      <c r="L97" s="407"/>
      <c r="M97" s="407"/>
      <c r="N97" s="407"/>
      <c r="O97" s="407"/>
      <c r="P97" s="407"/>
      <c r="Q97" s="407"/>
      <c r="R97" s="407"/>
      <c r="S97" s="407"/>
      <c r="T97" s="407"/>
      <c r="U97" s="407"/>
      <c r="V97" s="407"/>
      <c r="W97" s="407"/>
      <c r="X97" s="407"/>
      <c r="Y97" s="407"/>
      <c r="Z97" s="407"/>
      <c r="AA97" s="407"/>
      <c r="AB97" s="407"/>
      <c r="AC97" s="407"/>
      <c r="AD97" s="407"/>
      <c r="AE97" s="407"/>
      <c r="AF97" s="407"/>
      <c r="AG97" s="407"/>
      <c r="AH97" s="407"/>
      <c r="AI97" s="407"/>
      <c r="AJ97" s="407"/>
      <c r="AK97" s="407"/>
      <c r="AL97" s="407"/>
      <c r="AM97" s="407"/>
      <c r="AN97" s="407"/>
    </row>
    <row r="98" spans="1:40" ht="18.75" customHeight="1">
      <c r="A98" s="407"/>
      <c r="B98" s="407"/>
      <c r="C98" s="407"/>
      <c r="D98" s="407"/>
      <c r="E98" s="407"/>
      <c r="F98" s="407"/>
      <c r="G98" s="407"/>
      <c r="H98" s="407"/>
      <c r="I98" s="407"/>
      <c r="J98" s="407"/>
      <c r="K98" s="407"/>
      <c r="L98" s="407"/>
      <c r="M98" s="407"/>
      <c r="N98" s="407"/>
      <c r="O98" s="407"/>
      <c r="P98" s="407"/>
      <c r="Q98" s="407"/>
      <c r="R98" s="407"/>
      <c r="S98" s="407"/>
      <c r="T98" s="407"/>
      <c r="U98" s="407"/>
      <c r="V98" s="407"/>
      <c r="W98" s="407"/>
      <c r="X98" s="407"/>
      <c r="Y98" s="407"/>
      <c r="Z98" s="407"/>
      <c r="AA98" s="407"/>
      <c r="AB98" s="407"/>
      <c r="AC98" s="407"/>
      <c r="AD98" s="407"/>
      <c r="AE98" s="407"/>
      <c r="AF98" s="407"/>
      <c r="AG98" s="407"/>
      <c r="AH98" s="407"/>
      <c r="AI98" s="407"/>
      <c r="AJ98" s="407"/>
      <c r="AK98" s="407"/>
      <c r="AL98" s="407"/>
      <c r="AM98" s="407"/>
      <c r="AN98" s="407"/>
    </row>
    <row r="99" spans="1:40" ht="18.75" customHeight="1">
      <c r="A99" s="407"/>
      <c r="B99" s="407"/>
      <c r="C99" s="407"/>
      <c r="D99" s="407"/>
      <c r="E99" s="407"/>
      <c r="F99" s="407"/>
      <c r="G99" s="407"/>
      <c r="H99" s="407"/>
      <c r="I99" s="407"/>
      <c r="J99" s="407"/>
      <c r="K99" s="407"/>
      <c r="L99" s="407"/>
      <c r="M99" s="407"/>
      <c r="N99" s="407"/>
      <c r="O99" s="407"/>
      <c r="P99" s="407"/>
      <c r="Q99" s="407"/>
      <c r="R99" s="407"/>
      <c r="S99" s="407"/>
      <c r="T99" s="407"/>
      <c r="U99" s="407"/>
      <c r="V99" s="407"/>
      <c r="W99" s="407"/>
      <c r="X99" s="407"/>
      <c r="Y99" s="407"/>
      <c r="Z99" s="407"/>
      <c r="AA99" s="407"/>
      <c r="AB99" s="407"/>
      <c r="AC99" s="407"/>
      <c r="AD99" s="407"/>
      <c r="AE99" s="407"/>
      <c r="AF99" s="407"/>
      <c r="AG99" s="407"/>
      <c r="AH99" s="407"/>
      <c r="AI99" s="407"/>
      <c r="AJ99" s="407"/>
      <c r="AK99" s="407"/>
      <c r="AL99" s="407"/>
      <c r="AM99" s="407"/>
      <c r="AN99" s="407"/>
    </row>
    <row r="100" spans="1:40" ht="18.75" customHeight="1">
      <c r="A100" s="407"/>
      <c r="B100" s="407"/>
      <c r="C100" s="407"/>
      <c r="D100" s="407"/>
      <c r="E100" s="407"/>
      <c r="F100" s="407"/>
      <c r="G100" s="407"/>
      <c r="H100" s="407"/>
      <c r="I100" s="407"/>
      <c r="J100" s="407"/>
      <c r="K100" s="407"/>
      <c r="L100" s="407"/>
      <c r="M100" s="407"/>
      <c r="N100" s="407"/>
      <c r="O100" s="407"/>
      <c r="P100" s="407"/>
      <c r="Q100" s="407"/>
      <c r="R100" s="407"/>
      <c r="S100" s="407"/>
      <c r="T100" s="407"/>
      <c r="U100" s="407"/>
      <c r="V100" s="407"/>
      <c r="W100" s="407"/>
      <c r="X100" s="407"/>
      <c r="Y100" s="407"/>
      <c r="Z100" s="407"/>
      <c r="AA100" s="407"/>
      <c r="AB100" s="407"/>
      <c r="AC100" s="407"/>
      <c r="AD100" s="407"/>
      <c r="AE100" s="407"/>
      <c r="AF100" s="407"/>
      <c r="AG100" s="407"/>
      <c r="AH100" s="407"/>
      <c r="AI100" s="407"/>
      <c r="AJ100" s="407"/>
      <c r="AK100" s="407"/>
      <c r="AL100" s="407"/>
      <c r="AM100" s="407"/>
      <c r="AN100" s="407"/>
    </row>
    <row r="101" spans="1:40" ht="18.75" customHeight="1">
      <c r="A101" s="407"/>
      <c r="B101" s="407"/>
      <c r="C101" s="407"/>
      <c r="D101" s="407"/>
      <c r="E101" s="407"/>
      <c r="F101" s="407"/>
      <c r="G101" s="407"/>
      <c r="H101" s="407"/>
      <c r="I101" s="407"/>
      <c r="J101" s="407"/>
      <c r="K101" s="407"/>
      <c r="L101" s="407"/>
      <c r="M101" s="407"/>
      <c r="N101" s="407"/>
      <c r="O101" s="407"/>
      <c r="P101" s="407"/>
      <c r="Q101" s="407"/>
      <c r="R101" s="407"/>
      <c r="S101" s="407"/>
      <c r="T101" s="407"/>
      <c r="U101" s="407"/>
      <c r="V101" s="407"/>
      <c r="W101" s="407"/>
      <c r="X101" s="407"/>
      <c r="Y101" s="407"/>
      <c r="Z101" s="407"/>
      <c r="AA101" s="407"/>
      <c r="AB101" s="407"/>
      <c r="AC101" s="407"/>
      <c r="AD101" s="407"/>
      <c r="AE101" s="407"/>
      <c r="AF101" s="407"/>
      <c r="AG101" s="407"/>
      <c r="AH101" s="407"/>
      <c r="AI101" s="407"/>
      <c r="AJ101" s="407"/>
      <c r="AK101" s="407"/>
      <c r="AL101" s="407"/>
      <c r="AM101" s="407"/>
      <c r="AN101" s="407"/>
    </row>
    <row r="102" spans="1:40" ht="18.75" customHeight="1">
      <c r="A102" s="407"/>
      <c r="B102" s="407"/>
      <c r="C102" s="407"/>
      <c r="D102" s="407"/>
      <c r="E102" s="407"/>
      <c r="F102" s="407"/>
      <c r="G102" s="407"/>
      <c r="H102" s="407"/>
      <c r="I102" s="407"/>
      <c r="J102" s="407"/>
      <c r="K102" s="407"/>
      <c r="L102" s="407"/>
      <c r="M102" s="407"/>
      <c r="N102" s="407"/>
      <c r="O102" s="407"/>
      <c r="P102" s="407"/>
      <c r="Q102" s="407"/>
      <c r="R102" s="407"/>
      <c r="S102" s="407"/>
      <c r="T102" s="407"/>
      <c r="U102" s="407"/>
      <c r="V102" s="407"/>
      <c r="W102" s="407"/>
      <c r="X102" s="407"/>
      <c r="Y102" s="407"/>
      <c r="Z102" s="407"/>
      <c r="AA102" s="407"/>
      <c r="AB102" s="407"/>
      <c r="AC102" s="407"/>
      <c r="AD102" s="407"/>
      <c r="AE102" s="407"/>
      <c r="AF102" s="407"/>
      <c r="AG102" s="407"/>
      <c r="AH102" s="407"/>
      <c r="AI102" s="407"/>
      <c r="AJ102" s="407"/>
      <c r="AK102" s="407"/>
      <c r="AL102" s="407"/>
      <c r="AM102" s="407"/>
      <c r="AN102" s="407"/>
    </row>
    <row r="103" spans="1:40" ht="18.75" customHeight="1">
      <c r="A103" s="407"/>
      <c r="B103" s="407"/>
      <c r="C103" s="407"/>
      <c r="D103" s="407"/>
      <c r="E103" s="407"/>
      <c r="F103" s="407"/>
      <c r="G103" s="407"/>
      <c r="H103" s="407"/>
      <c r="I103" s="407"/>
      <c r="J103" s="407"/>
      <c r="K103" s="407"/>
      <c r="L103" s="407"/>
      <c r="M103" s="407"/>
      <c r="N103" s="407"/>
      <c r="O103" s="407"/>
      <c r="P103" s="407"/>
      <c r="Q103" s="407"/>
      <c r="R103" s="407"/>
      <c r="S103" s="407"/>
      <c r="T103" s="407"/>
      <c r="U103" s="407"/>
      <c r="V103" s="407"/>
      <c r="W103" s="407"/>
      <c r="X103" s="407"/>
      <c r="Y103" s="407"/>
      <c r="Z103" s="407"/>
      <c r="AA103" s="407"/>
      <c r="AB103" s="407"/>
      <c r="AC103" s="407"/>
      <c r="AD103" s="407"/>
      <c r="AE103" s="407"/>
      <c r="AF103" s="407"/>
      <c r="AG103" s="407"/>
      <c r="AH103" s="407"/>
      <c r="AI103" s="407"/>
      <c r="AJ103" s="407"/>
      <c r="AK103" s="407"/>
      <c r="AL103" s="407"/>
      <c r="AM103" s="407"/>
      <c r="AN103" s="407"/>
    </row>
    <row r="104" spans="1:40" ht="18.75" customHeight="1">
      <c r="A104" s="407"/>
      <c r="B104" s="407"/>
      <c r="C104" s="407"/>
      <c r="D104" s="407"/>
      <c r="E104" s="407"/>
      <c r="F104" s="407"/>
      <c r="G104" s="407"/>
      <c r="H104" s="407"/>
      <c r="I104" s="407"/>
      <c r="J104" s="407"/>
      <c r="K104" s="407"/>
      <c r="L104" s="407"/>
      <c r="M104" s="407"/>
      <c r="N104" s="407"/>
      <c r="O104" s="407"/>
      <c r="P104" s="407"/>
      <c r="Q104" s="407"/>
      <c r="R104" s="407"/>
      <c r="S104" s="407"/>
      <c r="T104" s="407"/>
      <c r="U104" s="407"/>
      <c r="V104" s="407"/>
      <c r="W104" s="407"/>
      <c r="X104" s="407"/>
      <c r="Y104" s="407"/>
      <c r="Z104" s="407"/>
      <c r="AA104" s="407"/>
      <c r="AB104" s="407"/>
      <c r="AC104" s="407"/>
      <c r="AD104" s="407"/>
      <c r="AE104" s="407"/>
      <c r="AF104" s="407"/>
      <c r="AG104" s="407"/>
      <c r="AH104" s="407"/>
      <c r="AI104" s="407"/>
      <c r="AJ104" s="407"/>
      <c r="AK104" s="407"/>
      <c r="AL104" s="407"/>
      <c r="AM104" s="407"/>
      <c r="AN104" s="407"/>
    </row>
    <row r="105" spans="1:40" ht="18.75" customHeight="1">
      <c r="A105" s="407"/>
      <c r="B105" s="407"/>
      <c r="C105" s="407"/>
      <c r="D105" s="407"/>
      <c r="E105" s="407"/>
      <c r="F105" s="407"/>
      <c r="G105" s="407"/>
      <c r="H105" s="407"/>
      <c r="I105" s="407"/>
      <c r="J105" s="407"/>
      <c r="K105" s="407"/>
      <c r="L105" s="407"/>
      <c r="M105" s="407"/>
      <c r="N105" s="407"/>
      <c r="O105" s="407"/>
      <c r="P105" s="407"/>
      <c r="Q105" s="407"/>
      <c r="R105" s="407"/>
      <c r="S105" s="407"/>
      <c r="T105" s="407"/>
      <c r="U105" s="407"/>
      <c r="V105" s="407"/>
      <c r="W105" s="407"/>
      <c r="X105" s="407"/>
      <c r="Y105" s="407"/>
      <c r="Z105" s="407"/>
      <c r="AA105" s="407"/>
      <c r="AB105" s="407"/>
      <c r="AC105" s="407"/>
      <c r="AD105" s="407"/>
      <c r="AE105" s="407"/>
      <c r="AF105" s="407"/>
      <c r="AG105" s="407"/>
      <c r="AH105" s="407"/>
      <c r="AI105" s="407"/>
      <c r="AJ105" s="407"/>
      <c r="AK105" s="407"/>
      <c r="AL105" s="407"/>
      <c r="AM105" s="407"/>
      <c r="AN105" s="407"/>
    </row>
    <row r="106" spans="1:40" ht="18.75" customHeight="1">
      <c r="A106" s="407"/>
      <c r="B106" s="407"/>
      <c r="C106" s="407"/>
      <c r="D106" s="407"/>
      <c r="E106" s="407"/>
      <c r="F106" s="407"/>
      <c r="G106" s="407"/>
      <c r="H106" s="407"/>
      <c r="I106" s="407"/>
      <c r="J106" s="407"/>
      <c r="K106" s="407"/>
      <c r="L106" s="407"/>
      <c r="M106" s="407"/>
      <c r="N106" s="407"/>
      <c r="O106" s="407"/>
      <c r="P106" s="407"/>
      <c r="Q106" s="407"/>
      <c r="R106" s="407"/>
      <c r="S106" s="407"/>
      <c r="T106" s="407"/>
      <c r="U106" s="407"/>
      <c r="V106" s="407"/>
      <c r="W106" s="407"/>
      <c r="X106" s="407"/>
      <c r="Y106" s="407"/>
      <c r="Z106" s="407"/>
      <c r="AA106" s="407"/>
      <c r="AB106" s="407"/>
      <c r="AC106" s="407"/>
      <c r="AD106" s="407"/>
      <c r="AE106" s="407"/>
      <c r="AF106" s="407"/>
      <c r="AG106" s="407"/>
      <c r="AH106" s="407"/>
      <c r="AI106" s="407"/>
      <c r="AJ106" s="407"/>
      <c r="AK106" s="407"/>
      <c r="AL106" s="407"/>
      <c r="AM106" s="407"/>
      <c r="AN106" s="407"/>
    </row>
    <row r="107" spans="1:40" ht="18.75" customHeight="1">
      <c r="A107" s="407"/>
      <c r="B107" s="407"/>
      <c r="C107" s="407"/>
      <c r="D107" s="407"/>
      <c r="E107" s="407"/>
      <c r="F107" s="407"/>
      <c r="G107" s="407"/>
      <c r="H107" s="407"/>
      <c r="I107" s="407"/>
      <c r="J107" s="407"/>
      <c r="K107" s="407"/>
      <c r="L107" s="407"/>
      <c r="M107" s="407"/>
      <c r="N107" s="407"/>
      <c r="O107" s="407"/>
      <c r="P107" s="407"/>
      <c r="Q107" s="407"/>
      <c r="R107" s="407"/>
      <c r="S107" s="407"/>
      <c r="T107" s="407"/>
      <c r="U107" s="407"/>
      <c r="V107" s="407"/>
      <c r="W107" s="407"/>
      <c r="X107" s="407"/>
      <c r="Y107" s="407"/>
      <c r="Z107" s="407"/>
      <c r="AA107" s="407"/>
      <c r="AB107" s="407"/>
      <c r="AC107" s="407"/>
      <c r="AD107" s="407"/>
      <c r="AE107" s="407"/>
      <c r="AF107" s="407"/>
      <c r="AG107" s="407"/>
      <c r="AH107" s="407"/>
      <c r="AI107" s="407"/>
      <c r="AJ107" s="407"/>
      <c r="AK107" s="407"/>
      <c r="AL107" s="407"/>
      <c r="AM107" s="407"/>
      <c r="AN107" s="407"/>
    </row>
    <row r="108" spans="1:40" ht="18.75" customHeight="1">
      <c r="A108" s="407"/>
      <c r="B108" s="407"/>
      <c r="C108" s="407"/>
      <c r="D108" s="407"/>
      <c r="E108" s="407"/>
      <c r="F108" s="407"/>
      <c r="G108" s="407"/>
      <c r="H108" s="407"/>
      <c r="I108" s="407"/>
      <c r="J108" s="407"/>
      <c r="K108" s="407"/>
      <c r="L108" s="407"/>
      <c r="M108" s="407"/>
      <c r="N108" s="407"/>
      <c r="O108" s="407"/>
      <c r="P108" s="407"/>
      <c r="Q108" s="407"/>
      <c r="R108" s="407"/>
      <c r="S108" s="407"/>
      <c r="T108" s="407"/>
      <c r="U108" s="407"/>
      <c r="V108" s="407"/>
      <c r="W108" s="407"/>
      <c r="X108" s="407"/>
      <c r="Y108" s="407"/>
      <c r="Z108" s="407"/>
      <c r="AA108" s="407"/>
      <c r="AB108" s="407"/>
      <c r="AC108" s="407"/>
      <c r="AD108" s="407"/>
      <c r="AE108" s="407"/>
      <c r="AF108" s="407"/>
      <c r="AG108" s="407"/>
      <c r="AH108" s="407"/>
      <c r="AI108" s="407"/>
      <c r="AJ108" s="407"/>
      <c r="AK108" s="407"/>
      <c r="AL108" s="407"/>
      <c r="AM108" s="407"/>
      <c r="AN108" s="407"/>
    </row>
    <row r="109" spans="1:40" ht="18.75" customHeight="1">
      <c r="A109" s="407" t="s">
        <v>304</v>
      </c>
      <c r="B109" s="407"/>
      <c r="C109" s="407"/>
      <c r="D109" s="407"/>
      <c r="E109" s="407"/>
      <c r="F109" s="407"/>
      <c r="G109" s="407"/>
      <c r="H109" s="407"/>
      <c r="I109" s="407"/>
      <c r="J109" s="407"/>
      <c r="K109" s="407"/>
      <c r="L109" s="407"/>
      <c r="M109" s="407"/>
      <c r="N109" s="407"/>
      <c r="O109" s="407"/>
      <c r="P109" s="407"/>
      <c r="Q109" s="407"/>
      <c r="R109" s="407"/>
      <c r="S109" s="407"/>
      <c r="T109" s="407"/>
      <c r="U109" s="407"/>
      <c r="V109" s="407"/>
      <c r="W109" s="407"/>
      <c r="X109" s="407"/>
      <c r="Y109" s="407"/>
      <c r="Z109" s="407"/>
      <c r="AA109" s="407"/>
      <c r="AB109" s="407"/>
      <c r="AC109" s="407"/>
      <c r="AD109" s="407"/>
      <c r="AE109" s="407"/>
      <c r="AF109" s="407"/>
      <c r="AG109" s="407"/>
      <c r="AH109" s="407"/>
      <c r="AI109" s="407"/>
      <c r="AJ109" s="407"/>
      <c r="AK109" s="407"/>
      <c r="AL109" s="407"/>
      <c r="AM109" s="407"/>
      <c r="AN109" s="407"/>
    </row>
    <row r="110" spans="1:40" ht="18.75" customHeight="1">
      <c r="A110" s="407"/>
      <c r="B110" s="407"/>
      <c r="C110" s="407"/>
      <c r="D110" s="407"/>
      <c r="E110" s="407"/>
      <c r="F110" s="407"/>
      <c r="G110" s="407"/>
      <c r="H110" s="407"/>
      <c r="I110" s="407"/>
      <c r="J110" s="407"/>
      <c r="K110" s="407"/>
      <c r="L110" s="407"/>
      <c r="M110" s="407"/>
      <c r="N110" s="407"/>
      <c r="O110" s="407"/>
      <c r="P110" s="407"/>
      <c r="Q110" s="407"/>
      <c r="R110" s="407"/>
      <c r="S110" s="407"/>
      <c r="T110" s="407"/>
      <c r="U110" s="407"/>
      <c r="V110" s="407"/>
      <c r="W110" s="407"/>
      <c r="X110" s="407"/>
      <c r="Y110" s="407"/>
      <c r="Z110" s="407"/>
      <c r="AA110" s="407"/>
      <c r="AB110" s="407"/>
      <c r="AC110" s="407"/>
      <c r="AD110" s="407"/>
      <c r="AE110" s="407"/>
      <c r="AF110" s="407"/>
      <c r="AG110" s="407"/>
      <c r="AH110" s="407"/>
      <c r="AI110" s="407"/>
      <c r="AJ110" s="407"/>
      <c r="AK110" s="407"/>
      <c r="AL110" s="407"/>
      <c r="AM110" s="407"/>
      <c r="AN110" s="407"/>
    </row>
    <row r="111" spans="1:40" ht="18.75" customHeight="1">
      <c r="A111" s="407"/>
      <c r="B111" s="407"/>
      <c r="C111" s="407"/>
      <c r="D111" s="407"/>
      <c r="E111" s="407"/>
      <c r="F111" s="407"/>
      <c r="G111" s="407"/>
      <c r="H111" s="407"/>
      <c r="I111" s="407"/>
      <c r="J111" s="407"/>
      <c r="K111" s="407"/>
      <c r="L111" s="407"/>
      <c r="M111" s="407"/>
      <c r="N111" s="407"/>
      <c r="O111" s="407"/>
      <c r="P111" s="407"/>
      <c r="Q111" s="407"/>
      <c r="R111" s="407"/>
      <c r="S111" s="407"/>
      <c r="T111" s="407"/>
      <c r="U111" s="407"/>
      <c r="V111" s="407"/>
      <c r="W111" s="407"/>
      <c r="X111" s="407"/>
      <c r="Y111" s="407"/>
      <c r="Z111" s="407"/>
      <c r="AA111" s="407"/>
      <c r="AB111" s="407"/>
      <c r="AC111" s="407"/>
      <c r="AD111" s="407"/>
      <c r="AE111" s="407"/>
      <c r="AF111" s="407"/>
      <c r="AG111" s="407"/>
      <c r="AH111" s="407"/>
      <c r="AI111" s="407"/>
      <c r="AJ111" s="407"/>
      <c r="AK111" s="407"/>
      <c r="AL111" s="407"/>
      <c r="AM111" s="407"/>
      <c r="AN111" s="407"/>
    </row>
    <row r="112" spans="1:40" ht="18.75" customHeight="1">
      <c r="A112" s="407"/>
      <c r="B112" s="407"/>
      <c r="C112" s="407"/>
      <c r="D112" s="407"/>
      <c r="E112" s="407"/>
      <c r="F112" s="407"/>
      <c r="G112" s="407"/>
      <c r="H112" s="407"/>
      <c r="I112" s="407"/>
      <c r="J112" s="407"/>
      <c r="K112" s="407"/>
      <c r="L112" s="407"/>
      <c r="M112" s="407"/>
      <c r="N112" s="407"/>
      <c r="O112" s="407"/>
      <c r="P112" s="407"/>
      <c r="Q112" s="407"/>
      <c r="R112" s="407"/>
      <c r="S112" s="407"/>
      <c r="T112" s="407"/>
      <c r="U112" s="407"/>
      <c r="V112" s="407"/>
      <c r="W112" s="407"/>
      <c r="X112" s="407"/>
      <c r="Y112" s="407"/>
      <c r="Z112" s="407"/>
      <c r="AA112" s="407"/>
      <c r="AB112" s="407"/>
      <c r="AC112" s="407"/>
      <c r="AD112" s="407"/>
      <c r="AE112" s="407"/>
      <c r="AF112" s="407"/>
      <c r="AG112" s="407"/>
      <c r="AH112" s="407"/>
      <c r="AI112" s="407"/>
      <c r="AJ112" s="407"/>
      <c r="AK112" s="407"/>
      <c r="AL112" s="407"/>
      <c r="AM112" s="407"/>
      <c r="AN112" s="407"/>
    </row>
    <row r="113" spans="1:40" ht="18.75" customHeight="1">
      <c r="A113" s="407"/>
      <c r="B113" s="407"/>
      <c r="C113" s="407"/>
      <c r="D113" s="407"/>
      <c r="E113" s="407"/>
      <c r="F113" s="407"/>
      <c r="G113" s="407"/>
      <c r="H113" s="407"/>
      <c r="I113" s="407"/>
      <c r="J113" s="407"/>
      <c r="K113" s="407"/>
      <c r="L113" s="407"/>
      <c r="M113" s="407"/>
      <c r="N113" s="407"/>
      <c r="O113" s="407"/>
      <c r="P113" s="407"/>
      <c r="Q113" s="407"/>
      <c r="R113" s="407"/>
      <c r="S113" s="407"/>
      <c r="T113" s="407"/>
      <c r="U113" s="407"/>
      <c r="V113" s="407"/>
      <c r="W113" s="407"/>
      <c r="X113" s="407"/>
      <c r="Y113" s="407"/>
      <c r="Z113" s="407"/>
      <c r="AA113" s="407"/>
      <c r="AB113" s="407"/>
      <c r="AC113" s="407"/>
      <c r="AD113" s="407"/>
      <c r="AE113" s="407"/>
      <c r="AF113" s="407"/>
      <c r="AG113" s="407"/>
      <c r="AH113" s="407"/>
      <c r="AI113" s="407"/>
      <c r="AJ113" s="407"/>
      <c r="AK113" s="407"/>
      <c r="AL113" s="407"/>
      <c r="AM113" s="407"/>
      <c r="AN113" s="407"/>
    </row>
    <row r="114" spans="1:40" ht="18.75" customHeight="1">
      <c r="A114" s="407"/>
      <c r="B114" s="407"/>
      <c r="C114" s="407"/>
      <c r="D114" s="407"/>
      <c r="E114" s="407"/>
      <c r="F114" s="407"/>
      <c r="G114" s="407"/>
      <c r="H114" s="407"/>
      <c r="I114" s="407"/>
      <c r="J114" s="407"/>
      <c r="K114" s="407"/>
      <c r="L114" s="407"/>
      <c r="M114" s="407"/>
      <c r="N114" s="407"/>
      <c r="O114" s="407"/>
      <c r="P114" s="407"/>
      <c r="Q114" s="407"/>
      <c r="R114" s="407"/>
      <c r="S114" s="407"/>
      <c r="T114" s="407"/>
      <c r="U114" s="407"/>
      <c r="V114" s="407"/>
      <c r="W114" s="407"/>
      <c r="X114" s="407"/>
      <c r="Y114" s="407"/>
      <c r="Z114" s="407"/>
      <c r="AA114" s="407"/>
      <c r="AB114" s="407"/>
      <c r="AC114" s="407"/>
      <c r="AD114" s="407"/>
      <c r="AE114" s="407"/>
      <c r="AF114" s="407"/>
      <c r="AG114" s="407"/>
      <c r="AH114" s="407"/>
      <c r="AI114" s="407"/>
      <c r="AJ114" s="407"/>
      <c r="AK114" s="407"/>
      <c r="AL114" s="407"/>
      <c r="AM114" s="407"/>
      <c r="AN114" s="407"/>
    </row>
    <row r="115" spans="1:40" ht="18.75" customHeight="1">
      <c r="A115" s="407"/>
      <c r="B115" s="407"/>
      <c r="C115" s="407"/>
      <c r="D115" s="407"/>
      <c r="E115" s="407"/>
      <c r="F115" s="407"/>
      <c r="G115" s="407"/>
      <c r="H115" s="407"/>
      <c r="I115" s="407"/>
      <c r="J115" s="407"/>
      <c r="K115" s="407"/>
      <c r="L115" s="407"/>
      <c r="M115" s="407"/>
      <c r="N115" s="407"/>
      <c r="O115" s="407"/>
      <c r="P115" s="407"/>
      <c r="Q115" s="407"/>
      <c r="R115" s="407"/>
      <c r="S115" s="407"/>
      <c r="T115" s="407"/>
      <c r="U115" s="407"/>
      <c r="V115" s="407"/>
      <c r="W115" s="407"/>
      <c r="X115" s="407"/>
      <c r="Y115" s="407"/>
      <c r="Z115" s="407"/>
      <c r="AA115" s="407"/>
      <c r="AB115" s="407"/>
      <c r="AC115" s="407"/>
      <c r="AD115" s="407"/>
      <c r="AE115" s="407"/>
      <c r="AF115" s="407"/>
      <c r="AG115" s="407"/>
      <c r="AH115" s="407"/>
      <c r="AI115" s="407"/>
      <c r="AJ115" s="407"/>
      <c r="AK115" s="407"/>
      <c r="AL115" s="407"/>
      <c r="AM115" s="407"/>
      <c r="AN115" s="407"/>
    </row>
    <row r="116" spans="1:40" ht="18.75" customHeight="1">
      <c r="A116" s="407"/>
      <c r="B116" s="407"/>
      <c r="C116" s="407"/>
      <c r="D116" s="407"/>
      <c r="E116" s="407"/>
      <c r="F116" s="407"/>
      <c r="G116" s="407"/>
      <c r="H116" s="407"/>
      <c r="I116" s="407"/>
      <c r="J116" s="407"/>
      <c r="K116" s="407"/>
      <c r="L116" s="407"/>
      <c r="M116" s="407"/>
      <c r="N116" s="407"/>
      <c r="O116" s="407"/>
      <c r="P116" s="407"/>
      <c r="Q116" s="407"/>
      <c r="R116" s="407"/>
      <c r="S116" s="407"/>
      <c r="T116" s="407"/>
      <c r="U116" s="407"/>
      <c r="V116" s="407"/>
      <c r="W116" s="407"/>
      <c r="X116" s="407"/>
      <c r="Y116" s="407"/>
      <c r="Z116" s="407"/>
      <c r="AA116" s="407"/>
      <c r="AB116" s="407"/>
      <c r="AC116" s="407"/>
      <c r="AD116" s="407"/>
      <c r="AE116" s="407"/>
      <c r="AF116" s="407"/>
      <c r="AG116" s="407"/>
      <c r="AH116" s="407"/>
      <c r="AI116" s="407"/>
      <c r="AJ116" s="407"/>
      <c r="AK116" s="407"/>
      <c r="AL116" s="407"/>
      <c r="AM116" s="407"/>
      <c r="AN116" s="407"/>
    </row>
    <row r="117" spans="1:40" ht="18.75" customHeight="1">
      <c r="A117" s="407"/>
      <c r="B117" s="407"/>
      <c r="C117" s="407"/>
      <c r="D117" s="407"/>
      <c r="E117" s="407"/>
      <c r="F117" s="407"/>
      <c r="G117" s="407"/>
      <c r="H117" s="407"/>
      <c r="I117" s="407"/>
      <c r="J117" s="407"/>
      <c r="K117" s="407"/>
      <c r="L117" s="407"/>
      <c r="M117" s="407"/>
      <c r="N117" s="407"/>
      <c r="O117" s="407"/>
      <c r="P117" s="407"/>
      <c r="Q117" s="407"/>
      <c r="R117" s="407"/>
      <c r="S117" s="407"/>
      <c r="T117" s="407"/>
      <c r="U117" s="407"/>
      <c r="V117" s="407"/>
      <c r="W117" s="407"/>
      <c r="X117" s="407"/>
      <c r="Y117" s="407"/>
      <c r="Z117" s="407"/>
      <c r="AA117" s="407"/>
      <c r="AB117" s="407"/>
      <c r="AC117" s="407"/>
      <c r="AD117" s="407"/>
      <c r="AE117" s="407"/>
      <c r="AF117" s="407"/>
      <c r="AG117" s="407"/>
      <c r="AH117" s="407"/>
      <c r="AI117" s="407"/>
      <c r="AJ117" s="407"/>
      <c r="AK117" s="407"/>
      <c r="AL117" s="407"/>
      <c r="AM117" s="407"/>
      <c r="AN117" s="407"/>
    </row>
    <row r="118" spans="1:40" ht="18.75" customHeight="1">
      <c r="A118" s="407"/>
      <c r="B118" s="407"/>
      <c r="C118" s="407"/>
      <c r="D118" s="407"/>
      <c r="E118" s="407"/>
      <c r="F118" s="407"/>
      <c r="G118" s="407"/>
      <c r="H118" s="407"/>
      <c r="I118" s="407"/>
      <c r="J118" s="407"/>
      <c r="K118" s="407"/>
      <c r="L118" s="407"/>
      <c r="M118" s="407"/>
      <c r="N118" s="407"/>
      <c r="O118" s="407"/>
      <c r="P118" s="407"/>
      <c r="Q118" s="407"/>
      <c r="R118" s="407"/>
      <c r="S118" s="407"/>
      <c r="T118" s="407"/>
      <c r="U118" s="407"/>
      <c r="V118" s="407"/>
      <c r="W118" s="407"/>
      <c r="X118" s="407"/>
      <c r="Y118" s="407"/>
      <c r="Z118" s="407"/>
      <c r="AA118" s="407"/>
      <c r="AB118" s="407"/>
      <c r="AC118" s="407"/>
      <c r="AD118" s="407"/>
      <c r="AE118" s="407"/>
      <c r="AF118" s="407"/>
      <c r="AG118" s="407"/>
      <c r="AH118" s="407"/>
      <c r="AI118" s="407"/>
      <c r="AJ118" s="407"/>
      <c r="AK118" s="407"/>
      <c r="AL118" s="407"/>
      <c r="AM118" s="407"/>
      <c r="AN118" s="407"/>
    </row>
    <row r="119" spans="1:40" ht="12.75" customHeight="1">
      <c r="A119" s="407"/>
      <c r="B119" s="407"/>
      <c r="C119" s="407"/>
      <c r="D119" s="407"/>
      <c r="E119" s="407"/>
      <c r="F119" s="407"/>
      <c r="G119" s="407"/>
      <c r="H119" s="407"/>
      <c r="I119" s="407"/>
      <c r="J119" s="407"/>
      <c r="K119" s="407"/>
      <c r="L119" s="407"/>
      <c r="M119" s="407"/>
      <c r="N119" s="407"/>
      <c r="O119" s="407"/>
      <c r="P119" s="407"/>
      <c r="Q119" s="407"/>
      <c r="R119" s="407"/>
      <c r="S119" s="407"/>
      <c r="T119" s="407"/>
      <c r="U119" s="407"/>
      <c r="V119" s="407"/>
      <c r="W119" s="407"/>
      <c r="X119" s="407"/>
      <c r="Y119" s="407"/>
      <c r="Z119" s="407"/>
      <c r="AA119" s="407"/>
      <c r="AB119" s="407"/>
      <c r="AC119" s="407"/>
      <c r="AD119" s="407"/>
      <c r="AE119" s="407"/>
      <c r="AF119" s="407"/>
      <c r="AG119" s="407"/>
      <c r="AH119" s="407"/>
      <c r="AI119" s="407"/>
      <c r="AJ119" s="407"/>
      <c r="AK119" s="407"/>
      <c r="AL119" s="407"/>
      <c r="AM119" s="407"/>
      <c r="AN119" s="407"/>
    </row>
    <row r="120" spans="1:40" ht="18.75" customHeight="1">
      <c r="A120" s="407" t="s">
        <v>281</v>
      </c>
      <c r="B120" s="407"/>
      <c r="C120" s="407"/>
      <c r="D120" s="407"/>
      <c r="E120" s="407"/>
      <c r="F120" s="407"/>
      <c r="G120" s="407"/>
      <c r="H120" s="407"/>
      <c r="I120" s="407"/>
      <c r="J120" s="407"/>
      <c r="K120" s="407"/>
      <c r="L120" s="407"/>
      <c r="M120" s="407"/>
      <c r="N120" s="407"/>
      <c r="O120" s="407"/>
      <c r="P120" s="407"/>
      <c r="Q120" s="407"/>
      <c r="R120" s="407"/>
      <c r="S120" s="407"/>
      <c r="T120" s="407"/>
      <c r="U120" s="407"/>
      <c r="V120" s="407"/>
      <c r="W120" s="407"/>
      <c r="X120" s="407"/>
      <c r="Y120" s="407"/>
      <c r="Z120" s="407"/>
      <c r="AA120" s="407"/>
      <c r="AB120" s="407"/>
      <c r="AC120" s="407"/>
      <c r="AD120" s="407"/>
      <c r="AE120" s="407"/>
      <c r="AF120" s="407"/>
      <c r="AG120" s="407"/>
      <c r="AH120" s="407"/>
      <c r="AI120" s="407"/>
      <c r="AJ120" s="407"/>
      <c r="AK120" s="407"/>
      <c r="AL120" s="407"/>
      <c r="AM120" s="407"/>
      <c r="AN120" s="407"/>
    </row>
    <row r="121" spans="1:40" ht="18.75" customHeight="1">
      <c r="A121" s="407"/>
      <c r="B121" s="407"/>
      <c r="C121" s="407"/>
      <c r="D121" s="407"/>
      <c r="E121" s="407"/>
      <c r="F121" s="407"/>
      <c r="G121" s="407"/>
      <c r="H121" s="407"/>
      <c r="I121" s="407"/>
      <c r="J121" s="407"/>
      <c r="K121" s="407"/>
      <c r="L121" s="407"/>
      <c r="M121" s="407"/>
      <c r="N121" s="407"/>
      <c r="O121" s="407"/>
      <c r="P121" s="407"/>
      <c r="Q121" s="407"/>
      <c r="R121" s="407"/>
      <c r="S121" s="407"/>
      <c r="T121" s="407"/>
      <c r="U121" s="407"/>
      <c r="V121" s="407"/>
      <c r="W121" s="407"/>
      <c r="X121" s="407"/>
      <c r="Y121" s="407"/>
      <c r="Z121" s="407"/>
      <c r="AA121" s="407"/>
      <c r="AB121" s="407"/>
      <c r="AC121" s="407"/>
      <c r="AD121" s="407"/>
      <c r="AE121" s="407"/>
      <c r="AF121" s="407"/>
      <c r="AG121" s="407"/>
      <c r="AH121" s="407"/>
      <c r="AI121" s="407"/>
      <c r="AJ121" s="407"/>
      <c r="AK121" s="407"/>
      <c r="AL121" s="407"/>
      <c r="AM121" s="407"/>
      <c r="AN121" s="407"/>
    </row>
    <row r="122" spans="1:40" ht="18.75" customHeight="1">
      <c r="A122" s="407"/>
      <c r="B122" s="407"/>
      <c r="C122" s="407"/>
      <c r="D122" s="407"/>
      <c r="E122" s="407"/>
      <c r="F122" s="407"/>
      <c r="G122" s="407"/>
      <c r="H122" s="407"/>
      <c r="I122" s="407"/>
      <c r="J122" s="407"/>
      <c r="K122" s="407"/>
      <c r="L122" s="407"/>
      <c r="M122" s="407"/>
      <c r="N122" s="407"/>
      <c r="O122" s="407"/>
      <c r="P122" s="407"/>
      <c r="Q122" s="407"/>
      <c r="R122" s="407"/>
      <c r="S122" s="407"/>
      <c r="T122" s="407"/>
      <c r="U122" s="407"/>
      <c r="V122" s="407"/>
      <c r="W122" s="407"/>
      <c r="X122" s="407"/>
      <c r="Y122" s="407"/>
      <c r="Z122" s="407"/>
      <c r="AA122" s="407"/>
      <c r="AB122" s="407"/>
      <c r="AC122" s="407"/>
      <c r="AD122" s="407"/>
      <c r="AE122" s="407"/>
      <c r="AF122" s="407"/>
      <c r="AG122" s="407"/>
      <c r="AH122" s="407"/>
      <c r="AI122" s="407"/>
      <c r="AJ122" s="407"/>
      <c r="AK122" s="407"/>
      <c r="AL122" s="407"/>
      <c r="AM122" s="407"/>
      <c r="AN122" s="407"/>
    </row>
    <row r="123" spans="1:40" ht="18.75" customHeight="1">
      <c r="A123" s="407"/>
      <c r="B123" s="407"/>
      <c r="C123" s="407"/>
      <c r="D123" s="407"/>
      <c r="E123" s="407"/>
      <c r="F123" s="407"/>
      <c r="G123" s="407"/>
      <c r="H123" s="407"/>
      <c r="I123" s="407"/>
      <c r="J123" s="407"/>
      <c r="K123" s="407"/>
      <c r="L123" s="407"/>
      <c r="M123" s="407"/>
      <c r="N123" s="407"/>
      <c r="O123" s="407"/>
      <c r="P123" s="407"/>
      <c r="Q123" s="407"/>
      <c r="R123" s="407"/>
      <c r="S123" s="407"/>
      <c r="T123" s="407"/>
      <c r="U123" s="407"/>
      <c r="V123" s="407"/>
      <c r="W123" s="407"/>
      <c r="X123" s="407"/>
      <c r="Y123" s="407"/>
      <c r="Z123" s="407"/>
      <c r="AA123" s="407"/>
      <c r="AB123" s="407"/>
      <c r="AC123" s="407"/>
      <c r="AD123" s="407"/>
      <c r="AE123" s="407"/>
      <c r="AF123" s="407"/>
      <c r="AG123" s="407"/>
      <c r="AH123" s="407"/>
      <c r="AI123" s="407"/>
      <c r="AJ123" s="407"/>
      <c r="AK123" s="407"/>
      <c r="AL123" s="407"/>
      <c r="AM123" s="407"/>
      <c r="AN123" s="407"/>
    </row>
    <row r="124" spans="1:40" ht="18.75" customHeight="1">
      <c r="A124" s="407"/>
      <c r="B124" s="407"/>
      <c r="C124" s="407"/>
      <c r="D124" s="407"/>
      <c r="E124" s="407"/>
      <c r="F124" s="407"/>
      <c r="G124" s="407"/>
      <c r="H124" s="407"/>
      <c r="I124" s="407"/>
      <c r="J124" s="407"/>
      <c r="K124" s="407"/>
      <c r="L124" s="407"/>
      <c r="M124" s="407"/>
      <c r="N124" s="407"/>
      <c r="O124" s="407"/>
      <c r="P124" s="407"/>
      <c r="Q124" s="407"/>
      <c r="R124" s="407"/>
      <c r="S124" s="407"/>
      <c r="T124" s="407"/>
      <c r="U124" s="407"/>
      <c r="V124" s="407"/>
      <c r="W124" s="407"/>
      <c r="X124" s="407"/>
      <c r="Y124" s="407"/>
      <c r="Z124" s="407"/>
      <c r="AA124" s="407"/>
      <c r="AB124" s="407"/>
      <c r="AC124" s="407"/>
      <c r="AD124" s="407"/>
      <c r="AE124" s="407"/>
      <c r="AF124" s="407"/>
      <c r="AG124" s="407"/>
      <c r="AH124" s="407"/>
      <c r="AI124" s="407"/>
      <c r="AJ124" s="407"/>
      <c r="AK124" s="407"/>
      <c r="AL124" s="407"/>
      <c r="AM124" s="407"/>
      <c r="AN124" s="407"/>
    </row>
    <row r="125" spans="1:40" ht="18.75" customHeight="1">
      <c r="A125" s="407"/>
      <c r="B125" s="407"/>
      <c r="C125" s="407"/>
      <c r="D125" s="407"/>
      <c r="E125" s="407"/>
      <c r="F125" s="407"/>
      <c r="G125" s="407"/>
      <c r="H125" s="407"/>
      <c r="I125" s="407"/>
      <c r="J125" s="407"/>
      <c r="K125" s="407"/>
      <c r="L125" s="407"/>
      <c r="M125" s="407"/>
      <c r="N125" s="407"/>
      <c r="O125" s="407"/>
      <c r="P125" s="407"/>
      <c r="Q125" s="407"/>
      <c r="R125" s="407"/>
      <c r="S125" s="407"/>
      <c r="T125" s="407"/>
      <c r="U125" s="407"/>
      <c r="V125" s="407"/>
      <c r="W125" s="407"/>
      <c r="X125" s="407"/>
      <c r="Y125" s="407"/>
      <c r="Z125" s="407"/>
      <c r="AA125" s="407"/>
      <c r="AB125" s="407"/>
      <c r="AC125" s="407"/>
      <c r="AD125" s="407"/>
      <c r="AE125" s="407"/>
      <c r="AF125" s="407"/>
      <c r="AG125" s="407"/>
      <c r="AH125" s="407"/>
      <c r="AI125" s="407"/>
      <c r="AJ125" s="407"/>
      <c r="AK125" s="407"/>
      <c r="AL125" s="407"/>
      <c r="AM125" s="407"/>
      <c r="AN125" s="407"/>
    </row>
    <row r="126" spans="1:40" ht="18.75" customHeight="1">
      <c r="A126" s="407"/>
      <c r="B126" s="407"/>
      <c r="C126" s="407"/>
      <c r="D126" s="407"/>
      <c r="E126" s="407"/>
      <c r="F126" s="407"/>
      <c r="G126" s="407"/>
      <c r="H126" s="407"/>
      <c r="I126" s="407"/>
      <c r="J126" s="407"/>
      <c r="K126" s="407"/>
      <c r="L126" s="407"/>
      <c r="M126" s="407"/>
      <c r="N126" s="407"/>
      <c r="O126" s="407"/>
      <c r="P126" s="407"/>
      <c r="Q126" s="407"/>
      <c r="R126" s="407"/>
      <c r="S126" s="407"/>
      <c r="T126" s="407"/>
      <c r="U126" s="407"/>
      <c r="V126" s="407"/>
      <c r="W126" s="407"/>
      <c r="X126" s="407"/>
      <c r="Y126" s="407"/>
      <c r="Z126" s="407"/>
      <c r="AA126" s="407"/>
      <c r="AB126" s="407"/>
      <c r="AC126" s="407"/>
      <c r="AD126" s="407"/>
      <c r="AE126" s="407"/>
      <c r="AF126" s="407"/>
      <c r="AG126" s="407"/>
      <c r="AH126" s="407"/>
      <c r="AI126" s="407"/>
      <c r="AJ126" s="407"/>
      <c r="AK126" s="407"/>
      <c r="AL126" s="407"/>
      <c r="AM126" s="407"/>
      <c r="AN126" s="407"/>
    </row>
    <row r="127" spans="1:40" ht="18.75" customHeight="1">
      <c r="A127" s="407"/>
      <c r="B127" s="407"/>
      <c r="C127" s="407"/>
      <c r="D127" s="407"/>
      <c r="E127" s="407"/>
      <c r="F127" s="407"/>
      <c r="G127" s="407"/>
      <c r="H127" s="407"/>
      <c r="I127" s="407"/>
      <c r="J127" s="407"/>
      <c r="K127" s="407"/>
      <c r="L127" s="407"/>
      <c r="M127" s="407"/>
      <c r="N127" s="407"/>
      <c r="O127" s="407"/>
      <c r="P127" s="407"/>
      <c r="Q127" s="407"/>
      <c r="R127" s="407"/>
      <c r="S127" s="407"/>
      <c r="T127" s="407"/>
      <c r="U127" s="407"/>
      <c r="V127" s="407"/>
      <c r="W127" s="407"/>
      <c r="X127" s="407"/>
      <c r="Y127" s="407"/>
      <c r="Z127" s="407"/>
      <c r="AA127" s="407"/>
      <c r="AB127" s="407"/>
      <c r="AC127" s="407"/>
      <c r="AD127" s="407"/>
      <c r="AE127" s="407"/>
      <c r="AF127" s="407"/>
      <c r="AG127" s="407"/>
      <c r="AH127" s="407"/>
      <c r="AI127" s="407"/>
      <c r="AJ127" s="407"/>
      <c r="AK127" s="407"/>
      <c r="AL127" s="407"/>
      <c r="AM127" s="407"/>
      <c r="AN127" s="407"/>
    </row>
    <row r="128" spans="1:40" ht="18.75" customHeight="1">
      <c r="A128" s="407"/>
      <c r="B128" s="407"/>
      <c r="C128" s="407"/>
      <c r="D128" s="407"/>
      <c r="E128" s="407"/>
      <c r="F128" s="407"/>
      <c r="G128" s="407"/>
      <c r="H128" s="407"/>
      <c r="I128" s="407"/>
      <c r="J128" s="407"/>
      <c r="K128" s="407"/>
      <c r="L128" s="407"/>
      <c r="M128" s="407"/>
      <c r="N128" s="407"/>
      <c r="O128" s="407"/>
      <c r="P128" s="407"/>
      <c r="Q128" s="407"/>
      <c r="R128" s="407"/>
      <c r="S128" s="407"/>
      <c r="T128" s="407"/>
      <c r="U128" s="407"/>
      <c r="V128" s="407"/>
      <c r="W128" s="407"/>
      <c r="X128" s="407"/>
      <c r="Y128" s="407"/>
      <c r="Z128" s="407"/>
      <c r="AA128" s="407"/>
      <c r="AB128" s="407"/>
      <c r="AC128" s="407"/>
      <c r="AD128" s="407"/>
      <c r="AE128" s="407"/>
      <c r="AF128" s="407"/>
      <c r="AG128" s="407"/>
      <c r="AH128" s="407"/>
      <c r="AI128" s="407"/>
      <c r="AJ128" s="407"/>
      <c r="AK128" s="407"/>
      <c r="AL128" s="407"/>
      <c r="AM128" s="407"/>
      <c r="AN128" s="407"/>
    </row>
    <row r="129" spans="1:40" ht="18.75" customHeight="1">
      <c r="A129" s="407"/>
      <c r="B129" s="407"/>
      <c r="C129" s="407"/>
      <c r="D129" s="407"/>
      <c r="E129" s="407"/>
      <c r="F129" s="407"/>
      <c r="G129" s="407"/>
      <c r="H129" s="407"/>
      <c r="I129" s="407"/>
      <c r="J129" s="407"/>
      <c r="K129" s="407"/>
      <c r="L129" s="407"/>
      <c r="M129" s="407"/>
      <c r="N129" s="407"/>
      <c r="O129" s="407"/>
      <c r="P129" s="407"/>
      <c r="Q129" s="407"/>
      <c r="R129" s="407"/>
      <c r="S129" s="407"/>
      <c r="T129" s="407"/>
      <c r="U129" s="407"/>
      <c r="V129" s="407"/>
      <c r="W129" s="407"/>
      <c r="X129" s="407"/>
      <c r="Y129" s="407"/>
      <c r="Z129" s="407"/>
      <c r="AA129" s="407"/>
      <c r="AB129" s="407"/>
      <c r="AC129" s="407"/>
      <c r="AD129" s="407"/>
      <c r="AE129" s="407"/>
      <c r="AF129" s="407"/>
      <c r="AG129" s="407"/>
      <c r="AH129" s="407"/>
      <c r="AI129" s="407"/>
      <c r="AJ129" s="407"/>
      <c r="AK129" s="407"/>
      <c r="AL129" s="407"/>
      <c r="AM129" s="407"/>
      <c r="AN129" s="407"/>
    </row>
    <row r="130" spans="1:40" ht="18.75" customHeight="1">
      <c r="A130" s="407"/>
      <c r="B130" s="407"/>
      <c r="C130" s="407"/>
      <c r="D130" s="407"/>
      <c r="E130" s="407"/>
      <c r="F130" s="407"/>
      <c r="G130" s="407"/>
      <c r="H130" s="407"/>
      <c r="I130" s="407"/>
      <c r="J130" s="407"/>
      <c r="K130" s="407"/>
      <c r="L130" s="407"/>
      <c r="M130" s="407"/>
      <c r="N130" s="407"/>
      <c r="O130" s="407"/>
      <c r="P130" s="407"/>
      <c r="Q130" s="407"/>
      <c r="R130" s="407"/>
      <c r="S130" s="407"/>
      <c r="T130" s="407"/>
      <c r="U130" s="407"/>
      <c r="V130" s="407"/>
      <c r="W130" s="407"/>
      <c r="X130" s="407"/>
      <c r="Y130" s="407"/>
      <c r="Z130" s="407"/>
      <c r="AA130" s="407"/>
      <c r="AB130" s="407"/>
      <c r="AC130" s="407"/>
      <c r="AD130" s="407"/>
      <c r="AE130" s="407"/>
      <c r="AF130" s="407"/>
      <c r="AG130" s="407"/>
      <c r="AH130" s="407"/>
      <c r="AI130" s="407"/>
      <c r="AJ130" s="407"/>
      <c r="AK130" s="407"/>
      <c r="AL130" s="407"/>
      <c r="AM130" s="407"/>
      <c r="AN130" s="407"/>
    </row>
    <row r="131" spans="1:40" ht="18.75" customHeight="1">
      <c r="A131" s="407"/>
      <c r="B131" s="407"/>
      <c r="C131" s="407"/>
      <c r="D131" s="407"/>
      <c r="E131" s="407"/>
      <c r="F131" s="407"/>
      <c r="G131" s="407"/>
      <c r="H131" s="407"/>
      <c r="I131" s="407"/>
      <c r="J131" s="407"/>
      <c r="K131" s="407"/>
      <c r="L131" s="407"/>
      <c r="M131" s="407"/>
      <c r="N131" s="407"/>
      <c r="O131" s="407"/>
      <c r="P131" s="407"/>
      <c r="Q131" s="407"/>
      <c r="R131" s="407"/>
      <c r="S131" s="407"/>
      <c r="T131" s="407"/>
      <c r="U131" s="407"/>
      <c r="V131" s="407"/>
      <c r="W131" s="407"/>
      <c r="X131" s="407"/>
      <c r="Y131" s="407"/>
      <c r="Z131" s="407"/>
      <c r="AA131" s="407"/>
      <c r="AB131" s="407"/>
      <c r="AC131" s="407"/>
      <c r="AD131" s="407"/>
      <c r="AE131" s="407"/>
      <c r="AF131" s="407"/>
      <c r="AG131" s="407"/>
      <c r="AH131" s="407"/>
      <c r="AI131" s="407"/>
      <c r="AJ131" s="407"/>
      <c r="AK131" s="407"/>
      <c r="AL131" s="407"/>
      <c r="AM131" s="407"/>
      <c r="AN131" s="407"/>
    </row>
    <row r="132" spans="1:40" ht="18.75" customHeight="1">
      <c r="A132" s="407"/>
      <c r="B132" s="407"/>
      <c r="C132" s="407"/>
      <c r="D132" s="407"/>
      <c r="E132" s="407"/>
      <c r="F132" s="407"/>
      <c r="G132" s="407"/>
      <c r="H132" s="407"/>
      <c r="I132" s="407"/>
      <c r="J132" s="407"/>
      <c r="K132" s="407"/>
      <c r="L132" s="407"/>
      <c r="M132" s="407"/>
      <c r="N132" s="407"/>
      <c r="O132" s="407"/>
      <c r="P132" s="407"/>
      <c r="Q132" s="407"/>
      <c r="R132" s="407"/>
      <c r="S132" s="407"/>
      <c r="T132" s="407"/>
      <c r="U132" s="407"/>
      <c r="V132" s="407"/>
      <c r="W132" s="407"/>
      <c r="X132" s="407"/>
      <c r="Y132" s="407"/>
      <c r="Z132" s="407"/>
      <c r="AA132" s="407"/>
      <c r="AB132" s="407"/>
      <c r="AC132" s="407"/>
      <c r="AD132" s="407"/>
      <c r="AE132" s="407"/>
      <c r="AF132" s="407"/>
      <c r="AG132" s="407"/>
      <c r="AH132" s="407"/>
      <c r="AI132" s="407"/>
      <c r="AJ132" s="407"/>
      <c r="AK132" s="407"/>
      <c r="AL132" s="407"/>
      <c r="AM132" s="407"/>
      <c r="AN132" s="407"/>
    </row>
    <row r="133" spans="1:40" ht="21" customHeight="1">
      <c r="A133" s="407"/>
      <c r="B133" s="407"/>
      <c r="C133" s="407"/>
      <c r="D133" s="407"/>
      <c r="E133" s="407"/>
      <c r="F133" s="407"/>
      <c r="G133" s="407"/>
      <c r="H133" s="407"/>
      <c r="I133" s="407"/>
      <c r="J133" s="407"/>
      <c r="K133" s="407"/>
      <c r="L133" s="407"/>
      <c r="M133" s="407"/>
      <c r="N133" s="407"/>
      <c r="O133" s="407"/>
      <c r="P133" s="407"/>
      <c r="Q133" s="407"/>
      <c r="R133" s="407"/>
      <c r="S133" s="407"/>
      <c r="T133" s="407"/>
      <c r="U133" s="407"/>
      <c r="V133" s="407"/>
      <c r="W133" s="407"/>
      <c r="X133" s="407"/>
      <c r="Y133" s="407"/>
      <c r="Z133" s="407"/>
      <c r="AA133" s="407"/>
      <c r="AB133" s="407"/>
      <c r="AC133" s="407"/>
      <c r="AD133" s="407"/>
      <c r="AE133" s="407"/>
      <c r="AF133" s="407"/>
      <c r="AG133" s="407"/>
      <c r="AH133" s="407"/>
      <c r="AI133" s="407"/>
      <c r="AJ133" s="407"/>
      <c r="AK133" s="407"/>
      <c r="AL133" s="407"/>
      <c r="AM133" s="407"/>
      <c r="AN133" s="407"/>
    </row>
    <row r="134" spans="1:40" ht="18.75" customHeight="1">
      <c r="A134" s="407" t="s">
        <v>282</v>
      </c>
      <c r="B134" s="407"/>
      <c r="C134" s="407"/>
      <c r="D134" s="407"/>
      <c r="E134" s="407"/>
      <c r="F134" s="407"/>
      <c r="G134" s="407"/>
      <c r="H134" s="407"/>
      <c r="I134" s="407"/>
      <c r="J134" s="407"/>
      <c r="K134" s="407"/>
      <c r="L134" s="407"/>
      <c r="M134" s="407"/>
      <c r="N134" s="407"/>
      <c r="O134" s="407"/>
      <c r="P134" s="407"/>
      <c r="Q134" s="407"/>
      <c r="R134" s="407"/>
      <c r="S134" s="407"/>
      <c r="T134" s="407"/>
      <c r="U134" s="407"/>
      <c r="V134" s="407"/>
      <c r="W134" s="407"/>
      <c r="X134" s="407"/>
      <c r="Y134" s="407"/>
      <c r="Z134" s="407"/>
      <c r="AA134" s="407"/>
      <c r="AB134" s="407"/>
      <c r="AC134" s="407"/>
      <c r="AD134" s="407"/>
      <c r="AE134" s="407"/>
      <c r="AF134" s="407"/>
      <c r="AG134" s="407"/>
      <c r="AH134" s="407"/>
      <c r="AI134" s="407"/>
      <c r="AJ134" s="407"/>
      <c r="AK134" s="407"/>
      <c r="AL134" s="407"/>
      <c r="AM134" s="407"/>
      <c r="AN134" s="407"/>
    </row>
    <row r="135" spans="1:40" ht="18.75" customHeight="1">
      <c r="A135" s="407"/>
      <c r="B135" s="407"/>
      <c r="C135" s="407"/>
      <c r="D135" s="407"/>
      <c r="E135" s="407"/>
      <c r="F135" s="407"/>
      <c r="G135" s="407"/>
      <c r="H135" s="407"/>
      <c r="I135" s="407"/>
      <c r="J135" s="407"/>
      <c r="K135" s="407"/>
      <c r="L135" s="407"/>
      <c r="M135" s="407"/>
      <c r="N135" s="407"/>
      <c r="O135" s="407"/>
      <c r="P135" s="407"/>
      <c r="Q135" s="407"/>
      <c r="R135" s="407"/>
      <c r="S135" s="407"/>
      <c r="T135" s="407"/>
      <c r="U135" s="407"/>
      <c r="V135" s="407"/>
      <c r="W135" s="407"/>
      <c r="X135" s="407"/>
      <c r="Y135" s="407"/>
      <c r="Z135" s="407"/>
      <c r="AA135" s="407"/>
      <c r="AB135" s="407"/>
      <c r="AC135" s="407"/>
      <c r="AD135" s="407"/>
      <c r="AE135" s="407"/>
      <c r="AF135" s="407"/>
      <c r="AG135" s="407"/>
      <c r="AH135" s="407"/>
      <c r="AI135" s="407"/>
      <c r="AJ135" s="407"/>
      <c r="AK135" s="407"/>
      <c r="AL135" s="407"/>
      <c r="AM135" s="407"/>
      <c r="AN135" s="407"/>
    </row>
    <row r="136" spans="1:40" ht="18.75" customHeight="1">
      <c r="A136" s="407"/>
      <c r="B136" s="407"/>
      <c r="C136" s="407"/>
      <c r="D136" s="407"/>
      <c r="E136" s="407"/>
      <c r="F136" s="407"/>
      <c r="G136" s="407"/>
      <c r="H136" s="407"/>
      <c r="I136" s="407"/>
      <c r="J136" s="407"/>
      <c r="K136" s="407"/>
      <c r="L136" s="407"/>
      <c r="M136" s="407"/>
      <c r="N136" s="407"/>
      <c r="O136" s="407"/>
      <c r="P136" s="407"/>
      <c r="Q136" s="407"/>
      <c r="R136" s="407"/>
      <c r="S136" s="407"/>
      <c r="T136" s="407"/>
      <c r="U136" s="407"/>
      <c r="V136" s="407"/>
      <c r="W136" s="407"/>
      <c r="X136" s="407"/>
      <c r="Y136" s="407"/>
      <c r="Z136" s="407"/>
      <c r="AA136" s="407"/>
      <c r="AB136" s="407"/>
      <c r="AC136" s="407"/>
      <c r="AD136" s="407"/>
      <c r="AE136" s="407"/>
      <c r="AF136" s="407"/>
      <c r="AG136" s="407"/>
      <c r="AH136" s="407"/>
      <c r="AI136" s="407"/>
      <c r="AJ136" s="407"/>
      <c r="AK136" s="407"/>
      <c r="AL136" s="407"/>
      <c r="AM136" s="407"/>
      <c r="AN136" s="407"/>
    </row>
    <row r="137" spans="1:40" ht="18.75" customHeight="1">
      <c r="A137" s="407"/>
      <c r="B137" s="407"/>
      <c r="C137" s="407"/>
      <c r="D137" s="407"/>
      <c r="E137" s="407"/>
      <c r="F137" s="407"/>
      <c r="G137" s="407"/>
      <c r="H137" s="407"/>
      <c r="I137" s="407"/>
      <c r="J137" s="407"/>
      <c r="K137" s="407"/>
      <c r="L137" s="407"/>
      <c r="M137" s="407"/>
      <c r="N137" s="407"/>
      <c r="O137" s="407"/>
      <c r="P137" s="407"/>
      <c r="Q137" s="407"/>
      <c r="R137" s="407"/>
      <c r="S137" s="407"/>
      <c r="T137" s="407"/>
      <c r="U137" s="407"/>
      <c r="V137" s="407"/>
      <c r="W137" s="407"/>
      <c r="X137" s="407"/>
      <c r="Y137" s="407"/>
      <c r="Z137" s="407"/>
      <c r="AA137" s="407"/>
      <c r="AB137" s="407"/>
      <c r="AC137" s="407"/>
      <c r="AD137" s="407"/>
      <c r="AE137" s="407"/>
      <c r="AF137" s="407"/>
      <c r="AG137" s="407"/>
      <c r="AH137" s="407"/>
      <c r="AI137" s="407"/>
      <c r="AJ137" s="407"/>
      <c r="AK137" s="407"/>
      <c r="AL137" s="407"/>
      <c r="AM137" s="407"/>
      <c r="AN137" s="407"/>
    </row>
    <row r="138" spans="1:40" ht="18.75" customHeight="1">
      <c r="A138" s="407"/>
      <c r="B138" s="407"/>
      <c r="C138" s="407"/>
      <c r="D138" s="407"/>
      <c r="E138" s="407"/>
      <c r="F138" s="407"/>
      <c r="G138" s="407"/>
      <c r="H138" s="407"/>
      <c r="I138" s="407"/>
      <c r="J138" s="407"/>
      <c r="K138" s="407"/>
      <c r="L138" s="407"/>
      <c r="M138" s="407"/>
      <c r="N138" s="407"/>
      <c r="O138" s="407"/>
      <c r="P138" s="407"/>
      <c r="Q138" s="407"/>
      <c r="R138" s="407"/>
      <c r="S138" s="407"/>
      <c r="T138" s="407"/>
      <c r="U138" s="407"/>
      <c r="V138" s="407"/>
      <c r="W138" s="407"/>
      <c r="X138" s="407"/>
      <c r="Y138" s="407"/>
      <c r="Z138" s="407"/>
      <c r="AA138" s="407"/>
      <c r="AB138" s="407"/>
      <c r="AC138" s="407"/>
      <c r="AD138" s="407"/>
      <c r="AE138" s="407"/>
      <c r="AF138" s="407"/>
      <c r="AG138" s="407"/>
      <c r="AH138" s="407"/>
      <c r="AI138" s="407"/>
      <c r="AJ138" s="407"/>
      <c r="AK138" s="407"/>
      <c r="AL138" s="407"/>
      <c r="AM138" s="407"/>
      <c r="AN138" s="407"/>
    </row>
    <row r="139" spans="1:40" ht="18.75" customHeight="1">
      <c r="A139" s="407"/>
      <c r="B139" s="407"/>
      <c r="C139" s="407"/>
      <c r="D139" s="407"/>
      <c r="E139" s="407"/>
      <c r="F139" s="407"/>
      <c r="G139" s="407"/>
      <c r="H139" s="407"/>
      <c r="I139" s="407"/>
      <c r="J139" s="407"/>
      <c r="K139" s="407"/>
      <c r="L139" s="407"/>
      <c r="M139" s="407"/>
      <c r="N139" s="407"/>
      <c r="O139" s="407"/>
      <c r="P139" s="407"/>
      <c r="Q139" s="407"/>
      <c r="R139" s="407"/>
      <c r="S139" s="407"/>
      <c r="T139" s="407"/>
      <c r="U139" s="407"/>
      <c r="V139" s="407"/>
      <c r="W139" s="407"/>
      <c r="X139" s="407"/>
      <c r="Y139" s="407"/>
      <c r="Z139" s="407"/>
      <c r="AA139" s="407"/>
      <c r="AB139" s="407"/>
      <c r="AC139" s="407"/>
      <c r="AD139" s="407"/>
      <c r="AE139" s="407"/>
      <c r="AF139" s="407"/>
      <c r="AG139" s="407"/>
      <c r="AH139" s="407"/>
      <c r="AI139" s="407"/>
      <c r="AJ139" s="407"/>
      <c r="AK139" s="407"/>
      <c r="AL139" s="407"/>
      <c r="AM139" s="407"/>
      <c r="AN139" s="407"/>
    </row>
    <row r="140" spans="1:40" ht="18.75" customHeight="1">
      <c r="A140" s="407"/>
      <c r="B140" s="407"/>
      <c r="C140" s="407"/>
      <c r="D140" s="407"/>
      <c r="E140" s="407"/>
      <c r="F140" s="407"/>
      <c r="G140" s="407"/>
      <c r="H140" s="407"/>
      <c r="I140" s="407"/>
      <c r="J140" s="407"/>
      <c r="K140" s="407"/>
      <c r="L140" s="407"/>
      <c r="M140" s="407"/>
      <c r="N140" s="407"/>
      <c r="O140" s="407"/>
      <c r="P140" s="407"/>
      <c r="Q140" s="407"/>
      <c r="R140" s="407"/>
      <c r="S140" s="407"/>
      <c r="T140" s="407"/>
      <c r="U140" s="407"/>
      <c r="V140" s="407"/>
      <c r="W140" s="407"/>
      <c r="X140" s="407"/>
      <c r="Y140" s="407"/>
      <c r="Z140" s="407"/>
      <c r="AA140" s="407"/>
      <c r="AB140" s="407"/>
      <c r="AC140" s="407"/>
      <c r="AD140" s="407"/>
      <c r="AE140" s="407"/>
      <c r="AF140" s="407"/>
      <c r="AG140" s="407"/>
      <c r="AH140" s="407"/>
      <c r="AI140" s="407"/>
      <c r="AJ140" s="407"/>
      <c r="AK140" s="407"/>
      <c r="AL140" s="407"/>
      <c r="AM140" s="407"/>
      <c r="AN140" s="407"/>
    </row>
    <row r="141" spans="1:40" ht="18.75" customHeight="1">
      <c r="A141" s="407"/>
      <c r="B141" s="407"/>
      <c r="C141" s="407"/>
      <c r="D141" s="407"/>
      <c r="E141" s="407"/>
      <c r="F141" s="407"/>
      <c r="G141" s="407"/>
      <c r="H141" s="407"/>
      <c r="I141" s="407"/>
      <c r="J141" s="407"/>
      <c r="K141" s="407"/>
      <c r="L141" s="407"/>
      <c r="M141" s="407"/>
      <c r="N141" s="407"/>
      <c r="O141" s="407"/>
      <c r="P141" s="407"/>
      <c r="Q141" s="407"/>
      <c r="R141" s="407"/>
      <c r="S141" s="407"/>
      <c r="T141" s="407"/>
      <c r="U141" s="407"/>
      <c r="V141" s="407"/>
      <c r="W141" s="407"/>
      <c r="X141" s="407"/>
      <c r="Y141" s="407"/>
      <c r="Z141" s="407"/>
      <c r="AA141" s="407"/>
      <c r="AB141" s="407"/>
      <c r="AC141" s="407"/>
      <c r="AD141" s="407"/>
      <c r="AE141" s="407"/>
      <c r="AF141" s="407"/>
      <c r="AG141" s="407"/>
      <c r="AH141" s="407"/>
      <c r="AI141" s="407"/>
      <c r="AJ141" s="407"/>
      <c r="AK141" s="407"/>
      <c r="AL141" s="407"/>
      <c r="AM141" s="407"/>
      <c r="AN141" s="407"/>
    </row>
    <row r="142" spans="1:40" ht="18.75" customHeight="1">
      <c r="A142" s="407"/>
      <c r="B142" s="407"/>
      <c r="C142" s="407"/>
      <c r="D142" s="407"/>
      <c r="E142" s="407"/>
      <c r="F142" s="407"/>
      <c r="G142" s="407"/>
      <c r="H142" s="407"/>
      <c r="I142" s="407"/>
      <c r="J142" s="407"/>
      <c r="K142" s="407"/>
      <c r="L142" s="407"/>
      <c r="M142" s="407"/>
      <c r="N142" s="407"/>
      <c r="O142" s="407"/>
      <c r="P142" s="407"/>
      <c r="Q142" s="407"/>
      <c r="R142" s="407"/>
      <c r="S142" s="407"/>
      <c r="T142" s="407"/>
      <c r="U142" s="407"/>
      <c r="V142" s="407"/>
      <c r="W142" s="407"/>
      <c r="X142" s="407"/>
      <c r="Y142" s="407"/>
      <c r="Z142" s="407"/>
      <c r="AA142" s="407"/>
      <c r="AB142" s="407"/>
      <c r="AC142" s="407"/>
      <c r="AD142" s="407"/>
      <c r="AE142" s="407"/>
      <c r="AF142" s="407"/>
      <c r="AG142" s="407"/>
      <c r="AH142" s="407"/>
      <c r="AI142" s="407"/>
      <c r="AJ142" s="407"/>
      <c r="AK142" s="407"/>
      <c r="AL142" s="407"/>
      <c r="AM142" s="407"/>
      <c r="AN142" s="407"/>
    </row>
    <row r="143" spans="1:40" ht="18.75" customHeight="1">
      <c r="A143" s="407"/>
      <c r="B143" s="407"/>
      <c r="C143" s="407"/>
      <c r="D143" s="407"/>
      <c r="E143" s="407"/>
      <c r="F143" s="407"/>
      <c r="G143" s="407"/>
      <c r="H143" s="407"/>
      <c r="I143" s="407"/>
      <c r="J143" s="407"/>
      <c r="K143" s="407"/>
      <c r="L143" s="407"/>
      <c r="M143" s="407"/>
      <c r="N143" s="407"/>
      <c r="O143" s="407"/>
      <c r="P143" s="407"/>
      <c r="Q143" s="407"/>
      <c r="R143" s="407"/>
      <c r="S143" s="407"/>
      <c r="T143" s="407"/>
      <c r="U143" s="407"/>
      <c r="V143" s="407"/>
      <c r="W143" s="407"/>
      <c r="X143" s="407"/>
      <c r="Y143" s="407"/>
      <c r="Z143" s="407"/>
      <c r="AA143" s="407"/>
      <c r="AB143" s="407"/>
      <c r="AC143" s="407"/>
      <c r="AD143" s="407"/>
      <c r="AE143" s="407"/>
      <c r="AF143" s="407"/>
      <c r="AG143" s="407"/>
      <c r="AH143" s="407"/>
      <c r="AI143" s="407"/>
      <c r="AJ143" s="407"/>
      <c r="AK143" s="407"/>
      <c r="AL143" s="407"/>
      <c r="AM143" s="407"/>
      <c r="AN143" s="407"/>
    </row>
    <row r="144" spans="1:40" ht="18.75" customHeight="1">
      <c r="A144" s="407"/>
      <c r="B144" s="407"/>
      <c r="C144" s="407"/>
      <c r="D144" s="407"/>
      <c r="E144" s="407"/>
      <c r="F144" s="407"/>
      <c r="G144" s="407"/>
      <c r="H144" s="407"/>
      <c r="I144" s="407"/>
      <c r="J144" s="407"/>
      <c r="K144" s="407"/>
      <c r="L144" s="407"/>
      <c r="M144" s="407"/>
      <c r="N144" s="407"/>
      <c r="O144" s="407"/>
      <c r="P144" s="407"/>
      <c r="Q144" s="407"/>
      <c r="R144" s="407"/>
      <c r="S144" s="407"/>
      <c r="T144" s="407"/>
      <c r="U144" s="407"/>
      <c r="V144" s="407"/>
      <c r="W144" s="407"/>
      <c r="X144" s="407"/>
      <c r="Y144" s="407"/>
      <c r="Z144" s="407"/>
      <c r="AA144" s="407"/>
      <c r="AB144" s="407"/>
      <c r="AC144" s="407"/>
      <c r="AD144" s="407"/>
      <c r="AE144" s="407"/>
      <c r="AF144" s="407"/>
      <c r="AG144" s="407"/>
      <c r="AH144" s="407"/>
      <c r="AI144" s="407"/>
      <c r="AJ144" s="407"/>
      <c r="AK144" s="407"/>
      <c r="AL144" s="407"/>
      <c r="AM144" s="407"/>
      <c r="AN144" s="407"/>
    </row>
    <row r="145" spans="1:41" ht="18.75" customHeight="1">
      <c r="A145" s="407"/>
      <c r="B145" s="407"/>
      <c r="C145" s="407"/>
      <c r="D145" s="407"/>
      <c r="E145" s="407"/>
      <c r="F145" s="407"/>
      <c r="G145" s="407"/>
      <c r="H145" s="407"/>
      <c r="I145" s="407"/>
      <c r="J145" s="407"/>
      <c r="K145" s="407"/>
      <c r="L145" s="407"/>
      <c r="M145" s="407"/>
      <c r="N145" s="407"/>
      <c r="O145" s="407"/>
      <c r="P145" s="407"/>
      <c r="Q145" s="407"/>
      <c r="R145" s="407"/>
      <c r="S145" s="407"/>
      <c r="T145" s="407"/>
      <c r="U145" s="407"/>
      <c r="V145" s="407"/>
      <c r="W145" s="407"/>
      <c r="X145" s="407"/>
      <c r="Y145" s="407"/>
      <c r="Z145" s="407"/>
      <c r="AA145" s="407"/>
      <c r="AB145" s="407"/>
      <c r="AC145" s="407"/>
      <c r="AD145" s="407"/>
      <c r="AE145" s="407"/>
      <c r="AF145" s="407"/>
      <c r="AG145" s="407"/>
      <c r="AH145" s="407"/>
      <c r="AI145" s="407"/>
      <c r="AJ145" s="407"/>
      <c r="AK145" s="407"/>
      <c r="AL145" s="407"/>
      <c r="AM145" s="407"/>
      <c r="AN145" s="407"/>
    </row>
    <row r="146" spans="1:41" ht="18.75" customHeight="1">
      <c r="A146" s="407"/>
      <c r="B146" s="407"/>
      <c r="C146" s="407"/>
      <c r="D146" s="407"/>
      <c r="E146" s="407"/>
      <c r="F146" s="407"/>
      <c r="G146" s="407"/>
      <c r="H146" s="407"/>
      <c r="I146" s="407"/>
      <c r="J146" s="407"/>
      <c r="K146" s="407"/>
      <c r="L146" s="407"/>
      <c r="M146" s="407"/>
      <c r="N146" s="407"/>
      <c r="O146" s="407"/>
      <c r="P146" s="407"/>
      <c r="Q146" s="407"/>
      <c r="R146" s="407"/>
      <c r="S146" s="407"/>
      <c r="T146" s="407"/>
      <c r="U146" s="407"/>
      <c r="V146" s="407"/>
      <c r="W146" s="407"/>
      <c r="X146" s="407"/>
      <c r="Y146" s="407"/>
      <c r="Z146" s="407"/>
      <c r="AA146" s="407"/>
      <c r="AB146" s="407"/>
      <c r="AC146" s="407"/>
      <c r="AD146" s="407"/>
      <c r="AE146" s="407"/>
      <c r="AF146" s="407"/>
      <c r="AG146" s="407"/>
      <c r="AH146" s="407"/>
      <c r="AI146" s="407"/>
      <c r="AJ146" s="407"/>
      <c r="AK146" s="407"/>
      <c r="AL146" s="407"/>
      <c r="AM146" s="407"/>
      <c r="AN146" s="407"/>
    </row>
    <row r="147" spans="1:41" ht="18.75" customHeight="1">
      <c r="A147" s="407"/>
      <c r="B147" s="407"/>
      <c r="C147" s="407"/>
      <c r="D147" s="407"/>
      <c r="E147" s="407"/>
      <c r="F147" s="407"/>
      <c r="G147" s="407"/>
      <c r="H147" s="407"/>
      <c r="I147" s="407"/>
      <c r="J147" s="407"/>
      <c r="K147" s="407"/>
      <c r="L147" s="407"/>
      <c r="M147" s="407"/>
      <c r="N147" s="407"/>
      <c r="O147" s="407"/>
      <c r="P147" s="407"/>
      <c r="Q147" s="407"/>
      <c r="R147" s="407"/>
      <c r="S147" s="407"/>
      <c r="T147" s="407"/>
      <c r="U147" s="407"/>
      <c r="V147" s="407"/>
      <c r="W147" s="407"/>
      <c r="X147" s="407"/>
      <c r="Y147" s="407"/>
      <c r="Z147" s="407"/>
      <c r="AA147" s="407"/>
      <c r="AB147" s="407"/>
      <c r="AC147" s="407"/>
      <c r="AD147" s="407"/>
      <c r="AE147" s="407"/>
      <c r="AF147" s="407"/>
      <c r="AG147" s="407"/>
      <c r="AH147" s="407"/>
      <c r="AI147" s="407"/>
      <c r="AJ147" s="407"/>
      <c r="AK147" s="407"/>
      <c r="AL147" s="407"/>
      <c r="AM147" s="407"/>
      <c r="AN147" s="407"/>
    </row>
    <row r="148" spans="1:41" ht="18.75" customHeight="1">
      <c r="A148" s="407"/>
      <c r="B148" s="407"/>
      <c r="C148" s="407"/>
      <c r="D148" s="407"/>
      <c r="E148" s="407"/>
      <c r="F148" s="407"/>
      <c r="G148" s="407"/>
      <c r="H148" s="407"/>
      <c r="I148" s="407"/>
      <c r="J148" s="407"/>
      <c r="K148" s="407"/>
      <c r="L148" s="407"/>
      <c r="M148" s="407"/>
      <c r="N148" s="407"/>
      <c r="O148" s="407"/>
      <c r="P148" s="407"/>
      <c r="Q148" s="407"/>
      <c r="R148" s="407"/>
      <c r="S148" s="407"/>
      <c r="T148" s="407"/>
      <c r="U148" s="407"/>
      <c r="V148" s="407"/>
      <c r="W148" s="407"/>
      <c r="X148" s="407"/>
      <c r="Y148" s="407"/>
      <c r="Z148" s="407"/>
      <c r="AA148" s="407"/>
      <c r="AB148" s="407"/>
      <c r="AC148" s="407"/>
      <c r="AD148" s="407"/>
      <c r="AE148" s="407"/>
      <c r="AF148" s="407"/>
      <c r="AG148" s="407"/>
      <c r="AH148" s="407"/>
      <c r="AI148" s="407"/>
      <c r="AJ148" s="407"/>
      <c r="AK148" s="407"/>
      <c r="AL148" s="407"/>
      <c r="AM148" s="407"/>
      <c r="AN148" s="407"/>
    </row>
    <row r="149" spans="1:41" ht="18.75" customHeight="1">
      <c r="A149" s="407"/>
      <c r="B149" s="407"/>
      <c r="C149" s="407"/>
      <c r="D149" s="407"/>
      <c r="E149" s="407"/>
      <c r="F149" s="407"/>
      <c r="G149" s="407"/>
      <c r="H149" s="407"/>
      <c r="I149" s="407"/>
      <c r="J149" s="407"/>
      <c r="K149" s="407"/>
      <c r="L149" s="407"/>
      <c r="M149" s="407"/>
      <c r="N149" s="407"/>
      <c r="O149" s="407"/>
      <c r="P149" s="407"/>
      <c r="Q149" s="407"/>
      <c r="R149" s="407"/>
      <c r="S149" s="407"/>
      <c r="T149" s="407"/>
      <c r="U149" s="407"/>
      <c r="V149" s="407"/>
      <c r="W149" s="407"/>
      <c r="X149" s="407"/>
      <c r="Y149" s="407"/>
      <c r="Z149" s="407"/>
      <c r="AA149" s="407"/>
      <c r="AB149" s="407"/>
      <c r="AC149" s="407"/>
      <c r="AD149" s="407"/>
      <c r="AE149" s="407"/>
      <c r="AF149" s="407"/>
      <c r="AG149" s="407"/>
      <c r="AH149" s="407"/>
      <c r="AI149" s="407"/>
      <c r="AJ149" s="407"/>
      <c r="AK149" s="407"/>
      <c r="AL149" s="407"/>
      <c r="AM149" s="407"/>
      <c r="AN149" s="407"/>
    </row>
    <row r="150" spans="1:41" ht="15.75" customHeight="1">
      <c r="A150" s="407"/>
      <c r="B150" s="407"/>
      <c r="C150" s="407"/>
      <c r="D150" s="407"/>
      <c r="E150" s="407"/>
      <c r="F150" s="407"/>
      <c r="G150" s="407"/>
      <c r="H150" s="407"/>
      <c r="I150" s="407"/>
      <c r="J150" s="407"/>
      <c r="K150" s="407"/>
      <c r="L150" s="407"/>
      <c r="M150" s="407"/>
      <c r="N150" s="407"/>
      <c r="O150" s="407"/>
      <c r="P150" s="407"/>
      <c r="Q150" s="407"/>
      <c r="R150" s="407"/>
      <c r="S150" s="407"/>
      <c r="T150" s="407"/>
      <c r="U150" s="407"/>
      <c r="V150" s="407"/>
      <c r="W150" s="407"/>
      <c r="X150" s="407"/>
      <c r="Y150" s="407"/>
      <c r="Z150" s="407"/>
      <c r="AA150" s="407"/>
      <c r="AB150" s="407"/>
      <c r="AC150" s="407"/>
      <c r="AD150" s="407"/>
      <c r="AE150" s="407"/>
      <c r="AF150" s="407"/>
      <c r="AG150" s="407"/>
      <c r="AH150" s="407"/>
      <c r="AI150" s="407"/>
      <c r="AJ150" s="407"/>
      <c r="AK150" s="407"/>
      <c r="AL150" s="407"/>
      <c r="AM150" s="407"/>
      <c r="AN150" s="407"/>
    </row>
    <row r="151" spans="1:41" ht="18.75" customHeight="1">
      <c r="A151" s="407" t="s">
        <v>305</v>
      </c>
      <c r="B151" s="407"/>
      <c r="C151" s="407"/>
      <c r="D151" s="407"/>
      <c r="E151" s="407"/>
      <c r="F151" s="407"/>
      <c r="G151" s="407"/>
      <c r="H151" s="407"/>
      <c r="I151" s="407"/>
      <c r="J151" s="407"/>
      <c r="K151" s="407"/>
      <c r="L151" s="407"/>
      <c r="M151" s="407"/>
      <c r="N151" s="407"/>
      <c r="O151" s="407"/>
      <c r="P151" s="407"/>
      <c r="Q151" s="407"/>
      <c r="R151" s="407"/>
      <c r="S151" s="407"/>
      <c r="T151" s="407"/>
      <c r="U151" s="407"/>
      <c r="V151" s="407"/>
      <c r="W151" s="407"/>
      <c r="X151" s="407"/>
      <c r="Y151" s="407"/>
      <c r="Z151" s="407"/>
      <c r="AA151" s="407"/>
      <c r="AB151" s="407"/>
      <c r="AC151" s="407"/>
      <c r="AD151" s="407"/>
      <c r="AE151" s="407"/>
      <c r="AF151" s="407"/>
      <c r="AG151" s="407"/>
      <c r="AH151" s="407"/>
      <c r="AI151" s="407"/>
      <c r="AJ151" s="407"/>
      <c r="AK151" s="407"/>
      <c r="AL151" s="407"/>
      <c r="AM151" s="407"/>
      <c r="AN151" s="407"/>
    </row>
    <row r="152" spans="1:41" ht="18.75" customHeight="1">
      <c r="A152" s="407"/>
      <c r="B152" s="407"/>
      <c r="C152" s="407"/>
      <c r="D152" s="407"/>
      <c r="E152" s="407"/>
      <c r="F152" s="407"/>
      <c r="G152" s="407"/>
      <c r="H152" s="407"/>
      <c r="I152" s="407"/>
      <c r="J152" s="407"/>
      <c r="K152" s="407"/>
      <c r="L152" s="407"/>
      <c r="M152" s="407"/>
      <c r="N152" s="407"/>
      <c r="O152" s="407"/>
      <c r="P152" s="407"/>
      <c r="Q152" s="407"/>
      <c r="R152" s="407"/>
      <c r="S152" s="407"/>
      <c r="T152" s="407"/>
      <c r="U152" s="407"/>
      <c r="V152" s="407"/>
      <c r="W152" s="407"/>
      <c r="X152" s="407"/>
      <c r="Y152" s="407"/>
      <c r="Z152" s="407"/>
      <c r="AA152" s="407"/>
      <c r="AB152" s="407"/>
      <c r="AC152" s="407"/>
      <c r="AD152" s="407"/>
      <c r="AE152" s="407"/>
      <c r="AF152" s="407"/>
      <c r="AG152" s="407"/>
      <c r="AH152" s="407"/>
      <c r="AI152" s="407"/>
      <c r="AJ152" s="407"/>
      <c r="AK152" s="407"/>
      <c r="AL152" s="407"/>
      <c r="AM152" s="407"/>
      <c r="AN152" s="407"/>
    </row>
    <row r="153" spans="1:41" ht="18.75" customHeight="1">
      <c r="A153" s="407"/>
      <c r="B153" s="407"/>
      <c r="C153" s="407"/>
      <c r="D153" s="407"/>
      <c r="E153" s="407"/>
      <c r="F153" s="407"/>
      <c r="G153" s="407"/>
      <c r="H153" s="407"/>
      <c r="I153" s="407"/>
      <c r="J153" s="407"/>
      <c r="K153" s="407"/>
      <c r="L153" s="407"/>
      <c r="M153" s="407"/>
      <c r="N153" s="407"/>
      <c r="O153" s="407"/>
      <c r="P153" s="407"/>
      <c r="Q153" s="407"/>
      <c r="R153" s="407"/>
      <c r="S153" s="407"/>
      <c r="T153" s="407"/>
      <c r="U153" s="407"/>
      <c r="V153" s="407"/>
      <c r="W153" s="407"/>
      <c r="X153" s="407"/>
      <c r="Y153" s="407"/>
      <c r="Z153" s="407"/>
      <c r="AA153" s="407"/>
      <c r="AB153" s="407"/>
      <c r="AC153" s="407"/>
      <c r="AD153" s="407"/>
      <c r="AE153" s="407"/>
      <c r="AF153" s="407"/>
      <c r="AG153" s="407"/>
      <c r="AH153" s="407"/>
      <c r="AI153" s="407"/>
      <c r="AJ153" s="407"/>
      <c r="AK153" s="407"/>
      <c r="AL153" s="407"/>
      <c r="AM153" s="407"/>
      <c r="AN153" s="407"/>
    </row>
    <row r="154" spans="1:41" ht="18.75" customHeight="1">
      <c r="A154" s="407"/>
      <c r="B154" s="407"/>
      <c r="C154" s="407"/>
      <c r="D154" s="407"/>
      <c r="E154" s="407"/>
      <c r="F154" s="407"/>
      <c r="G154" s="407"/>
      <c r="H154" s="407"/>
      <c r="I154" s="407"/>
      <c r="J154" s="407"/>
      <c r="K154" s="407"/>
      <c r="L154" s="407"/>
      <c r="M154" s="407"/>
      <c r="N154" s="407"/>
      <c r="O154" s="407"/>
      <c r="P154" s="407"/>
      <c r="Q154" s="407"/>
      <c r="R154" s="407"/>
      <c r="S154" s="407"/>
      <c r="T154" s="407"/>
      <c r="U154" s="407"/>
      <c r="V154" s="407"/>
      <c r="W154" s="407"/>
      <c r="X154" s="407"/>
      <c r="Y154" s="407"/>
      <c r="Z154" s="407"/>
      <c r="AA154" s="407"/>
      <c r="AB154" s="407"/>
      <c r="AC154" s="407"/>
      <c r="AD154" s="407"/>
      <c r="AE154" s="407"/>
      <c r="AF154" s="407"/>
      <c r="AG154" s="407"/>
      <c r="AH154" s="407"/>
      <c r="AI154" s="407"/>
      <c r="AJ154" s="407"/>
      <c r="AK154" s="407"/>
      <c r="AL154" s="407"/>
      <c r="AM154" s="407"/>
      <c r="AN154" s="407"/>
    </row>
    <row r="155" spans="1:41" ht="18.75" customHeight="1">
      <c r="A155" s="407"/>
      <c r="B155" s="407"/>
      <c r="C155" s="407"/>
      <c r="D155" s="407"/>
      <c r="E155" s="407"/>
      <c r="F155" s="407"/>
      <c r="G155" s="407"/>
      <c r="H155" s="407"/>
      <c r="I155" s="407"/>
      <c r="J155" s="407"/>
      <c r="K155" s="407"/>
      <c r="L155" s="407"/>
      <c r="M155" s="407"/>
      <c r="N155" s="407"/>
      <c r="O155" s="407"/>
      <c r="P155" s="407"/>
      <c r="Q155" s="407"/>
      <c r="R155" s="407"/>
      <c r="S155" s="407"/>
      <c r="T155" s="407"/>
      <c r="U155" s="407"/>
      <c r="V155" s="407"/>
      <c r="W155" s="407"/>
      <c r="X155" s="407"/>
      <c r="Y155" s="407"/>
      <c r="Z155" s="407"/>
      <c r="AA155" s="407"/>
      <c r="AB155" s="407"/>
      <c r="AC155" s="407"/>
      <c r="AD155" s="407"/>
      <c r="AE155" s="407"/>
      <c r="AF155" s="407"/>
      <c r="AG155" s="407"/>
      <c r="AH155" s="407"/>
      <c r="AI155" s="407"/>
      <c r="AJ155" s="407"/>
      <c r="AK155" s="407"/>
      <c r="AL155" s="407"/>
      <c r="AM155" s="407"/>
      <c r="AN155" s="407"/>
      <c r="AO155" s="10"/>
    </row>
  </sheetData>
  <sheetProtection password="CC7D" sheet="1" formatCells="0" selectLockedCells="1"/>
  <mergeCells count="84">
    <mergeCell ref="A35:AF37"/>
    <mergeCell ref="A7:AF11"/>
    <mergeCell ref="AG7:AN7"/>
    <mergeCell ref="A12:AF18"/>
    <mergeCell ref="A19:AF25"/>
    <mergeCell ref="A26:AF34"/>
    <mergeCell ref="AG9:AN9"/>
    <mergeCell ref="AH10:AM10"/>
    <mergeCell ref="AG12:AN14"/>
    <mergeCell ref="AH15:AM15"/>
    <mergeCell ref="A1:AJ1"/>
    <mergeCell ref="A2:AN3"/>
    <mergeCell ref="A4:AF4"/>
    <mergeCell ref="AG4:AN4"/>
    <mergeCell ref="A5:AF6"/>
    <mergeCell ref="AG5:AH5"/>
    <mergeCell ref="AG6:AJ6"/>
    <mergeCell ref="AK6:AN6"/>
    <mergeCell ref="AM60:AN61"/>
    <mergeCell ref="AH43:AM45"/>
    <mergeCell ref="AN43:AN45"/>
    <mergeCell ref="I64:AA64"/>
    <mergeCell ref="AB64:AE64"/>
    <mergeCell ref="A49:AN55"/>
    <mergeCell ref="A47:C47"/>
    <mergeCell ref="L47:R47"/>
    <mergeCell ref="S47:V47"/>
    <mergeCell ref="L48:R48"/>
    <mergeCell ref="T48:Z48"/>
    <mergeCell ref="A38:AF45"/>
    <mergeCell ref="AG42:AN42"/>
    <mergeCell ref="AG43:AG45"/>
    <mergeCell ref="AM57:AN57"/>
    <mergeCell ref="G58:H58"/>
    <mergeCell ref="B57:E57"/>
    <mergeCell ref="G57:H57"/>
    <mergeCell ref="I57:AA57"/>
    <mergeCell ref="G60:H60"/>
    <mergeCell ref="N59:AJ59"/>
    <mergeCell ref="I60:AC61"/>
    <mergeCell ref="AD60:AJ61"/>
    <mergeCell ref="I58:AJ58"/>
    <mergeCell ref="AB57:AE57"/>
    <mergeCell ref="AF57:AG57"/>
    <mergeCell ref="AI57:AK57"/>
    <mergeCell ref="A63:F67"/>
    <mergeCell ref="G64:H64"/>
    <mergeCell ref="AM64:AN64"/>
    <mergeCell ref="K62:L62"/>
    <mergeCell ref="Q62:R62"/>
    <mergeCell ref="N62:O62"/>
    <mergeCell ref="I62:J62"/>
    <mergeCell ref="AM66:AN67"/>
    <mergeCell ref="G65:H65"/>
    <mergeCell ref="I65:AJ65"/>
    <mergeCell ref="G66:H66"/>
    <mergeCell ref="I66:AC67"/>
    <mergeCell ref="AD66:AJ67"/>
    <mergeCell ref="AF64:AG64"/>
    <mergeCell ref="AI64:AK64"/>
    <mergeCell ref="B62:H62"/>
    <mergeCell ref="AM83:AN84"/>
    <mergeCell ref="A68:AN70"/>
    <mergeCell ref="A71:AN72"/>
    <mergeCell ref="A73:AN80"/>
    <mergeCell ref="A81:F84"/>
    <mergeCell ref="G81:H81"/>
    <mergeCell ref="I81:AA81"/>
    <mergeCell ref="AB81:AE81"/>
    <mergeCell ref="AF81:AG81"/>
    <mergeCell ref="AI81:AK81"/>
    <mergeCell ref="G82:H82"/>
    <mergeCell ref="I82:AJ82"/>
    <mergeCell ref="G83:H83"/>
    <mergeCell ref="I83:AC84"/>
    <mergeCell ref="AD83:AJ84"/>
    <mergeCell ref="AM81:AN81"/>
    <mergeCell ref="A151:AN155"/>
    <mergeCell ref="A85:AN85"/>
    <mergeCell ref="A86:AN86"/>
    <mergeCell ref="A87:AN108"/>
    <mergeCell ref="A109:AN119"/>
    <mergeCell ref="A120:AN133"/>
    <mergeCell ref="A134:AN150"/>
  </mergeCells>
  <phoneticPr fontId="3"/>
  <dataValidations count="2">
    <dataValidation type="list" allowBlank="1" showInputMessage="1" showErrorMessage="1" sqref="AH43:AM45 AH10:AM10 AH15:AM15">
      <formula1>"はい,いいえ"</formula1>
    </dataValidation>
    <dataValidation type="list" allowBlank="1" showInputMessage="1" showErrorMessage="1" sqref="I62:J62">
      <formula1>"大正,昭和,平成,令和"</formula1>
    </dataValidation>
  </dataValidations>
  <printOptions horizontalCentered="1"/>
  <pageMargins left="0.70866141732283472" right="0.70866141732283472" top="0.54" bottom="0.3" header="0.31496062992125984" footer="0.31496062992125984"/>
  <pageSetup paperSize="9" scale="48" fitToHeight="0" orientation="portrait" r:id="rId1"/>
  <rowBreaks count="1" manualBreakCount="1">
    <brk id="70" max="16383" man="1"/>
  </row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新小第2号（実績一覧表）</vt:lpstr>
      <vt:lpstr>新小第1号（支給申請書）</vt:lpstr>
      <vt:lpstr>新小第3号（確認申立書）</vt:lpstr>
      <vt:lpstr>'新小第1号（支給申請書）'!Print_Area</vt:lpstr>
      <vt:lpstr>'新小第2号（実績一覧表）'!Print_Area</vt:lpstr>
      <vt:lpstr>'新小第3号（確認申立書）'!Print_Area</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厚生労働省ネットワークシステム</cp:lastModifiedBy>
  <cp:lastPrinted>2020-05-18T18:52:28Z</cp:lastPrinted>
  <dcterms:created xsi:type="dcterms:W3CDTF">2020-05-14T01:08:11Z</dcterms:created>
  <dcterms:modified xsi:type="dcterms:W3CDTF">2020-06-12T15:02:36Z</dcterms:modified>
</cp:coreProperties>
</file>