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D001B4D3-FECA-4C2D-AF58-E8FCA2A9653E}" xr6:coauthVersionLast="47" xr6:coauthVersionMax="47" xr10:uidLastSave="{00000000-0000-0000-0000-000000000000}"/>
  <bookViews>
    <workbookView xWindow="-108" yWindow="-108" windowWidth="23256" windowHeight="12456" xr2:uid="{DFD18461-72C2-46D2-A4D5-E15B6EB0C21E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M3" i="1"/>
  <c r="O3" i="1" s="1"/>
  <c r="M4" i="1"/>
  <c r="O4" i="1" s="1"/>
  <c r="M5" i="1"/>
  <c r="O5" i="1" s="1"/>
  <c r="M6" i="1"/>
  <c r="M7" i="1"/>
  <c r="O7" i="1" s="1"/>
  <c r="M8" i="1"/>
  <c r="O8" i="1" s="1"/>
  <c r="M9" i="1"/>
  <c r="M2" i="1"/>
  <c r="O2" i="1" s="1"/>
  <c r="F19" i="1"/>
  <c r="F20" i="1"/>
  <c r="F21" i="1"/>
  <c r="F22" i="1"/>
  <c r="F23" i="1"/>
  <c r="F24" i="1"/>
  <c r="F25" i="1"/>
  <c r="F26" i="1"/>
  <c r="F27" i="1"/>
  <c r="F28" i="1"/>
  <c r="F29" i="1"/>
  <c r="F18" i="1"/>
  <c r="E19" i="1"/>
  <c r="E20" i="1"/>
  <c r="E21" i="1"/>
  <c r="E22" i="1"/>
  <c r="E23" i="1"/>
  <c r="E24" i="1"/>
  <c r="E25" i="1"/>
  <c r="E26" i="1"/>
  <c r="E27" i="1"/>
  <c r="E28" i="1"/>
  <c r="E29" i="1"/>
  <c r="E18" i="1"/>
  <c r="E17" i="1"/>
  <c r="F17" i="1"/>
  <c r="F16" i="1"/>
  <c r="E16" i="1"/>
  <c r="F15" i="1"/>
  <c r="E15" i="1"/>
  <c r="F14" i="1"/>
  <c r="E14" i="1"/>
  <c r="E11" i="1"/>
  <c r="F11" i="1"/>
  <c r="E10" i="1"/>
  <c r="F10" i="1"/>
  <c r="J7" i="1" s="1"/>
  <c r="K3" i="1"/>
  <c r="K4" i="1"/>
  <c r="K5" i="1"/>
  <c r="K6" i="1"/>
  <c r="K7" i="1"/>
  <c r="K8" i="1"/>
  <c r="K9" i="1"/>
  <c r="K2" i="1"/>
  <c r="J3" i="1"/>
  <c r="F12" i="1"/>
  <c r="J6" i="1" s="1"/>
  <c r="F13" i="1"/>
  <c r="J9" i="1" s="1"/>
  <c r="E12" i="1"/>
  <c r="E13" i="1"/>
  <c r="E3" i="1"/>
  <c r="E4" i="1"/>
  <c r="E5" i="1"/>
  <c r="E6" i="1"/>
  <c r="E7" i="1"/>
  <c r="E8" i="1"/>
  <c r="E9" i="1"/>
  <c r="F3" i="1"/>
  <c r="J8" i="1"/>
  <c r="F4" i="1"/>
  <c r="F5" i="1"/>
  <c r="F6" i="1"/>
  <c r="F7" i="1"/>
  <c r="F8" i="1"/>
  <c r="F9" i="1"/>
  <c r="E2" i="1"/>
  <c r="F2" i="1"/>
  <c r="O6" i="1" l="1"/>
  <c r="O9" i="1"/>
  <c r="J5" i="1"/>
  <c r="J2" i="1"/>
  <c r="J4" i="1"/>
  <c r="L7" i="1" l="1"/>
  <c r="L9" i="1"/>
  <c r="L5" i="1"/>
  <c r="L6" i="1"/>
  <c r="L8" i="1"/>
  <c r="L3" i="1"/>
  <c r="L2" i="1"/>
  <c r="L4" i="1"/>
</calcChain>
</file>

<file path=xl/sharedStrings.xml><?xml version="1.0" encoding="utf-8"?>
<sst xmlns="http://schemas.openxmlformats.org/spreadsheetml/2006/main" count="75" uniqueCount="19">
  <si>
    <t>TEAM1</t>
    <phoneticPr fontId="1"/>
  </si>
  <si>
    <t>TEAM2</t>
    <phoneticPr fontId="1"/>
  </si>
  <si>
    <t>JPN</t>
    <phoneticPr fontId="1"/>
  </si>
  <si>
    <t>SLO</t>
    <phoneticPr fontId="1"/>
  </si>
  <si>
    <t>TUN</t>
    <phoneticPr fontId="1"/>
  </si>
  <si>
    <t>SCORE1</t>
    <phoneticPr fontId="1"/>
  </si>
  <si>
    <t>SCORE2</t>
    <phoneticPr fontId="1"/>
  </si>
  <si>
    <t>POINT1</t>
    <phoneticPr fontId="1"/>
  </si>
  <si>
    <t>POINT2</t>
    <phoneticPr fontId="1"/>
  </si>
  <si>
    <t>RANK</t>
    <phoneticPr fontId="1"/>
  </si>
  <si>
    <t>TUR</t>
    <phoneticPr fontId="1"/>
  </si>
  <si>
    <t>SER</t>
    <phoneticPr fontId="1"/>
  </si>
  <si>
    <t>EGY</t>
    <phoneticPr fontId="1"/>
  </si>
  <si>
    <t>USA</t>
    <phoneticPr fontId="1"/>
  </si>
  <si>
    <t>FIN</t>
    <phoneticPr fontId="1"/>
  </si>
  <si>
    <t>POINT</t>
    <phoneticPr fontId="1"/>
  </si>
  <si>
    <t>MATCH</t>
    <phoneticPr fontId="1"/>
  </si>
  <si>
    <t>LOSE</t>
    <phoneticPr fontId="1"/>
  </si>
  <si>
    <t>WIN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</si>
</sst>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88ED-302E-46E6-B94C-A7A99FE07F56}">
  <dimension ref="A1:O29"/>
  <sheetViews>
    <sheetView tabSelected="1" topLeftCell="A13" workbookViewId="0">
      <selection activeCell="D24" sqref="D24"/>
    </sheetView>
  </sheetViews>
  <sheetFormatPr defaultRowHeight="18" x14ac:dyDescent="0.45"/>
  <sheetData>
    <row r="1" spans="1:15" x14ac:dyDescent="0.4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J1" t="s">
        <v>15</v>
      </c>
      <c r="K1" t="s">
        <v>16</v>
      </c>
      <c r="L1" t="s">
        <v>9</v>
      </c>
      <c r="M1" t="s">
        <v>18</v>
      </c>
      <c r="N1" t="s">
        <v>17</v>
      </c>
    </row>
    <row r="2" spans="1:15" x14ac:dyDescent="0.45">
      <c r="A2" s="1" t="s">
        <v>3</v>
      </c>
      <c r="B2" s="1" t="s">
        <v>4</v>
      </c>
      <c r="C2">
        <v>3</v>
      </c>
      <c r="D2">
        <v>0</v>
      </c>
      <c r="E2">
        <f>_xlfn.IFS(C2-D2&gt;=2,3,C2-D2&gt;=1,2,C2-D2&lt;=-2,0,C2-D2&lt;=-1,1)</f>
        <v>3</v>
      </c>
      <c r="F2">
        <f>_xlfn.IFS(D2-C2&gt;=2,3,D2-C2&gt;=1,2,D2-C2&lt;=-2,0,D2-C2&lt;=-1,1)</f>
        <v>0</v>
      </c>
      <c r="I2" t="s">
        <v>13</v>
      </c>
      <c r="J2">
        <f>SUMIF($A:$A,I2,$E:$E)+SUMIF($B:$B,I2,$F:$F)</f>
        <v>18</v>
      </c>
      <c r="K2">
        <f>7-COUNTIFS($A$2:$B$29,I2,$C$2:$D$29,"")</f>
        <v>6</v>
      </c>
      <c r="L2">
        <f t="shared" ref="L2:L9" si="0">RANK(J2,$J$2:$J$9,0)</f>
        <v>1</v>
      </c>
      <c r="M2">
        <f>SUMIFS($C:$C,$A:$A,I2)+SUMIFS($D:$D,$B:$B,I2)</f>
        <v>18</v>
      </c>
      <c r="N2">
        <v>2</v>
      </c>
      <c r="O2">
        <f>M2/N2</f>
        <v>9</v>
      </c>
    </row>
    <row r="3" spans="1:15" x14ac:dyDescent="0.45">
      <c r="A3" s="1" t="s">
        <v>10</v>
      </c>
      <c r="B3" s="1" t="s">
        <v>11</v>
      </c>
      <c r="C3">
        <v>3</v>
      </c>
      <c r="D3">
        <v>1</v>
      </c>
      <c r="E3">
        <f t="shared" ref="E3:E13" si="1">_xlfn.IFS(C3-D3&gt;=2,3,C3-D3&gt;=1,2,C3-D3&lt;=-2,0,C3-D3&lt;=-1,1)</f>
        <v>3</v>
      </c>
      <c r="F3">
        <f>_xlfn.IFS(D3-C3&gt;=2,3,D3-C3&gt;=1,2,D3-C3&lt;=-2,0,D3-C3&lt;=-1,1)</f>
        <v>0</v>
      </c>
      <c r="I3" t="s">
        <v>2</v>
      </c>
      <c r="J3">
        <f>SUMIF($A:$A,I3,$E:$E)+SUMIF($B:$B,I3,$F:$F)</f>
        <v>15</v>
      </c>
      <c r="K3">
        <f t="shared" ref="K3:K9" si="2">7-COUNTIFS($A$2:$B$29,I3,$C$2:$D$29,"")</f>
        <v>7</v>
      </c>
      <c r="L3">
        <f t="shared" si="0"/>
        <v>2</v>
      </c>
      <c r="M3">
        <f t="shared" ref="M3:M9" si="3">SUMIFS($C:$C,$A:$A,I3)+SUMIFS($D:$D,$B:$B,I3)</f>
        <v>17</v>
      </c>
      <c r="N3">
        <f t="shared" ref="N3:N9" si="4">SUMIFS($D:$D,$A:$A,I3)+SUMIFS($C:$C,$B:$B,I3)</f>
        <v>8</v>
      </c>
      <c r="O3">
        <f t="shared" ref="O3:O9" si="5">M3/N3</f>
        <v>2.125</v>
      </c>
    </row>
    <row r="4" spans="1:15" x14ac:dyDescent="0.45">
      <c r="A4" s="1" t="s">
        <v>12</v>
      </c>
      <c r="B4" s="1" t="s">
        <v>13</v>
      </c>
      <c r="C4">
        <v>0</v>
      </c>
      <c r="D4">
        <v>3</v>
      </c>
      <c r="E4">
        <f t="shared" si="1"/>
        <v>0</v>
      </c>
      <c r="F4">
        <f t="shared" ref="F4:F13" si="6">_xlfn.IFS(D4-C4&gt;=2,3,D4-C4&gt;=1,2,D4-C4&lt;=-2,0,D4-C4&lt;=-1,1)</f>
        <v>3</v>
      </c>
      <c r="I4" t="s">
        <v>11</v>
      </c>
      <c r="J4">
        <f t="shared" ref="J4:J9" si="7">SUMIF($A:$A,I4,$E:$E)+SUMIF($B:$B,I4,$F:$F)</f>
        <v>12</v>
      </c>
      <c r="K4">
        <f t="shared" si="2"/>
        <v>6</v>
      </c>
      <c r="L4">
        <f t="shared" si="0"/>
        <v>3</v>
      </c>
      <c r="M4">
        <f t="shared" si="3"/>
        <v>13</v>
      </c>
      <c r="N4">
        <f t="shared" si="4"/>
        <v>7</v>
      </c>
      <c r="O4">
        <f t="shared" si="5"/>
        <v>1.8571428571428572</v>
      </c>
    </row>
    <row r="5" spans="1:15" x14ac:dyDescent="0.45">
      <c r="A5" s="1" t="s">
        <v>2</v>
      </c>
      <c r="B5" s="1" t="s">
        <v>14</v>
      </c>
      <c r="C5">
        <v>3</v>
      </c>
      <c r="D5">
        <v>2</v>
      </c>
      <c r="E5">
        <f t="shared" si="1"/>
        <v>2</v>
      </c>
      <c r="F5">
        <f t="shared" si="6"/>
        <v>1</v>
      </c>
      <c r="I5" t="s">
        <v>3</v>
      </c>
      <c r="J5">
        <f t="shared" si="7"/>
        <v>12</v>
      </c>
      <c r="K5">
        <f t="shared" si="2"/>
        <v>7</v>
      </c>
      <c r="L5">
        <f t="shared" si="0"/>
        <v>3</v>
      </c>
      <c r="M5">
        <f t="shared" si="3"/>
        <v>13</v>
      </c>
      <c r="N5">
        <f t="shared" si="4"/>
        <v>11</v>
      </c>
      <c r="O5">
        <f t="shared" si="5"/>
        <v>1.1818181818181819</v>
      </c>
    </row>
    <row r="6" spans="1:15" x14ac:dyDescent="0.45">
      <c r="A6" s="1" t="s">
        <v>3</v>
      </c>
      <c r="B6" s="1" t="s">
        <v>10</v>
      </c>
      <c r="C6">
        <v>3</v>
      </c>
      <c r="D6">
        <v>0</v>
      </c>
      <c r="E6">
        <f t="shared" si="1"/>
        <v>3</v>
      </c>
      <c r="F6">
        <f t="shared" si="6"/>
        <v>0</v>
      </c>
      <c r="I6" t="s">
        <v>10</v>
      </c>
      <c r="J6">
        <f t="shared" si="7"/>
        <v>5</v>
      </c>
      <c r="K6">
        <f t="shared" si="2"/>
        <v>5</v>
      </c>
      <c r="L6">
        <f t="shared" si="0"/>
        <v>5</v>
      </c>
      <c r="M6">
        <f t="shared" si="3"/>
        <v>7</v>
      </c>
      <c r="N6">
        <f t="shared" si="4"/>
        <v>12</v>
      </c>
      <c r="O6">
        <f t="shared" si="5"/>
        <v>0.58333333333333337</v>
      </c>
    </row>
    <row r="7" spans="1:15" x14ac:dyDescent="0.45">
      <c r="A7" s="1" t="s">
        <v>11</v>
      </c>
      <c r="B7" s="1" t="s">
        <v>4</v>
      </c>
      <c r="C7">
        <v>3</v>
      </c>
      <c r="D7">
        <v>0</v>
      </c>
      <c r="E7">
        <f t="shared" si="1"/>
        <v>3</v>
      </c>
      <c r="F7">
        <f t="shared" si="6"/>
        <v>0</v>
      </c>
      <c r="I7" t="s">
        <v>14</v>
      </c>
      <c r="J7">
        <f t="shared" si="7"/>
        <v>2</v>
      </c>
      <c r="K7">
        <f t="shared" si="2"/>
        <v>5</v>
      </c>
      <c r="L7">
        <f t="shared" si="0"/>
        <v>7</v>
      </c>
      <c r="M7">
        <f t="shared" si="3"/>
        <v>5</v>
      </c>
      <c r="N7">
        <f t="shared" si="4"/>
        <v>15</v>
      </c>
      <c r="O7">
        <f t="shared" si="5"/>
        <v>0.33333333333333331</v>
      </c>
    </row>
    <row r="8" spans="1:15" x14ac:dyDescent="0.45">
      <c r="A8" s="1" t="s">
        <v>13</v>
      </c>
      <c r="B8" s="1" t="s">
        <v>14</v>
      </c>
      <c r="C8">
        <v>3</v>
      </c>
      <c r="D8">
        <v>0</v>
      </c>
      <c r="E8">
        <f t="shared" si="1"/>
        <v>3</v>
      </c>
      <c r="F8">
        <f t="shared" si="6"/>
        <v>0</v>
      </c>
      <c r="I8" t="s">
        <v>12</v>
      </c>
      <c r="J8">
        <f t="shared" si="7"/>
        <v>4</v>
      </c>
      <c r="K8">
        <f t="shared" si="2"/>
        <v>5</v>
      </c>
      <c r="L8">
        <f t="shared" si="0"/>
        <v>6</v>
      </c>
      <c r="M8">
        <f t="shared" si="3"/>
        <v>8</v>
      </c>
      <c r="N8">
        <f t="shared" si="4"/>
        <v>13</v>
      </c>
      <c r="O8">
        <f t="shared" si="5"/>
        <v>0.61538461538461542</v>
      </c>
    </row>
    <row r="9" spans="1:15" x14ac:dyDescent="0.45">
      <c r="A9" s="1" t="s">
        <v>2</v>
      </c>
      <c r="B9" s="1" t="s">
        <v>12</v>
      </c>
      <c r="C9">
        <v>2</v>
      </c>
      <c r="D9">
        <v>3</v>
      </c>
      <c r="E9">
        <f t="shared" si="1"/>
        <v>1</v>
      </c>
      <c r="F9">
        <f t="shared" si="6"/>
        <v>2</v>
      </c>
      <c r="I9" t="s">
        <v>4</v>
      </c>
      <c r="J9">
        <f t="shared" si="7"/>
        <v>1</v>
      </c>
      <c r="K9">
        <f t="shared" si="2"/>
        <v>5</v>
      </c>
      <c r="L9">
        <f t="shared" si="0"/>
        <v>8</v>
      </c>
      <c r="M9">
        <f t="shared" si="3"/>
        <v>2</v>
      </c>
      <c r="N9">
        <f t="shared" si="4"/>
        <v>15</v>
      </c>
      <c r="O9">
        <f t="shared" si="5"/>
        <v>0.13333333333333333</v>
      </c>
    </row>
    <row r="10" spans="1:15" x14ac:dyDescent="0.45">
      <c r="A10" s="1" t="s">
        <v>3</v>
      </c>
      <c r="B10" s="1" t="s">
        <v>14</v>
      </c>
      <c r="C10">
        <v>3</v>
      </c>
      <c r="D10">
        <v>1</v>
      </c>
      <c r="E10">
        <f t="shared" si="1"/>
        <v>3</v>
      </c>
      <c r="F10">
        <f t="shared" si="6"/>
        <v>0</v>
      </c>
    </row>
    <row r="11" spans="1:15" x14ac:dyDescent="0.45">
      <c r="A11" s="1" t="s">
        <v>11</v>
      </c>
      <c r="B11" s="1" t="s">
        <v>12</v>
      </c>
      <c r="C11">
        <v>3</v>
      </c>
      <c r="D11">
        <v>1</v>
      </c>
      <c r="E11">
        <f t="shared" si="1"/>
        <v>3</v>
      </c>
      <c r="F11">
        <f t="shared" si="6"/>
        <v>0</v>
      </c>
    </row>
    <row r="12" spans="1:15" x14ac:dyDescent="0.45">
      <c r="A12" s="1" t="s">
        <v>13</v>
      </c>
      <c r="B12" s="1" t="s">
        <v>10</v>
      </c>
      <c r="C12">
        <v>3</v>
      </c>
      <c r="D12">
        <v>1</v>
      </c>
      <c r="E12">
        <f t="shared" si="1"/>
        <v>3</v>
      </c>
      <c r="F12">
        <f t="shared" si="6"/>
        <v>0</v>
      </c>
    </row>
    <row r="13" spans="1:15" x14ac:dyDescent="0.45">
      <c r="A13" s="1" t="s">
        <v>2</v>
      </c>
      <c r="B13" s="1" t="s">
        <v>4</v>
      </c>
      <c r="C13">
        <v>3</v>
      </c>
      <c r="D13">
        <v>0</v>
      </c>
      <c r="E13">
        <f t="shared" si="1"/>
        <v>3</v>
      </c>
      <c r="F13">
        <f t="shared" si="6"/>
        <v>0</v>
      </c>
    </row>
    <row r="14" spans="1:15" x14ac:dyDescent="0.45">
      <c r="A14" s="1" t="s">
        <v>3</v>
      </c>
      <c r="B14" s="1" t="s">
        <v>12</v>
      </c>
      <c r="C14">
        <v>3</v>
      </c>
      <c r="D14">
        <v>1</v>
      </c>
      <c r="E14">
        <f t="shared" ref="E14:E17" si="8">_xlfn.IFS(C14-D14&gt;=2,3,C14-D14&gt;=1,2,C14-D14&lt;=-2,0,C14-D14&lt;=-1,1)</f>
        <v>3</v>
      </c>
      <c r="F14">
        <f t="shared" ref="F14:F17" si="9">_xlfn.IFS(D14-C14&gt;=2,3,D14-C14&gt;=1,2,D14-C14&lt;=-2,0,D14-C14&lt;=-1,1)</f>
        <v>0</v>
      </c>
    </row>
    <row r="15" spans="1:15" x14ac:dyDescent="0.45">
      <c r="A15" s="1" t="s">
        <v>11</v>
      </c>
      <c r="B15" s="1" t="s">
        <v>14</v>
      </c>
      <c r="C15">
        <v>3</v>
      </c>
      <c r="D15">
        <v>0</v>
      </c>
      <c r="E15">
        <f t="shared" si="8"/>
        <v>3</v>
      </c>
      <c r="F15">
        <f t="shared" si="9"/>
        <v>0</v>
      </c>
    </row>
    <row r="16" spans="1:15" x14ac:dyDescent="0.45">
      <c r="A16" s="1" t="s">
        <v>13</v>
      </c>
      <c r="B16" s="1" t="s">
        <v>4</v>
      </c>
      <c r="C16">
        <v>3</v>
      </c>
      <c r="D16">
        <v>0</v>
      </c>
      <c r="E16">
        <f t="shared" si="8"/>
        <v>3</v>
      </c>
      <c r="F16">
        <f t="shared" si="9"/>
        <v>0</v>
      </c>
    </row>
    <row r="17" spans="1:6" x14ac:dyDescent="0.45">
      <c r="A17" s="1" t="s">
        <v>2</v>
      </c>
      <c r="B17" s="1" t="s">
        <v>10</v>
      </c>
      <c r="C17">
        <v>3</v>
      </c>
      <c r="D17">
        <v>0</v>
      </c>
      <c r="E17">
        <f t="shared" si="8"/>
        <v>3</v>
      </c>
      <c r="F17">
        <f t="shared" si="9"/>
        <v>0</v>
      </c>
    </row>
    <row r="18" spans="1:6" x14ac:dyDescent="0.45">
      <c r="A18" s="1" t="s">
        <v>10</v>
      </c>
      <c r="B18" s="1" t="s">
        <v>14</v>
      </c>
      <c r="C18">
        <v>3</v>
      </c>
      <c r="D18">
        <v>2</v>
      </c>
      <c r="E18">
        <f>_xlfn.IFS(C18-D18&gt;=2,3,C18-D18&gt;=1,2,C18-D18&lt;=-2,0,C18-D18&lt;=-1,1,C18="","")</f>
        <v>2</v>
      </c>
      <c r="F18">
        <f>_xlfn.IFS(D18-C18&gt;=2,3,D18-C18&gt;=1,2,D18-C18&lt;=-2,0,D18-C18&lt;=-1,1,D18="","")</f>
        <v>1</v>
      </c>
    </row>
    <row r="19" spans="1:6" x14ac:dyDescent="0.45">
      <c r="A19" s="1" t="s">
        <v>4</v>
      </c>
      <c r="B19" s="1" t="s">
        <v>12</v>
      </c>
      <c r="C19">
        <v>2</v>
      </c>
      <c r="D19">
        <v>3</v>
      </c>
      <c r="E19">
        <f t="shared" ref="E19:E29" si="10">_xlfn.IFS(C19-D19&gt;=2,3,C19-D19&gt;=1,2,C19-D19&lt;=-2,0,C19-D19&lt;=-1,1,C19="","")</f>
        <v>1</v>
      </c>
      <c r="F19">
        <f t="shared" ref="F19:F29" si="11">_xlfn.IFS(D19-C19&gt;=2,3,D19-C19&gt;=1,2,D19-C19&lt;=-2,0,D19-C19&lt;=-1,1,D19="","")</f>
        <v>2</v>
      </c>
    </row>
    <row r="20" spans="1:6" x14ac:dyDescent="0.45">
      <c r="A20" s="1" t="s">
        <v>13</v>
      </c>
      <c r="B20" s="1" t="s">
        <v>3</v>
      </c>
      <c r="C20">
        <v>3</v>
      </c>
      <c r="D20">
        <v>1</v>
      </c>
      <c r="E20">
        <f t="shared" si="10"/>
        <v>3</v>
      </c>
      <c r="F20">
        <f t="shared" si="11"/>
        <v>0</v>
      </c>
    </row>
    <row r="21" spans="1:6" x14ac:dyDescent="0.45">
      <c r="A21" s="2" t="s">
        <v>2</v>
      </c>
      <c r="B21" s="2" t="s">
        <v>11</v>
      </c>
      <c r="C21">
        <v>3</v>
      </c>
      <c r="D21">
        <v>0</v>
      </c>
      <c r="E21">
        <f t="shared" si="10"/>
        <v>3</v>
      </c>
      <c r="F21">
        <f t="shared" si="11"/>
        <v>0</v>
      </c>
    </row>
    <row r="22" spans="1:6" x14ac:dyDescent="0.45">
      <c r="A22" t="s">
        <v>10</v>
      </c>
      <c r="B22" t="s">
        <v>12</v>
      </c>
      <c r="E22" t="str">
        <f t="shared" si="10"/>
        <v/>
      </c>
      <c r="F22" t="str">
        <f t="shared" si="11"/>
        <v/>
      </c>
    </row>
    <row r="23" spans="1:6" x14ac:dyDescent="0.45">
      <c r="A23" t="s">
        <v>4</v>
      </c>
      <c r="B23" t="s">
        <v>14</v>
      </c>
      <c r="E23" t="str">
        <f t="shared" si="10"/>
        <v/>
      </c>
      <c r="F23" t="str">
        <f t="shared" si="11"/>
        <v/>
      </c>
    </row>
    <row r="24" spans="1:6" x14ac:dyDescent="0.45">
      <c r="A24" t="s">
        <v>13</v>
      </c>
      <c r="B24" t="s">
        <v>11</v>
      </c>
      <c r="E24" t="str">
        <f t="shared" si="10"/>
        <v/>
      </c>
      <c r="F24" t="str">
        <f t="shared" si="11"/>
        <v/>
      </c>
    </row>
    <row r="25" spans="1:6" x14ac:dyDescent="0.45">
      <c r="A25" t="s">
        <v>2</v>
      </c>
      <c r="B25" t="s">
        <v>3</v>
      </c>
      <c r="C25">
        <v>3</v>
      </c>
      <c r="D25">
        <v>0</v>
      </c>
      <c r="E25">
        <f t="shared" si="10"/>
        <v>3</v>
      </c>
      <c r="F25">
        <f t="shared" si="11"/>
        <v>0</v>
      </c>
    </row>
    <row r="26" spans="1:6" x14ac:dyDescent="0.45">
      <c r="A26" t="s">
        <v>12</v>
      </c>
      <c r="B26" t="s">
        <v>14</v>
      </c>
      <c r="E26" t="str">
        <f t="shared" si="10"/>
        <v/>
      </c>
      <c r="F26" t="str">
        <f t="shared" si="11"/>
        <v/>
      </c>
    </row>
    <row r="27" spans="1:6" x14ac:dyDescent="0.45">
      <c r="A27" t="s">
        <v>10</v>
      </c>
      <c r="B27" t="s">
        <v>4</v>
      </c>
      <c r="E27" t="str">
        <f t="shared" si="10"/>
        <v/>
      </c>
      <c r="F27" t="str">
        <f t="shared" si="11"/>
        <v/>
      </c>
    </row>
    <row r="28" spans="1:6" x14ac:dyDescent="0.45">
      <c r="A28" t="s">
        <v>3</v>
      </c>
      <c r="B28" t="s">
        <v>11</v>
      </c>
      <c r="C28">
        <v>0</v>
      </c>
      <c r="D28">
        <v>3</v>
      </c>
      <c r="E28">
        <f t="shared" si="10"/>
        <v>0</v>
      </c>
      <c r="F28">
        <f t="shared" si="11"/>
        <v>3</v>
      </c>
    </row>
    <row r="29" spans="1:6" x14ac:dyDescent="0.45">
      <c r="A29" t="s">
        <v>2</v>
      </c>
      <c r="B29" t="s">
        <v>13</v>
      </c>
      <c r="C29">
        <v>0</v>
      </c>
      <c r="D29">
        <v>3</v>
      </c>
      <c r="E29">
        <f t="shared" si="10"/>
        <v>0</v>
      </c>
      <c r="F29">
        <f t="shared" si="11"/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喬史 村上</dc:creator>
  <cp:lastModifiedBy>喬史 村上</cp:lastModifiedBy>
  <dcterms:created xsi:type="dcterms:W3CDTF">2023-10-02T18:10:18Z</dcterms:created>
  <dcterms:modified xsi:type="dcterms:W3CDTF">2023-10-06T12:02:57Z</dcterms:modified>
</cp:coreProperties>
</file>