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0500" windowHeight="12380"/>
  </bookViews>
  <sheets>
    <sheet name="Sheet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1" l="1"/>
  <c r="H11" i="1"/>
  <c r="L9" i="1"/>
  <c r="O11" i="1"/>
</calcChain>
</file>

<file path=xl/sharedStrings.xml><?xml version="1.0" encoding="utf-8"?>
<sst xmlns="http://schemas.openxmlformats.org/spreadsheetml/2006/main" count="157" uniqueCount="111">
  <si>
    <t>第　４　回　川口市テコンドー選手権大会（2014.10.19　日曜日開催）</t>
    <rPh sb="0" eb="1">
      <t>ダイ</t>
    </rPh>
    <rPh sb="4" eb="5">
      <t>カイ</t>
    </rPh>
    <rPh sb="6" eb="9">
      <t>カワグチシ</t>
    </rPh>
    <rPh sb="14" eb="17">
      <t>センシュケン</t>
    </rPh>
    <rPh sb="17" eb="19">
      <t>タイカイ</t>
    </rPh>
    <rPh sb="31" eb="34">
      <t>ニチヨウビ</t>
    </rPh>
    <rPh sb="34" eb="36">
      <t>カイサイ</t>
    </rPh>
    <phoneticPr fontId="2"/>
  </si>
  <si>
    <t>道場別　選手、審判、スタッフ　エントリー表（代表師範、副師範、指導員用）</t>
    <rPh sb="0" eb="2">
      <t>ドウジョウ</t>
    </rPh>
    <rPh sb="2" eb="3">
      <t>ベツ</t>
    </rPh>
    <rPh sb="4" eb="6">
      <t>センシュ</t>
    </rPh>
    <rPh sb="7" eb="9">
      <t>シンパン</t>
    </rPh>
    <rPh sb="20" eb="21">
      <t>ヒョウ</t>
    </rPh>
    <rPh sb="22" eb="24">
      <t>ダイヒョウ</t>
    </rPh>
    <rPh sb="24" eb="26">
      <t>シハン</t>
    </rPh>
    <rPh sb="27" eb="28">
      <t>フク</t>
    </rPh>
    <rPh sb="28" eb="30">
      <t>シハン</t>
    </rPh>
    <rPh sb="31" eb="34">
      <t>シドウイン</t>
    </rPh>
    <rPh sb="34" eb="35">
      <t>ヨウ</t>
    </rPh>
    <phoneticPr fontId="2"/>
  </si>
  <si>
    <t>道場名：</t>
    <rPh sb="0" eb="2">
      <t>ドウジョウ</t>
    </rPh>
    <rPh sb="2" eb="3">
      <t>メイ</t>
    </rPh>
    <phoneticPr fontId="2"/>
  </si>
  <si>
    <t>記入日：</t>
    <rPh sb="0" eb="2">
      <t>キニュウ</t>
    </rPh>
    <rPh sb="2" eb="3">
      <t>ビ</t>
    </rPh>
    <phoneticPr fontId="2"/>
  </si>
  <si>
    <t>2014年</t>
    <rPh sb="4" eb="5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</si>
  <si>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</si>
  <si>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</si>
  <si>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代表師範・指導員：</t>
    <rPh sb="0" eb="2">
      <t>ダイヒョウ</t>
    </rPh>
    <rPh sb="2" eb="4">
      <t>シハン</t>
    </rPh>
    <rPh sb="5" eb="8">
      <t>シドウイン</t>
    </rPh>
    <phoneticPr fontId="2"/>
  </si>
  <si>
    <t>サイン：</t>
    <phoneticPr fontId="2"/>
  </si>
  <si>
    <t>出場選手　合計：</t>
    <rPh sb="0" eb="2">
      <t>シュツジョウ</t>
    </rPh>
    <rPh sb="2" eb="4">
      <t>センシュ</t>
    </rPh>
    <rPh sb="5" eb="7">
      <t>ゴウケイ</t>
    </rPh>
    <phoneticPr fontId="2"/>
  </si>
  <si>
    <t>名</t>
    <rPh sb="0" eb="1">
      <t>メイ</t>
    </rPh>
    <phoneticPr fontId="2"/>
  </si>
  <si>
    <t>名分×3000円＝</t>
    <rPh sb="0" eb="1">
      <t>メイ</t>
    </rPh>
    <rPh sb="1" eb="2">
      <t>ブン</t>
    </rPh>
    <rPh sb="7" eb="8">
      <t>エン</t>
    </rPh>
    <phoneticPr fontId="2"/>
  </si>
  <si>
    <t>円</t>
    <rPh sb="0" eb="1">
      <t>エン</t>
    </rPh>
    <phoneticPr fontId="2"/>
  </si>
  <si>
    <t>日　入金済み</t>
    <rPh sb="0" eb="1">
      <t>ヒ</t>
    </rPh>
    <rPh sb="2" eb="4">
      <t>ニュウキン</t>
    </rPh>
    <rPh sb="4" eb="5">
      <t>スミ</t>
    </rPh>
    <phoneticPr fontId="2"/>
  </si>
  <si>
    <t>*お弁当注文1つ：６００円×</t>
    <rPh sb="2" eb="4">
      <t>ベントウ</t>
    </rPh>
    <rPh sb="4" eb="6">
      <t>チュウモン</t>
    </rPh>
    <rPh sb="12" eb="13">
      <t>エン</t>
    </rPh>
    <phoneticPr fontId="2"/>
  </si>
  <si>
    <t>個</t>
    <rPh sb="0" eb="1">
      <t>コ</t>
    </rPh>
    <phoneticPr fontId="2"/>
  </si>
  <si>
    <t>＝</t>
    <phoneticPr fontId="2"/>
  </si>
  <si>
    <t>番号</t>
    <rPh sb="0" eb="2">
      <t>バンゴウ</t>
    </rPh>
    <phoneticPr fontId="2"/>
  </si>
  <si>
    <t>出場選手</t>
    <rPh sb="0" eb="2">
      <t>シュツジョウ</t>
    </rPh>
    <rPh sb="2" eb="4">
      <t>センシュ</t>
    </rPh>
    <phoneticPr fontId="2"/>
  </si>
  <si>
    <t>段、級</t>
    <rPh sb="0" eb="1">
      <t>ダン</t>
    </rPh>
    <rPh sb="2" eb="3">
      <t>キュウ</t>
    </rPh>
    <phoneticPr fontId="2"/>
  </si>
  <si>
    <t>所属</t>
    <rPh sb="0" eb="2">
      <t>ショゾク</t>
    </rPh>
    <phoneticPr fontId="2"/>
  </si>
  <si>
    <t>トゥル</t>
    <phoneticPr fontId="2"/>
  </si>
  <si>
    <t>マッソギ</t>
    <phoneticPr fontId="2"/>
  </si>
  <si>
    <t>スペシャル</t>
    <phoneticPr fontId="2"/>
  </si>
  <si>
    <t>団体トゥル</t>
    <rPh sb="0" eb="2">
      <t>ダンタイ</t>
    </rPh>
    <phoneticPr fontId="2"/>
  </si>
  <si>
    <t>氏名ふりがな</t>
    <rPh sb="0" eb="2">
      <t>シメイ</t>
    </rPh>
    <phoneticPr fontId="2"/>
  </si>
  <si>
    <t>参加費</t>
    <rPh sb="0" eb="2">
      <t>サンカ</t>
    </rPh>
    <rPh sb="2" eb="3">
      <t>ヒ</t>
    </rPh>
    <phoneticPr fontId="2"/>
  </si>
  <si>
    <t>例</t>
    <rPh sb="0" eb="1">
      <t>レイ</t>
    </rPh>
    <phoneticPr fontId="2"/>
  </si>
  <si>
    <t>×</t>
    <phoneticPr fontId="2"/>
  </si>
  <si>
    <t>○</t>
    <phoneticPr fontId="2"/>
  </si>
  <si>
    <t>10級</t>
    <rPh sb="2" eb="3">
      <t>キュウ</t>
    </rPh>
    <phoneticPr fontId="2"/>
  </si>
  <si>
    <t>幼年の部（級位・男女混合）</t>
  </si>
  <si>
    <t>幼年部</t>
  </si>
  <si>
    <t>9級</t>
    <rPh sb="1" eb="2">
      <t>キュウ</t>
    </rPh>
    <phoneticPr fontId="2"/>
  </si>
  <si>
    <t>小学 1～3年　白帯の部（9,10級）</t>
  </si>
  <si>
    <t>小学１・２年　男子の部</t>
  </si>
  <si>
    <t>少年部①　小学1～3年男女</t>
  </si>
  <si>
    <t>8級</t>
    <rPh sb="1" eb="2">
      <t>キュウ</t>
    </rPh>
    <phoneticPr fontId="2"/>
  </si>
  <si>
    <t xml:space="preserve">小学 1～3年　黄帯の部 （8級～7級）　 </t>
  </si>
  <si>
    <t>小学１・２年　女子の部</t>
  </si>
  <si>
    <t>少年部②　小学4～6年男女</t>
  </si>
  <si>
    <t>7級</t>
    <rPh sb="1" eb="2">
      <t>キュウ</t>
    </rPh>
    <phoneticPr fontId="2"/>
  </si>
  <si>
    <t>小学 1～3年　緑帯の部 （6級～5級）　</t>
  </si>
  <si>
    <t>小学３・４年　男子の部</t>
  </si>
  <si>
    <t>成年女子（中学女子含む）</t>
  </si>
  <si>
    <t>6級</t>
    <rPh sb="1" eb="2">
      <t>キュウ</t>
    </rPh>
    <phoneticPr fontId="2"/>
  </si>
  <si>
    <t>小学 1～3年　青帯の部 （4級～3級）　 　</t>
  </si>
  <si>
    <t>小学３・４年　女子の部</t>
  </si>
  <si>
    <t>成年男子（中学男子含む）</t>
  </si>
  <si>
    <t>5級</t>
    <rPh sb="1" eb="2">
      <t>キュウ</t>
    </rPh>
    <phoneticPr fontId="2"/>
  </si>
  <si>
    <t>小学 1～3年　赤帯の部 （2級～1級）　 　</t>
  </si>
  <si>
    <t>小学５・６年　男子の部</t>
  </si>
  <si>
    <t>4級</t>
    <rPh sb="1" eb="2">
      <t>キュウ</t>
    </rPh>
    <phoneticPr fontId="2"/>
  </si>
  <si>
    <t>小学4～6年　白帯の部（9,10級）</t>
  </si>
  <si>
    <t>小学５・６年　女子の部</t>
  </si>
  <si>
    <t>3級</t>
    <rPh sb="1" eb="2">
      <t>キュウ</t>
    </rPh>
    <phoneticPr fontId="2"/>
  </si>
  <si>
    <t xml:space="preserve">小学4～6年　黄帯の部 （8級～7級）　 </t>
  </si>
  <si>
    <t>中学男子　級位混合　ライト級（64㎏未満）</t>
  </si>
  <si>
    <t>2級</t>
    <rPh sb="1" eb="2">
      <t>キュウ</t>
    </rPh>
    <phoneticPr fontId="2"/>
  </si>
  <si>
    <t>小学4～6年　緑帯の部 （6級～5級）　</t>
  </si>
  <si>
    <t>中学男子　級位混合　ミドル級（64㎏以上）</t>
  </si>
  <si>
    <t>1級</t>
    <rPh sb="1" eb="2">
      <t>キュウ</t>
    </rPh>
    <phoneticPr fontId="2"/>
  </si>
  <si>
    <t>小学4～6年　青帯の部 （4級～3級）　 　</t>
  </si>
  <si>
    <t>中学女子　級位混合　ライト級（47㎏未満）</t>
  </si>
  <si>
    <t>1段</t>
    <rPh sb="1" eb="2">
      <t>ダン</t>
    </rPh>
    <phoneticPr fontId="2"/>
  </si>
  <si>
    <t>小学4～6年　赤帯の部 （2級～1級）　 　</t>
  </si>
  <si>
    <t>中学女子　級位混合　ミドル級（47㎏以上）</t>
  </si>
  <si>
    <t>2段</t>
    <rPh sb="1" eb="2">
      <t>ダン</t>
    </rPh>
    <phoneticPr fontId="2"/>
  </si>
  <si>
    <t>中学　白帯の部（9,10級）</t>
  </si>
  <si>
    <t>有級　成年男子　ライト級（－64kg）　</t>
  </si>
  <si>
    <t>3段</t>
    <rPh sb="1" eb="2">
      <t>ダン</t>
    </rPh>
    <phoneticPr fontId="2"/>
  </si>
  <si>
    <t xml:space="preserve">中学　黄,緑帯の部　（8級～5級）　 　  </t>
  </si>
  <si>
    <t>有級　成年男子　ミドル・ヘビー級（64kg以上）　</t>
  </si>
  <si>
    <t>4段</t>
    <rPh sb="1" eb="2">
      <t>ダン</t>
    </rPh>
    <phoneticPr fontId="2"/>
  </si>
  <si>
    <t>中学　青・赤帯の部   （4級～1級）</t>
  </si>
  <si>
    <t>有級　成年女子　ミドル・ヘビー級（57kg以上）</t>
  </si>
  <si>
    <t>5段</t>
    <rPh sb="1" eb="2">
      <t>ダン</t>
    </rPh>
    <phoneticPr fontId="2"/>
  </si>
  <si>
    <t xml:space="preserve">成年男子・女子混合　白帯の部（9級～10級） </t>
  </si>
  <si>
    <t>有級　成年女子　ライト級（－57kg）　</t>
  </si>
  <si>
    <t>6段</t>
    <rPh sb="1" eb="2">
      <t>ダン</t>
    </rPh>
    <phoneticPr fontId="2"/>
  </si>
  <si>
    <t xml:space="preserve">成年男子　黄・緑帯の部（8級～5級）　 　　 </t>
  </si>
  <si>
    <t>7段</t>
    <rPh sb="1" eb="2">
      <t>ダン</t>
    </rPh>
    <phoneticPr fontId="2"/>
  </si>
  <si>
    <t xml:space="preserve">成年男子　青・赤帯の部 （4級～1級）　　 </t>
  </si>
  <si>
    <t>8段</t>
    <rPh sb="1" eb="2">
      <t>ダン</t>
    </rPh>
    <phoneticPr fontId="2"/>
  </si>
  <si>
    <t xml:space="preserve">成年女子　黄,緑帯の部（8級～5級）　 </t>
  </si>
  <si>
    <t>9段</t>
    <rPh sb="1" eb="2">
      <t>ダン</t>
    </rPh>
    <phoneticPr fontId="2"/>
  </si>
  <si>
    <t>成年女子　青・赤帯部（4級～1級）</t>
  </si>
  <si>
    <t>審判員</t>
    <rPh sb="0" eb="3">
      <t>シンパンイン</t>
    </rPh>
    <phoneticPr fontId="2"/>
  </si>
  <si>
    <t>段</t>
    <rPh sb="0" eb="1">
      <t>ダン</t>
    </rPh>
    <phoneticPr fontId="2"/>
  </si>
  <si>
    <t>昼食　必要○　不要×</t>
    <rPh sb="0" eb="2">
      <t>チュウショク</t>
    </rPh>
    <rPh sb="3" eb="5">
      <t>ヒツヨウ</t>
    </rPh>
    <rPh sb="7" eb="9">
      <t>フヨウ</t>
    </rPh>
    <phoneticPr fontId="2"/>
  </si>
  <si>
    <t>可能時間</t>
    <rPh sb="0" eb="2">
      <t>カノウ</t>
    </rPh>
    <rPh sb="2" eb="4">
      <t>ジカン</t>
    </rPh>
    <phoneticPr fontId="2"/>
  </si>
  <si>
    <t>川口</t>
    <rPh sb="0" eb="2">
      <t>カワグチ</t>
    </rPh>
    <phoneticPr fontId="2"/>
  </si>
  <si>
    <t>川口A</t>
    <rPh sb="0" eb="2">
      <t>カワグチ</t>
    </rPh>
    <phoneticPr fontId="2"/>
  </si>
  <si>
    <t>いちむら　りゅうた</t>
    <phoneticPr fontId="2"/>
  </si>
  <si>
    <t>○</t>
  </si>
  <si>
    <t>今　世那</t>
    <rPh sb="0" eb="1">
      <t>イマ</t>
    </rPh>
    <rPh sb="2" eb="3">
      <t>ヨ</t>
    </rPh>
    <rPh sb="3" eb="4">
      <t>ナン</t>
    </rPh>
    <phoneticPr fontId="2"/>
  </si>
  <si>
    <t>蕨</t>
    <rPh sb="0" eb="1">
      <t>ワラビ</t>
    </rPh>
    <phoneticPr fontId="2"/>
  </si>
  <si>
    <t>×</t>
  </si>
  <si>
    <t>わらびB</t>
    <phoneticPr fontId="2"/>
  </si>
  <si>
    <t>こん　せな</t>
    <phoneticPr fontId="2"/>
  </si>
  <si>
    <t>*　少年参加費：</t>
    <rPh sb="2" eb="4">
      <t>ショウネン</t>
    </rPh>
    <rPh sb="4" eb="6">
      <t>サンカ</t>
    </rPh>
    <rPh sb="6" eb="7">
      <t>ヒ</t>
    </rPh>
    <phoneticPr fontId="2"/>
  </si>
  <si>
    <t>名分×5000円＝</t>
    <rPh sb="0" eb="1">
      <t>メイ</t>
    </rPh>
    <rPh sb="1" eb="2">
      <t>ブン</t>
    </rPh>
    <rPh sb="7" eb="8">
      <t>エン</t>
    </rPh>
    <phoneticPr fontId="2"/>
  </si>
  <si>
    <t>*　成年参加費：</t>
    <rPh sb="2" eb="4">
      <t>セイネン</t>
    </rPh>
    <rPh sb="4" eb="6">
      <t>サンカ</t>
    </rPh>
    <rPh sb="6" eb="7">
      <t>ヒ</t>
    </rPh>
    <phoneticPr fontId="2"/>
  </si>
  <si>
    <t>市村　龍太</t>
    <rPh sb="0" eb="2">
      <t>イチムラ</t>
    </rPh>
    <rPh sb="3" eb="5">
      <t>リュウタ</t>
    </rPh>
    <phoneticPr fontId="2"/>
  </si>
  <si>
    <t>*　合計：</t>
    <rPh sb="2" eb="4">
      <t>ゴウケイ</t>
    </rPh>
    <phoneticPr fontId="2"/>
  </si>
  <si>
    <t>　</t>
    <phoneticPr fontId="2"/>
  </si>
  <si>
    <t>円</t>
    <rPh sb="0" eb="1">
      <t>エン</t>
    </rPh>
    <phoneticPr fontId="2"/>
  </si>
  <si>
    <t>青柳恭義</t>
    <rPh sb="0" eb="4">
      <t>アオ</t>
    </rPh>
    <phoneticPr fontId="2"/>
  </si>
  <si>
    <t>川口</t>
    <rPh sb="0" eb="2">
      <t>カワグチ</t>
    </rPh>
    <phoneticPr fontId="2"/>
  </si>
  <si>
    <t>全日</t>
    <rPh sb="0" eb="2">
      <t>ゼンジツ</t>
    </rPh>
    <phoneticPr fontId="2"/>
  </si>
  <si>
    <t>あおやぎ　たかよし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</si>
</sst>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"/>
    <numFmt numFmtId="177" formatCode="00"/>
  </numFmts>
  <fonts count="9" x14ac:knownFonts="1">
    <font>
      <sz val="11"/>
      <color theme="1"/>
      <name val="ＭＳ Ｐゴシック"/>
      <family val="2"/>
      <charset val="128"/>
      <scheme val="minor"/>
    </font>
    <font>
      <sz val="14"/>
      <color theme="1"/>
      <name val="HGP明朝B"/>
      <family val="1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P明朝B"/>
      <family val="1"/>
      <charset val="128"/>
    </font>
    <font>
      <sz val="12"/>
      <color theme="1"/>
      <name val="HGP明朝B"/>
      <family val="1"/>
      <charset val="128"/>
    </font>
    <font>
      <sz val="9"/>
      <color theme="1"/>
      <name val="HGP明朝B"/>
      <family val="1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0" xfId="0" applyNumberFormat="1" applyFont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right" vertical="center" shrinkToFit="1"/>
    </xf>
    <xf numFmtId="0" fontId="1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9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topLeftCell="A8" zoomScale="136" zoomScaleNormal="136" zoomScalePageLayoutView="136" workbookViewId="0">
      <selection activeCell="Q19" sqref="Q19:R19"/>
    </sheetView>
  </sheetViews>
  <sheetFormatPr baseColWidth="12" defaultColWidth="5.33203125" defaultRowHeight="17" x14ac:dyDescent="0"/>
  <cols>
    <col min="1" max="10" width="5.33203125" style="1"/>
    <col min="11" max="11" width="3.1640625" style="1" customWidth="1"/>
    <col min="12" max="12" width="6" style="1" customWidth="1"/>
    <col min="13" max="14" width="5.33203125" style="1"/>
    <col min="15" max="15" width="6.6640625" style="1" customWidth="1"/>
    <col min="16" max="16" width="5.1640625" style="1" customWidth="1"/>
    <col min="17" max="17" width="5.33203125" style="1"/>
    <col min="18" max="18" width="6.33203125" style="1" customWidth="1"/>
    <col min="19" max="21" width="5.33203125" style="1"/>
    <col min="22" max="26" width="0" style="1" hidden="1" customWidth="1"/>
    <col min="27" max="16384" width="5.33203125" style="1"/>
  </cols>
  <sheetData>
    <row r="1" spans="1:26" ht="27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6" ht="3" customHeight="1"/>
    <row r="3" spans="1:26" ht="18">
      <c r="A3" s="29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6" ht="2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6">
      <c r="A5" s="30" t="s">
        <v>2</v>
      </c>
      <c r="B5" s="30"/>
      <c r="C5" s="31"/>
      <c r="D5" s="31"/>
      <c r="E5" s="31"/>
      <c r="F5" s="31"/>
      <c r="L5" s="32" t="s">
        <v>3</v>
      </c>
      <c r="M5" s="32"/>
      <c r="N5" s="30" t="s">
        <v>4</v>
      </c>
      <c r="O5" s="30"/>
      <c r="P5" s="4"/>
      <c r="Q5" s="5" t="s">
        <v>5</v>
      </c>
      <c r="R5" s="4"/>
      <c r="S5" s="5" t="s">
        <v>6</v>
      </c>
    </row>
    <row r="6" spans="1:26" ht="2.25" customHeight="1"/>
    <row r="7" spans="1:26" ht="20">
      <c r="A7" s="31" t="s">
        <v>7</v>
      </c>
      <c r="B7" s="31"/>
      <c r="C7" s="31"/>
      <c r="D7" s="31"/>
      <c r="E7" s="31"/>
      <c r="F7" s="31"/>
      <c r="G7" s="31"/>
      <c r="H7" s="31" t="s">
        <v>8</v>
      </c>
      <c r="I7" s="31"/>
      <c r="J7" s="6"/>
      <c r="K7" s="6"/>
      <c r="L7" s="33" t="s">
        <v>102</v>
      </c>
      <c r="M7" s="33"/>
      <c r="N7" s="7">
        <v>0</v>
      </c>
      <c r="O7" s="31" t="s">
        <v>101</v>
      </c>
      <c r="P7" s="31"/>
      <c r="Q7" s="31"/>
      <c r="R7" s="8">
        <f>N7*5000</f>
        <v>0</v>
      </c>
      <c r="S7" s="7" t="s">
        <v>12</v>
      </c>
    </row>
    <row r="8" spans="1:26" ht="2.25" customHeight="1"/>
    <row r="9" spans="1:26" ht="18.75" customHeight="1">
      <c r="A9" s="30" t="s">
        <v>9</v>
      </c>
      <c r="B9" s="30"/>
      <c r="C9" s="30"/>
      <c r="D9" s="4"/>
      <c r="E9" s="6" t="s">
        <v>10</v>
      </c>
      <c r="F9" s="34" t="s">
        <v>100</v>
      </c>
      <c r="G9" s="34"/>
      <c r="H9" s="6">
        <v>0</v>
      </c>
      <c r="I9" s="31" t="s">
        <v>11</v>
      </c>
      <c r="J9" s="31"/>
      <c r="K9" s="31"/>
      <c r="L9" s="8">
        <f>H9*3000</f>
        <v>0</v>
      </c>
      <c r="M9" s="6" t="s">
        <v>12</v>
      </c>
      <c r="N9" s="4"/>
      <c r="O9" s="6" t="s">
        <v>5</v>
      </c>
      <c r="P9" s="4"/>
      <c r="Q9" s="31" t="s">
        <v>13</v>
      </c>
      <c r="R9" s="31"/>
      <c r="S9" s="31"/>
    </row>
    <row r="10" spans="1:26" ht="2.25" customHeight="1">
      <c r="L10" s="9"/>
      <c r="M10" s="9"/>
    </row>
    <row r="11" spans="1:26" ht="20">
      <c r="A11" s="31" t="s">
        <v>14</v>
      </c>
      <c r="B11" s="31"/>
      <c r="C11" s="31"/>
      <c r="D11" s="31"/>
      <c r="E11" s="6">
        <v>0</v>
      </c>
      <c r="F11" s="6" t="s">
        <v>15</v>
      </c>
      <c r="G11" s="5" t="s">
        <v>16</v>
      </c>
      <c r="H11" s="10">
        <f>E11*600</f>
        <v>0</v>
      </c>
      <c r="I11" s="6" t="s">
        <v>12</v>
      </c>
      <c r="L11" s="33" t="s">
        <v>104</v>
      </c>
      <c r="M11" s="33"/>
      <c r="N11" s="3"/>
      <c r="O11" s="25">
        <f>R7+H11+L9</f>
        <v>0</v>
      </c>
      <c r="P11" s="26" t="s">
        <v>106</v>
      </c>
      <c r="Q11" s="7" t="s">
        <v>105</v>
      </c>
    </row>
    <row r="12" spans="1:26" ht="3.75" customHeight="1" thickBot="1"/>
    <row r="13" spans="1:26">
      <c r="A13" s="11" t="s">
        <v>17</v>
      </c>
      <c r="B13" s="39" t="s">
        <v>18</v>
      </c>
      <c r="C13" s="39"/>
      <c r="D13" s="12" t="s">
        <v>19</v>
      </c>
      <c r="E13" s="12" t="s">
        <v>20</v>
      </c>
      <c r="F13" s="39" t="s">
        <v>21</v>
      </c>
      <c r="G13" s="39"/>
      <c r="H13" s="39"/>
      <c r="I13" s="40" t="s">
        <v>22</v>
      </c>
      <c r="J13" s="41"/>
      <c r="K13" s="41"/>
      <c r="L13" s="42"/>
      <c r="M13" s="39" t="s">
        <v>23</v>
      </c>
      <c r="N13" s="39"/>
      <c r="O13" s="40" t="s">
        <v>24</v>
      </c>
      <c r="P13" s="42"/>
      <c r="Q13" s="39" t="s">
        <v>25</v>
      </c>
      <c r="R13" s="39"/>
      <c r="S13" s="13" t="s">
        <v>26</v>
      </c>
    </row>
    <row r="14" spans="1:26">
      <c r="A14" s="14" t="s">
        <v>27</v>
      </c>
      <c r="B14" s="35" t="s">
        <v>103</v>
      </c>
      <c r="C14" s="35"/>
      <c r="D14" s="15" t="s">
        <v>61</v>
      </c>
      <c r="E14" s="15" t="s">
        <v>91</v>
      </c>
      <c r="F14" s="35" t="s">
        <v>82</v>
      </c>
      <c r="G14" s="35"/>
      <c r="H14" s="35"/>
      <c r="I14" s="36" t="s">
        <v>72</v>
      </c>
      <c r="J14" s="37"/>
      <c r="K14" s="37"/>
      <c r="L14" s="38"/>
      <c r="M14" s="35" t="s">
        <v>48</v>
      </c>
      <c r="N14" s="35"/>
      <c r="O14" s="36" t="s">
        <v>92</v>
      </c>
      <c r="P14" s="38"/>
      <c r="Q14" s="35" t="s">
        <v>93</v>
      </c>
      <c r="R14" s="35"/>
      <c r="S14" s="16" t="s">
        <v>94</v>
      </c>
    </row>
    <row r="15" spans="1:26">
      <c r="A15" s="14" t="s">
        <v>27</v>
      </c>
      <c r="B15" s="35" t="s">
        <v>95</v>
      </c>
      <c r="C15" s="35"/>
      <c r="D15" s="15" t="s">
        <v>30</v>
      </c>
      <c r="E15" s="15" t="s">
        <v>96</v>
      </c>
      <c r="F15" s="35" t="s">
        <v>34</v>
      </c>
      <c r="G15" s="35"/>
      <c r="H15" s="35"/>
      <c r="I15" s="36" t="s">
        <v>97</v>
      </c>
      <c r="J15" s="37"/>
      <c r="K15" s="37"/>
      <c r="L15" s="38"/>
      <c r="M15" s="35" t="s">
        <v>36</v>
      </c>
      <c r="N15" s="35"/>
      <c r="O15" s="36" t="s">
        <v>98</v>
      </c>
      <c r="P15" s="38"/>
      <c r="Q15" s="35" t="s">
        <v>99</v>
      </c>
      <c r="R15" s="35"/>
      <c r="S15" s="16" t="s">
        <v>94</v>
      </c>
      <c r="W15" s="17" t="s">
        <v>28</v>
      </c>
      <c r="X15" s="17" t="s">
        <v>28</v>
      </c>
      <c r="Y15" s="17" t="s">
        <v>28</v>
      </c>
      <c r="Z15" s="17" t="s">
        <v>29</v>
      </c>
    </row>
    <row r="16" spans="1:26">
      <c r="A16" s="14">
        <v>1</v>
      </c>
      <c r="B16" s="35" t="s">
        <v>103</v>
      </c>
      <c r="C16" s="35"/>
      <c r="D16" s="24" t="s">
        <v>61</v>
      </c>
      <c r="E16" s="24" t="s">
        <v>91</v>
      </c>
      <c r="F16" s="35" t="s">
        <v>82</v>
      </c>
      <c r="G16" s="35"/>
      <c r="H16" s="35"/>
      <c r="I16" s="36" t="s">
        <v>72</v>
      </c>
      <c r="J16" s="37"/>
      <c r="K16" s="37"/>
      <c r="L16" s="38"/>
      <c r="M16" s="35" t="s">
        <v>48</v>
      </c>
      <c r="N16" s="35"/>
      <c r="O16" s="36" t="s">
        <v>92</v>
      </c>
      <c r="P16" s="38"/>
      <c r="Q16" s="35" t="s">
        <v>93</v>
      </c>
      <c r="R16" s="35"/>
      <c r="S16" s="16" t="s">
        <v>94</v>
      </c>
      <c r="V16" s="1" t="s">
        <v>30</v>
      </c>
      <c r="W16" s="1" t="s">
        <v>31</v>
      </c>
      <c r="X16" s="1" t="s">
        <v>31</v>
      </c>
      <c r="Y16" s="1" t="s">
        <v>32</v>
      </c>
      <c r="Z16" s="17" t="s">
        <v>28</v>
      </c>
    </row>
    <row r="17" spans="1:26">
      <c r="A17" s="14">
        <v>2</v>
      </c>
      <c r="B17" s="35" t="s">
        <v>95</v>
      </c>
      <c r="C17" s="35"/>
      <c r="D17" s="24" t="s">
        <v>30</v>
      </c>
      <c r="E17" s="24" t="s">
        <v>96</v>
      </c>
      <c r="F17" s="35" t="s">
        <v>34</v>
      </c>
      <c r="G17" s="35"/>
      <c r="H17" s="35"/>
      <c r="I17" s="36" t="s">
        <v>97</v>
      </c>
      <c r="J17" s="37"/>
      <c r="K17" s="37"/>
      <c r="L17" s="38"/>
      <c r="M17" s="35" t="s">
        <v>36</v>
      </c>
      <c r="N17" s="35"/>
      <c r="O17" s="36" t="s">
        <v>98</v>
      </c>
      <c r="P17" s="38"/>
      <c r="Q17" s="35" t="s">
        <v>99</v>
      </c>
      <c r="R17" s="35"/>
      <c r="S17" s="16" t="s">
        <v>94</v>
      </c>
      <c r="V17" s="1" t="s">
        <v>33</v>
      </c>
      <c r="W17" s="1" t="s">
        <v>34</v>
      </c>
      <c r="X17" s="1" t="s">
        <v>35</v>
      </c>
      <c r="Y17" s="1" t="s">
        <v>36</v>
      </c>
      <c r="Z17" s="17"/>
    </row>
    <row r="18" spans="1:26">
      <c r="A18" s="14">
        <v>3</v>
      </c>
      <c r="B18" s="35" t="s">
        <v>107</v>
      </c>
      <c r="C18" s="35"/>
      <c r="D18" s="27" t="s">
        <v>64</v>
      </c>
      <c r="E18" s="27" t="s">
        <v>91</v>
      </c>
      <c r="F18" s="35" t="s">
        <v>82</v>
      </c>
      <c r="G18" s="35"/>
      <c r="H18" s="35"/>
      <c r="I18" s="36" t="s">
        <v>72</v>
      </c>
      <c r="J18" s="37"/>
      <c r="K18" s="37"/>
      <c r="L18" s="38"/>
      <c r="M18" s="35" t="s">
        <v>48</v>
      </c>
      <c r="N18" s="35"/>
      <c r="O18" s="36" t="s">
        <v>92</v>
      </c>
      <c r="P18" s="38"/>
      <c r="Q18" s="35" t="s">
        <v>110</v>
      </c>
      <c r="R18" s="35"/>
      <c r="S18" s="16" t="s">
        <v>94</v>
      </c>
      <c r="V18" s="1" t="s">
        <v>37</v>
      </c>
      <c r="W18" s="1" t="s">
        <v>38</v>
      </c>
      <c r="X18" s="1" t="s">
        <v>39</v>
      </c>
      <c r="Y18" s="1" t="s">
        <v>40</v>
      </c>
    </row>
    <row r="19" spans="1:26">
      <c r="A19" s="14">
        <v>4</v>
      </c>
      <c r="B19" s="35"/>
      <c r="C19" s="35"/>
      <c r="D19" s="15"/>
      <c r="E19" s="15"/>
      <c r="F19" s="35"/>
      <c r="G19" s="35"/>
      <c r="H19" s="35"/>
      <c r="I19" s="36"/>
      <c r="J19" s="37"/>
      <c r="K19" s="37"/>
      <c r="L19" s="38"/>
      <c r="M19" s="35"/>
      <c r="N19" s="35"/>
      <c r="O19" s="36"/>
      <c r="P19" s="38"/>
      <c r="Q19" s="35"/>
      <c r="R19" s="35"/>
      <c r="S19" s="16"/>
      <c r="V19" s="1" t="s">
        <v>41</v>
      </c>
      <c r="W19" s="1" t="s">
        <v>42</v>
      </c>
      <c r="X19" s="1" t="s">
        <v>43</v>
      </c>
      <c r="Y19" s="1" t="s">
        <v>44</v>
      </c>
    </row>
    <row r="20" spans="1:26">
      <c r="A20" s="14">
        <v>5</v>
      </c>
      <c r="B20" s="35"/>
      <c r="C20" s="35"/>
      <c r="D20" s="15"/>
      <c r="E20" s="15"/>
      <c r="F20" s="35"/>
      <c r="G20" s="35"/>
      <c r="H20" s="35"/>
      <c r="I20" s="36"/>
      <c r="J20" s="37"/>
      <c r="K20" s="37"/>
      <c r="L20" s="38"/>
      <c r="M20" s="35"/>
      <c r="N20" s="35"/>
      <c r="O20" s="36"/>
      <c r="P20" s="38"/>
      <c r="Q20" s="35"/>
      <c r="R20" s="35"/>
      <c r="S20" s="16"/>
      <c r="V20" s="1" t="s">
        <v>45</v>
      </c>
      <c r="W20" s="1" t="s">
        <v>46</v>
      </c>
      <c r="X20" s="1" t="s">
        <v>47</v>
      </c>
      <c r="Y20" s="1" t="s">
        <v>48</v>
      </c>
    </row>
    <row r="21" spans="1:26">
      <c r="A21" s="14">
        <v>6</v>
      </c>
      <c r="B21" s="35"/>
      <c r="C21" s="35"/>
      <c r="D21" s="15"/>
      <c r="E21" s="15"/>
      <c r="F21" s="35"/>
      <c r="G21" s="35"/>
      <c r="H21" s="35"/>
      <c r="I21" s="36"/>
      <c r="J21" s="37"/>
      <c r="K21" s="37"/>
      <c r="L21" s="38"/>
      <c r="M21" s="35"/>
      <c r="N21" s="35"/>
      <c r="O21" s="36"/>
      <c r="P21" s="38"/>
      <c r="Q21" s="35"/>
      <c r="R21" s="35"/>
      <c r="S21" s="16"/>
      <c r="V21" s="1" t="s">
        <v>49</v>
      </c>
      <c r="W21" s="1" t="s">
        <v>50</v>
      </c>
      <c r="X21" s="1" t="s">
        <v>51</v>
      </c>
    </row>
    <row r="22" spans="1:26">
      <c r="A22" s="14">
        <v>7</v>
      </c>
      <c r="B22" s="35"/>
      <c r="C22" s="35"/>
      <c r="D22" s="15"/>
      <c r="E22" s="15"/>
      <c r="F22" s="35"/>
      <c r="G22" s="35"/>
      <c r="H22" s="35"/>
      <c r="I22" s="36"/>
      <c r="J22" s="37"/>
      <c r="K22" s="37"/>
      <c r="L22" s="38"/>
      <c r="M22" s="35"/>
      <c r="N22" s="35"/>
      <c r="O22" s="36"/>
      <c r="P22" s="38"/>
      <c r="Q22" s="35"/>
      <c r="R22" s="35"/>
      <c r="S22" s="16"/>
      <c r="V22" s="1" t="s">
        <v>52</v>
      </c>
      <c r="W22" s="1" t="s">
        <v>53</v>
      </c>
      <c r="X22" s="1" t="s">
        <v>54</v>
      </c>
    </row>
    <row r="23" spans="1:26">
      <c r="A23" s="14">
        <v>8</v>
      </c>
      <c r="B23" s="35"/>
      <c r="C23" s="35"/>
      <c r="D23" s="15"/>
      <c r="E23" s="15"/>
      <c r="F23" s="35"/>
      <c r="G23" s="35"/>
      <c r="H23" s="35"/>
      <c r="I23" s="36"/>
      <c r="J23" s="37"/>
      <c r="K23" s="37"/>
      <c r="L23" s="38"/>
      <c r="M23" s="35"/>
      <c r="N23" s="35"/>
      <c r="O23" s="36"/>
      <c r="P23" s="38"/>
      <c r="Q23" s="35"/>
      <c r="R23" s="35"/>
      <c r="S23" s="16"/>
      <c r="V23" s="1" t="s">
        <v>55</v>
      </c>
      <c r="W23" s="1" t="s">
        <v>56</v>
      </c>
      <c r="X23" s="1" t="s">
        <v>57</v>
      </c>
    </row>
    <row r="24" spans="1:26">
      <c r="A24" s="14">
        <v>9</v>
      </c>
      <c r="B24" s="35"/>
      <c r="C24" s="35"/>
      <c r="D24" s="15"/>
      <c r="E24" s="15"/>
      <c r="F24" s="35"/>
      <c r="G24" s="35"/>
      <c r="H24" s="35"/>
      <c r="I24" s="36"/>
      <c r="J24" s="37"/>
      <c r="K24" s="37"/>
      <c r="L24" s="38"/>
      <c r="M24" s="35"/>
      <c r="N24" s="35"/>
      <c r="O24" s="36"/>
      <c r="P24" s="38"/>
      <c r="Q24" s="35"/>
      <c r="R24" s="35"/>
      <c r="S24" s="16"/>
      <c r="V24" s="1" t="s">
        <v>58</v>
      </c>
      <c r="W24" s="1" t="s">
        <v>59</v>
      </c>
      <c r="X24" s="1" t="s">
        <v>60</v>
      </c>
    </row>
    <row r="25" spans="1:26">
      <c r="A25" s="14">
        <v>10</v>
      </c>
      <c r="B25" s="35"/>
      <c r="C25" s="35"/>
      <c r="D25" s="15"/>
      <c r="E25" s="15"/>
      <c r="F25" s="35"/>
      <c r="G25" s="35"/>
      <c r="H25" s="35"/>
      <c r="I25" s="36"/>
      <c r="J25" s="37"/>
      <c r="K25" s="37"/>
      <c r="L25" s="38"/>
      <c r="M25" s="35"/>
      <c r="N25" s="35"/>
      <c r="O25" s="36"/>
      <c r="P25" s="38"/>
      <c r="Q25" s="35"/>
      <c r="R25" s="35"/>
      <c r="S25" s="16"/>
      <c r="V25" s="1" t="s">
        <v>61</v>
      </c>
      <c r="W25" s="1" t="s">
        <v>62</v>
      </c>
      <c r="X25" s="1" t="s">
        <v>63</v>
      </c>
    </row>
    <row r="26" spans="1:26">
      <c r="A26" s="14">
        <v>11</v>
      </c>
      <c r="B26" s="35"/>
      <c r="C26" s="35"/>
      <c r="D26" s="15"/>
      <c r="E26" s="15"/>
      <c r="F26" s="35"/>
      <c r="G26" s="35"/>
      <c r="H26" s="35"/>
      <c r="I26" s="36"/>
      <c r="J26" s="37"/>
      <c r="K26" s="37"/>
      <c r="L26" s="38"/>
      <c r="M26" s="35"/>
      <c r="N26" s="35"/>
      <c r="O26" s="36"/>
      <c r="P26" s="38"/>
      <c r="Q26" s="35"/>
      <c r="R26" s="35"/>
      <c r="S26" s="16"/>
      <c r="V26" s="1" t="s">
        <v>64</v>
      </c>
      <c r="W26" s="1" t="s">
        <v>65</v>
      </c>
      <c r="X26" s="1" t="s">
        <v>66</v>
      </c>
    </row>
    <row r="27" spans="1:26">
      <c r="A27" s="14">
        <v>12</v>
      </c>
      <c r="B27" s="35"/>
      <c r="C27" s="35"/>
      <c r="D27" s="15"/>
      <c r="E27" s="15"/>
      <c r="F27" s="35"/>
      <c r="G27" s="35"/>
      <c r="H27" s="35"/>
      <c r="I27" s="36"/>
      <c r="J27" s="37"/>
      <c r="K27" s="37"/>
      <c r="L27" s="38"/>
      <c r="M27" s="35"/>
      <c r="N27" s="35"/>
      <c r="O27" s="36"/>
      <c r="P27" s="38"/>
      <c r="Q27" s="35"/>
      <c r="R27" s="35"/>
      <c r="S27" s="16"/>
      <c r="V27" s="1" t="s">
        <v>67</v>
      </c>
      <c r="W27" s="1" t="s">
        <v>68</v>
      </c>
      <c r="X27" s="1" t="s">
        <v>69</v>
      </c>
    </row>
    <row r="28" spans="1:26">
      <c r="A28" s="14">
        <v>13</v>
      </c>
      <c r="B28" s="35"/>
      <c r="C28" s="35"/>
      <c r="D28" s="15"/>
      <c r="E28" s="15"/>
      <c r="F28" s="35"/>
      <c r="G28" s="35"/>
      <c r="H28" s="35"/>
      <c r="I28" s="36"/>
      <c r="J28" s="37"/>
      <c r="K28" s="37"/>
      <c r="L28" s="38"/>
      <c r="M28" s="35"/>
      <c r="N28" s="35"/>
      <c r="O28" s="36"/>
      <c r="P28" s="38"/>
      <c r="Q28" s="35"/>
      <c r="R28" s="35"/>
      <c r="S28" s="16"/>
      <c r="V28" s="1" t="s">
        <v>70</v>
      </c>
      <c r="W28" s="1" t="s">
        <v>71</v>
      </c>
      <c r="X28" s="1" t="s">
        <v>72</v>
      </c>
    </row>
    <row r="29" spans="1:26">
      <c r="A29" s="14">
        <v>14</v>
      </c>
      <c r="B29" s="35"/>
      <c r="C29" s="35"/>
      <c r="D29" s="15"/>
      <c r="E29" s="15"/>
      <c r="F29" s="35"/>
      <c r="G29" s="35"/>
      <c r="H29" s="35"/>
      <c r="I29" s="36"/>
      <c r="J29" s="37"/>
      <c r="K29" s="37"/>
      <c r="L29" s="38"/>
      <c r="M29" s="35"/>
      <c r="N29" s="35"/>
      <c r="O29" s="36"/>
      <c r="P29" s="38"/>
      <c r="Q29" s="35"/>
      <c r="R29" s="35"/>
      <c r="S29" s="16"/>
      <c r="V29" s="1" t="s">
        <v>73</v>
      </c>
      <c r="W29" s="1" t="s">
        <v>74</v>
      </c>
      <c r="X29" s="1" t="s">
        <v>75</v>
      </c>
    </row>
    <row r="30" spans="1:26">
      <c r="A30" s="14">
        <v>15</v>
      </c>
      <c r="B30" s="35"/>
      <c r="C30" s="35"/>
      <c r="D30" s="15"/>
      <c r="E30" s="15"/>
      <c r="F30" s="35"/>
      <c r="G30" s="35"/>
      <c r="H30" s="35"/>
      <c r="I30" s="36"/>
      <c r="J30" s="37"/>
      <c r="K30" s="37"/>
      <c r="L30" s="38"/>
      <c r="M30" s="35"/>
      <c r="N30" s="35"/>
      <c r="O30" s="36"/>
      <c r="P30" s="38"/>
      <c r="Q30" s="35"/>
      <c r="R30" s="35"/>
      <c r="S30" s="16"/>
      <c r="V30" s="1" t="s">
        <v>76</v>
      </c>
      <c r="W30" s="1" t="s">
        <v>77</v>
      </c>
      <c r="X30" s="1" t="s">
        <v>78</v>
      </c>
    </row>
    <row r="31" spans="1:26">
      <c r="A31" s="14">
        <v>16</v>
      </c>
      <c r="B31" s="35"/>
      <c r="C31" s="35"/>
      <c r="D31" s="15"/>
      <c r="E31" s="15"/>
      <c r="F31" s="35"/>
      <c r="G31" s="35"/>
      <c r="H31" s="35"/>
      <c r="I31" s="36"/>
      <c r="J31" s="37"/>
      <c r="K31" s="37"/>
      <c r="L31" s="38"/>
      <c r="M31" s="35"/>
      <c r="N31" s="35"/>
      <c r="O31" s="36"/>
      <c r="P31" s="38"/>
      <c r="Q31" s="35"/>
      <c r="R31" s="35"/>
      <c r="S31" s="16"/>
      <c r="V31" s="1" t="s">
        <v>79</v>
      </c>
      <c r="W31" s="1" t="s">
        <v>80</v>
      </c>
    </row>
    <row r="32" spans="1:26">
      <c r="A32" s="14">
        <v>17</v>
      </c>
      <c r="B32" s="35"/>
      <c r="C32" s="35"/>
      <c r="D32" s="15"/>
      <c r="E32" s="15"/>
      <c r="F32" s="35"/>
      <c r="G32" s="35"/>
      <c r="H32" s="35"/>
      <c r="I32" s="36"/>
      <c r="J32" s="37"/>
      <c r="K32" s="37"/>
      <c r="L32" s="38"/>
      <c r="M32" s="35"/>
      <c r="N32" s="35"/>
      <c r="O32" s="36"/>
      <c r="P32" s="38"/>
      <c r="Q32" s="35"/>
      <c r="R32" s="35"/>
      <c r="S32" s="16"/>
      <c r="V32" s="1" t="s">
        <v>81</v>
      </c>
      <c r="W32" s="1" t="s">
        <v>82</v>
      </c>
    </row>
    <row r="33" spans="1:23">
      <c r="A33" s="14">
        <v>18</v>
      </c>
      <c r="B33" s="35"/>
      <c r="C33" s="35"/>
      <c r="D33" s="15"/>
      <c r="E33" s="15"/>
      <c r="F33" s="35"/>
      <c r="G33" s="35"/>
      <c r="H33" s="35"/>
      <c r="I33" s="36"/>
      <c r="J33" s="37"/>
      <c r="K33" s="37"/>
      <c r="L33" s="38"/>
      <c r="M33" s="35"/>
      <c r="N33" s="35"/>
      <c r="O33" s="36"/>
      <c r="P33" s="38"/>
      <c r="Q33" s="35"/>
      <c r="R33" s="35"/>
      <c r="S33" s="16"/>
      <c r="V33" s="1" t="s">
        <v>83</v>
      </c>
      <c r="W33" s="1" t="s">
        <v>84</v>
      </c>
    </row>
    <row r="34" spans="1:23">
      <c r="A34" s="14">
        <v>19</v>
      </c>
      <c r="B34" s="35"/>
      <c r="C34" s="35"/>
      <c r="D34" s="15"/>
      <c r="E34" s="15"/>
      <c r="F34" s="35"/>
      <c r="G34" s="35"/>
      <c r="H34" s="35"/>
      <c r="I34" s="36"/>
      <c r="J34" s="37"/>
      <c r="K34" s="37"/>
      <c r="L34" s="38"/>
      <c r="M34" s="35"/>
      <c r="N34" s="35"/>
      <c r="O34" s="36"/>
      <c r="P34" s="38"/>
      <c r="Q34" s="35"/>
      <c r="R34" s="35"/>
      <c r="S34" s="16"/>
      <c r="V34" s="1" t="s">
        <v>85</v>
      </c>
      <c r="W34" s="1" t="s">
        <v>86</v>
      </c>
    </row>
    <row r="35" spans="1:23">
      <c r="A35" s="14">
        <v>20</v>
      </c>
      <c r="B35" s="35"/>
      <c r="C35" s="35"/>
      <c r="D35" s="15"/>
      <c r="E35" s="15"/>
      <c r="F35" s="35"/>
      <c r="G35" s="35"/>
      <c r="H35" s="35"/>
      <c r="I35" s="36"/>
      <c r="J35" s="37"/>
      <c r="K35" s="37"/>
      <c r="L35" s="38"/>
      <c r="M35" s="35"/>
      <c r="N35" s="35"/>
      <c r="O35" s="36"/>
      <c r="P35" s="38"/>
      <c r="Q35" s="35"/>
      <c r="R35" s="35"/>
      <c r="S35" s="16"/>
    </row>
    <row r="36" spans="1:23">
      <c r="A36" s="14">
        <v>21</v>
      </c>
      <c r="B36" s="35"/>
      <c r="C36" s="35"/>
      <c r="D36" s="15"/>
      <c r="E36" s="15"/>
      <c r="F36" s="35"/>
      <c r="G36" s="35"/>
      <c r="H36" s="35"/>
      <c r="I36" s="36"/>
      <c r="J36" s="37"/>
      <c r="K36" s="37"/>
      <c r="L36" s="38"/>
      <c r="M36" s="35"/>
      <c r="N36" s="35"/>
      <c r="O36" s="36"/>
      <c r="P36" s="38"/>
      <c r="Q36" s="35"/>
      <c r="R36" s="35"/>
      <c r="S36" s="16"/>
    </row>
    <row r="37" spans="1:23">
      <c r="A37" s="14">
        <v>22</v>
      </c>
      <c r="B37" s="35"/>
      <c r="C37" s="35"/>
      <c r="D37" s="15"/>
      <c r="E37" s="15"/>
      <c r="F37" s="35"/>
      <c r="G37" s="35"/>
      <c r="H37" s="35"/>
      <c r="I37" s="36"/>
      <c r="J37" s="37"/>
      <c r="K37" s="37"/>
      <c r="L37" s="38"/>
      <c r="M37" s="35"/>
      <c r="N37" s="35"/>
      <c r="O37" s="36"/>
      <c r="P37" s="38"/>
      <c r="Q37" s="35"/>
      <c r="R37" s="35"/>
      <c r="S37" s="16"/>
    </row>
    <row r="38" spans="1:23">
      <c r="A38" s="14">
        <v>23</v>
      </c>
      <c r="B38" s="35"/>
      <c r="C38" s="35"/>
      <c r="D38" s="15"/>
      <c r="E38" s="15"/>
      <c r="F38" s="35"/>
      <c r="G38" s="35"/>
      <c r="H38" s="35"/>
      <c r="I38" s="36"/>
      <c r="J38" s="37"/>
      <c r="K38" s="37"/>
      <c r="L38" s="38"/>
      <c r="M38" s="35"/>
      <c r="N38" s="35"/>
      <c r="O38" s="36"/>
      <c r="P38" s="38"/>
      <c r="Q38" s="35"/>
      <c r="R38" s="35"/>
      <c r="S38" s="16"/>
    </row>
    <row r="39" spans="1:23">
      <c r="A39" s="14">
        <v>24</v>
      </c>
      <c r="B39" s="35"/>
      <c r="C39" s="35"/>
      <c r="D39" s="15"/>
      <c r="E39" s="15"/>
      <c r="F39" s="35"/>
      <c r="G39" s="35"/>
      <c r="H39" s="35"/>
      <c r="I39" s="36"/>
      <c r="J39" s="37"/>
      <c r="K39" s="37"/>
      <c r="L39" s="38"/>
      <c r="M39" s="35"/>
      <c r="N39" s="35"/>
      <c r="O39" s="36"/>
      <c r="P39" s="38"/>
      <c r="Q39" s="35"/>
      <c r="R39" s="35"/>
      <c r="S39" s="16"/>
    </row>
    <row r="40" spans="1:23">
      <c r="A40" s="14">
        <v>25</v>
      </c>
      <c r="B40" s="35"/>
      <c r="C40" s="35"/>
      <c r="D40" s="15"/>
      <c r="E40" s="15"/>
      <c r="F40" s="35"/>
      <c r="G40" s="35"/>
      <c r="H40" s="35"/>
      <c r="I40" s="36"/>
      <c r="J40" s="37"/>
      <c r="K40" s="37"/>
      <c r="L40" s="38"/>
      <c r="M40" s="35"/>
      <c r="N40" s="35"/>
      <c r="O40" s="36"/>
      <c r="P40" s="38"/>
      <c r="Q40" s="35"/>
      <c r="R40" s="35"/>
      <c r="S40" s="16"/>
    </row>
    <row r="41" spans="1:23">
      <c r="A41" s="14">
        <v>26</v>
      </c>
      <c r="B41" s="35"/>
      <c r="C41" s="35"/>
      <c r="D41" s="15"/>
      <c r="E41" s="15"/>
      <c r="F41" s="35"/>
      <c r="G41" s="35"/>
      <c r="H41" s="35"/>
      <c r="I41" s="36"/>
      <c r="J41" s="37"/>
      <c r="K41" s="37"/>
      <c r="L41" s="38"/>
      <c r="M41" s="35"/>
      <c r="N41" s="35"/>
      <c r="O41" s="36"/>
      <c r="P41" s="38"/>
      <c r="Q41" s="35"/>
      <c r="R41" s="35"/>
      <c r="S41" s="16"/>
    </row>
    <row r="42" spans="1:23">
      <c r="A42" s="14">
        <v>27</v>
      </c>
      <c r="B42" s="35"/>
      <c r="C42" s="35"/>
      <c r="D42" s="15"/>
      <c r="E42" s="15"/>
      <c r="F42" s="35"/>
      <c r="G42" s="35"/>
      <c r="H42" s="35"/>
      <c r="I42" s="36"/>
      <c r="J42" s="37"/>
      <c r="K42" s="37"/>
      <c r="L42" s="38"/>
      <c r="M42" s="35"/>
      <c r="N42" s="35"/>
      <c r="O42" s="36"/>
      <c r="P42" s="38"/>
      <c r="Q42" s="35"/>
      <c r="R42" s="35"/>
      <c r="S42" s="16"/>
    </row>
    <row r="43" spans="1:23">
      <c r="A43" s="14">
        <v>28</v>
      </c>
      <c r="B43" s="35"/>
      <c r="C43" s="35"/>
      <c r="D43" s="15"/>
      <c r="E43" s="15"/>
      <c r="F43" s="35"/>
      <c r="G43" s="35"/>
      <c r="H43" s="35"/>
      <c r="I43" s="36"/>
      <c r="J43" s="37"/>
      <c r="K43" s="37"/>
      <c r="L43" s="38"/>
      <c r="M43" s="35"/>
      <c r="N43" s="35"/>
      <c r="O43" s="36"/>
      <c r="P43" s="38"/>
      <c r="Q43" s="35"/>
      <c r="R43" s="35"/>
      <c r="S43" s="16"/>
    </row>
    <row r="44" spans="1:23">
      <c r="A44" s="14">
        <v>29</v>
      </c>
      <c r="B44" s="35"/>
      <c r="C44" s="35"/>
      <c r="D44" s="15"/>
      <c r="E44" s="15"/>
      <c r="F44" s="35"/>
      <c r="G44" s="35"/>
      <c r="H44" s="35"/>
      <c r="I44" s="36"/>
      <c r="J44" s="37"/>
      <c r="K44" s="37"/>
      <c r="L44" s="38"/>
      <c r="M44" s="35"/>
      <c r="N44" s="35"/>
      <c r="O44" s="36"/>
      <c r="P44" s="38"/>
      <c r="Q44" s="35"/>
      <c r="R44" s="35"/>
      <c r="S44" s="16"/>
    </row>
    <row r="45" spans="1:23">
      <c r="A45" s="14">
        <v>30</v>
      </c>
      <c r="B45" s="35"/>
      <c r="C45" s="35"/>
      <c r="D45" s="15"/>
      <c r="E45" s="15"/>
      <c r="F45" s="35"/>
      <c r="G45" s="35"/>
      <c r="H45" s="35"/>
      <c r="I45" s="36"/>
      <c r="J45" s="37"/>
      <c r="K45" s="37"/>
      <c r="L45" s="38"/>
      <c r="M45" s="35"/>
      <c r="N45" s="35"/>
      <c r="O45" s="36"/>
      <c r="P45" s="38"/>
      <c r="Q45" s="35"/>
      <c r="R45" s="35"/>
      <c r="S45" s="16"/>
    </row>
    <row r="46" spans="1:23">
      <c r="A46" s="14">
        <v>31</v>
      </c>
      <c r="B46" s="35"/>
      <c r="C46" s="35"/>
      <c r="D46" s="15"/>
      <c r="E46" s="15"/>
      <c r="F46" s="35"/>
      <c r="G46" s="35"/>
      <c r="H46" s="35"/>
      <c r="I46" s="36"/>
      <c r="J46" s="37"/>
      <c r="K46" s="37"/>
      <c r="L46" s="38"/>
      <c r="M46" s="35"/>
      <c r="N46" s="35"/>
      <c r="O46" s="36"/>
      <c r="P46" s="38"/>
      <c r="Q46" s="35"/>
      <c r="R46" s="35"/>
      <c r="S46" s="16"/>
    </row>
    <row r="47" spans="1:23">
      <c r="A47" s="14">
        <v>32</v>
      </c>
      <c r="B47" s="35"/>
      <c r="C47" s="35"/>
      <c r="D47" s="15"/>
      <c r="E47" s="15"/>
      <c r="F47" s="35"/>
      <c r="G47" s="35"/>
      <c r="H47" s="35"/>
      <c r="I47" s="36"/>
      <c r="J47" s="37"/>
      <c r="K47" s="37"/>
      <c r="L47" s="38"/>
      <c r="M47" s="35"/>
      <c r="N47" s="35"/>
      <c r="O47" s="36"/>
      <c r="P47" s="38"/>
      <c r="Q47" s="35"/>
      <c r="R47" s="35"/>
      <c r="S47" s="16"/>
    </row>
    <row r="48" spans="1:23">
      <c r="A48" s="14">
        <v>33</v>
      </c>
      <c r="B48" s="35"/>
      <c r="C48" s="35"/>
      <c r="D48" s="15"/>
      <c r="E48" s="15"/>
      <c r="F48" s="35"/>
      <c r="G48" s="35"/>
      <c r="H48" s="35"/>
      <c r="I48" s="36"/>
      <c r="J48" s="37"/>
      <c r="K48" s="37"/>
      <c r="L48" s="38"/>
      <c r="M48" s="35"/>
      <c r="N48" s="35"/>
      <c r="O48" s="36"/>
      <c r="P48" s="38"/>
      <c r="Q48" s="35"/>
      <c r="R48" s="35"/>
      <c r="S48" s="16"/>
    </row>
    <row r="49" spans="1:19">
      <c r="A49" s="14">
        <v>34</v>
      </c>
      <c r="B49" s="35"/>
      <c r="C49" s="35"/>
      <c r="D49" s="15"/>
      <c r="E49" s="15"/>
      <c r="F49" s="35"/>
      <c r="G49" s="35"/>
      <c r="H49" s="35"/>
      <c r="I49" s="36"/>
      <c r="J49" s="37"/>
      <c r="K49" s="37"/>
      <c r="L49" s="38"/>
      <c r="M49" s="35"/>
      <c r="N49" s="35"/>
      <c r="O49" s="36"/>
      <c r="P49" s="38"/>
      <c r="Q49" s="35"/>
      <c r="R49" s="35"/>
      <c r="S49" s="16"/>
    </row>
    <row r="50" spans="1:19" ht="18" thickBot="1">
      <c r="A50" s="18">
        <v>35</v>
      </c>
      <c r="B50" s="46"/>
      <c r="C50" s="46"/>
      <c r="D50" s="19"/>
      <c r="E50" s="19"/>
      <c r="F50" s="46"/>
      <c r="G50" s="46"/>
      <c r="H50" s="46"/>
      <c r="I50" s="47"/>
      <c r="J50" s="48"/>
      <c r="K50" s="48"/>
      <c r="L50" s="49"/>
      <c r="M50" s="46"/>
      <c r="N50" s="46"/>
      <c r="O50" s="47"/>
      <c r="P50" s="49"/>
      <c r="Q50" s="46"/>
      <c r="R50" s="46"/>
      <c r="S50" s="20"/>
    </row>
    <row r="51" spans="1:19" ht="18" thickBot="1">
      <c r="A51" s="21"/>
      <c r="B51" s="43"/>
      <c r="C51" s="43"/>
      <c r="D51" s="21"/>
      <c r="E51" s="21"/>
      <c r="F51" s="43"/>
      <c r="G51" s="43"/>
      <c r="H51" s="43"/>
      <c r="I51" s="44"/>
      <c r="J51" s="44"/>
      <c r="K51" s="44"/>
      <c r="L51" s="44"/>
      <c r="M51" s="43"/>
      <c r="N51" s="43"/>
      <c r="O51" s="45"/>
      <c r="P51" s="45"/>
      <c r="Q51" s="43"/>
      <c r="R51" s="43"/>
      <c r="S51" s="21"/>
    </row>
    <row r="52" spans="1:19">
      <c r="A52" s="11" t="s">
        <v>17</v>
      </c>
      <c r="B52" s="39" t="s">
        <v>87</v>
      </c>
      <c r="C52" s="39"/>
      <c r="D52" s="12" t="s">
        <v>88</v>
      </c>
      <c r="E52" s="12" t="s">
        <v>20</v>
      </c>
      <c r="F52" s="39" t="s">
        <v>89</v>
      </c>
      <c r="G52" s="39"/>
      <c r="H52" s="39"/>
      <c r="I52" s="40" t="s">
        <v>90</v>
      </c>
      <c r="J52" s="41"/>
      <c r="K52" s="41"/>
      <c r="L52" s="51"/>
      <c r="M52" s="43"/>
      <c r="N52" s="43"/>
      <c r="O52" s="43"/>
      <c r="P52" s="43"/>
      <c r="Q52" s="43"/>
      <c r="R52" s="43"/>
      <c r="S52" s="21"/>
    </row>
    <row r="53" spans="1:19">
      <c r="A53" s="14">
        <v>1</v>
      </c>
      <c r="B53" s="35" t="s">
        <v>107</v>
      </c>
      <c r="C53" s="35"/>
      <c r="D53" s="15" t="s">
        <v>67</v>
      </c>
      <c r="E53" s="15" t="s">
        <v>108</v>
      </c>
      <c r="F53" s="35" t="s">
        <v>94</v>
      </c>
      <c r="G53" s="35"/>
      <c r="H53" s="35"/>
      <c r="I53" s="36" t="s">
        <v>109</v>
      </c>
      <c r="J53" s="37"/>
      <c r="K53" s="37"/>
      <c r="L53" s="50"/>
      <c r="M53" s="43"/>
      <c r="N53" s="43"/>
      <c r="O53" s="43"/>
      <c r="P53" s="43"/>
      <c r="Q53" s="43"/>
      <c r="R53" s="43"/>
      <c r="S53" s="21"/>
    </row>
    <row r="54" spans="1:19">
      <c r="A54" s="14">
        <v>2</v>
      </c>
      <c r="B54" s="35"/>
      <c r="C54" s="35"/>
      <c r="D54" s="15"/>
      <c r="E54" s="15"/>
      <c r="F54" s="35"/>
      <c r="G54" s="35"/>
      <c r="H54" s="35"/>
      <c r="I54" s="36"/>
      <c r="J54" s="37"/>
      <c r="K54" s="37"/>
      <c r="L54" s="50"/>
      <c r="M54" s="43"/>
      <c r="N54" s="43"/>
      <c r="O54" s="43"/>
      <c r="P54" s="43"/>
      <c r="Q54" s="43"/>
      <c r="R54" s="43"/>
      <c r="S54" s="21"/>
    </row>
    <row r="55" spans="1:19">
      <c r="A55" s="14">
        <v>3</v>
      </c>
      <c r="B55" s="35"/>
      <c r="C55" s="35"/>
      <c r="D55" s="15"/>
      <c r="E55" s="15"/>
      <c r="F55" s="35"/>
      <c r="G55" s="35"/>
      <c r="H55" s="35"/>
      <c r="I55" s="36"/>
      <c r="J55" s="37"/>
      <c r="K55" s="37"/>
      <c r="L55" s="50"/>
      <c r="M55" s="43"/>
      <c r="N55" s="43"/>
      <c r="O55" s="43"/>
      <c r="P55" s="43"/>
      <c r="Q55" s="43"/>
      <c r="R55" s="43"/>
      <c r="S55" s="21"/>
    </row>
    <row r="56" spans="1:19">
      <c r="A56" s="14">
        <v>4</v>
      </c>
      <c r="B56" s="35"/>
      <c r="C56" s="35"/>
      <c r="D56" s="15"/>
      <c r="E56" s="15"/>
      <c r="F56" s="35"/>
      <c r="G56" s="35"/>
      <c r="H56" s="35"/>
      <c r="I56" s="36"/>
      <c r="J56" s="37"/>
      <c r="K56" s="37"/>
      <c r="L56" s="50"/>
      <c r="M56" s="43"/>
      <c r="N56" s="43"/>
      <c r="O56" s="43"/>
      <c r="P56" s="43"/>
      <c r="Q56" s="43"/>
      <c r="R56" s="43"/>
      <c r="S56" s="21"/>
    </row>
    <row r="57" spans="1:19">
      <c r="A57" s="14">
        <v>5</v>
      </c>
      <c r="B57" s="35"/>
      <c r="C57" s="35"/>
      <c r="D57" s="15"/>
      <c r="E57" s="15"/>
      <c r="F57" s="35"/>
      <c r="G57" s="35"/>
      <c r="H57" s="35"/>
      <c r="I57" s="36"/>
      <c r="J57" s="37"/>
      <c r="K57" s="37"/>
      <c r="L57" s="50"/>
      <c r="M57" s="43"/>
      <c r="N57" s="43"/>
      <c r="O57" s="43"/>
      <c r="P57" s="43"/>
      <c r="Q57" s="43"/>
      <c r="R57" s="43"/>
      <c r="S57" s="21"/>
    </row>
    <row r="58" spans="1:19">
      <c r="A58" s="14">
        <v>6</v>
      </c>
      <c r="B58" s="35"/>
      <c r="C58" s="35"/>
      <c r="D58" s="15"/>
      <c r="E58" s="15"/>
      <c r="F58" s="35"/>
      <c r="G58" s="35"/>
      <c r="H58" s="35"/>
      <c r="I58" s="36"/>
      <c r="J58" s="37"/>
      <c r="K58" s="37"/>
      <c r="L58" s="50"/>
      <c r="M58" s="43"/>
      <c r="N58" s="43"/>
      <c r="O58" s="43"/>
      <c r="P58" s="43"/>
      <c r="Q58" s="43"/>
      <c r="R58" s="43"/>
      <c r="S58" s="21"/>
    </row>
    <row r="59" spans="1:19">
      <c r="A59" s="14">
        <v>7</v>
      </c>
      <c r="B59" s="35"/>
      <c r="C59" s="35"/>
      <c r="D59" s="15"/>
      <c r="E59" s="15"/>
      <c r="F59" s="35"/>
      <c r="G59" s="35"/>
      <c r="H59" s="35"/>
      <c r="I59" s="36"/>
      <c r="J59" s="37"/>
      <c r="K59" s="37"/>
      <c r="L59" s="50"/>
      <c r="M59" s="43"/>
      <c r="N59" s="43"/>
      <c r="O59" s="43"/>
      <c r="P59" s="43"/>
      <c r="Q59" s="43"/>
      <c r="R59" s="43"/>
      <c r="S59" s="21"/>
    </row>
    <row r="60" spans="1:19">
      <c r="A60" s="14">
        <v>8</v>
      </c>
      <c r="B60" s="35"/>
      <c r="C60" s="35"/>
      <c r="D60" s="15"/>
      <c r="E60" s="22"/>
      <c r="F60" s="35"/>
      <c r="G60" s="35"/>
      <c r="H60" s="35"/>
      <c r="I60" s="36"/>
      <c r="J60" s="37"/>
      <c r="K60" s="37"/>
      <c r="L60" s="50"/>
    </row>
    <row r="61" spans="1:19">
      <c r="A61" s="14">
        <v>9</v>
      </c>
      <c r="B61" s="35"/>
      <c r="C61" s="35"/>
      <c r="D61" s="15"/>
      <c r="E61" s="22"/>
      <c r="F61" s="35"/>
      <c r="G61" s="35"/>
      <c r="H61" s="35"/>
      <c r="I61" s="36"/>
      <c r="J61" s="37"/>
      <c r="K61" s="37"/>
      <c r="L61" s="50"/>
    </row>
    <row r="62" spans="1:19" ht="18" thickBot="1">
      <c r="A62" s="18">
        <v>10</v>
      </c>
      <c r="B62" s="46"/>
      <c r="C62" s="46"/>
      <c r="D62" s="19"/>
      <c r="E62" s="23"/>
      <c r="F62" s="46"/>
      <c r="G62" s="46"/>
      <c r="H62" s="46"/>
      <c r="I62" s="47"/>
      <c r="J62" s="48"/>
      <c r="K62" s="48"/>
      <c r="L62" s="52"/>
    </row>
  </sheetData>
  <mergeCells count="308">
    <mergeCell ref="B62:C62"/>
    <mergeCell ref="F62:H62"/>
    <mergeCell ref="B60:C60"/>
    <mergeCell ref="F60:H60"/>
    <mergeCell ref="B61:C61"/>
    <mergeCell ref="F61:H61"/>
    <mergeCell ref="B59:C59"/>
    <mergeCell ref="F59:H59"/>
    <mergeCell ref="I59:L59"/>
    <mergeCell ref="I62:L62"/>
    <mergeCell ref="I61:L61"/>
    <mergeCell ref="I60:L60"/>
    <mergeCell ref="M59:N59"/>
    <mergeCell ref="O59:P59"/>
    <mergeCell ref="Q59:R59"/>
    <mergeCell ref="B58:C58"/>
    <mergeCell ref="F58:H58"/>
    <mergeCell ref="I58:L58"/>
    <mergeCell ref="M58:N58"/>
    <mergeCell ref="O58:P58"/>
    <mergeCell ref="Q58:R58"/>
    <mergeCell ref="B57:C57"/>
    <mergeCell ref="F57:H57"/>
    <mergeCell ref="I57:L57"/>
    <mergeCell ref="M57:N57"/>
    <mergeCell ref="O57:P57"/>
    <mergeCell ref="Q57:R57"/>
    <mergeCell ref="B56:C56"/>
    <mergeCell ref="F56:H56"/>
    <mergeCell ref="I56:L56"/>
    <mergeCell ref="M56:N56"/>
    <mergeCell ref="O56:P56"/>
    <mergeCell ref="Q56:R56"/>
    <mergeCell ref="B55:C55"/>
    <mergeCell ref="F55:H55"/>
    <mergeCell ref="I55:L55"/>
    <mergeCell ref="M55:N55"/>
    <mergeCell ref="O55:P55"/>
    <mergeCell ref="Q55:R55"/>
    <mergeCell ref="B54:C54"/>
    <mergeCell ref="F54:H54"/>
    <mergeCell ref="I54:L54"/>
    <mergeCell ref="M54:N54"/>
    <mergeCell ref="O54:P54"/>
    <mergeCell ref="Q54:R54"/>
    <mergeCell ref="B53:C53"/>
    <mergeCell ref="F53:H53"/>
    <mergeCell ref="I53:L53"/>
    <mergeCell ref="M53:N53"/>
    <mergeCell ref="O53:P53"/>
    <mergeCell ref="Q53:R53"/>
    <mergeCell ref="B52:C52"/>
    <mergeCell ref="F52:H52"/>
    <mergeCell ref="I52:L52"/>
    <mergeCell ref="M52:N52"/>
    <mergeCell ref="O52:P52"/>
    <mergeCell ref="Q52:R52"/>
    <mergeCell ref="B51:C51"/>
    <mergeCell ref="F51:H51"/>
    <mergeCell ref="I51:L51"/>
    <mergeCell ref="M51:N51"/>
    <mergeCell ref="O51:P51"/>
    <mergeCell ref="Q51:R51"/>
    <mergeCell ref="B50:C50"/>
    <mergeCell ref="F50:H50"/>
    <mergeCell ref="I50:L50"/>
    <mergeCell ref="M50:N50"/>
    <mergeCell ref="O50:P50"/>
    <mergeCell ref="Q50:R50"/>
    <mergeCell ref="B49:C49"/>
    <mergeCell ref="F49:H49"/>
    <mergeCell ref="I49:L49"/>
    <mergeCell ref="M49:N49"/>
    <mergeCell ref="O49:P49"/>
    <mergeCell ref="Q49:R49"/>
    <mergeCell ref="B48:C48"/>
    <mergeCell ref="F48:H48"/>
    <mergeCell ref="I48:L48"/>
    <mergeCell ref="M48:N48"/>
    <mergeCell ref="O48:P48"/>
    <mergeCell ref="Q48:R48"/>
    <mergeCell ref="B47:C47"/>
    <mergeCell ref="F47:H47"/>
    <mergeCell ref="I47:L47"/>
    <mergeCell ref="M47:N47"/>
    <mergeCell ref="O47:P47"/>
    <mergeCell ref="Q47:R47"/>
    <mergeCell ref="B46:C46"/>
    <mergeCell ref="F46:H46"/>
    <mergeCell ref="I46:L46"/>
    <mergeCell ref="M46:N46"/>
    <mergeCell ref="O46:P46"/>
    <mergeCell ref="Q46:R46"/>
    <mergeCell ref="B45:C45"/>
    <mergeCell ref="F45:H45"/>
    <mergeCell ref="I45:L45"/>
    <mergeCell ref="M45:N45"/>
    <mergeCell ref="O45:P45"/>
    <mergeCell ref="Q45:R45"/>
    <mergeCell ref="B44:C44"/>
    <mergeCell ref="F44:H44"/>
    <mergeCell ref="I44:L44"/>
    <mergeCell ref="M44:N44"/>
    <mergeCell ref="O44:P44"/>
    <mergeCell ref="Q44:R44"/>
    <mergeCell ref="B43:C43"/>
    <mergeCell ref="F43:H43"/>
    <mergeCell ref="I43:L43"/>
    <mergeCell ref="M43:N43"/>
    <mergeCell ref="O43:P43"/>
    <mergeCell ref="Q43:R43"/>
    <mergeCell ref="B42:C42"/>
    <mergeCell ref="F42:H42"/>
    <mergeCell ref="I42:L42"/>
    <mergeCell ref="M42:N42"/>
    <mergeCell ref="O42:P42"/>
    <mergeCell ref="Q42:R42"/>
    <mergeCell ref="B41:C41"/>
    <mergeCell ref="F41:H41"/>
    <mergeCell ref="I41:L41"/>
    <mergeCell ref="M41:N41"/>
    <mergeCell ref="O41:P41"/>
    <mergeCell ref="Q41:R41"/>
    <mergeCell ref="B40:C40"/>
    <mergeCell ref="F40:H40"/>
    <mergeCell ref="I40:L40"/>
    <mergeCell ref="M40:N40"/>
    <mergeCell ref="O40:P40"/>
    <mergeCell ref="Q40:R40"/>
    <mergeCell ref="B39:C39"/>
    <mergeCell ref="F39:H39"/>
    <mergeCell ref="I39:L39"/>
    <mergeCell ref="M39:N39"/>
    <mergeCell ref="O39:P39"/>
    <mergeCell ref="Q39:R39"/>
    <mergeCell ref="B38:C38"/>
    <mergeCell ref="F38:H38"/>
    <mergeCell ref="I38:L38"/>
    <mergeCell ref="M38:N38"/>
    <mergeCell ref="O38:P38"/>
    <mergeCell ref="Q38:R38"/>
    <mergeCell ref="B37:C37"/>
    <mergeCell ref="F37:H37"/>
    <mergeCell ref="I37:L37"/>
    <mergeCell ref="M37:N37"/>
    <mergeCell ref="O37:P37"/>
    <mergeCell ref="Q37:R37"/>
    <mergeCell ref="B36:C36"/>
    <mergeCell ref="F36:H36"/>
    <mergeCell ref="I36:L36"/>
    <mergeCell ref="M36:N36"/>
    <mergeCell ref="O36:P36"/>
    <mergeCell ref="Q36:R36"/>
    <mergeCell ref="B35:C35"/>
    <mergeCell ref="F35:H35"/>
    <mergeCell ref="I35:L35"/>
    <mergeCell ref="M35:N35"/>
    <mergeCell ref="O35:P35"/>
    <mergeCell ref="Q35:R35"/>
    <mergeCell ref="B34:C34"/>
    <mergeCell ref="F34:H34"/>
    <mergeCell ref="I34:L34"/>
    <mergeCell ref="M34:N34"/>
    <mergeCell ref="O34:P34"/>
    <mergeCell ref="Q34:R34"/>
    <mergeCell ref="B33:C33"/>
    <mergeCell ref="F33:H33"/>
    <mergeCell ref="I33:L33"/>
    <mergeCell ref="M33:N33"/>
    <mergeCell ref="O33:P33"/>
    <mergeCell ref="Q33:R33"/>
    <mergeCell ref="B32:C32"/>
    <mergeCell ref="F32:H32"/>
    <mergeCell ref="I32:L32"/>
    <mergeCell ref="M32:N32"/>
    <mergeCell ref="O32:P32"/>
    <mergeCell ref="Q32:R32"/>
    <mergeCell ref="B31:C31"/>
    <mergeCell ref="F31:H31"/>
    <mergeCell ref="I31:L31"/>
    <mergeCell ref="M31:N31"/>
    <mergeCell ref="O31:P31"/>
    <mergeCell ref="Q31:R31"/>
    <mergeCell ref="B30:C30"/>
    <mergeCell ref="F30:H30"/>
    <mergeCell ref="I30:L30"/>
    <mergeCell ref="M30:N30"/>
    <mergeCell ref="O30:P30"/>
    <mergeCell ref="Q30:R30"/>
    <mergeCell ref="B29:C29"/>
    <mergeCell ref="F29:H29"/>
    <mergeCell ref="I29:L29"/>
    <mergeCell ref="M29:N29"/>
    <mergeCell ref="O29:P29"/>
    <mergeCell ref="Q29:R29"/>
    <mergeCell ref="B28:C28"/>
    <mergeCell ref="F28:H28"/>
    <mergeCell ref="I28:L28"/>
    <mergeCell ref="M28:N28"/>
    <mergeCell ref="O28:P28"/>
    <mergeCell ref="Q28:R28"/>
    <mergeCell ref="B27:C27"/>
    <mergeCell ref="F27:H27"/>
    <mergeCell ref="I27:L27"/>
    <mergeCell ref="M27:N27"/>
    <mergeCell ref="O27:P27"/>
    <mergeCell ref="Q27:R27"/>
    <mergeCell ref="B26:C26"/>
    <mergeCell ref="F26:H26"/>
    <mergeCell ref="I26:L26"/>
    <mergeCell ref="M26:N26"/>
    <mergeCell ref="O26:P26"/>
    <mergeCell ref="Q26:R26"/>
    <mergeCell ref="B25:C25"/>
    <mergeCell ref="F25:H25"/>
    <mergeCell ref="I25:L25"/>
    <mergeCell ref="M25:N25"/>
    <mergeCell ref="O25:P25"/>
    <mergeCell ref="Q25:R25"/>
    <mergeCell ref="B24:C24"/>
    <mergeCell ref="F24:H24"/>
    <mergeCell ref="I24:L24"/>
    <mergeCell ref="M24:N24"/>
    <mergeCell ref="O24:P24"/>
    <mergeCell ref="Q24:R24"/>
    <mergeCell ref="B23:C23"/>
    <mergeCell ref="F23:H23"/>
    <mergeCell ref="I23:L23"/>
    <mergeCell ref="M23:N23"/>
    <mergeCell ref="O23:P23"/>
    <mergeCell ref="Q23:R23"/>
    <mergeCell ref="B22:C22"/>
    <mergeCell ref="F22:H22"/>
    <mergeCell ref="I22:L22"/>
    <mergeCell ref="M22:N22"/>
    <mergeCell ref="O22:P22"/>
    <mergeCell ref="Q22:R22"/>
    <mergeCell ref="B21:C21"/>
    <mergeCell ref="F21:H21"/>
    <mergeCell ref="I21:L21"/>
    <mergeCell ref="M21:N21"/>
    <mergeCell ref="O21:P21"/>
    <mergeCell ref="Q21:R21"/>
    <mergeCell ref="B20:C20"/>
    <mergeCell ref="F20:H20"/>
    <mergeCell ref="I20:L20"/>
    <mergeCell ref="M20:N20"/>
    <mergeCell ref="O20:P20"/>
    <mergeCell ref="Q20:R20"/>
    <mergeCell ref="B19:C19"/>
    <mergeCell ref="F19:H19"/>
    <mergeCell ref="I19:L19"/>
    <mergeCell ref="M19:N19"/>
    <mergeCell ref="O19:P19"/>
    <mergeCell ref="Q19:R19"/>
    <mergeCell ref="B18:C18"/>
    <mergeCell ref="F18:H18"/>
    <mergeCell ref="I18:L18"/>
    <mergeCell ref="M18:N18"/>
    <mergeCell ref="O18:P18"/>
    <mergeCell ref="Q18:R18"/>
    <mergeCell ref="B13:C13"/>
    <mergeCell ref="F13:H13"/>
    <mergeCell ref="I13:L13"/>
    <mergeCell ref="M13:N13"/>
    <mergeCell ref="O13:P13"/>
    <mergeCell ref="Q13:R13"/>
    <mergeCell ref="B17:C17"/>
    <mergeCell ref="F17:H17"/>
    <mergeCell ref="I17:L17"/>
    <mergeCell ref="M17:N17"/>
    <mergeCell ref="O17:P17"/>
    <mergeCell ref="Q17:R17"/>
    <mergeCell ref="B16:C16"/>
    <mergeCell ref="F16:H16"/>
    <mergeCell ref="I16:L16"/>
    <mergeCell ref="M16:N16"/>
    <mergeCell ref="O16:P16"/>
    <mergeCell ref="Q16:R16"/>
    <mergeCell ref="B15:C15"/>
    <mergeCell ref="F15:H15"/>
    <mergeCell ref="I15:L15"/>
    <mergeCell ref="M15:N15"/>
    <mergeCell ref="O15:P15"/>
    <mergeCell ref="Q15:R15"/>
    <mergeCell ref="B14:C14"/>
    <mergeCell ref="F14:H14"/>
    <mergeCell ref="I14:L14"/>
    <mergeCell ref="M14:N14"/>
    <mergeCell ref="O14:P14"/>
    <mergeCell ref="Q14:R14"/>
    <mergeCell ref="A1:S1"/>
    <mergeCell ref="A3:S3"/>
    <mergeCell ref="A5:B5"/>
    <mergeCell ref="C5:F5"/>
    <mergeCell ref="L5:M5"/>
    <mergeCell ref="N5:O5"/>
    <mergeCell ref="L7:M7"/>
    <mergeCell ref="O7:Q7"/>
    <mergeCell ref="L11:M11"/>
    <mergeCell ref="Q9:S9"/>
    <mergeCell ref="A11:D11"/>
    <mergeCell ref="A7:C7"/>
    <mergeCell ref="D7:G7"/>
    <mergeCell ref="H7:I7"/>
    <mergeCell ref="A9:C9"/>
    <mergeCell ref="F9:G9"/>
    <mergeCell ref="I9:K9"/>
  </mergeCells>
  <phoneticPr fontId="2"/>
  <dataValidations count="7">
    <dataValidation type="list" allowBlank="1" showInputMessage="1" showErrorMessage="1" sqref="D53:D62">
      <formula1>$V$26:$V$34</formula1>
    </dataValidation>
    <dataValidation type="list" allowBlank="1" showInputMessage="1" showErrorMessage="1" sqref="F53:H62 S14:S50">
      <formula1>$Z$15:$Z$16</formula1>
    </dataValidation>
    <dataValidation type="list" allowBlank="1" showInputMessage="1" showErrorMessage="1" sqref="M14:N14 M16:N16 M18:N18">
      <formula1>$Y$15:$Y$20</formula1>
    </dataValidation>
    <dataValidation type="list" allowBlank="1" showInputMessage="1" showErrorMessage="1" sqref="I14:L50">
      <formula1>$X$15:$X$30</formula1>
    </dataValidation>
    <dataValidation type="list" allowBlank="1" showInputMessage="1" showErrorMessage="1" sqref="F14:H50">
      <formula1>$W$15:$W$34</formula1>
    </dataValidation>
    <dataValidation type="list" allowBlank="1" showInputMessage="1" showErrorMessage="1" sqref="M15:N15 M17:N17 M19:N50">
      <formula1>$Y$16:$Y$20</formula1>
    </dataValidation>
    <dataValidation type="list" allowBlank="1" showInputMessage="1" showErrorMessage="1" sqref="D14:D50">
      <formula1>$V$16:$V$30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9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>(株)スズケン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（株）スズケン</dc:creator>
  <cp:lastModifiedBy>青柳 恭義</cp:lastModifiedBy>
  <cp:lastPrinted>2014-08-14T05:03:16Z</cp:lastPrinted>
  <dcterms:created xsi:type="dcterms:W3CDTF">2014-08-14T03:41:10Z</dcterms:created>
  <dcterms:modified xsi:type="dcterms:W3CDTF">2014-09-14T00:27:17Z</dcterms:modified>
</cp:coreProperties>
</file>