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lle\Desktop\МЭИ\1курс\физика\лабы\"/>
    </mc:Choice>
  </mc:AlternateContent>
  <bookViews>
    <workbookView xWindow="0" yWindow="0" windowWidth="19200" windowHeight="719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P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4" i="1"/>
  <c r="B5" i="1"/>
  <c r="B6" i="1"/>
  <c r="B7" i="1"/>
  <c r="B8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<sst xmlns="http://schemas.openxmlformats.org/spreadsheetml/2006/main" count="8" uniqueCount="7">
  <si>
    <t>U2</t>
  </si>
  <si>
    <t>ню Гц</t>
  </si>
  <si>
    <t>S м^2</t>
  </si>
  <si>
    <t>N2</t>
  </si>
  <si>
    <t>T</t>
  </si>
  <si>
    <t>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</si>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</sst>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85" zoomScaleNormal="85" workbookViewId="0">
      <selection activeCell="D28" sqref="D28"/>
    </sheetView>
  </sheetViews>
  <sheetFormatPr defaultRowHeight="14.5" x14ac:dyDescent="0.35"/>
  <cols>
    <col min="4" max="4" width="8.7265625" style="1"/>
  </cols>
  <sheetData>
    <row r="1" spans="1:16" x14ac:dyDescent="0.35">
      <c r="A1" t="s">
        <v>5</v>
      </c>
      <c r="B1" t="s">
        <v>4</v>
      </c>
      <c r="C1" t="s">
        <v>0</v>
      </c>
      <c r="D1" s="1" t="s">
        <v>6</v>
      </c>
      <c r="E1" t="s">
        <v>4</v>
      </c>
    </row>
    <row r="2" spans="1:16" x14ac:dyDescent="0.35">
      <c r="A2">
        <v>28</v>
      </c>
      <c r="B2">
        <f>A2+273.15</f>
        <v>301.14999999999998</v>
      </c>
      <c r="C2">
        <v>6.35</v>
      </c>
      <c r="D2" s="1">
        <f>C2/($N$3 * $P$3 * 3.1415926535 * $O$3 * 1.42)</f>
        <v>0.14234280122005932</v>
      </c>
      <c r="E2">
        <v>301.14999999999998</v>
      </c>
      <c r="N2" t="s">
        <v>3</v>
      </c>
      <c r="O2" t="s">
        <v>1</v>
      </c>
      <c r="P2" t="s">
        <v>2</v>
      </c>
    </row>
    <row r="3" spans="1:16" x14ac:dyDescent="0.35">
      <c r="A3">
        <f>A2+2</f>
        <v>30</v>
      </c>
      <c r="B3">
        <f t="shared" ref="B3:B29" si="0">A3+273.15</f>
        <v>303.14999999999998</v>
      </c>
      <c r="C3">
        <v>6.36</v>
      </c>
      <c r="D3" s="1">
        <f t="shared" ref="D3:D29" si="1">C3/($N$3 * $P$3 * 3.1415926535 * $O$3 * 1.42)</f>
        <v>0.14256696311174447</v>
      </c>
      <c r="E3">
        <v>303.14999999999998</v>
      </c>
      <c r="N3">
        <v>500</v>
      </c>
      <c r="O3">
        <v>50</v>
      </c>
      <c r="P3">
        <f>4*10^-4</f>
        <v>4.0000000000000002E-4</v>
      </c>
    </row>
    <row r="4" spans="1:16" x14ac:dyDescent="0.35">
      <c r="A4">
        <f t="shared" ref="A4:A29" si="2">A3+2</f>
        <v>32</v>
      </c>
      <c r="B4">
        <f t="shared" si="0"/>
        <v>305.14999999999998</v>
      </c>
      <c r="C4">
        <v>6.33</v>
      </c>
      <c r="D4" s="1">
        <f t="shared" si="1"/>
        <v>0.14189447743668906</v>
      </c>
      <c r="E4">
        <v>305.14999999999998</v>
      </c>
    </row>
    <row r="5" spans="1:16" x14ac:dyDescent="0.35">
      <c r="A5">
        <f t="shared" si="2"/>
        <v>34</v>
      </c>
      <c r="B5">
        <f t="shared" si="0"/>
        <v>307.14999999999998</v>
      </c>
      <c r="C5">
        <v>6.35</v>
      </c>
      <c r="D5" s="1">
        <f t="shared" si="1"/>
        <v>0.14234280122005932</v>
      </c>
      <c r="E5">
        <v>307.14999999999998</v>
      </c>
    </row>
    <row r="6" spans="1:16" x14ac:dyDescent="0.35">
      <c r="A6">
        <f t="shared" si="2"/>
        <v>36</v>
      </c>
      <c r="B6">
        <f t="shared" si="0"/>
        <v>309.14999999999998</v>
      </c>
      <c r="C6">
        <v>6.37</v>
      </c>
      <c r="D6" s="1">
        <f t="shared" si="1"/>
        <v>0.14279112500342961</v>
      </c>
      <c r="E6">
        <v>309.14999999999998</v>
      </c>
    </row>
    <row r="7" spans="1:16" x14ac:dyDescent="0.35">
      <c r="A7">
        <f t="shared" si="2"/>
        <v>38</v>
      </c>
      <c r="B7">
        <f t="shared" si="0"/>
        <v>311.14999999999998</v>
      </c>
      <c r="C7">
        <v>6.3550000000000004</v>
      </c>
      <c r="D7" s="1">
        <f t="shared" si="1"/>
        <v>0.14245488216590191</v>
      </c>
      <c r="E7">
        <v>311.14999999999998</v>
      </c>
    </row>
    <row r="8" spans="1:16" x14ac:dyDescent="0.35">
      <c r="A8">
        <f t="shared" si="2"/>
        <v>40</v>
      </c>
      <c r="B8">
        <f t="shared" si="0"/>
        <v>313.14999999999998</v>
      </c>
      <c r="C8">
        <v>6.35</v>
      </c>
      <c r="D8" s="1">
        <f t="shared" si="1"/>
        <v>0.14234280122005932</v>
      </c>
      <c r="E8">
        <v>313.14999999999998</v>
      </c>
    </row>
    <row r="9" spans="1:16" x14ac:dyDescent="0.35">
      <c r="A9">
        <f t="shared" si="2"/>
        <v>42</v>
      </c>
      <c r="B9">
        <f t="shared" si="0"/>
        <v>315.14999999999998</v>
      </c>
      <c r="C9">
        <v>6.34</v>
      </c>
      <c r="D9" s="1">
        <f t="shared" si="1"/>
        <v>0.14211863932837421</v>
      </c>
      <c r="E9">
        <v>315.14999999999998</v>
      </c>
    </row>
    <row r="10" spans="1:16" x14ac:dyDescent="0.35">
      <c r="A10">
        <f t="shared" si="2"/>
        <v>44</v>
      </c>
      <c r="B10">
        <f t="shared" si="0"/>
        <v>317.14999999999998</v>
      </c>
      <c r="C10">
        <v>6.36</v>
      </c>
      <c r="D10" s="1">
        <f t="shared" si="1"/>
        <v>0.14256696311174447</v>
      </c>
      <c r="E10">
        <v>317.14999999999998</v>
      </c>
      <c r="G10" s="1"/>
    </row>
    <row r="11" spans="1:16" x14ac:dyDescent="0.35">
      <c r="A11">
        <f t="shared" si="2"/>
        <v>46</v>
      </c>
      <c r="B11">
        <f t="shared" si="0"/>
        <v>319.14999999999998</v>
      </c>
      <c r="C11">
        <v>6.35</v>
      </c>
      <c r="D11" s="1">
        <f t="shared" si="1"/>
        <v>0.14234280122005932</v>
      </c>
      <c r="E11">
        <v>319.14999999999998</v>
      </c>
    </row>
    <row r="12" spans="1:16" x14ac:dyDescent="0.35">
      <c r="A12">
        <f t="shared" si="2"/>
        <v>48</v>
      </c>
      <c r="B12">
        <f t="shared" si="0"/>
        <v>321.14999999999998</v>
      </c>
      <c r="C12">
        <v>6.35</v>
      </c>
      <c r="D12" s="1">
        <f t="shared" si="1"/>
        <v>0.14234280122005932</v>
      </c>
      <c r="E12">
        <v>321.14999999999998</v>
      </c>
    </row>
    <row r="13" spans="1:16" x14ac:dyDescent="0.35">
      <c r="A13">
        <f t="shared" si="2"/>
        <v>50</v>
      </c>
      <c r="B13">
        <f t="shared" si="0"/>
        <v>323.14999999999998</v>
      </c>
      <c r="C13">
        <v>6.34</v>
      </c>
      <c r="D13" s="1">
        <f t="shared" si="1"/>
        <v>0.14211863932837421</v>
      </c>
      <c r="E13">
        <v>323.14999999999998</v>
      </c>
    </row>
    <row r="14" spans="1:16" x14ac:dyDescent="0.35">
      <c r="A14">
        <f t="shared" si="2"/>
        <v>52</v>
      </c>
      <c r="B14">
        <f t="shared" si="0"/>
        <v>325.14999999999998</v>
      </c>
      <c r="C14">
        <v>6.35</v>
      </c>
      <c r="D14" s="1">
        <f t="shared" si="1"/>
        <v>0.14234280122005932</v>
      </c>
      <c r="E14">
        <v>325.14999999999998</v>
      </c>
    </row>
    <row r="15" spans="1:16" x14ac:dyDescent="0.35">
      <c r="A15">
        <f t="shared" si="2"/>
        <v>54</v>
      </c>
      <c r="B15">
        <f t="shared" si="0"/>
        <v>327.14999999999998</v>
      </c>
      <c r="C15">
        <v>6.33</v>
      </c>
      <c r="D15" s="1">
        <f t="shared" si="1"/>
        <v>0.14189447743668906</v>
      </c>
      <c r="E15">
        <v>327.14999999999998</v>
      </c>
    </row>
    <row r="16" spans="1:16" x14ac:dyDescent="0.35">
      <c r="A16">
        <f t="shared" si="2"/>
        <v>56</v>
      </c>
      <c r="B16">
        <f t="shared" si="0"/>
        <v>329.15</v>
      </c>
      <c r="C16">
        <v>6.35</v>
      </c>
      <c r="D16" s="1">
        <f t="shared" si="1"/>
        <v>0.14234280122005932</v>
      </c>
      <c r="E16">
        <v>329.15</v>
      </c>
    </row>
    <row r="17" spans="1:5" x14ac:dyDescent="0.35">
      <c r="A17">
        <f t="shared" si="2"/>
        <v>58</v>
      </c>
      <c r="B17">
        <f t="shared" si="0"/>
        <v>331.15</v>
      </c>
      <c r="C17">
        <v>6.32</v>
      </c>
      <c r="D17" s="1">
        <f t="shared" si="1"/>
        <v>0.14167031554500395</v>
      </c>
      <c r="E17">
        <v>331.15</v>
      </c>
    </row>
    <row r="18" spans="1:5" x14ac:dyDescent="0.35">
      <c r="A18">
        <f t="shared" si="2"/>
        <v>60</v>
      </c>
      <c r="B18">
        <f t="shared" si="0"/>
        <v>333.15</v>
      </c>
      <c r="C18">
        <v>6.14</v>
      </c>
      <c r="D18" s="1">
        <f t="shared" si="1"/>
        <v>0.13763540149467154</v>
      </c>
      <c r="E18">
        <v>333.15</v>
      </c>
    </row>
    <row r="19" spans="1:5" x14ac:dyDescent="0.35">
      <c r="A19">
        <f t="shared" si="2"/>
        <v>62</v>
      </c>
      <c r="B19">
        <f t="shared" si="0"/>
        <v>335.15</v>
      </c>
      <c r="C19">
        <v>5.87</v>
      </c>
      <c r="D19" s="1">
        <f t="shared" si="1"/>
        <v>0.13158303041917296</v>
      </c>
      <c r="E19">
        <v>335.15</v>
      </c>
    </row>
    <row r="20" spans="1:5" x14ac:dyDescent="0.35">
      <c r="A20">
        <f t="shared" si="2"/>
        <v>64</v>
      </c>
      <c r="B20">
        <f t="shared" si="0"/>
        <v>337.15</v>
      </c>
      <c r="C20">
        <v>5.55</v>
      </c>
      <c r="D20" s="1">
        <f t="shared" si="1"/>
        <v>0.12440984988524871</v>
      </c>
      <c r="E20">
        <v>337.15</v>
      </c>
    </row>
    <row r="21" spans="1:5" x14ac:dyDescent="0.35">
      <c r="A21">
        <f t="shared" si="2"/>
        <v>66</v>
      </c>
      <c r="B21">
        <f t="shared" si="0"/>
        <v>339.15</v>
      </c>
      <c r="C21">
        <v>4.9400000000000004</v>
      </c>
      <c r="D21" s="1">
        <f t="shared" si="1"/>
        <v>0.11073597449245562</v>
      </c>
      <c r="E21">
        <v>339.15</v>
      </c>
    </row>
    <row r="22" spans="1:5" x14ac:dyDescent="0.35">
      <c r="A22">
        <f t="shared" si="2"/>
        <v>68</v>
      </c>
      <c r="B22">
        <f t="shared" si="0"/>
        <v>341.15</v>
      </c>
      <c r="C22">
        <v>4.22</v>
      </c>
      <c r="D22" s="1">
        <f t="shared" si="1"/>
        <v>9.4596318291126039E-2</v>
      </c>
      <c r="E22">
        <v>341.15</v>
      </c>
    </row>
    <row r="23" spans="1:5" x14ac:dyDescent="0.35">
      <c r="A23">
        <f t="shared" si="2"/>
        <v>70</v>
      </c>
      <c r="B23">
        <f t="shared" si="0"/>
        <v>343.15</v>
      </c>
      <c r="C23">
        <v>3.22</v>
      </c>
      <c r="D23" s="1">
        <f t="shared" si="1"/>
        <v>7.2180129122612777E-2</v>
      </c>
      <c r="E23">
        <v>343.15</v>
      </c>
    </row>
    <row r="24" spans="1:5" x14ac:dyDescent="0.35">
      <c r="A24">
        <f t="shared" si="2"/>
        <v>72</v>
      </c>
      <c r="B24">
        <f t="shared" si="0"/>
        <v>345.15</v>
      </c>
      <c r="C24">
        <v>2.16</v>
      </c>
      <c r="D24" s="1">
        <f t="shared" si="1"/>
        <v>4.8418968603988692E-2</v>
      </c>
      <c r="E24">
        <v>345.15</v>
      </c>
    </row>
    <row r="25" spans="1:5" x14ac:dyDescent="0.35">
      <c r="A25">
        <f t="shared" si="2"/>
        <v>74</v>
      </c>
      <c r="B25">
        <f t="shared" si="0"/>
        <v>347.15</v>
      </c>
      <c r="C25">
        <v>1.35</v>
      </c>
      <c r="D25" s="1">
        <f t="shared" si="1"/>
        <v>3.0261855377492933E-2</v>
      </c>
      <c r="E25">
        <v>347.15</v>
      </c>
    </row>
    <row r="26" spans="1:5" x14ac:dyDescent="0.35">
      <c r="A26">
        <f t="shared" si="2"/>
        <v>76</v>
      </c>
      <c r="B26">
        <f t="shared" si="0"/>
        <v>349.15</v>
      </c>
      <c r="C26">
        <v>0.42</v>
      </c>
      <c r="D26" s="1">
        <f t="shared" si="1"/>
        <v>9.4147994507755781E-3</v>
      </c>
      <c r="E26">
        <v>349.15</v>
      </c>
    </row>
    <row r="27" spans="1:5" x14ac:dyDescent="0.35">
      <c r="A27">
        <f t="shared" si="2"/>
        <v>78</v>
      </c>
      <c r="B27">
        <f t="shared" si="0"/>
        <v>351.15</v>
      </c>
      <c r="C27">
        <v>0.12</v>
      </c>
      <c r="D27" s="1">
        <f t="shared" si="1"/>
        <v>2.6899427002215937E-3</v>
      </c>
      <c r="E27">
        <v>351.15</v>
      </c>
    </row>
    <row r="28" spans="1:5" x14ac:dyDescent="0.35">
      <c r="A28">
        <f t="shared" si="2"/>
        <v>80</v>
      </c>
      <c r="B28">
        <f t="shared" si="0"/>
        <v>353.15</v>
      </c>
      <c r="C28">
        <v>0.02</v>
      </c>
      <c r="D28" s="1">
        <f t="shared" si="1"/>
        <v>4.4832378337026567E-4</v>
      </c>
      <c r="E28">
        <v>353.15</v>
      </c>
    </row>
    <row r="29" spans="1:5" x14ac:dyDescent="0.35">
      <c r="A29">
        <f t="shared" si="2"/>
        <v>82</v>
      </c>
      <c r="B29">
        <f t="shared" si="0"/>
        <v>355.15</v>
      </c>
      <c r="C29">
        <v>0.02</v>
      </c>
      <c r="D29" s="1">
        <f t="shared" si="1"/>
        <v>4.4832378337026567E-4</v>
      </c>
      <c r="E29">
        <v>355.15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Лист1!D:D</xm:f>
              <xm:sqref>G3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zellen@post.cz</dc:creator>
  <cp:lastModifiedBy>zellen@post.cz</cp:lastModifiedBy>
  <dcterms:created xsi:type="dcterms:W3CDTF">2023-05-05T11:49:21Z</dcterms:created>
  <dcterms:modified xsi:type="dcterms:W3CDTF">2023-05-22T09:28:39Z</dcterms:modified>
</cp:coreProperties>
</file>