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7" activeTab="7"/>
  </bookViews>
  <sheets>
    <sheet name="0-5%" sheetId="1" r:id="rId1"/>
    <sheet name="5-10%" sheetId="2" r:id="rId2"/>
    <sheet name="10-20%" sheetId="3" r:id="rId3"/>
    <sheet name="20-30%" sheetId="4" r:id="rId4"/>
    <sheet name="30-40%" sheetId="5" r:id="rId5"/>
    <sheet name="40-50%" sheetId="6" r:id="rId6"/>
    <sheet name="50-60%" sheetId="7" r:id="rId7"/>
    <sheet name="phi1" sheetId="8" r:id="rId8"/>
    <sheet name="phi2" sheetId="9" r:id="rId9"/>
    <sheet name="phi3" sheetId="10" r:id="rId10"/>
    <sheet name="phi4" sheetId="11" r:id="rId11"/>
    <sheet name="phi5" sheetId="12" r:id="rId12"/>
    <sheet name="Omega5-10%" sheetId="13" r:id="rId13"/>
    <sheet name="Omega1" sheetId="14" r:id="rId14"/>
    <sheet name="Omega2" sheetId="15" r:id="rId15"/>
    <sheet name="Omega3" sheetId="16" r:id="rId16"/>
    <sheet name="Omega4" sheetId="17" r:id="rId17"/>
    <sheet name="Omega5" sheetId="18" r:id="rId18"/>
  </sheets>
  <definedNames>
    <definedName name="_1" localSheetId="0">'0-5%'!$A$1:$K$50</definedName>
    <definedName name="_2" localSheetId="1">'5-10%'!$A$1:$K$50</definedName>
    <definedName name="_3" localSheetId="2">'10-20%'!$A$1:$K$50</definedName>
    <definedName name="_4" localSheetId="3">'20-30%'!$A$1:$K$50</definedName>
    <definedName name="_5" localSheetId="4">'30-40%'!$A$1:$K$50</definedName>
    <definedName name="_6" localSheetId="5">'40-50%'!$A$1:$K$50</definedName>
    <definedName name="_7" localSheetId="6">'50-60%'!$A$1:$K$50</definedName>
    <definedName name="Omega1" localSheetId="12">'Omega5-10%'!$A$1:$J$19</definedName>
    <definedName name="Omega2" localSheetId="13">Omega1!$A$1:$J$19</definedName>
    <definedName name="Omega3" localSheetId="14">Omega2!$A$1:$J$19</definedName>
    <definedName name="Omega4" localSheetId="15">Omega3!$A$1:$J$19</definedName>
    <definedName name="Omega5" localSheetId="16">Omega4!$A$1:$J$19</definedName>
    <definedName name="Omega6" localSheetId="17">Omega5!$A$1:$J$18</definedName>
    <definedName name="phi1_" localSheetId="7">'phi1'!$A$1:$J$18</definedName>
    <definedName name="phi2_" localSheetId="8">'phi2'!$A$1:$J$18</definedName>
    <definedName name="phi3_" localSheetId="9">'phi3'!$A$1:$J$18</definedName>
    <definedName name="phi4_" localSheetId="10">'phi4'!$A$1:$J$17</definedName>
    <definedName name="phi5_" localSheetId="11">'phi5'!$A$1:$J$17</definedName>
  </definedNames>
  <calcPr calcId="152511"/>
</workbook>
</file>

<file path=xl/calcChain.xml><?xml version="1.0" encoding="utf-8"?>
<calcChain xmlns="http://schemas.openxmlformats.org/spreadsheetml/2006/main">
  <c r="N18" i="18" l="1"/>
  <c r="M18" i="18"/>
  <c r="L18" i="18"/>
  <c r="N17" i="18"/>
  <c r="M17" i="18"/>
  <c r="L17" i="18"/>
  <c r="N16" i="18"/>
  <c r="M16" i="18"/>
  <c r="L16" i="18"/>
  <c r="N15" i="18"/>
  <c r="M15" i="18"/>
  <c r="L15" i="18"/>
  <c r="N14" i="18"/>
  <c r="M14" i="18"/>
  <c r="L14" i="18"/>
  <c r="N13" i="18"/>
  <c r="M13" i="18"/>
  <c r="L13" i="18"/>
  <c r="N12" i="18"/>
  <c r="M12" i="18"/>
  <c r="L12" i="18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9" i="15"/>
  <c r="M19" i="15"/>
  <c r="L19" i="15"/>
  <c r="N18" i="15"/>
  <c r="M18" i="15"/>
  <c r="L18" i="15"/>
  <c r="N17" i="15"/>
  <c r="M17" i="15"/>
  <c r="L17" i="15"/>
  <c r="N16" i="15"/>
  <c r="M16" i="15"/>
  <c r="L16" i="15"/>
  <c r="N15" i="15"/>
  <c r="M15" i="15"/>
  <c r="L15" i="15"/>
  <c r="N14" i="15"/>
  <c r="M14" i="15"/>
  <c r="L14" i="15"/>
  <c r="N13" i="15"/>
  <c r="M13" i="15"/>
  <c r="L13" i="15"/>
  <c r="N12" i="15"/>
  <c r="M12" i="15"/>
  <c r="L12" i="15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9" i="13"/>
  <c r="M13" i="13"/>
  <c r="M14" i="13"/>
  <c r="M15" i="13"/>
  <c r="M16" i="13"/>
  <c r="M17" i="13"/>
  <c r="M18" i="13"/>
  <c r="M19" i="13"/>
  <c r="M12" i="13"/>
  <c r="L13" i="13"/>
  <c r="L14" i="13"/>
  <c r="L15" i="13"/>
  <c r="L16" i="13"/>
  <c r="L17" i="13"/>
  <c r="L18" i="13"/>
  <c r="L19" i="13"/>
  <c r="L12" i="13"/>
  <c r="N18" i="13"/>
  <c r="N17" i="13"/>
  <c r="N16" i="13"/>
  <c r="N15" i="13"/>
  <c r="N14" i="13"/>
  <c r="N13" i="13"/>
  <c r="N12" i="13"/>
  <c r="N17" i="12"/>
  <c r="N16" i="12"/>
  <c r="N15" i="12"/>
  <c r="N14" i="12"/>
  <c r="N13" i="12"/>
  <c r="N12" i="12"/>
  <c r="N17" i="11"/>
  <c r="N16" i="11"/>
  <c r="N15" i="11"/>
  <c r="N14" i="11"/>
  <c r="N13" i="11"/>
  <c r="N12" i="11"/>
  <c r="N18" i="10"/>
  <c r="N17" i="10"/>
  <c r="N16" i="10"/>
  <c r="N15" i="10"/>
  <c r="N14" i="10"/>
  <c r="N13" i="10"/>
  <c r="N12" i="10"/>
  <c r="N18" i="9"/>
  <c r="N17" i="9"/>
  <c r="N16" i="9"/>
  <c r="N15" i="9"/>
  <c r="N14" i="9"/>
  <c r="N13" i="9"/>
  <c r="N12" i="9"/>
  <c r="N13" i="8"/>
  <c r="N14" i="8"/>
  <c r="N15" i="8"/>
  <c r="N16" i="8"/>
  <c r="N17" i="8"/>
  <c r="N18" i="8"/>
  <c r="N12" i="8"/>
</calcChain>
</file>

<file path=xl/connections.xml><?xml version="1.0" encoding="utf-8"?>
<connections xmlns="http://schemas.openxmlformats.org/spreadsheetml/2006/main">
  <connection id="1" name="1" type="6" refreshedVersion="5" background="1" saveData="1">
    <textPr codePage="936" sourceFile="D:\Wisdom\My paper\17 Scaling\data\1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" type="6" refreshedVersion="5" background="1" saveData="1">
    <textPr codePage="936" sourceFile="D:\Wisdom\My paper\17 Scaling\data\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" type="6" refreshedVersion="5" background="1" saveData="1">
    <textPr codePage="936" sourceFile="D:\Wisdom\My paper\17 Scaling\data\3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4" type="6" refreshedVersion="5" background="1" saveData="1">
    <textPr codePage="936" sourceFile="D:\Wisdom\My paper\17 Scaling\data\4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" type="6" refreshedVersion="5" background="1" saveData="1">
    <textPr codePage="936" sourceFile="D:\Wisdom\My paper\17 Scaling\data\5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61" type="6" refreshedVersion="5" background="1" saveData="1">
    <textPr codePage="936" sourceFile="D:\Wisdom\My paper\17 Scaling\data\6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7" type="6" refreshedVersion="5" background="1" saveData="1">
    <textPr codePage="936" sourceFile="D:\Wisdom\My paper\17 Scaling\data\7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mega1" type="6" refreshedVersion="5" background="1" saveData="1">
    <textPr codePage="936" sourceFile="D:\Wisdom\My paper\17 Scaling\data\Omega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mega2" type="6" refreshedVersion="5" background="1" saveData="1">
    <textPr codePage="936" sourceFile="D:\Wisdom\My paper\17 Scaling\data\Omega2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mega3" type="6" refreshedVersion="5" background="1" saveData="1">
    <textPr codePage="936" sourceFile="D:\Wisdom\My paper\17 Scaling\data\Omega3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Omega4" type="6" refreshedVersion="5" background="1" saveData="1">
    <textPr codePage="936" sourceFile="D:\Wisdom\My paper\17 Scaling\data\Omega4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mega5" type="6" refreshedVersion="5" background="1" saveData="1">
    <textPr codePage="936" sourceFile="D:\Wisdom\My paper\17 Scaling\data\Omega5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mega6" type="6" refreshedVersion="5" background="1" saveData="1">
    <textPr codePage="936" sourceFile="D:\Wisdom\My paper\17 Scaling\data\Omega6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phi1" type="6" refreshedVersion="5" background="1" saveData="1">
    <textPr codePage="936" sourceFile="D:\Wisdom\My paper\17 Scaling\data\phi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phi2" type="6" refreshedVersion="5" background="1" saveData="1">
    <textPr codePage="936" sourceFile="D:\Wisdom\My paper\17 Scaling\data\phi2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phi3" type="6" refreshedVersion="5" background="1" saveData="1">
    <textPr codePage="936" sourceFile="D:\Wisdom\My paper\17 Scaling\data\phi3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phi4" type="6" refreshedVersion="5" background="1" saveData="1">
    <textPr codePage="936" sourceFile="D:\Wisdom\My paper\17 Scaling\data\phi4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phi5" type="6" refreshedVersion="5" background="1" saveData="1">
    <textPr codePage="936" sourceFile="D:\Wisdom\My paper\17 Scaling\data\phi5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<sst xmlns="http://schemas.openxmlformats.org/spreadsheetml/2006/main" count="929" uniqueCount="61">
  <si>
    <t>Path:</t>
  </si>
  <si>
    <t>/HepData/8832/d1-x1-y1</t>
  </si>
  <si>
    <t>Charged</t>
  </si>
  <si>
    <t>pions</t>
  </si>
  <si>
    <t>v2</t>
  </si>
  <si>
    <t>as</t>
  </si>
  <si>
    <t>a</t>
  </si>
  <si>
    <t>function</t>
  </si>
  <si>
    <t>of</t>
  </si>
  <si>
    <t>pT</t>
  </si>
  <si>
    <t>for</t>
  </si>
  <si>
    <t>centrality:</t>
  </si>
  <si>
    <t>0-5%</t>
  </si>
  <si>
    <t>Location:</t>
  </si>
  <si>
    <t>Figure</t>
  </si>
  <si>
    <t>ABS(Y(RF=LAB))</t>
  </si>
  <si>
    <t>:</t>
  </si>
  <si>
    <t>&lt;0.5</t>
  </si>
  <si>
    <t>Centrality</t>
  </si>
  <si>
    <t>Particle</t>
  </si>
  <si>
    <t>Range</t>
  </si>
  <si>
    <t>&lt;</t>
  </si>
  <si>
    <t>(GeV/c)</t>
  </si>
  <si>
    <t>SQRT(S)/NUCLEON</t>
  </si>
  <si>
    <t>GeV</t>
  </si>
  <si>
    <t>x</t>
  </si>
  <si>
    <t>IN</t>
  </si>
  <si>
    <t>y</t>
  </si>
  <si>
    <t>xdesc</t>
  </si>
  <si>
    <t>xlow</t>
  </si>
  <si>
    <t>xhigh</t>
  </si>
  <si>
    <t>dy+</t>
  </si>
  <si>
    <t>dy-</t>
  </si>
  <si>
    <t>/HepData/8832/d2-x1-y1</t>
  </si>
  <si>
    <t>5-10%</t>
  </si>
  <si>
    <t>/HepData/8832/d3-x1-y1</t>
  </si>
  <si>
    <t>10-20%</t>
  </si>
  <si>
    <t>/HepData/8832/d4-x1-y1</t>
  </si>
  <si>
    <t>20-30%</t>
  </si>
  <si>
    <t>/HepData/8832/d6-x1-y1</t>
  </si>
  <si>
    <t>40-50%</t>
  </si>
  <si>
    <t>/HepData/8832/d7-x1-y1</t>
  </si>
  <si>
    <t>50-60%</t>
  </si>
  <si>
    <t>/HepData/8832/d5-x1-y1</t>
  </si>
  <si>
    <t>30-40%</t>
  </si>
  <si>
    <t>/HepData/8832/d36-x1-y1</t>
  </si>
  <si>
    <t>Phi</t>
  </si>
  <si>
    <t>/HepData/8832/d37-x1-y1</t>
  </si>
  <si>
    <t>/HepData/8832/d38-x1-y1</t>
  </si>
  <si>
    <t>/HepData/8832/d39-x1-y1</t>
  </si>
  <si>
    <t>/HepData/8832/d40-x1-y1</t>
  </si>
  <si>
    <t>x</t>
    <phoneticPr fontId="1" type="noConversion"/>
  </si>
  <si>
    <t>y</t>
    <phoneticPr fontId="1" type="noConversion"/>
  </si>
  <si>
    <t>dy</t>
    <phoneticPr fontId="1" type="noConversion"/>
  </si>
  <si>
    <t>/HepData/8832/d55-x1-y1</t>
  </si>
  <si>
    <t>Omega+AntiOmega</t>
  </si>
  <si>
    <t>/HepData/8832/d56-x1-y1</t>
  </si>
  <si>
    <t>/HepData/8832/d57-x1-y1</t>
  </si>
  <si>
    <t>/HepData/8832/d58-x1-y1</t>
  </si>
  <si>
    <t>/HepData/8832/d59-x1-y1</t>
  </si>
  <si>
    <t>/HepData/8832/d60-x1-y1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</si>
</sst>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hi3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hi4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hi5" connectionId="1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mega1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mega2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mega3" connectionId="1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mega4" connectionId="1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mega5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mega6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6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7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hi1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hi2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J13" sqref="J13"/>
    </sheetView>
  </sheetViews>
  <sheetFormatPr defaultRowHeight="14" x14ac:dyDescent="0.25"/>
  <cols>
    <col min="1" max="1" width="16.81640625" bestFit="1" customWidth="1"/>
    <col min="2" max="2" width="24.36328125" bestFit="1" customWidth="1"/>
    <col min="3" max="4" width="9.26953125" bestFit="1" customWidth="1"/>
    <col min="5" max="5" width="10.26953125" bestFit="1" customWidth="1"/>
    <col min="6" max="6" width="9.26953125" bestFit="1" customWidth="1"/>
    <col min="7" max="8" width="10.26953125" bestFit="1" customWidth="1"/>
    <col min="9" max="9" width="9.26953125" bestFit="1" customWidth="1"/>
    <col min="10" max="10" width="12.453125" bestFit="1" customWidth="1"/>
    <col min="11" max="11" width="5.2695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5">
      <c r="A3" t="s">
        <v>13</v>
      </c>
      <c r="B3" t="s">
        <v>14</v>
      </c>
      <c r="C3">
        <v>4</v>
      </c>
    </row>
    <row r="4" spans="1:11" x14ac:dyDescent="0.25">
      <c r="A4" t="s">
        <v>15</v>
      </c>
      <c r="B4" t="s">
        <v>16</v>
      </c>
      <c r="C4" t="s">
        <v>17</v>
      </c>
    </row>
    <row r="5" spans="1:11" x14ac:dyDescent="0.25">
      <c r="A5" t="s">
        <v>18</v>
      </c>
      <c r="B5" t="s">
        <v>16</v>
      </c>
      <c r="C5" t="s">
        <v>12</v>
      </c>
    </row>
    <row r="6" spans="1:11" x14ac:dyDescent="0.25">
      <c r="A6" t="s">
        <v>19</v>
      </c>
      <c r="B6" t="s">
        <v>16</v>
      </c>
      <c r="C6" t="s">
        <v>2</v>
      </c>
      <c r="D6" t="s">
        <v>3</v>
      </c>
    </row>
    <row r="7" spans="1:11" x14ac:dyDescent="0.25">
      <c r="A7" t="s">
        <v>20</v>
      </c>
      <c r="B7" t="s">
        <v>16</v>
      </c>
      <c r="C7">
        <v>0.2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1" x14ac:dyDescent="0.25">
      <c r="A8" t="s">
        <v>23</v>
      </c>
      <c r="B8" t="s">
        <v>16</v>
      </c>
      <c r="C8">
        <v>2760</v>
      </c>
      <c r="D8" t="s">
        <v>24</v>
      </c>
    </row>
    <row r="9" spans="1:11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1" x14ac:dyDescent="0.25">
      <c r="A10" t="s">
        <v>27</v>
      </c>
      <c r="B10" t="s">
        <v>16</v>
      </c>
      <c r="C10" t="s">
        <v>4</v>
      </c>
    </row>
    <row r="11" spans="1:11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</row>
    <row r="12" spans="1:11" x14ac:dyDescent="0.25">
      <c r="B12">
        <v>0.17599300000000001</v>
      </c>
      <c r="C12">
        <v>0.17599300000000001</v>
      </c>
      <c r="D12">
        <v>0.17599300000000001</v>
      </c>
      <c r="E12">
        <v>6.901E-3</v>
      </c>
      <c r="F12" s="1">
        <v>2.0799999999999999E-4</v>
      </c>
      <c r="G12" s="1">
        <v>-2.0799999999999999E-4</v>
      </c>
      <c r="H12">
        <v>-2.0049999999999998E-3</v>
      </c>
      <c r="I12">
        <v>2.0049999999999998E-3</v>
      </c>
    </row>
    <row r="13" spans="1:11" x14ac:dyDescent="0.25">
      <c r="B13">
        <v>0.25164300000000001</v>
      </c>
      <c r="C13">
        <v>0.25164300000000001</v>
      </c>
      <c r="D13">
        <v>0.25164300000000001</v>
      </c>
      <c r="E13">
        <v>9.3019999999999995E-3</v>
      </c>
      <c r="F13" s="1">
        <v>1.5899999999999999E-4</v>
      </c>
      <c r="G13" s="1">
        <v>-1.5899999999999999E-4</v>
      </c>
      <c r="H13">
        <v>-2.0089999999999999E-3</v>
      </c>
      <c r="I13">
        <v>2.0089999999999999E-3</v>
      </c>
    </row>
    <row r="14" spans="1:11" x14ac:dyDescent="0.25">
      <c r="B14">
        <v>0.34895399999999999</v>
      </c>
      <c r="C14">
        <v>0.34895399999999999</v>
      </c>
      <c r="D14">
        <v>0.34895399999999999</v>
      </c>
      <c r="E14">
        <v>1.3952000000000001E-2</v>
      </c>
      <c r="F14" s="1">
        <v>1.6100000000000001E-4</v>
      </c>
      <c r="G14" s="1">
        <v>-1.6100000000000001E-4</v>
      </c>
      <c r="H14">
        <v>-2.0209999999999998E-3</v>
      </c>
      <c r="I14">
        <v>2.0209999999999998E-3</v>
      </c>
    </row>
    <row r="15" spans="1:11" x14ac:dyDescent="0.25">
      <c r="B15">
        <v>0.44842300000000002</v>
      </c>
      <c r="C15">
        <v>0.44842300000000002</v>
      </c>
      <c r="D15">
        <v>0.44842300000000002</v>
      </c>
      <c r="E15">
        <v>1.8502000000000001E-2</v>
      </c>
      <c r="F15" s="1">
        <v>1.9900000000000001E-4</v>
      </c>
      <c r="G15" s="1">
        <v>-1.9900000000000001E-4</v>
      </c>
      <c r="H15">
        <v>-2.0449999999999999E-3</v>
      </c>
      <c r="I15">
        <v>2.0449999999999999E-3</v>
      </c>
    </row>
    <row r="16" spans="1:11" x14ac:dyDescent="0.25">
      <c r="B16">
        <v>0.54811399999999999</v>
      </c>
      <c r="C16">
        <v>0.54811399999999999</v>
      </c>
      <c r="D16">
        <v>0.54811399999999999</v>
      </c>
      <c r="E16">
        <v>2.2623000000000001E-2</v>
      </c>
      <c r="F16" s="1">
        <v>2.7300000000000002E-4</v>
      </c>
      <c r="G16" s="1">
        <v>-2.7300000000000002E-4</v>
      </c>
      <c r="H16">
        <v>-2.0669999999999998E-3</v>
      </c>
      <c r="I16">
        <v>2.0669999999999998E-3</v>
      </c>
    </row>
    <row r="17" spans="2:9" x14ac:dyDescent="0.25">
      <c r="B17">
        <v>0.64800400000000002</v>
      </c>
      <c r="C17">
        <v>0.64800400000000002</v>
      </c>
      <c r="D17">
        <v>0.64800400000000002</v>
      </c>
      <c r="E17">
        <v>2.6856000000000001E-2</v>
      </c>
      <c r="F17" s="1">
        <v>3.1199999999999999E-4</v>
      </c>
      <c r="G17" s="1">
        <v>-3.1199999999999999E-4</v>
      </c>
      <c r="H17">
        <v>-2.0939999999999999E-3</v>
      </c>
      <c r="I17">
        <v>2.0939999999999999E-3</v>
      </c>
    </row>
    <row r="18" spans="2:9" x14ac:dyDescent="0.25">
      <c r="B18">
        <v>0.746892</v>
      </c>
      <c r="C18">
        <v>0.746892</v>
      </c>
      <c r="D18">
        <v>0.746892</v>
      </c>
      <c r="E18">
        <v>3.0627000000000001E-2</v>
      </c>
      <c r="F18" s="1">
        <v>3.3100000000000002E-4</v>
      </c>
      <c r="G18" s="1">
        <v>-3.3100000000000002E-4</v>
      </c>
      <c r="H18">
        <v>-2.1210000000000001E-3</v>
      </c>
      <c r="I18">
        <v>2.1210000000000001E-3</v>
      </c>
    </row>
    <row r="19" spans="2:9" x14ac:dyDescent="0.25">
      <c r="B19">
        <v>0.84711599999999998</v>
      </c>
      <c r="C19">
        <v>0.84711599999999998</v>
      </c>
      <c r="D19">
        <v>0.84711599999999998</v>
      </c>
      <c r="E19">
        <v>3.3172E-2</v>
      </c>
      <c r="F19" s="1">
        <v>3.79E-4</v>
      </c>
      <c r="G19" s="1">
        <v>-3.79E-4</v>
      </c>
      <c r="H19">
        <v>-2.1450000000000002E-3</v>
      </c>
      <c r="I19">
        <v>2.1450000000000002E-3</v>
      </c>
    </row>
    <row r="20" spans="2:9" x14ac:dyDescent="0.25">
      <c r="B20">
        <v>0.94742099999999996</v>
      </c>
      <c r="C20">
        <v>0.94742099999999996</v>
      </c>
      <c r="D20">
        <v>0.94742099999999996</v>
      </c>
      <c r="E20">
        <v>3.7037E-2</v>
      </c>
      <c r="F20" s="1">
        <v>4.06E-4</v>
      </c>
      <c r="G20" s="1">
        <v>-4.06E-4</v>
      </c>
      <c r="H20">
        <v>-2.1789999999999999E-3</v>
      </c>
      <c r="I20">
        <v>2.1789999999999999E-3</v>
      </c>
    </row>
    <row r="21" spans="2:9" x14ac:dyDescent="0.25">
      <c r="B21">
        <v>1.0477399999999999</v>
      </c>
      <c r="C21">
        <v>1.0477399999999999</v>
      </c>
      <c r="D21">
        <v>1.0477399999999999</v>
      </c>
      <c r="E21">
        <v>3.9787000000000003E-2</v>
      </c>
      <c r="F21" s="1">
        <v>4.75E-4</v>
      </c>
      <c r="G21" s="1">
        <v>-4.75E-4</v>
      </c>
      <c r="H21">
        <v>-2.2039999999999998E-3</v>
      </c>
      <c r="I21">
        <v>2.2039999999999998E-3</v>
      </c>
    </row>
    <row r="22" spans="2:9" x14ac:dyDescent="0.25">
      <c r="B22">
        <v>1.1480699999999999</v>
      </c>
      <c r="C22">
        <v>1.1480699999999999</v>
      </c>
      <c r="D22">
        <v>1.1480699999999999</v>
      </c>
      <c r="E22">
        <v>4.2972999999999997E-2</v>
      </c>
      <c r="F22" s="1">
        <v>5.0900000000000001E-4</v>
      </c>
      <c r="G22" s="1">
        <v>-5.0900000000000001E-4</v>
      </c>
      <c r="H22">
        <v>-2.2360000000000001E-3</v>
      </c>
      <c r="I22">
        <v>2.2360000000000001E-3</v>
      </c>
    </row>
    <row r="23" spans="2:9" x14ac:dyDescent="0.25">
      <c r="B23">
        <v>1.248</v>
      </c>
      <c r="C23">
        <v>1.248</v>
      </c>
      <c r="D23">
        <v>1.248</v>
      </c>
      <c r="E23">
        <v>4.5893000000000003E-2</v>
      </c>
      <c r="F23" s="1">
        <v>5.9900000000000003E-4</v>
      </c>
      <c r="G23" s="1">
        <v>-5.9900000000000003E-4</v>
      </c>
      <c r="H23">
        <v>-2.2629999999999998E-3</v>
      </c>
      <c r="I23">
        <v>2.2629999999999998E-3</v>
      </c>
    </row>
    <row r="24" spans="2:9" x14ac:dyDescent="0.25">
      <c r="B24">
        <v>1.3480300000000001</v>
      </c>
      <c r="C24">
        <v>1.3480300000000001</v>
      </c>
      <c r="D24">
        <v>1.3480300000000001</v>
      </c>
      <c r="E24">
        <v>4.7871999999999998E-2</v>
      </c>
      <c r="F24" s="1">
        <v>6.4400000000000004E-4</v>
      </c>
      <c r="G24" s="1">
        <v>-6.4400000000000004E-4</v>
      </c>
      <c r="H24">
        <v>-2.284E-3</v>
      </c>
      <c r="I24">
        <v>2.284E-3</v>
      </c>
    </row>
    <row r="25" spans="2:9" x14ac:dyDescent="0.25">
      <c r="B25">
        <v>1.4482200000000001</v>
      </c>
      <c r="C25">
        <v>1.4482200000000001</v>
      </c>
      <c r="D25">
        <v>1.4482200000000001</v>
      </c>
      <c r="E25">
        <v>5.0462E-2</v>
      </c>
      <c r="F25" s="1">
        <v>7.6199999999999998E-4</v>
      </c>
      <c r="G25" s="1">
        <v>-7.6199999999999998E-4</v>
      </c>
      <c r="H25">
        <v>-2.3159999999999999E-3</v>
      </c>
      <c r="I25">
        <v>2.3159999999999999E-3</v>
      </c>
    </row>
    <row r="26" spans="2:9" x14ac:dyDescent="0.25">
      <c r="B26">
        <v>1.54813</v>
      </c>
      <c r="C26">
        <v>1.54813</v>
      </c>
      <c r="D26">
        <v>1.54813</v>
      </c>
      <c r="E26">
        <v>5.2249999999999998E-2</v>
      </c>
      <c r="F26" s="1">
        <v>8.2399999999999997E-4</v>
      </c>
      <c r="G26" s="1">
        <v>-8.2399999999999997E-4</v>
      </c>
      <c r="H26">
        <v>-2.3370000000000001E-3</v>
      </c>
      <c r="I26">
        <v>2.3370000000000001E-3</v>
      </c>
    </row>
    <row r="27" spans="2:9" x14ac:dyDescent="0.25">
      <c r="B27">
        <v>1.6481699999999999</v>
      </c>
      <c r="C27">
        <v>1.6481699999999999</v>
      </c>
      <c r="D27">
        <v>1.6481699999999999</v>
      </c>
      <c r="E27">
        <v>5.3441000000000002E-2</v>
      </c>
      <c r="F27" s="1">
        <v>9.8200000000000002E-4</v>
      </c>
      <c r="G27" s="1">
        <v>-9.8200000000000002E-4</v>
      </c>
      <c r="H27">
        <v>-2.3570000000000002E-3</v>
      </c>
      <c r="I27">
        <v>2.3570000000000002E-3</v>
      </c>
    </row>
    <row r="28" spans="2:9" x14ac:dyDescent="0.25">
      <c r="B28">
        <v>1.7479199999999999</v>
      </c>
      <c r="C28">
        <v>1.7479199999999999</v>
      </c>
      <c r="D28">
        <v>1.7479199999999999</v>
      </c>
      <c r="E28">
        <v>5.4807000000000002E-2</v>
      </c>
      <c r="F28">
        <v>1.0610000000000001E-3</v>
      </c>
      <c r="G28">
        <v>-1.0610000000000001E-3</v>
      </c>
      <c r="H28">
        <v>-2.3730000000000001E-3</v>
      </c>
      <c r="I28">
        <v>2.3730000000000001E-3</v>
      </c>
    </row>
    <row r="29" spans="2:9" x14ac:dyDescent="0.25">
      <c r="B29">
        <v>1.8482499999999999</v>
      </c>
      <c r="C29">
        <v>1.8482499999999999</v>
      </c>
      <c r="D29">
        <v>1.8482499999999999</v>
      </c>
      <c r="E29">
        <v>5.4427000000000003E-2</v>
      </c>
      <c r="F29">
        <v>1.263E-3</v>
      </c>
      <c r="G29">
        <v>-1.263E-3</v>
      </c>
      <c r="H29">
        <v>-2.3739999999999998E-3</v>
      </c>
      <c r="I29">
        <v>2.3739999999999998E-3</v>
      </c>
    </row>
    <row r="30" spans="2:9" x14ac:dyDescent="0.25">
      <c r="B30">
        <v>1.9484600000000001</v>
      </c>
      <c r="C30">
        <v>1.9484600000000001</v>
      </c>
      <c r="D30">
        <v>1.9484600000000001</v>
      </c>
      <c r="E30">
        <v>5.6176999999999998E-2</v>
      </c>
      <c r="F30">
        <v>1.3649999999999999E-3</v>
      </c>
      <c r="G30">
        <v>-1.3649999999999999E-3</v>
      </c>
      <c r="H30">
        <v>-2.3960000000000001E-3</v>
      </c>
      <c r="I30">
        <v>2.3960000000000001E-3</v>
      </c>
    </row>
    <row r="31" spans="2:9" x14ac:dyDescent="0.25">
      <c r="B31">
        <v>2.0483699999999998</v>
      </c>
      <c r="C31">
        <v>2.0483699999999998</v>
      </c>
      <c r="D31">
        <v>2.0483699999999998</v>
      </c>
      <c r="E31">
        <v>5.9191000000000001E-2</v>
      </c>
      <c r="F31">
        <v>1.64E-3</v>
      </c>
      <c r="G31">
        <v>-1.64E-3</v>
      </c>
      <c r="H31">
        <v>-2.4090000000000001E-3</v>
      </c>
      <c r="I31">
        <v>2.4090000000000001E-3</v>
      </c>
    </row>
    <row r="32" spans="2:9" x14ac:dyDescent="0.25">
      <c r="B32">
        <v>2.1483500000000002</v>
      </c>
      <c r="C32">
        <v>2.1483500000000002</v>
      </c>
      <c r="D32">
        <v>2.1483500000000002</v>
      </c>
      <c r="E32">
        <v>6.1325999999999999E-2</v>
      </c>
      <c r="F32">
        <v>1.774E-3</v>
      </c>
      <c r="G32">
        <v>-1.774E-3</v>
      </c>
      <c r="H32">
        <v>-2.4369999999999999E-3</v>
      </c>
      <c r="I32">
        <v>2.4369999999999999E-3</v>
      </c>
    </row>
    <row r="33" spans="2:9" x14ac:dyDescent="0.25">
      <c r="B33">
        <v>2.2479100000000001</v>
      </c>
      <c r="C33">
        <v>2.2479100000000001</v>
      </c>
      <c r="D33">
        <v>2.2479100000000001</v>
      </c>
      <c r="E33">
        <v>6.0450999999999998E-2</v>
      </c>
      <c r="F33">
        <v>2.114E-3</v>
      </c>
      <c r="G33">
        <v>-2.114E-3</v>
      </c>
      <c r="H33">
        <v>-2.4499999999999999E-3</v>
      </c>
      <c r="I33">
        <v>2.4499999999999999E-3</v>
      </c>
    </row>
    <row r="34" spans="2:9" x14ac:dyDescent="0.25">
      <c r="B34">
        <v>2.3481999999999998</v>
      </c>
      <c r="C34">
        <v>2.3481999999999998</v>
      </c>
      <c r="D34">
        <v>2.3481999999999998</v>
      </c>
      <c r="E34">
        <v>6.0157000000000002E-2</v>
      </c>
      <c r="F34">
        <v>2.2799999999999999E-3</v>
      </c>
      <c r="G34">
        <v>-2.2799999999999999E-3</v>
      </c>
      <c r="H34">
        <v>-2.493E-3</v>
      </c>
      <c r="I34">
        <v>2.493E-3</v>
      </c>
    </row>
    <row r="35" spans="2:9" x14ac:dyDescent="0.25">
      <c r="B35">
        <v>2.4482300000000001</v>
      </c>
      <c r="C35">
        <v>2.4482300000000001</v>
      </c>
      <c r="D35">
        <v>2.4482300000000001</v>
      </c>
      <c r="E35">
        <v>5.7284000000000002E-2</v>
      </c>
      <c r="F35">
        <v>2.6879999999999999E-3</v>
      </c>
      <c r="G35">
        <v>-2.6879999999999999E-3</v>
      </c>
      <c r="H35">
        <v>-2.4610000000000001E-3</v>
      </c>
      <c r="I35">
        <v>2.4610000000000001E-3</v>
      </c>
    </row>
    <row r="36" spans="2:9" x14ac:dyDescent="0.25">
      <c r="B36">
        <v>2.5482200000000002</v>
      </c>
      <c r="C36">
        <v>2.5482200000000002</v>
      </c>
      <c r="D36">
        <v>2.5482200000000002</v>
      </c>
      <c r="E36">
        <v>5.9683E-2</v>
      </c>
      <c r="F36">
        <v>2.8999999999999998E-3</v>
      </c>
      <c r="G36">
        <v>-2.8999999999999998E-3</v>
      </c>
      <c r="H36">
        <v>-2.526E-3</v>
      </c>
      <c r="I36">
        <v>2.526E-3</v>
      </c>
    </row>
    <row r="37" spans="2:9" x14ac:dyDescent="0.25">
      <c r="B37">
        <v>2.6483099999999999</v>
      </c>
      <c r="C37">
        <v>2.6483099999999999</v>
      </c>
      <c r="D37">
        <v>2.6483099999999999</v>
      </c>
      <c r="E37">
        <v>6.5132999999999996E-2</v>
      </c>
      <c r="F37">
        <v>3.4169999999999999E-3</v>
      </c>
      <c r="G37">
        <v>-3.4169999999999999E-3</v>
      </c>
      <c r="H37">
        <v>-2.7550000000000001E-3</v>
      </c>
      <c r="I37">
        <v>2.7550000000000001E-3</v>
      </c>
    </row>
    <row r="38" spans="2:9" x14ac:dyDescent="0.25">
      <c r="B38">
        <v>2.74817</v>
      </c>
      <c r="C38">
        <v>2.74817</v>
      </c>
      <c r="D38">
        <v>2.74817</v>
      </c>
      <c r="E38">
        <v>6.5712000000000007E-2</v>
      </c>
      <c r="F38">
        <v>3.6619999999999999E-3</v>
      </c>
      <c r="G38">
        <v>-3.6619999999999999E-3</v>
      </c>
      <c r="H38">
        <v>-3.1549999999999998E-3</v>
      </c>
      <c r="I38">
        <v>3.1549999999999998E-3</v>
      </c>
    </row>
    <row r="39" spans="2:9" x14ac:dyDescent="0.25">
      <c r="B39">
        <v>2.8483499999999999</v>
      </c>
      <c r="C39">
        <v>2.8483499999999999</v>
      </c>
      <c r="D39">
        <v>2.8483499999999999</v>
      </c>
      <c r="E39">
        <v>6.2427999999999997E-2</v>
      </c>
      <c r="F39">
        <v>4.2830000000000003E-3</v>
      </c>
      <c r="G39">
        <v>-4.2830000000000003E-3</v>
      </c>
      <c r="H39">
        <v>-3.5959999999999998E-3</v>
      </c>
      <c r="I39">
        <v>3.5959999999999998E-3</v>
      </c>
    </row>
    <row r="40" spans="2:9" x14ac:dyDescent="0.25">
      <c r="B40">
        <v>2.94835</v>
      </c>
      <c r="C40">
        <v>2.94835</v>
      </c>
      <c r="D40">
        <v>2.94835</v>
      </c>
      <c r="E40">
        <v>6.4895999999999995E-2</v>
      </c>
      <c r="F40">
        <v>4.5649999999999996E-3</v>
      </c>
      <c r="G40">
        <v>-4.5649999999999996E-3</v>
      </c>
      <c r="H40">
        <v>-4.287E-3</v>
      </c>
      <c r="I40">
        <v>4.287E-3</v>
      </c>
    </row>
    <row r="41" spans="2:9" x14ac:dyDescent="0.25">
      <c r="B41">
        <v>3.0935800000000002</v>
      </c>
      <c r="C41">
        <v>3.0935800000000002</v>
      </c>
      <c r="D41">
        <v>3.0935800000000002</v>
      </c>
      <c r="E41">
        <v>6.0129000000000002E-2</v>
      </c>
      <c r="F41">
        <v>3.441E-3</v>
      </c>
      <c r="G41">
        <v>-3.441E-3</v>
      </c>
      <c r="H41">
        <v>-4.4250000000000001E-3</v>
      </c>
      <c r="I41">
        <v>4.4250000000000001E-3</v>
      </c>
    </row>
    <row r="42" spans="2:9" x14ac:dyDescent="0.25">
      <c r="B42">
        <v>3.2939600000000002</v>
      </c>
      <c r="C42">
        <v>3.2939600000000002</v>
      </c>
      <c r="D42">
        <v>3.2939600000000002</v>
      </c>
      <c r="E42">
        <v>6.2917000000000001E-2</v>
      </c>
      <c r="F42">
        <v>4.2339999999999999E-3</v>
      </c>
      <c r="G42">
        <v>-4.2339999999999999E-3</v>
      </c>
      <c r="H42">
        <v>-4.4429999999999999E-3</v>
      </c>
      <c r="I42">
        <v>4.4429999999999999E-3</v>
      </c>
    </row>
    <row r="43" spans="2:9" x14ac:dyDescent="0.25">
      <c r="B43">
        <v>3.4940899999999999</v>
      </c>
      <c r="C43">
        <v>3.4940899999999999</v>
      </c>
      <c r="D43">
        <v>3.4940899999999999</v>
      </c>
      <c r="E43">
        <v>5.8168999999999998E-2</v>
      </c>
      <c r="F43">
        <v>5.0990000000000002E-3</v>
      </c>
      <c r="G43">
        <v>-5.0990000000000002E-3</v>
      </c>
      <c r="H43">
        <v>-4.4000000000000003E-3</v>
      </c>
      <c r="I43">
        <v>4.4000000000000003E-3</v>
      </c>
    </row>
    <row r="44" spans="2:9" x14ac:dyDescent="0.25">
      <c r="B44">
        <v>3.6940499999999998</v>
      </c>
      <c r="C44">
        <v>3.6940499999999998</v>
      </c>
      <c r="D44">
        <v>3.6940499999999998</v>
      </c>
      <c r="E44">
        <v>5.8034000000000002E-2</v>
      </c>
      <c r="F44">
        <v>6.1650000000000003E-3</v>
      </c>
      <c r="G44">
        <v>-6.1650000000000003E-3</v>
      </c>
      <c r="H44">
        <v>-4.4099999999999999E-3</v>
      </c>
      <c r="I44">
        <v>4.4099999999999999E-3</v>
      </c>
    </row>
    <row r="45" spans="2:9" x14ac:dyDescent="0.25">
      <c r="B45">
        <v>3.89472</v>
      </c>
      <c r="C45">
        <v>3.89472</v>
      </c>
      <c r="D45">
        <v>3.89472</v>
      </c>
      <c r="E45">
        <v>4.8462999999999999E-2</v>
      </c>
      <c r="F45">
        <v>7.4949999999999999E-3</v>
      </c>
      <c r="G45">
        <v>-7.4949999999999999E-3</v>
      </c>
      <c r="H45">
        <v>-3.96E-3</v>
      </c>
      <c r="I45">
        <v>3.96E-3</v>
      </c>
    </row>
    <row r="46" spans="2:9" x14ac:dyDescent="0.25">
      <c r="B46">
        <v>4.1802799999999998</v>
      </c>
      <c r="C46">
        <v>4.1802799999999998</v>
      </c>
      <c r="D46">
        <v>4.1802799999999998</v>
      </c>
      <c r="E46">
        <v>3.9826E-2</v>
      </c>
      <c r="F46">
        <v>6.5360000000000001E-3</v>
      </c>
      <c r="G46">
        <v>-6.5360000000000001E-3</v>
      </c>
      <c r="H46">
        <v>-3.2339999999999999E-3</v>
      </c>
      <c r="I46">
        <v>3.2339999999999999E-3</v>
      </c>
    </row>
    <row r="47" spans="2:9" x14ac:dyDescent="0.25">
      <c r="B47">
        <v>4.5826599999999997</v>
      </c>
      <c r="C47">
        <v>4.5826599999999997</v>
      </c>
      <c r="D47">
        <v>4.5826599999999997</v>
      </c>
      <c r="E47">
        <v>4.7437E-2</v>
      </c>
      <c r="F47">
        <v>8.5140000000000007E-3</v>
      </c>
      <c r="G47">
        <v>-8.5140000000000007E-3</v>
      </c>
      <c r="H47">
        <v>-3.405E-3</v>
      </c>
      <c r="I47">
        <v>3.405E-3</v>
      </c>
    </row>
    <row r="48" spans="2:9" x14ac:dyDescent="0.25">
      <c r="B48">
        <v>4.98447</v>
      </c>
      <c r="C48">
        <v>4.98447</v>
      </c>
      <c r="D48">
        <v>4.98447</v>
      </c>
      <c r="E48">
        <v>-1.506E-3</v>
      </c>
      <c r="F48">
        <v>1.5287E-2</v>
      </c>
      <c r="G48">
        <v>-1.5287E-2</v>
      </c>
      <c r="H48">
        <v>-2.1329999999999999E-3</v>
      </c>
      <c r="I48">
        <v>2.1329999999999999E-3</v>
      </c>
    </row>
    <row r="49" spans="2:9" x14ac:dyDescent="0.25">
      <c r="B49">
        <v>5.3867500000000001</v>
      </c>
      <c r="C49">
        <v>5.3867500000000001</v>
      </c>
      <c r="D49">
        <v>5.3867500000000001</v>
      </c>
      <c r="E49">
        <v>1.9296000000000001E-2</v>
      </c>
      <c r="F49">
        <v>1.5247E-2</v>
      </c>
      <c r="G49">
        <v>-1.5247E-2</v>
      </c>
      <c r="H49">
        <v>-2.702E-3</v>
      </c>
      <c r="I49">
        <v>2.702E-3</v>
      </c>
    </row>
    <row r="50" spans="2:9" x14ac:dyDescent="0.25">
      <c r="B50">
        <v>5.7867899999999999</v>
      </c>
      <c r="C50">
        <v>5.7867899999999999</v>
      </c>
      <c r="D50">
        <v>5.7867899999999999</v>
      </c>
      <c r="E50">
        <v>5.6689000000000003E-2</v>
      </c>
      <c r="F50">
        <v>1.4737999999999999E-2</v>
      </c>
      <c r="G50">
        <v>-1.4737999999999999E-2</v>
      </c>
      <c r="H50">
        <v>-3.3119999999999998E-3</v>
      </c>
      <c r="I50">
        <v>3.3119999999999998E-3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11" sqref="L11:N18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7.26953125" bestFit="1" customWidth="1"/>
    <col min="4" max="4" width="6.26953125" bestFit="1" customWidth="1"/>
    <col min="5" max="6" width="9.26953125" bestFit="1" customWidth="1"/>
    <col min="7" max="7" width="10.26953125" bestFit="1" customWidth="1"/>
    <col min="8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48</v>
      </c>
    </row>
    <row r="2" spans="1:14" x14ac:dyDescent="0.25">
      <c r="A2" t="s">
        <v>46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44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44</v>
      </c>
    </row>
    <row r="6" spans="1:14" x14ac:dyDescent="0.25">
      <c r="A6" t="s">
        <v>19</v>
      </c>
      <c r="B6" t="s">
        <v>16</v>
      </c>
      <c r="C6" t="s">
        <v>46</v>
      </c>
    </row>
    <row r="7" spans="1:14" x14ac:dyDescent="0.25">
      <c r="A7" t="s">
        <v>20</v>
      </c>
      <c r="B7" t="s">
        <v>16</v>
      </c>
      <c r="C7">
        <v>0.6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0.9</v>
      </c>
      <c r="C12">
        <v>0.9</v>
      </c>
      <c r="D12">
        <v>0.9</v>
      </c>
      <c r="E12">
        <v>5.1242999999999997E-2</v>
      </c>
      <c r="F12">
        <v>8.4060000000000003E-3</v>
      </c>
      <c r="G12">
        <v>-8.4060000000000003E-3</v>
      </c>
      <c r="H12">
        <v>-0.01</v>
      </c>
      <c r="I12">
        <v>0.01</v>
      </c>
      <c r="L12">
        <v>0.9</v>
      </c>
      <c r="M12">
        <v>5.1242999999999997E-2</v>
      </c>
      <c r="N12">
        <f>SQRT(F12^2+H12^2)</f>
        <v>1.3063722134215808E-2</v>
      </c>
    </row>
    <row r="13" spans="1:14" x14ac:dyDescent="0.25">
      <c r="B13">
        <v>1.5</v>
      </c>
      <c r="C13">
        <v>1.5</v>
      </c>
      <c r="D13">
        <v>1.5</v>
      </c>
      <c r="E13">
        <v>0.124196</v>
      </c>
      <c r="F13">
        <v>8.0850000000000002E-3</v>
      </c>
      <c r="G13">
        <v>-8.0850000000000002E-3</v>
      </c>
      <c r="H13">
        <v>-0.01</v>
      </c>
      <c r="I13">
        <v>0.01</v>
      </c>
      <c r="L13">
        <v>1.5</v>
      </c>
      <c r="M13">
        <v>0.124196</v>
      </c>
      <c r="N13">
        <f t="shared" ref="N13:N18" si="0">SQRT(F13^2+H13^2)</f>
        <v>1.2859518847919622E-2</v>
      </c>
    </row>
    <row r="14" spans="1:14" x14ac:dyDescent="0.25">
      <c r="B14">
        <v>2.1</v>
      </c>
      <c r="C14">
        <v>2.1</v>
      </c>
      <c r="D14">
        <v>2.1</v>
      </c>
      <c r="E14">
        <v>0.20073199999999999</v>
      </c>
      <c r="F14">
        <v>1.0885000000000001E-2</v>
      </c>
      <c r="G14">
        <v>-1.0885000000000001E-2</v>
      </c>
      <c r="H14">
        <v>-0.01</v>
      </c>
      <c r="I14">
        <v>0.01</v>
      </c>
      <c r="L14">
        <v>2.1</v>
      </c>
      <c r="M14">
        <v>0.20073199999999999</v>
      </c>
      <c r="N14">
        <f t="shared" si="0"/>
        <v>1.4781178065364074E-2</v>
      </c>
    </row>
    <row r="15" spans="1:14" x14ac:dyDescent="0.25">
      <c r="B15">
        <v>2.7</v>
      </c>
      <c r="C15">
        <v>2.7</v>
      </c>
      <c r="D15">
        <v>2.7</v>
      </c>
      <c r="E15">
        <v>0.21976499999999999</v>
      </c>
      <c r="F15">
        <v>1.3106E-2</v>
      </c>
      <c r="G15">
        <v>-1.3106E-2</v>
      </c>
      <c r="H15">
        <v>-0.01</v>
      </c>
      <c r="I15">
        <v>0.01</v>
      </c>
      <c r="L15">
        <v>2.7</v>
      </c>
      <c r="M15">
        <v>0.21976499999999999</v>
      </c>
      <c r="N15">
        <f t="shared" si="0"/>
        <v>1.6485364296854346E-2</v>
      </c>
    </row>
    <row r="16" spans="1:14" x14ac:dyDescent="0.25">
      <c r="B16">
        <v>3.5</v>
      </c>
      <c r="C16">
        <v>3.5</v>
      </c>
      <c r="D16">
        <v>3.5</v>
      </c>
      <c r="E16">
        <v>0.20214299999999999</v>
      </c>
      <c r="F16">
        <v>1.3818E-2</v>
      </c>
      <c r="G16">
        <v>-1.3818E-2</v>
      </c>
      <c r="H16">
        <v>-0.01</v>
      </c>
      <c r="I16">
        <v>0.01</v>
      </c>
      <c r="L16">
        <v>3.5</v>
      </c>
      <c r="M16">
        <v>0.20214299999999999</v>
      </c>
      <c r="N16">
        <f t="shared" si="0"/>
        <v>1.7056879081473259E-2</v>
      </c>
    </row>
    <row r="17" spans="2:14" x14ac:dyDescent="0.25">
      <c r="B17">
        <v>4.5</v>
      </c>
      <c r="C17">
        <v>4.5</v>
      </c>
      <c r="D17">
        <v>4.5</v>
      </c>
      <c r="E17">
        <v>0.221419</v>
      </c>
      <c r="F17">
        <v>2.2381000000000002E-2</v>
      </c>
      <c r="G17">
        <v>-2.2381000000000002E-2</v>
      </c>
      <c r="H17">
        <v>-0.01</v>
      </c>
      <c r="I17">
        <v>0.01</v>
      </c>
      <c r="L17">
        <v>4.5</v>
      </c>
      <c r="M17">
        <v>0.221419</v>
      </c>
      <c r="N17">
        <f t="shared" si="0"/>
        <v>2.4513448574201062E-2</v>
      </c>
    </row>
    <row r="18" spans="2:14" x14ac:dyDescent="0.25">
      <c r="B18">
        <v>5.5</v>
      </c>
      <c r="C18">
        <v>5.5</v>
      </c>
      <c r="D18">
        <v>5.5</v>
      </c>
      <c r="E18">
        <v>0.188503</v>
      </c>
      <c r="F18">
        <v>3.2535000000000001E-2</v>
      </c>
      <c r="G18">
        <v>-3.2535000000000001E-2</v>
      </c>
      <c r="H18">
        <v>-0.01</v>
      </c>
      <c r="I18">
        <v>0.01</v>
      </c>
      <c r="L18">
        <v>5.5</v>
      </c>
      <c r="M18">
        <v>0.188503</v>
      </c>
      <c r="N18">
        <f t="shared" si="0"/>
        <v>3.4037130093472923E-2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L11" sqref="L11:N17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7.26953125" bestFit="1" customWidth="1"/>
    <col min="4" max="4" width="6.26953125" bestFit="1" customWidth="1"/>
    <col min="5" max="6" width="9.26953125" bestFit="1" customWidth="1"/>
    <col min="7" max="7" width="10.26953125" bestFit="1" customWidth="1"/>
    <col min="8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49</v>
      </c>
    </row>
    <row r="2" spans="1:14" x14ac:dyDescent="0.25">
      <c r="A2" t="s">
        <v>46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40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40</v>
      </c>
    </row>
    <row r="6" spans="1:14" x14ac:dyDescent="0.25">
      <c r="A6" t="s">
        <v>19</v>
      </c>
      <c r="B6" t="s">
        <v>16</v>
      </c>
      <c r="C6" t="s">
        <v>46</v>
      </c>
    </row>
    <row r="7" spans="1:14" x14ac:dyDescent="0.25">
      <c r="A7" t="s">
        <v>20</v>
      </c>
      <c r="B7" t="s">
        <v>16</v>
      </c>
      <c r="C7">
        <v>0.6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0.9</v>
      </c>
      <c r="C12">
        <v>0.9</v>
      </c>
      <c r="D12">
        <v>0.9</v>
      </c>
      <c r="E12">
        <v>7.9449000000000006E-2</v>
      </c>
      <c r="F12">
        <v>1.0664999999999999E-2</v>
      </c>
      <c r="G12">
        <v>-1.0664999999999999E-2</v>
      </c>
      <c r="H12">
        <v>-1.0999999999999999E-2</v>
      </c>
      <c r="I12">
        <v>1.0999999999999999E-2</v>
      </c>
      <c r="L12">
        <v>0.9</v>
      </c>
      <c r="M12">
        <v>7.9449000000000006E-2</v>
      </c>
      <c r="N12">
        <f>SQRT(F12^2+H12^2)</f>
        <v>1.5321299716407872E-2</v>
      </c>
    </row>
    <row r="13" spans="1:14" x14ac:dyDescent="0.25">
      <c r="B13">
        <v>1.5</v>
      </c>
      <c r="C13">
        <v>1.5</v>
      </c>
      <c r="D13">
        <v>1.5</v>
      </c>
      <c r="E13">
        <v>0.13686000000000001</v>
      </c>
      <c r="F13">
        <v>9.2759999999999995E-3</v>
      </c>
      <c r="G13">
        <v>-9.2759999999999995E-3</v>
      </c>
      <c r="H13">
        <v>-1.0999999999999999E-2</v>
      </c>
      <c r="I13">
        <v>1.0999999999999999E-2</v>
      </c>
      <c r="L13">
        <v>1.5</v>
      </c>
      <c r="M13">
        <v>0.13686000000000001</v>
      </c>
      <c r="N13">
        <f t="shared" ref="N13:N18" si="0">SQRT(F13^2+H13^2)</f>
        <v>1.4389029710164614E-2</v>
      </c>
    </row>
    <row r="14" spans="1:14" x14ac:dyDescent="0.25">
      <c r="B14">
        <v>2.1</v>
      </c>
      <c r="C14">
        <v>2.1</v>
      </c>
      <c r="D14">
        <v>2.1</v>
      </c>
      <c r="E14">
        <v>0.19148999999999999</v>
      </c>
      <c r="F14">
        <v>1.3679999999999999E-2</v>
      </c>
      <c r="G14">
        <v>-1.3679999999999999E-2</v>
      </c>
      <c r="H14">
        <v>-1.0999999999999999E-2</v>
      </c>
      <c r="I14">
        <v>1.0999999999999999E-2</v>
      </c>
      <c r="L14">
        <v>2.1</v>
      </c>
      <c r="M14">
        <v>0.19148999999999999</v>
      </c>
      <c r="N14">
        <f t="shared" si="0"/>
        <v>1.7553985302489004E-2</v>
      </c>
    </row>
    <row r="15" spans="1:14" x14ac:dyDescent="0.25">
      <c r="B15">
        <v>2.7</v>
      </c>
      <c r="C15">
        <v>2.7</v>
      </c>
      <c r="D15">
        <v>2.7</v>
      </c>
      <c r="E15">
        <v>0.23313300000000001</v>
      </c>
      <c r="F15">
        <v>1.5975E-2</v>
      </c>
      <c r="G15">
        <v>-1.5975E-2</v>
      </c>
      <c r="H15">
        <v>-1.0999999999999999E-2</v>
      </c>
      <c r="I15">
        <v>1.0999999999999999E-2</v>
      </c>
      <c r="L15">
        <v>2.7</v>
      </c>
      <c r="M15">
        <v>0.23313300000000001</v>
      </c>
      <c r="N15">
        <f t="shared" si="0"/>
        <v>1.9395891961959365E-2</v>
      </c>
    </row>
    <row r="16" spans="1:14" x14ac:dyDescent="0.25">
      <c r="B16">
        <v>3.5</v>
      </c>
      <c r="C16">
        <v>3.5</v>
      </c>
      <c r="D16">
        <v>3.5</v>
      </c>
      <c r="E16">
        <v>0.20144000000000001</v>
      </c>
      <c r="F16">
        <v>1.7565000000000001E-2</v>
      </c>
      <c r="G16">
        <v>-1.7565000000000001E-2</v>
      </c>
      <c r="H16">
        <v>-1.0999999999999999E-2</v>
      </c>
      <c r="I16">
        <v>1.0999999999999999E-2</v>
      </c>
      <c r="L16">
        <v>3.5</v>
      </c>
      <c r="M16">
        <v>0.20144000000000001</v>
      </c>
      <c r="N16">
        <f t="shared" si="0"/>
        <v>2.0725086851446486E-2</v>
      </c>
    </row>
    <row r="17" spans="2:14" x14ac:dyDescent="0.25">
      <c r="B17">
        <v>4.5</v>
      </c>
      <c r="C17">
        <v>4.5</v>
      </c>
      <c r="D17">
        <v>4.5</v>
      </c>
      <c r="E17">
        <v>0.19382199999999999</v>
      </c>
      <c r="F17">
        <v>2.8201E-2</v>
      </c>
      <c r="G17">
        <v>-2.8201E-2</v>
      </c>
      <c r="H17">
        <v>-1.0999999999999999E-2</v>
      </c>
      <c r="I17">
        <v>1.0999999999999999E-2</v>
      </c>
      <c r="L17">
        <v>4.5</v>
      </c>
      <c r="M17">
        <v>0.19382199999999999</v>
      </c>
      <c r="N17">
        <f t="shared" si="0"/>
        <v>3.027038818713761E-2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23" sqref="I23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7.26953125" bestFit="1" customWidth="1"/>
    <col min="4" max="4" width="6.26953125" bestFit="1" customWidth="1"/>
    <col min="5" max="6" width="9.26953125" bestFit="1" customWidth="1"/>
    <col min="7" max="7" width="10.26953125" bestFit="1" customWidth="1"/>
    <col min="8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50</v>
      </c>
    </row>
    <row r="2" spans="1:14" x14ac:dyDescent="0.25">
      <c r="A2" t="s">
        <v>46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42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42</v>
      </c>
    </row>
    <row r="6" spans="1:14" x14ac:dyDescent="0.25">
      <c r="A6" t="s">
        <v>19</v>
      </c>
      <c r="B6" t="s">
        <v>16</v>
      </c>
      <c r="C6" t="s">
        <v>46</v>
      </c>
    </row>
    <row r="7" spans="1:14" x14ac:dyDescent="0.25">
      <c r="A7" t="s">
        <v>20</v>
      </c>
      <c r="B7" t="s">
        <v>16</v>
      </c>
      <c r="C7">
        <v>0.6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0.9</v>
      </c>
      <c r="C12">
        <v>0.9</v>
      </c>
      <c r="D12">
        <v>0.9</v>
      </c>
      <c r="E12">
        <v>8.1256999999999996E-2</v>
      </c>
      <c r="F12">
        <v>1.3266E-2</v>
      </c>
      <c r="G12">
        <v>-1.3266E-2</v>
      </c>
      <c r="H12">
        <v>-2.1000000000000001E-2</v>
      </c>
      <c r="I12">
        <v>2.1000000000000001E-2</v>
      </c>
      <c r="L12">
        <v>0.9</v>
      </c>
      <c r="M12">
        <v>8.1256999999999996E-2</v>
      </c>
      <c r="N12">
        <f>SQRT(F12^2+H12^2)</f>
        <v>2.4839218103636033E-2</v>
      </c>
    </row>
    <row r="13" spans="1:14" x14ac:dyDescent="0.25">
      <c r="B13">
        <v>1.5</v>
      </c>
      <c r="C13">
        <v>1.5</v>
      </c>
      <c r="D13">
        <v>1.5</v>
      </c>
      <c r="E13">
        <v>0.124775</v>
      </c>
      <c r="F13">
        <v>1.2049000000000001E-2</v>
      </c>
      <c r="G13">
        <v>-1.2049000000000001E-2</v>
      </c>
      <c r="H13">
        <v>-2.1000000000000001E-2</v>
      </c>
      <c r="I13">
        <v>2.1000000000000001E-2</v>
      </c>
      <c r="L13">
        <v>1.5</v>
      </c>
      <c r="M13">
        <v>0.124775</v>
      </c>
      <c r="N13">
        <f t="shared" ref="N13:N17" si="0">SQRT(F13^2+H13^2)</f>
        <v>2.4211121432102231E-2</v>
      </c>
    </row>
    <row r="14" spans="1:14" x14ac:dyDescent="0.25">
      <c r="B14">
        <v>2.1</v>
      </c>
      <c r="C14">
        <v>2.1</v>
      </c>
      <c r="D14">
        <v>2.1</v>
      </c>
      <c r="E14">
        <v>0.208178</v>
      </c>
      <c r="F14">
        <v>1.6355000000000001E-2</v>
      </c>
      <c r="G14">
        <v>-1.6355000000000001E-2</v>
      </c>
      <c r="H14">
        <v>-2.1000000000000001E-2</v>
      </c>
      <c r="I14">
        <v>2.1000000000000001E-2</v>
      </c>
      <c r="L14">
        <v>2.1</v>
      </c>
      <c r="M14">
        <v>0.208178</v>
      </c>
      <c r="N14">
        <f t="shared" si="0"/>
        <v>2.6617400793465917E-2</v>
      </c>
    </row>
    <row r="15" spans="1:14" x14ac:dyDescent="0.25">
      <c r="B15">
        <v>2.7</v>
      </c>
      <c r="C15">
        <v>2.7</v>
      </c>
      <c r="D15">
        <v>2.7</v>
      </c>
      <c r="E15">
        <v>0.22481699999999999</v>
      </c>
      <c r="F15">
        <v>1.9144000000000001E-2</v>
      </c>
      <c r="G15">
        <v>-1.9144000000000001E-2</v>
      </c>
      <c r="H15">
        <v>-2.1000000000000001E-2</v>
      </c>
      <c r="I15">
        <v>2.1000000000000001E-2</v>
      </c>
      <c r="L15">
        <v>2.7</v>
      </c>
      <c r="M15">
        <v>0.22481699999999999</v>
      </c>
      <c r="N15">
        <f t="shared" si="0"/>
        <v>2.8416416663611898E-2</v>
      </c>
    </row>
    <row r="16" spans="1:14" x14ac:dyDescent="0.25">
      <c r="B16">
        <v>3.5</v>
      </c>
      <c r="C16">
        <v>3.5</v>
      </c>
      <c r="D16">
        <v>3.5</v>
      </c>
      <c r="E16">
        <v>0.22873199999999999</v>
      </c>
      <c r="F16">
        <v>2.0358000000000001E-2</v>
      </c>
      <c r="G16">
        <v>-2.0358000000000001E-2</v>
      </c>
      <c r="H16">
        <v>-2.1000000000000001E-2</v>
      </c>
      <c r="I16">
        <v>2.1000000000000001E-2</v>
      </c>
      <c r="L16">
        <v>3.5</v>
      </c>
      <c r="M16">
        <v>0.22873199999999999</v>
      </c>
      <c r="N16">
        <f t="shared" si="0"/>
        <v>2.9248045473159401E-2</v>
      </c>
    </row>
    <row r="17" spans="2:14" x14ac:dyDescent="0.25">
      <c r="B17">
        <v>4.5</v>
      </c>
      <c r="C17">
        <v>4.5</v>
      </c>
      <c r="D17">
        <v>4.5</v>
      </c>
      <c r="E17">
        <v>0.22240599999999999</v>
      </c>
      <c r="F17">
        <v>3.3637E-2</v>
      </c>
      <c r="G17">
        <v>-3.3637E-2</v>
      </c>
      <c r="H17">
        <v>-2.1000000000000001E-2</v>
      </c>
      <c r="I17">
        <v>2.1000000000000001E-2</v>
      </c>
      <c r="L17">
        <v>4.5</v>
      </c>
      <c r="M17">
        <v>0.22240599999999999</v>
      </c>
      <c r="N17">
        <f t="shared" si="0"/>
        <v>3.9654101540698157E-2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L11" sqref="L11:N19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16.81640625" bestFit="1" customWidth="1"/>
    <col min="4" max="4" width="7.26953125" bestFit="1" customWidth="1"/>
    <col min="5" max="5" width="9.26953125" bestFit="1" customWidth="1"/>
    <col min="6" max="6" width="7.26953125" bestFit="1" customWidth="1"/>
    <col min="7" max="8" width="8.26953125" bestFit="1" customWidth="1"/>
    <col min="9" max="9" width="12.453125" bestFit="1" customWidth="1"/>
    <col min="10" max="10" width="6.26953125" bestFit="1" customWidth="1"/>
  </cols>
  <sheetData>
    <row r="1" spans="1:14" x14ac:dyDescent="0.25">
      <c r="A1" t="s">
        <v>0</v>
      </c>
      <c r="B1" t="s">
        <v>54</v>
      </c>
    </row>
    <row r="2" spans="1:14" x14ac:dyDescent="0.25">
      <c r="A2" t="s">
        <v>55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34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34</v>
      </c>
    </row>
    <row r="6" spans="1:14" x14ac:dyDescent="0.25">
      <c r="A6" t="s">
        <v>19</v>
      </c>
      <c r="B6" t="s">
        <v>16</v>
      </c>
      <c r="C6" t="s">
        <v>55</v>
      </c>
    </row>
    <row r="7" spans="1:14" x14ac:dyDescent="0.25">
      <c r="A7" t="s">
        <v>20</v>
      </c>
      <c r="B7" t="s">
        <v>16</v>
      </c>
      <c r="C7">
        <v>1.5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1.7833000000000001</v>
      </c>
      <c r="C12">
        <v>1.7833000000000001</v>
      </c>
      <c r="D12">
        <v>1.7833000000000001</v>
      </c>
      <c r="E12">
        <v>2.2700000000000001E-2</v>
      </c>
      <c r="F12">
        <v>3.0099999999999998E-2</v>
      </c>
      <c r="G12">
        <v>-3.0099999999999998E-2</v>
      </c>
      <c r="H12">
        <v>-1.7299999999999999E-2</v>
      </c>
      <c r="I12">
        <v>1.7299999999999999E-2</v>
      </c>
      <c r="L12">
        <f>B12</f>
        <v>1.7833000000000001</v>
      </c>
      <c r="M12">
        <f>E12</f>
        <v>2.2700000000000001E-2</v>
      </c>
      <c r="N12">
        <f>SQRT(F12^2+H12^2)</f>
        <v>3.4717430780517151E-2</v>
      </c>
    </row>
    <row r="13" spans="1:14" x14ac:dyDescent="0.25">
      <c r="B13">
        <v>2.2583000000000002</v>
      </c>
      <c r="C13">
        <v>2.2583000000000002</v>
      </c>
      <c r="D13">
        <v>2.2583000000000002</v>
      </c>
      <c r="E13">
        <v>6.5100000000000005E-2</v>
      </c>
      <c r="F13">
        <v>2.1700000000000001E-2</v>
      </c>
      <c r="G13">
        <v>-2.1700000000000001E-2</v>
      </c>
      <c r="H13">
        <v>-1.29E-2</v>
      </c>
      <c r="I13">
        <v>1.29E-2</v>
      </c>
      <c r="L13">
        <f t="shared" ref="L13:L19" si="0">B13</f>
        <v>2.2583000000000002</v>
      </c>
      <c r="M13">
        <f t="shared" ref="M13:M19" si="1">E13</f>
        <v>6.5100000000000005E-2</v>
      </c>
      <c r="N13">
        <f t="shared" ref="N13:N19" si="2">SQRT(F13^2+H13^2)</f>
        <v>2.5244801445050029E-2</v>
      </c>
    </row>
    <row r="14" spans="1:14" x14ac:dyDescent="0.25">
      <c r="B14">
        <v>2.7469000000000001</v>
      </c>
      <c r="C14">
        <v>2.7469000000000001</v>
      </c>
      <c r="D14">
        <v>2.7469000000000001</v>
      </c>
      <c r="E14">
        <v>0.10009999999999999</v>
      </c>
      <c r="F14">
        <v>2.2200000000000001E-2</v>
      </c>
      <c r="G14">
        <v>-2.2200000000000001E-2</v>
      </c>
      <c r="H14">
        <v>-1.37E-2</v>
      </c>
      <c r="I14">
        <v>1.37E-2</v>
      </c>
      <c r="L14">
        <f t="shared" si="0"/>
        <v>2.7469000000000001</v>
      </c>
      <c r="M14">
        <f t="shared" si="1"/>
        <v>0.10009999999999999</v>
      </c>
      <c r="N14">
        <f t="shared" si="2"/>
        <v>2.6086969927532788E-2</v>
      </c>
    </row>
    <row r="15" spans="1:14" x14ac:dyDescent="0.25">
      <c r="B15">
        <v>3.2284000000000002</v>
      </c>
      <c r="C15">
        <v>3.2284000000000002</v>
      </c>
      <c r="D15">
        <v>3.2284000000000002</v>
      </c>
      <c r="E15">
        <v>9.7699999999999995E-2</v>
      </c>
      <c r="F15">
        <v>2.7300000000000001E-2</v>
      </c>
      <c r="G15">
        <v>-2.7300000000000001E-2</v>
      </c>
      <c r="H15">
        <v>-1.41E-2</v>
      </c>
      <c r="I15">
        <v>1.41E-2</v>
      </c>
      <c r="L15">
        <f t="shared" si="0"/>
        <v>3.2284000000000002</v>
      </c>
      <c r="M15">
        <f t="shared" si="1"/>
        <v>9.7699999999999995E-2</v>
      </c>
      <c r="N15">
        <f t="shared" si="2"/>
        <v>3.0726210309766484E-2</v>
      </c>
    </row>
    <row r="16" spans="1:14" x14ac:dyDescent="0.25">
      <c r="B16">
        <v>3.7120000000000002</v>
      </c>
      <c r="C16">
        <v>3.7120000000000002</v>
      </c>
      <c r="D16">
        <v>3.7120000000000002</v>
      </c>
      <c r="E16">
        <v>7.9100000000000004E-2</v>
      </c>
      <c r="F16">
        <v>3.49E-2</v>
      </c>
      <c r="G16">
        <v>-3.49E-2</v>
      </c>
      <c r="H16">
        <v>-4.1700000000000001E-2</v>
      </c>
      <c r="I16">
        <v>4.1700000000000001E-2</v>
      </c>
      <c r="L16">
        <f t="shared" si="0"/>
        <v>3.7120000000000002</v>
      </c>
      <c r="M16">
        <f t="shared" si="1"/>
        <v>7.9100000000000004E-2</v>
      </c>
      <c r="N16">
        <f t="shared" si="2"/>
        <v>5.4377385005165521E-2</v>
      </c>
    </row>
    <row r="17" spans="2:14" x14ac:dyDescent="0.25">
      <c r="B17">
        <v>4.2283999999999997</v>
      </c>
      <c r="C17">
        <v>4.2283999999999997</v>
      </c>
      <c r="D17">
        <v>4.2283999999999997</v>
      </c>
      <c r="E17">
        <v>0.15279999999999999</v>
      </c>
      <c r="F17">
        <v>4.9700000000000001E-2</v>
      </c>
      <c r="G17">
        <v>-4.9700000000000001E-2</v>
      </c>
      <c r="H17">
        <v>-1.52E-2</v>
      </c>
      <c r="I17">
        <v>1.52E-2</v>
      </c>
      <c r="L17">
        <f t="shared" si="0"/>
        <v>4.2283999999999997</v>
      </c>
      <c r="M17">
        <f t="shared" si="1"/>
        <v>0.15279999999999999</v>
      </c>
      <c r="N17">
        <f t="shared" si="2"/>
        <v>5.1972396519691107E-2</v>
      </c>
    </row>
    <row r="18" spans="2:14" x14ac:dyDescent="0.25">
      <c r="B18">
        <v>4.7259000000000002</v>
      </c>
      <c r="C18">
        <v>4.7259000000000002</v>
      </c>
      <c r="D18">
        <v>4.7259000000000002</v>
      </c>
      <c r="E18">
        <v>0.26469999999999999</v>
      </c>
      <c r="F18">
        <v>6.8699999999999997E-2</v>
      </c>
      <c r="G18">
        <v>-6.8699999999999997E-2</v>
      </c>
      <c r="H18">
        <v>-2.3400000000000001E-2</v>
      </c>
      <c r="I18">
        <v>2.3400000000000001E-2</v>
      </c>
      <c r="L18">
        <f t="shared" si="0"/>
        <v>4.7259000000000002</v>
      </c>
      <c r="M18">
        <f t="shared" si="1"/>
        <v>0.26469999999999999</v>
      </c>
      <c r="N18">
        <f t="shared" si="2"/>
        <v>7.2575822420417671E-2</v>
      </c>
    </row>
    <row r="19" spans="2:14" x14ac:dyDescent="0.25">
      <c r="B19">
        <v>5.3163999999999998</v>
      </c>
      <c r="C19">
        <v>5.3163999999999998</v>
      </c>
      <c r="D19">
        <v>5.3163999999999998</v>
      </c>
      <c r="E19">
        <v>0.14119999999999999</v>
      </c>
      <c r="F19">
        <v>8.1199999999999994E-2</v>
      </c>
      <c r="G19">
        <v>-8.1199999999999994E-2</v>
      </c>
      <c r="H19">
        <v>-1.5599999999999999E-2</v>
      </c>
      <c r="I19">
        <v>1.5599999999999999E-2</v>
      </c>
      <c r="L19">
        <f t="shared" si="0"/>
        <v>5.3163999999999998</v>
      </c>
      <c r="M19">
        <f t="shared" si="1"/>
        <v>0.14119999999999999</v>
      </c>
      <c r="N19">
        <f t="shared" si="2"/>
        <v>8.2684944215981659E-2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L11" sqref="L11:N19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16.81640625" bestFit="1" customWidth="1"/>
    <col min="4" max="4" width="7.26953125" bestFit="1" customWidth="1"/>
    <col min="5" max="5" width="9.26953125" bestFit="1" customWidth="1"/>
    <col min="6" max="6" width="7.26953125" bestFit="1" customWidth="1"/>
    <col min="7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56</v>
      </c>
    </row>
    <row r="2" spans="1:14" x14ac:dyDescent="0.25">
      <c r="A2" t="s">
        <v>55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36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36</v>
      </c>
    </row>
    <row r="6" spans="1:14" x14ac:dyDescent="0.25">
      <c r="A6" t="s">
        <v>19</v>
      </c>
      <c r="B6" t="s">
        <v>16</v>
      </c>
      <c r="C6" t="s">
        <v>55</v>
      </c>
    </row>
    <row r="7" spans="1:14" x14ac:dyDescent="0.25">
      <c r="A7" t="s">
        <v>20</v>
      </c>
      <c r="B7" t="s">
        <v>16</v>
      </c>
      <c r="C7">
        <v>1.5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1.7778</v>
      </c>
      <c r="C12">
        <v>1.7778</v>
      </c>
      <c r="D12">
        <v>1.7778</v>
      </c>
      <c r="E12">
        <v>7.0699999999999999E-2</v>
      </c>
      <c r="F12">
        <v>1.6E-2</v>
      </c>
      <c r="G12">
        <v>-1.6E-2</v>
      </c>
      <c r="H12">
        <v>-3.5999999999999999E-3</v>
      </c>
      <c r="I12">
        <v>3.5999999999999999E-3</v>
      </c>
      <c r="L12">
        <f>B12</f>
        <v>1.7778</v>
      </c>
      <c r="M12">
        <f>E12</f>
        <v>7.0699999999999999E-2</v>
      </c>
      <c r="N12">
        <f>SQRT(F12^2+H12^2)</f>
        <v>1.6400000000000001E-2</v>
      </c>
    </row>
    <row r="13" spans="1:14" x14ac:dyDescent="0.25">
      <c r="B13">
        <v>2.2566000000000002</v>
      </c>
      <c r="C13">
        <v>2.2566000000000002</v>
      </c>
      <c r="D13">
        <v>2.2566000000000002</v>
      </c>
      <c r="E13">
        <v>0.1164</v>
      </c>
      <c r="F13">
        <v>1.2999999999999999E-2</v>
      </c>
      <c r="G13">
        <v>-1.2999999999999999E-2</v>
      </c>
      <c r="H13">
        <v>-5.1999999999999998E-3</v>
      </c>
      <c r="I13">
        <v>5.1999999999999998E-3</v>
      </c>
      <c r="L13">
        <f t="shared" ref="L13:L19" si="0">B13</f>
        <v>2.2566000000000002</v>
      </c>
      <c r="M13">
        <f t="shared" ref="M13:M19" si="1">E13</f>
        <v>0.1164</v>
      </c>
      <c r="N13">
        <f t="shared" ref="N13:N19" si="2">SQRT(F13^2+H13^2)</f>
        <v>1.400142849854971E-2</v>
      </c>
    </row>
    <row r="14" spans="1:14" x14ac:dyDescent="0.25">
      <c r="B14">
        <v>2.7391000000000001</v>
      </c>
      <c r="C14">
        <v>2.7391000000000001</v>
      </c>
      <c r="D14">
        <v>2.7391000000000001</v>
      </c>
      <c r="E14">
        <v>0.14180000000000001</v>
      </c>
      <c r="F14">
        <v>1.32E-2</v>
      </c>
      <c r="G14">
        <v>-1.32E-2</v>
      </c>
      <c r="H14">
        <v>-6.1000000000000004E-3</v>
      </c>
      <c r="I14">
        <v>6.1000000000000004E-3</v>
      </c>
      <c r="L14">
        <f t="shared" si="0"/>
        <v>2.7391000000000001</v>
      </c>
      <c r="M14">
        <f t="shared" si="1"/>
        <v>0.14180000000000001</v>
      </c>
      <c r="N14">
        <f t="shared" si="2"/>
        <v>1.4541320435228707E-2</v>
      </c>
    </row>
    <row r="15" spans="1:14" x14ac:dyDescent="0.25">
      <c r="B15">
        <v>3.2267000000000001</v>
      </c>
      <c r="C15">
        <v>3.2267000000000001</v>
      </c>
      <c r="D15">
        <v>3.2267000000000001</v>
      </c>
      <c r="E15">
        <v>0.13750000000000001</v>
      </c>
      <c r="F15">
        <v>1.6500000000000001E-2</v>
      </c>
      <c r="G15">
        <v>-1.6500000000000001E-2</v>
      </c>
      <c r="H15">
        <v>-5.7000000000000002E-3</v>
      </c>
      <c r="I15">
        <v>5.7000000000000002E-3</v>
      </c>
      <c r="L15">
        <f t="shared" si="0"/>
        <v>3.2267000000000001</v>
      </c>
      <c r="M15">
        <f t="shared" si="1"/>
        <v>0.13750000000000001</v>
      </c>
      <c r="N15">
        <f t="shared" si="2"/>
        <v>1.7456803831171389E-2</v>
      </c>
    </row>
    <row r="16" spans="1:14" x14ac:dyDescent="0.25">
      <c r="B16">
        <v>3.7246999999999999</v>
      </c>
      <c r="C16">
        <v>3.7246999999999999</v>
      </c>
      <c r="D16">
        <v>3.7246999999999999</v>
      </c>
      <c r="E16">
        <v>0.1925</v>
      </c>
      <c r="F16">
        <v>2.06E-2</v>
      </c>
      <c r="G16">
        <v>-2.06E-2</v>
      </c>
      <c r="H16">
        <v>-7.4000000000000003E-3</v>
      </c>
      <c r="I16">
        <v>7.4000000000000003E-3</v>
      </c>
      <c r="L16">
        <f t="shared" si="0"/>
        <v>3.7246999999999999</v>
      </c>
      <c r="M16">
        <f t="shared" si="1"/>
        <v>0.1925</v>
      </c>
      <c r="N16">
        <f t="shared" si="2"/>
        <v>2.1888809926535524E-2</v>
      </c>
    </row>
    <row r="17" spans="2:14" x14ac:dyDescent="0.25">
      <c r="B17">
        <v>4.2206000000000001</v>
      </c>
      <c r="C17">
        <v>4.2206000000000001</v>
      </c>
      <c r="D17">
        <v>4.2206000000000001</v>
      </c>
      <c r="E17">
        <v>0.24390000000000001</v>
      </c>
      <c r="F17">
        <v>2.9600000000000001E-2</v>
      </c>
      <c r="G17">
        <v>-2.9600000000000001E-2</v>
      </c>
      <c r="H17">
        <v>-0.01</v>
      </c>
      <c r="I17">
        <v>0.01</v>
      </c>
      <c r="L17">
        <f t="shared" si="0"/>
        <v>4.2206000000000001</v>
      </c>
      <c r="M17">
        <f t="shared" si="1"/>
        <v>0.24390000000000001</v>
      </c>
      <c r="N17">
        <f t="shared" si="2"/>
        <v>3.1243559336285618E-2</v>
      </c>
    </row>
    <row r="18" spans="2:14" x14ac:dyDescent="0.25">
      <c r="B18">
        <v>4.7110000000000003</v>
      </c>
      <c r="C18">
        <v>4.7110000000000003</v>
      </c>
      <c r="D18">
        <v>4.7110000000000003</v>
      </c>
      <c r="E18">
        <v>0.11700000000000001</v>
      </c>
      <c r="F18">
        <v>4.3099999999999999E-2</v>
      </c>
      <c r="G18">
        <v>-4.3099999999999999E-2</v>
      </c>
      <c r="H18">
        <v>-5.0000000000000001E-3</v>
      </c>
      <c r="I18">
        <v>5.0000000000000001E-3</v>
      </c>
      <c r="L18">
        <f t="shared" si="0"/>
        <v>4.7110000000000003</v>
      </c>
      <c r="M18">
        <f t="shared" si="1"/>
        <v>0.11700000000000001</v>
      </c>
      <c r="N18">
        <f t="shared" si="2"/>
        <v>4.3389053919162611E-2</v>
      </c>
    </row>
    <row r="19" spans="2:14" x14ac:dyDescent="0.25">
      <c r="B19">
        <v>5.3455000000000004</v>
      </c>
      <c r="C19">
        <v>5.3455000000000004</v>
      </c>
      <c r="D19">
        <v>5.3455000000000004</v>
      </c>
      <c r="E19">
        <v>0.19500000000000001</v>
      </c>
      <c r="F19">
        <v>4.9099999999999998E-2</v>
      </c>
      <c r="G19">
        <v>-4.9099999999999998E-2</v>
      </c>
      <c r="H19">
        <v>-7.9000000000000008E-3</v>
      </c>
      <c r="I19">
        <v>7.9000000000000008E-3</v>
      </c>
      <c r="L19">
        <f t="shared" si="0"/>
        <v>5.3455000000000004</v>
      </c>
      <c r="M19">
        <f t="shared" si="1"/>
        <v>0.19500000000000001</v>
      </c>
      <c r="N19">
        <f t="shared" si="2"/>
        <v>4.9731478964535128E-2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N19" sqref="N19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16.81640625" bestFit="1" customWidth="1"/>
    <col min="4" max="4" width="7.26953125" bestFit="1" customWidth="1"/>
    <col min="5" max="5" width="9.26953125" bestFit="1" customWidth="1"/>
    <col min="6" max="6" width="7.26953125" bestFit="1" customWidth="1"/>
    <col min="7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57</v>
      </c>
    </row>
    <row r="2" spans="1:14" x14ac:dyDescent="0.25">
      <c r="A2" t="s">
        <v>55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38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38</v>
      </c>
    </row>
    <row r="6" spans="1:14" x14ac:dyDescent="0.25">
      <c r="A6" t="s">
        <v>19</v>
      </c>
      <c r="B6" t="s">
        <v>16</v>
      </c>
      <c r="C6" t="s">
        <v>55</v>
      </c>
    </row>
    <row r="7" spans="1:14" x14ac:dyDescent="0.25">
      <c r="A7" t="s">
        <v>20</v>
      </c>
      <c r="B7" t="s">
        <v>16</v>
      </c>
      <c r="C7">
        <v>1.5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1.7721</v>
      </c>
      <c r="C12">
        <v>1.7721</v>
      </c>
      <c r="D12">
        <v>1.7721</v>
      </c>
      <c r="E12">
        <v>3.6299999999999999E-2</v>
      </c>
      <c r="F12">
        <v>1.14E-2</v>
      </c>
      <c r="G12">
        <v>-1.14E-2</v>
      </c>
      <c r="H12">
        <v>-1.44E-2</v>
      </c>
      <c r="I12">
        <v>1.44E-2</v>
      </c>
      <c r="L12">
        <f>B12</f>
        <v>1.7721</v>
      </c>
      <c r="M12">
        <f>E12</f>
        <v>3.6299999999999999E-2</v>
      </c>
      <c r="N12">
        <f>SQRT(F12^2+H12^2)</f>
        <v>1.8366273438016761E-2</v>
      </c>
    </row>
    <row r="13" spans="1:14" x14ac:dyDescent="0.25">
      <c r="B13">
        <v>2.2534999999999998</v>
      </c>
      <c r="C13">
        <v>2.2534999999999998</v>
      </c>
      <c r="D13">
        <v>2.2534999999999998</v>
      </c>
      <c r="E13">
        <v>0.1215</v>
      </c>
      <c r="F13">
        <v>1.3899999999999999E-2</v>
      </c>
      <c r="G13">
        <v>-1.3899999999999999E-2</v>
      </c>
      <c r="H13">
        <v>-7.1000000000000004E-3</v>
      </c>
      <c r="I13">
        <v>7.1000000000000004E-3</v>
      </c>
      <c r="L13">
        <f t="shared" ref="L13:L19" si="0">B13</f>
        <v>2.2534999999999998</v>
      </c>
      <c r="M13">
        <f t="shared" ref="M13:M19" si="1">E13</f>
        <v>0.1215</v>
      </c>
      <c r="N13">
        <f t="shared" ref="N13:N19" si="2">SQRT(F13^2+H13^2)</f>
        <v>1.5608331108738051E-2</v>
      </c>
    </row>
    <row r="14" spans="1:14" x14ac:dyDescent="0.25">
      <c r="B14">
        <v>2.7446999999999999</v>
      </c>
      <c r="C14">
        <v>2.7446999999999999</v>
      </c>
      <c r="D14">
        <v>2.7446999999999999</v>
      </c>
      <c r="E14">
        <v>0.19359999999999999</v>
      </c>
      <c r="F14">
        <v>1.46E-2</v>
      </c>
      <c r="G14">
        <v>-1.46E-2</v>
      </c>
      <c r="H14">
        <v>-6.0000000000000001E-3</v>
      </c>
      <c r="I14">
        <v>6.0000000000000001E-3</v>
      </c>
      <c r="L14">
        <f t="shared" si="0"/>
        <v>2.7446999999999999</v>
      </c>
      <c r="M14">
        <f t="shared" si="1"/>
        <v>0.19359999999999999</v>
      </c>
      <c r="N14">
        <f t="shared" si="2"/>
        <v>1.5784802817900515E-2</v>
      </c>
    </row>
    <row r="15" spans="1:14" x14ac:dyDescent="0.25">
      <c r="B15">
        <v>3.2242999999999999</v>
      </c>
      <c r="C15">
        <v>3.2242999999999999</v>
      </c>
      <c r="D15">
        <v>3.2242999999999999</v>
      </c>
      <c r="E15">
        <v>0.24640000000000001</v>
      </c>
      <c r="F15">
        <v>1.77E-2</v>
      </c>
      <c r="G15">
        <v>-1.77E-2</v>
      </c>
      <c r="H15">
        <v>-1.2800000000000001E-2</v>
      </c>
      <c r="I15">
        <v>1.2800000000000001E-2</v>
      </c>
      <c r="L15">
        <f t="shared" si="0"/>
        <v>3.2242999999999999</v>
      </c>
      <c r="M15">
        <f t="shared" si="1"/>
        <v>0.24640000000000001</v>
      </c>
      <c r="N15">
        <f t="shared" si="2"/>
        <v>2.1843305610644192E-2</v>
      </c>
    </row>
    <row r="16" spans="1:14" x14ac:dyDescent="0.25">
      <c r="B16">
        <v>3.7256999999999998</v>
      </c>
      <c r="C16">
        <v>3.7256999999999998</v>
      </c>
      <c r="D16">
        <v>3.7256999999999998</v>
      </c>
      <c r="E16">
        <v>0.20619999999999999</v>
      </c>
      <c r="F16">
        <v>2.2499999999999999E-2</v>
      </c>
      <c r="G16">
        <v>-2.2499999999999999E-2</v>
      </c>
      <c r="H16">
        <v>-1.9800000000000002E-2</v>
      </c>
      <c r="I16">
        <v>1.9800000000000002E-2</v>
      </c>
      <c r="L16">
        <f t="shared" si="0"/>
        <v>3.7256999999999998</v>
      </c>
      <c r="M16">
        <f t="shared" si="1"/>
        <v>0.20619999999999999</v>
      </c>
      <c r="N16">
        <f t="shared" si="2"/>
        <v>2.9971486449624083E-2</v>
      </c>
    </row>
    <row r="17" spans="2:14" x14ac:dyDescent="0.25">
      <c r="B17">
        <v>4.2202999999999999</v>
      </c>
      <c r="C17">
        <v>4.2202999999999999</v>
      </c>
      <c r="D17">
        <v>4.2202999999999999</v>
      </c>
      <c r="E17">
        <v>0.23749999999999999</v>
      </c>
      <c r="F17">
        <v>2.7400000000000001E-2</v>
      </c>
      <c r="G17">
        <v>-2.7400000000000001E-2</v>
      </c>
      <c r="H17">
        <v>-3.0499999999999999E-2</v>
      </c>
      <c r="I17">
        <v>3.0499999999999999E-2</v>
      </c>
      <c r="L17">
        <f t="shared" si="0"/>
        <v>4.2202999999999999</v>
      </c>
      <c r="M17">
        <f t="shared" si="1"/>
        <v>0.23749999999999999</v>
      </c>
      <c r="N17">
        <f t="shared" si="2"/>
        <v>4.1000121951038145E-2</v>
      </c>
    </row>
    <row r="18" spans="2:14" x14ac:dyDescent="0.25">
      <c r="B18">
        <v>4.7196999999999996</v>
      </c>
      <c r="C18">
        <v>4.7196999999999996</v>
      </c>
      <c r="D18">
        <v>4.7196999999999996</v>
      </c>
      <c r="E18">
        <v>0.1963</v>
      </c>
      <c r="F18">
        <v>3.4799999999999998E-2</v>
      </c>
      <c r="G18">
        <v>-3.4799999999999998E-2</v>
      </c>
      <c r="H18">
        <v>-3.5799999999999998E-2</v>
      </c>
      <c r="I18">
        <v>3.5799999999999998E-2</v>
      </c>
      <c r="L18">
        <f t="shared" si="0"/>
        <v>4.7196999999999996</v>
      </c>
      <c r="M18">
        <f t="shared" si="1"/>
        <v>0.1963</v>
      </c>
      <c r="N18">
        <f t="shared" si="2"/>
        <v>4.9926746339011514E-2</v>
      </c>
    </row>
    <row r="19" spans="2:14" x14ac:dyDescent="0.25">
      <c r="B19">
        <v>5.3754</v>
      </c>
      <c r="C19">
        <v>5.3754</v>
      </c>
      <c r="D19">
        <v>5.3754</v>
      </c>
      <c r="E19">
        <v>0.1426</v>
      </c>
      <c r="F19">
        <v>2.81E-2</v>
      </c>
      <c r="G19">
        <v>-2.81E-2</v>
      </c>
      <c r="H19">
        <v>-4.8000000000000001E-2</v>
      </c>
      <c r="I19">
        <v>4.8000000000000001E-2</v>
      </c>
      <c r="L19">
        <f t="shared" si="0"/>
        <v>5.3754</v>
      </c>
      <c r="M19">
        <f t="shared" si="1"/>
        <v>0.1426</v>
      </c>
      <c r="N19">
        <f t="shared" si="2"/>
        <v>5.5620230132569573E-2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L11" sqref="L11:N19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16.81640625" bestFit="1" customWidth="1"/>
    <col min="4" max="4" width="7.26953125" bestFit="1" customWidth="1"/>
    <col min="5" max="5" width="9.26953125" bestFit="1" customWidth="1"/>
    <col min="6" max="6" width="7.26953125" bestFit="1" customWidth="1"/>
    <col min="7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58</v>
      </c>
    </row>
    <row r="2" spans="1:14" x14ac:dyDescent="0.25">
      <c r="A2" t="s">
        <v>55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44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44</v>
      </c>
    </row>
    <row r="6" spans="1:14" x14ac:dyDescent="0.25">
      <c r="A6" t="s">
        <v>19</v>
      </c>
      <c r="B6" t="s">
        <v>16</v>
      </c>
      <c r="C6" t="s">
        <v>55</v>
      </c>
    </row>
    <row r="7" spans="1:14" x14ac:dyDescent="0.25">
      <c r="A7" t="s">
        <v>20</v>
      </c>
      <c r="B7" t="s">
        <v>16</v>
      </c>
      <c r="C7">
        <v>1.5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1.7684</v>
      </c>
      <c r="C12">
        <v>1.7684</v>
      </c>
      <c r="D12">
        <v>1.7684</v>
      </c>
      <c r="E12">
        <v>8.0799999999999997E-2</v>
      </c>
      <c r="F12">
        <v>1.6400000000000001E-2</v>
      </c>
      <c r="G12">
        <v>-1.6400000000000001E-2</v>
      </c>
      <c r="H12">
        <v>-1.1900000000000001E-2</v>
      </c>
      <c r="I12">
        <v>1.1900000000000001E-2</v>
      </c>
      <c r="L12">
        <f>B12</f>
        <v>1.7684</v>
      </c>
      <c r="M12">
        <f>E12</f>
        <v>8.0799999999999997E-2</v>
      </c>
      <c r="N12">
        <f>SQRT(F12^2+H12^2)</f>
        <v>2.0262526989494673E-2</v>
      </c>
    </row>
    <row r="13" spans="1:14" x14ac:dyDescent="0.25">
      <c r="B13">
        <v>2.2513000000000001</v>
      </c>
      <c r="C13">
        <v>2.2513000000000001</v>
      </c>
      <c r="D13">
        <v>2.2513000000000001</v>
      </c>
      <c r="E13">
        <v>0.13239999999999999</v>
      </c>
      <c r="F13">
        <v>1.5800000000000002E-2</v>
      </c>
      <c r="G13">
        <v>-1.5800000000000002E-2</v>
      </c>
      <c r="H13">
        <v>-1.15E-2</v>
      </c>
      <c r="I13">
        <v>1.15E-2</v>
      </c>
      <c r="L13">
        <f t="shared" ref="L13:L19" si="0">B13</f>
        <v>2.2513000000000001</v>
      </c>
      <c r="M13">
        <f t="shared" ref="M13:M19" si="1">E13</f>
        <v>0.13239999999999999</v>
      </c>
      <c r="N13">
        <f t="shared" ref="N13:N19" si="2">SQRT(F13^2+H13^2)</f>
        <v>1.9542006038275599E-2</v>
      </c>
    </row>
    <row r="14" spans="1:14" x14ac:dyDescent="0.25">
      <c r="B14">
        <v>2.7448999999999999</v>
      </c>
      <c r="C14">
        <v>2.7448999999999999</v>
      </c>
      <c r="D14">
        <v>2.7448999999999999</v>
      </c>
      <c r="E14">
        <v>0.2205</v>
      </c>
      <c r="F14">
        <v>1.6400000000000001E-2</v>
      </c>
      <c r="G14">
        <v>-1.6400000000000001E-2</v>
      </c>
      <c r="H14">
        <v>-2.5100000000000001E-2</v>
      </c>
      <c r="I14">
        <v>2.5100000000000001E-2</v>
      </c>
      <c r="L14">
        <f t="shared" si="0"/>
        <v>2.7448999999999999</v>
      </c>
      <c r="M14">
        <f t="shared" si="1"/>
        <v>0.2205</v>
      </c>
      <c r="N14">
        <f t="shared" si="2"/>
        <v>2.9982828418946738E-2</v>
      </c>
    </row>
    <row r="15" spans="1:14" x14ac:dyDescent="0.25">
      <c r="B15">
        <v>3.2279</v>
      </c>
      <c r="C15">
        <v>3.2279</v>
      </c>
      <c r="D15">
        <v>3.2279</v>
      </c>
      <c r="E15">
        <v>0.216</v>
      </c>
      <c r="F15">
        <v>2.07E-2</v>
      </c>
      <c r="G15">
        <v>-2.07E-2</v>
      </c>
      <c r="H15">
        <v>-3.2300000000000002E-2</v>
      </c>
      <c r="I15">
        <v>3.2300000000000002E-2</v>
      </c>
      <c r="L15">
        <f t="shared" si="0"/>
        <v>3.2279</v>
      </c>
      <c r="M15">
        <f t="shared" si="1"/>
        <v>0.216</v>
      </c>
      <c r="N15">
        <f t="shared" si="2"/>
        <v>3.8363785006174773E-2</v>
      </c>
    </row>
    <row r="16" spans="1:14" x14ac:dyDescent="0.25">
      <c r="B16">
        <v>3.7292000000000001</v>
      </c>
      <c r="C16">
        <v>3.7292000000000001</v>
      </c>
      <c r="D16">
        <v>3.7292000000000001</v>
      </c>
      <c r="E16">
        <v>0.22620000000000001</v>
      </c>
      <c r="F16">
        <v>2.75E-2</v>
      </c>
      <c r="G16">
        <v>-2.75E-2</v>
      </c>
      <c r="H16">
        <v>-2.9000000000000001E-2</v>
      </c>
      <c r="I16">
        <v>2.9000000000000001E-2</v>
      </c>
      <c r="L16">
        <f t="shared" si="0"/>
        <v>3.7292000000000001</v>
      </c>
      <c r="M16">
        <f t="shared" si="1"/>
        <v>0.22620000000000001</v>
      </c>
      <c r="N16">
        <f t="shared" si="2"/>
        <v>3.996561021678513E-2</v>
      </c>
    </row>
    <row r="17" spans="2:14" x14ac:dyDescent="0.25">
      <c r="B17">
        <v>4.2202999999999999</v>
      </c>
      <c r="C17">
        <v>4.2202999999999999</v>
      </c>
      <c r="D17">
        <v>4.2202999999999999</v>
      </c>
      <c r="E17">
        <v>0.27489999999999998</v>
      </c>
      <c r="F17">
        <v>3.4299999999999997E-2</v>
      </c>
      <c r="G17">
        <v>-3.4299999999999997E-2</v>
      </c>
      <c r="H17">
        <v>-2.1100000000000001E-2</v>
      </c>
      <c r="I17">
        <v>2.1100000000000001E-2</v>
      </c>
      <c r="L17">
        <f t="shared" si="0"/>
        <v>4.2202999999999999</v>
      </c>
      <c r="M17">
        <f t="shared" si="1"/>
        <v>0.27489999999999998</v>
      </c>
      <c r="N17">
        <f t="shared" si="2"/>
        <v>4.0270336477362584E-2</v>
      </c>
    </row>
    <row r="18" spans="2:14" x14ac:dyDescent="0.25">
      <c r="B18">
        <v>4.7138999999999998</v>
      </c>
      <c r="C18">
        <v>4.7138999999999998</v>
      </c>
      <c r="D18">
        <v>4.7138999999999998</v>
      </c>
      <c r="E18">
        <v>0.29670000000000002</v>
      </c>
      <c r="F18">
        <v>5.1799999999999999E-2</v>
      </c>
      <c r="G18">
        <v>-5.1799999999999999E-2</v>
      </c>
      <c r="H18">
        <v>-3.8600000000000002E-2</v>
      </c>
      <c r="I18">
        <v>3.8600000000000002E-2</v>
      </c>
      <c r="L18">
        <f t="shared" si="0"/>
        <v>4.7138999999999998</v>
      </c>
      <c r="M18">
        <f t="shared" si="1"/>
        <v>0.29670000000000002</v>
      </c>
      <c r="N18">
        <f t="shared" si="2"/>
        <v>6.4600309596781341E-2</v>
      </c>
    </row>
    <row r="19" spans="2:14" x14ac:dyDescent="0.25">
      <c r="B19">
        <v>5.4116</v>
      </c>
      <c r="C19">
        <v>5.4116</v>
      </c>
      <c r="D19">
        <v>5.4116</v>
      </c>
      <c r="E19">
        <v>0.24660000000000001</v>
      </c>
      <c r="F19">
        <v>5.9400000000000001E-2</v>
      </c>
      <c r="G19">
        <v>-5.9400000000000001E-2</v>
      </c>
      <c r="H19">
        <v>-7.0499999999999993E-2</v>
      </c>
      <c r="I19">
        <v>7.0499999999999993E-2</v>
      </c>
      <c r="L19">
        <f t="shared" si="0"/>
        <v>5.4116</v>
      </c>
      <c r="M19">
        <f t="shared" si="1"/>
        <v>0.24660000000000001</v>
      </c>
      <c r="N19">
        <f t="shared" si="2"/>
        <v>9.2187905931309669E-2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L11" sqref="L11:N19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16.81640625" bestFit="1" customWidth="1"/>
    <col min="4" max="4" width="7.26953125" bestFit="1" customWidth="1"/>
    <col min="5" max="5" width="9.26953125" bestFit="1" customWidth="1"/>
    <col min="6" max="6" width="7.26953125" bestFit="1" customWidth="1"/>
    <col min="7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59</v>
      </c>
    </row>
    <row r="2" spans="1:14" x14ac:dyDescent="0.25">
      <c r="A2" t="s">
        <v>55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40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40</v>
      </c>
    </row>
    <row r="6" spans="1:14" x14ac:dyDescent="0.25">
      <c r="A6" t="s">
        <v>19</v>
      </c>
      <c r="B6" t="s">
        <v>16</v>
      </c>
      <c r="C6" t="s">
        <v>55</v>
      </c>
    </row>
    <row r="7" spans="1:14" x14ac:dyDescent="0.25">
      <c r="A7" t="s">
        <v>20</v>
      </c>
      <c r="B7" t="s">
        <v>16</v>
      </c>
      <c r="C7">
        <v>1.5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1.7618</v>
      </c>
      <c r="C12">
        <v>1.7618</v>
      </c>
      <c r="D12">
        <v>1.7618</v>
      </c>
      <c r="E12">
        <v>0.1191</v>
      </c>
      <c r="F12">
        <v>2.2499999999999999E-2</v>
      </c>
      <c r="G12">
        <v>-2.2499999999999999E-2</v>
      </c>
      <c r="H12">
        <v>-4.5999999999999999E-3</v>
      </c>
      <c r="I12">
        <v>4.5999999999999999E-3</v>
      </c>
      <c r="L12">
        <f>B12</f>
        <v>1.7618</v>
      </c>
      <c r="M12">
        <f>E12</f>
        <v>0.1191</v>
      </c>
      <c r="N12">
        <f>SQRT(F12^2+H12^2)</f>
        <v>2.2965408770583638E-2</v>
      </c>
    </row>
    <row r="13" spans="1:14" x14ac:dyDescent="0.25">
      <c r="B13">
        <v>2.2456999999999998</v>
      </c>
      <c r="C13">
        <v>2.2456999999999998</v>
      </c>
      <c r="D13">
        <v>2.2456999999999998</v>
      </c>
      <c r="E13">
        <v>0.17979999999999999</v>
      </c>
      <c r="F13">
        <v>2.2599999999999999E-2</v>
      </c>
      <c r="G13">
        <v>-2.2599999999999999E-2</v>
      </c>
      <c r="H13">
        <v>-6.0000000000000001E-3</v>
      </c>
      <c r="I13">
        <v>6.0000000000000001E-3</v>
      </c>
      <c r="L13">
        <f t="shared" ref="L13:L19" si="0">B13</f>
        <v>2.2456999999999998</v>
      </c>
      <c r="M13">
        <f t="shared" ref="M13:M19" si="1">E13</f>
        <v>0.17979999999999999</v>
      </c>
      <c r="N13">
        <f t="shared" ref="N13:N19" si="2">SQRT(F13^2+H13^2)</f>
        <v>2.3382899734635136E-2</v>
      </c>
    </row>
    <row r="14" spans="1:14" x14ac:dyDescent="0.25">
      <c r="B14">
        <v>2.7387000000000001</v>
      </c>
      <c r="C14">
        <v>2.7387000000000001</v>
      </c>
      <c r="D14">
        <v>2.7387000000000001</v>
      </c>
      <c r="E14">
        <v>0.2359</v>
      </c>
      <c r="F14">
        <v>2.6200000000000001E-2</v>
      </c>
      <c r="G14">
        <v>-2.6200000000000001E-2</v>
      </c>
      <c r="H14">
        <v>-1.2699999999999999E-2</v>
      </c>
      <c r="I14">
        <v>1.2699999999999999E-2</v>
      </c>
      <c r="L14">
        <f t="shared" si="0"/>
        <v>2.7387000000000001</v>
      </c>
      <c r="M14">
        <f t="shared" si="1"/>
        <v>0.2359</v>
      </c>
      <c r="N14">
        <f t="shared" si="2"/>
        <v>2.9115803269015268E-2</v>
      </c>
    </row>
    <row r="15" spans="1:14" x14ac:dyDescent="0.25">
      <c r="B15">
        <v>3.2252000000000001</v>
      </c>
      <c r="C15">
        <v>3.2252000000000001</v>
      </c>
      <c r="D15">
        <v>3.2252000000000001</v>
      </c>
      <c r="E15">
        <v>0.32519999999999999</v>
      </c>
      <c r="F15">
        <v>2.9100000000000001E-2</v>
      </c>
      <c r="G15">
        <v>-2.9100000000000001E-2</v>
      </c>
      <c r="H15">
        <v>-1.54E-2</v>
      </c>
      <c r="I15">
        <v>1.54E-2</v>
      </c>
      <c r="L15">
        <f t="shared" si="0"/>
        <v>3.2252000000000001</v>
      </c>
      <c r="M15">
        <f t="shared" si="1"/>
        <v>0.32519999999999999</v>
      </c>
      <c r="N15">
        <f t="shared" si="2"/>
        <v>3.2923699670602026E-2</v>
      </c>
    </row>
    <row r="16" spans="1:14" x14ac:dyDescent="0.25">
      <c r="B16">
        <v>3.7153</v>
      </c>
      <c r="C16">
        <v>3.7153</v>
      </c>
      <c r="D16">
        <v>3.7153</v>
      </c>
      <c r="E16">
        <v>0.28689999999999999</v>
      </c>
      <c r="F16">
        <v>3.8699999999999998E-2</v>
      </c>
      <c r="G16">
        <v>-3.8699999999999998E-2</v>
      </c>
      <c r="H16">
        <v>-8.5000000000000006E-3</v>
      </c>
      <c r="I16">
        <v>8.5000000000000006E-3</v>
      </c>
      <c r="L16">
        <f t="shared" si="0"/>
        <v>3.7153</v>
      </c>
      <c r="M16">
        <f t="shared" si="1"/>
        <v>0.28689999999999999</v>
      </c>
      <c r="N16">
        <f t="shared" si="2"/>
        <v>3.962246837338633E-2</v>
      </c>
    </row>
    <row r="17" spans="2:14" x14ac:dyDescent="0.25">
      <c r="B17">
        <v>4.2237</v>
      </c>
      <c r="C17">
        <v>4.2237</v>
      </c>
      <c r="D17">
        <v>4.2237</v>
      </c>
      <c r="E17">
        <v>0.2036</v>
      </c>
      <c r="F17">
        <v>5.0599999999999999E-2</v>
      </c>
      <c r="G17">
        <v>-5.0599999999999999E-2</v>
      </c>
      <c r="H17">
        <v>-6.8999999999999999E-3</v>
      </c>
      <c r="I17">
        <v>6.8999999999999999E-3</v>
      </c>
      <c r="L17">
        <f t="shared" si="0"/>
        <v>4.2237</v>
      </c>
      <c r="M17">
        <f t="shared" si="1"/>
        <v>0.2036</v>
      </c>
      <c r="N17">
        <f t="shared" si="2"/>
        <v>5.106828761570139E-2</v>
      </c>
    </row>
    <row r="18" spans="2:14" x14ac:dyDescent="0.25">
      <c r="B18">
        <v>4.7183999999999999</v>
      </c>
      <c r="C18">
        <v>4.7183999999999999</v>
      </c>
      <c r="D18">
        <v>4.7183999999999999</v>
      </c>
      <c r="E18">
        <v>0.28539999999999999</v>
      </c>
      <c r="F18">
        <v>6.0600000000000001E-2</v>
      </c>
      <c r="G18">
        <v>-6.0600000000000001E-2</v>
      </c>
      <c r="H18">
        <v>-9.4999999999999998E-3</v>
      </c>
      <c r="I18">
        <v>9.4999999999999998E-3</v>
      </c>
      <c r="L18">
        <f t="shared" si="0"/>
        <v>4.7183999999999999</v>
      </c>
      <c r="M18">
        <f t="shared" si="1"/>
        <v>0.28539999999999999</v>
      </c>
      <c r="N18">
        <f t="shared" si="2"/>
        <v>6.1340117378433506E-2</v>
      </c>
    </row>
    <row r="19" spans="2:14" x14ac:dyDescent="0.25">
      <c r="B19">
        <v>5.3845999999999998</v>
      </c>
      <c r="C19">
        <v>5.3845999999999998</v>
      </c>
      <c r="D19">
        <v>5.3845999999999998</v>
      </c>
      <c r="E19">
        <v>0.25879999999999997</v>
      </c>
      <c r="F19">
        <v>7.5600000000000001E-2</v>
      </c>
      <c r="G19">
        <v>-7.5600000000000001E-2</v>
      </c>
      <c r="H19">
        <v>-4.1200000000000001E-2</v>
      </c>
      <c r="I19">
        <v>4.1200000000000001E-2</v>
      </c>
      <c r="L19">
        <f t="shared" si="0"/>
        <v>5.3845999999999998</v>
      </c>
      <c r="M19">
        <f t="shared" si="1"/>
        <v>0.25879999999999997</v>
      </c>
      <c r="N19">
        <f t="shared" si="2"/>
        <v>8.6097619014697507E-2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25" sqref="C25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16.81640625" bestFit="1" customWidth="1"/>
    <col min="4" max="4" width="7.26953125" bestFit="1" customWidth="1"/>
    <col min="5" max="5" width="9.26953125" bestFit="1" customWidth="1"/>
    <col min="6" max="6" width="7.26953125" bestFit="1" customWidth="1"/>
    <col min="7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60</v>
      </c>
    </row>
    <row r="2" spans="1:14" x14ac:dyDescent="0.25">
      <c r="A2" t="s">
        <v>55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42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42</v>
      </c>
    </row>
    <row r="6" spans="1:14" x14ac:dyDescent="0.25">
      <c r="A6" t="s">
        <v>19</v>
      </c>
      <c r="B6" t="s">
        <v>16</v>
      </c>
      <c r="C6" t="s">
        <v>55</v>
      </c>
    </row>
    <row r="7" spans="1:14" x14ac:dyDescent="0.25">
      <c r="A7" t="s">
        <v>20</v>
      </c>
      <c r="B7" t="s">
        <v>16</v>
      </c>
      <c r="C7">
        <v>1.5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1.768</v>
      </c>
      <c r="C12">
        <v>1.768</v>
      </c>
      <c r="D12">
        <v>1.768</v>
      </c>
      <c r="E12">
        <v>0.1108</v>
      </c>
      <c r="F12">
        <v>4.0599999999999997E-2</v>
      </c>
      <c r="G12">
        <v>-4.0599999999999997E-2</v>
      </c>
      <c r="H12">
        <v>-6.4999999999999997E-3</v>
      </c>
      <c r="I12">
        <v>6.4999999999999997E-3</v>
      </c>
      <c r="L12">
        <f>B12</f>
        <v>1.768</v>
      </c>
      <c r="M12">
        <f>E12</f>
        <v>0.1108</v>
      </c>
      <c r="N12">
        <f>SQRT(F12^2+H12^2)</f>
        <v>4.1117028102721623E-2</v>
      </c>
    </row>
    <row r="13" spans="1:14" x14ac:dyDescent="0.25">
      <c r="B13">
        <v>2.2486000000000002</v>
      </c>
      <c r="C13">
        <v>2.2486000000000002</v>
      </c>
      <c r="D13">
        <v>2.2486000000000002</v>
      </c>
      <c r="E13">
        <v>0.12529999999999999</v>
      </c>
      <c r="F13">
        <v>0.04</v>
      </c>
      <c r="G13">
        <v>-0.04</v>
      </c>
      <c r="H13">
        <v>-1.37E-2</v>
      </c>
      <c r="I13">
        <v>1.37E-2</v>
      </c>
      <c r="L13">
        <f t="shared" ref="L13:L19" si="0">B13</f>
        <v>2.2486000000000002</v>
      </c>
      <c r="M13">
        <f t="shared" ref="M13:M19" si="1">E13</f>
        <v>0.12529999999999999</v>
      </c>
      <c r="N13">
        <f t="shared" ref="N13:N19" si="2">SQRT(F13^2+H13^2)</f>
        <v>4.2281083240617197E-2</v>
      </c>
    </row>
    <row r="14" spans="1:14" x14ac:dyDescent="0.25">
      <c r="B14">
        <v>2.7387999999999999</v>
      </c>
      <c r="C14">
        <v>2.7387999999999999</v>
      </c>
      <c r="D14">
        <v>2.7387999999999999</v>
      </c>
      <c r="E14">
        <v>0.24229999999999999</v>
      </c>
      <c r="F14">
        <v>4.2099999999999999E-2</v>
      </c>
      <c r="G14">
        <v>-4.2099999999999999E-2</v>
      </c>
      <c r="H14">
        <v>-1.35E-2</v>
      </c>
      <c r="I14">
        <v>1.35E-2</v>
      </c>
      <c r="L14">
        <f t="shared" si="0"/>
        <v>2.7387999999999999</v>
      </c>
      <c r="M14">
        <f t="shared" si="1"/>
        <v>0.24229999999999999</v>
      </c>
      <c r="N14">
        <f t="shared" si="2"/>
        <v>4.4211536955867076E-2</v>
      </c>
    </row>
    <row r="15" spans="1:14" x14ac:dyDescent="0.25">
      <c r="B15">
        <v>3.2322000000000002</v>
      </c>
      <c r="C15">
        <v>3.2322000000000002</v>
      </c>
      <c r="D15">
        <v>3.2322000000000002</v>
      </c>
      <c r="E15">
        <v>0.2472</v>
      </c>
      <c r="F15">
        <v>5.5300000000000002E-2</v>
      </c>
      <c r="G15">
        <v>-5.5300000000000002E-2</v>
      </c>
      <c r="H15">
        <v>-1.4999999999999999E-2</v>
      </c>
      <c r="I15">
        <v>1.4999999999999999E-2</v>
      </c>
      <c r="L15">
        <f t="shared" si="0"/>
        <v>3.2322000000000002</v>
      </c>
      <c r="M15">
        <f t="shared" si="1"/>
        <v>0.2472</v>
      </c>
      <c r="N15">
        <f t="shared" si="2"/>
        <v>5.72982547727241E-2</v>
      </c>
    </row>
    <row r="16" spans="1:14" x14ac:dyDescent="0.25">
      <c r="B16">
        <v>3.7187999999999999</v>
      </c>
      <c r="C16">
        <v>3.7187999999999999</v>
      </c>
      <c r="D16">
        <v>3.7187999999999999</v>
      </c>
      <c r="E16">
        <v>0.30199999999999999</v>
      </c>
      <c r="F16">
        <v>6.5600000000000006E-2</v>
      </c>
      <c r="G16">
        <v>-6.5600000000000006E-2</v>
      </c>
      <c r="H16">
        <v>-1.6E-2</v>
      </c>
      <c r="I16">
        <v>1.6E-2</v>
      </c>
      <c r="L16">
        <f t="shared" si="0"/>
        <v>3.7187999999999999</v>
      </c>
      <c r="M16">
        <f t="shared" si="1"/>
        <v>0.30199999999999999</v>
      </c>
      <c r="N16">
        <f t="shared" si="2"/>
        <v>6.752303310722943E-2</v>
      </c>
    </row>
    <row r="17" spans="2:14" x14ac:dyDescent="0.25">
      <c r="B17">
        <v>4.2263999999999999</v>
      </c>
      <c r="C17">
        <v>4.2263999999999999</v>
      </c>
      <c r="D17">
        <v>4.2263999999999999</v>
      </c>
      <c r="E17">
        <v>0.30520000000000003</v>
      </c>
      <c r="F17">
        <v>9.06E-2</v>
      </c>
      <c r="G17">
        <v>-9.06E-2</v>
      </c>
      <c r="H17">
        <v>-1.6899999999999998E-2</v>
      </c>
      <c r="I17">
        <v>1.6899999999999998E-2</v>
      </c>
      <c r="L17">
        <f t="shared" si="0"/>
        <v>4.2263999999999999</v>
      </c>
      <c r="M17">
        <f t="shared" si="1"/>
        <v>0.30520000000000003</v>
      </c>
      <c r="N17">
        <f t="shared" si="2"/>
        <v>9.2162736504511414E-2</v>
      </c>
    </row>
    <row r="18" spans="2:14" x14ac:dyDescent="0.25">
      <c r="B18">
        <v>4.7271999999999998</v>
      </c>
      <c r="C18">
        <v>4.7271999999999998</v>
      </c>
      <c r="D18">
        <v>4.7271999999999998</v>
      </c>
      <c r="E18">
        <v>0.18090000000000001</v>
      </c>
      <c r="F18">
        <v>0.12989999999999999</v>
      </c>
      <c r="G18">
        <v>-0.12989999999999999</v>
      </c>
      <c r="H18">
        <v>-2.1600000000000001E-2</v>
      </c>
      <c r="I18">
        <v>2.1600000000000001E-2</v>
      </c>
      <c r="L18">
        <f t="shared" si="0"/>
        <v>4.7271999999999998</v>
      </c>
      <c r="M18">
        <f t="shared" si="1"/>
        <v>0.18090000000000001</v>
      </c>
      <c r="N18">
        <f t="shared" si="2"/>
        <v>0.13168359806748903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4" x14ac:dyDescent="0.25"/>
  <cols>
    <col min="1" max="1" width="16.81640625" bestFit="1" customWidth="1"/>
    <col min="2" max="2" width="24.36328125" bestFit="1" customWidth="1"/>
    <col min="3" max="6" width="9.26953125" bestFit="1" customWidth="1"/>
    <col min="7" max="8" width="10.26953125" bestFit="1" customWidth="1"/>
    <col min="9" max="9" width="9.26953125" bestFit="1" customWidth="1"/>
    <col min="10" max="10" width="12.453125" bestFit="1" customWidth="1"/>
    <col min="11" max="11" width="6.26953125" bestFit="1" customWidth="1"/>
  </cols>
  <sheetData>
    <row r="1" spans="1:11" x14ac:dyDescent="0.25">
      <c r="A1" t="s">
        <v>0</v>
      </c>
      <c r="B1" t="s">
        <v>33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34</v>
      </c>
    </row>
    <row r="3" spans="1:11" x14ac:dyDescent="0.25">
      <c r="A3" t="s">
        <v>13</v>
      </c>
      <c r="B3" t="s">
        <v>14</v>
      </c>
      <c r="C3">
        <v>4</v>
      </c>
    </row>
    <row r="4" spans="1:11" x14ac:dyDescent="0.25">
      <c r="A4" t="s">
        <v>15</v>
      </c>
      <c r="B4" t="s">
        <v>16</v>
      </c>
      <c r="C4" t="s">
        <v>17</v>
      </c>
    </row>
    <row r="5" spans="1:11" x14ac:dyDescent="0.25">
      <c r="A5" t="s">
        <v>18</v>
      </c>
      <c r="B5" t="s">
        <v>16</v>
      </c>
      <c r="C5" t="s">
        <v>34</v>
      </c>
    </row>
    <row r="6" spans="1:11" x14ac:dyDescent="0.25">
      <c r="A6" t="s">
        <v>19</v>
      </c>
      <c r="B6" t="s">
        <v>16</v>
      </c>
      <c r="C6" t="s">
        <v>2</v>
      </c>
      <c r="D6" t="s">
        <v>3</v>
      </c>
    </row>
    <row r="7" spans="1:11" x14ac:dyDescent="0.25">
      <c r="A7" t="s">
        <v>20</v>
      </c>
      <c r="B7" t="s">
        <v>16</v>
      </c>
      <c r="C7">
        <v>0.2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1" x14ac:dyDescent="0.25">
      <c r="A8" t="s">
        <v>23</v>
      </c>
      <c r="B8" t="s">
        <v>16</v>
      </c>
      <c r="C8">
        <v>2760</v>
      </c>
      <c r="D8" t="s">
        <v>24</v>
      </c>
    </row>
    <row r="9" spans="1:11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1" x14ac:dyDescent="0.25">
      <c r="A10" t="s">
        <v>27</v>
      </c>
      <c r="B10" t="s">
        <v>16</v>
      </c>
      <c r="C10" t="s">
        <v>4</v>
      </c>
    </row>
    <row r="11" spans="1:11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</row>
    <row r="12" spans="1:11" x14ac:dyDescent="0.25">
      <c r="B12">
        <v>0.175705</v>
      </c>
      <c r="C12">
        <v>0.175705</v>
      </c>
      <c r="D12">
        <v>0.175705</v>
      </c>
      <c r="E12">
        <v>1.1507E-2</v>
      </c>
      <c r="F12" s="1">
        <v>1.6899999999999999E-4</v>
      </c>
      <c r="G12" s="1">
        <v>-1.6899999999999999E-4</v>
      </c>
      <c r="H12">
        <v>-2.0140000000000002E-3</v>
      </c>
      <c r="I12">
        <v>2.0140000000000002E-3</v>
      </c>
    </row>
    <row r="13" spans="1:11" x14ac:dyDescent="0.25">
      <c r="B13">
        <v>0.25163799999999997</v>
      </c>
      <c r="C13">
        <v>0.25163799999999997</v>
      </c>
      <c r="D13">
        <v>0.25163799999999997</v>
      </c>
      <c r="E13">
        <v>1.5572000000000001E-2</v>
      </c>
      <c r="F13" s="1">
        <v>1.3200000000000001E-4</v>
      </c>
      <c r="G13" s="1">
        <v>-1.3200000000000001E-4</v>
      </c>
      <c r="H13">
        <v>-2.0249999999999999E-3</v>
      </c>
      <c r="I13">
        <v>2.0249999999999999E-3</v>
      </c>
    </row>
    <row r="14" spans="1:11" x14ac:dyDescent="0.25">
      <c r="B14">
        <v>0.348943</v>
      </c>
      <c r="C14">
        <v>0.348943</v>
      </c>
      <c r="D14">
        <v>0.348943</v>
      </c>
      <c r="E14">
        <v>2.3536999999999999E-2</v>
      </c>
      <c r="F14" s="1">
        <v>1.3300000000000001E-4</v>
      </c>
      <c r="G14" s="1">
        <v>-1.3300000000000001E-4</v>
      </c>
      <c r="H14">
        <v>-2.0579999999999999E-3</v>
      </c>
      <c r="I14">
        <v>2.0579999999999999E-3</v>
      </c>
    </row>
    <row r="15" spans="1:11" x14ac:dyDescent="0.25">
      <c r="B15">
        <v>0.44841500000000001</v>
      </c>
      <c r="C15">
        <v>0.44841500000000001</v>
      </c>
      <c r="D15">
        <v>0.44841500000000001</v>
      </c>
      <c r="E15">
        <v>3.1371000000000003E-2</v>
      </c>
      <c r="F15" s="1">
        <v>1.63E-4</v>
      </c>
      <c r="G15" s="1">
        <v>-1.63E-4</v>
      </c>
      <c r="H15">
        <v>-2.1250000000000002E-3</v>
      </c>
      <c r="I15">
        <v>2.1250000000000002E-3</v>
      </c>
    </row>
    <row r="16" spans="1:11" x14ac:dyDescent="0.25">
      <c r="B16">
        <v>0.54813100000000003</v>
      </c>
      <c r="C16">
        <v>0.54813100000000003</v>
      </c>
      <c r="D16">
        <v>0.54813100000000003</v>
      </c>
      <c r="E16">
        <v>3.8667E-2</v>
      </c>
      <c r="F16" s="1">
        <v>2.22E-4</v>
      </c>
      <c r="G16" s="1">
        <v>-2.22E-4</v>
      </c>
      <c r="H16">
        <v>-2.1870000000000001E-3</v>
      </c>
      <c r="I16">
        <v>2.1870000000000001E-3</v>
      </c>
    </row>
    <row r="17" spans="2:9" x14ac:dyDescent="0.25">
      <c r="B17">
        <v>0.64801399999999998</v>
      </c>
      <c r="C17">
        <v>0.64801399999999998</v>
      </c>
      <c r="D17">
        <v>0.64801399999999998</v>
      </c>
      <c r="E17">
        <v>4.5365000000000003E-2</v>
      </c>
      <c r="F17" s="1">
        <v>2.5500000000000002E-4</v>
      </c>
      <c r="G17" s="1">
        <v>-2.5500000000000002E-4</v>
      </c>
      <c r="H17">
        <v>-2.2560000000000002E-3</v>
      </c>
      <c r="I17">
        <v>2.2560000000000002E-3</v>
      </c>
    </row>
    <row r="18" spans="2:9" x14ac:dyDescent="0.25">
      <c r="B18">
        <v>0.74692499999999995</v>
      </c>
      <c r="C18">
        <v>0.74692499999999995</v>
      </c>
      <c r="D18">
        <v>0.74692499999999995</v>
      </c>
      <c r="E18">
        <v>5.1716999999999999E-2</v>
      </c>
      <c r="F18" s="1">
        <v>2.6899999999999998E-4</v>
      </c>
      <c r="G18" s="1">
        <v>-2.6899999999999998E-4</v>
      </c>
      <c r="H18">
        <v>-2.3259999999999999E-3</v>
      </c>
      <c r="I18">
        <v>2.3259999999999999E-3</v>
      </c>
    </row>
    <row r="19" spans="2:9" x14ac:dyDescent="0.25">
      <c r="B19">
        <v>0.84711499999999995</v>
      </c>
      <c r="C19">
        <v>0.84711499999999995</v>
      </c>
      <c r="D19">
        <v>0.84711499999999995</v>
      </c>
      <c r="E19">
        <v>5.7988999999999999E-2</v>
      </c>
      <c r="F19" s="1">
        <v>3.0899999999999998E-4</v>
      </c>
      <c r="G19" s="1">
        <v>-3.0899999999999998E-4</v>
      </c>
      <c r="H19">
        <v>-2.4060000000000002E-3</v>
      </c>
      <c r="I19">
        <v>2.4060000000000002E-3</v>
      </c>
    </row>
    <row r="20" spans="2:9" x14ac:dyDescent="0.25">
      <c r="B20">
        <v>0.947434</v>
      </c>
      <c r="C20">
        <v>0.947434</v>
      </c>
      <c r="D20">
        <v>0.947434</v>
      </c>
      <c r="E20">
        <v>6.3612000000000002E-2</v>
      </c>
      <c r="F20" s="1">
        <v>3.3100000000000002E-4</v>
      </c>
      <c r="G20" s="1">
        <v>-3.3100000000000002E-4</v>
      </c>
      <c r="H20">
        <v>-2.48E-3</v>
      </c>
      <c r="I20">
        <v>2.48E-3</v>
      </c>
    </row>
    <row r="21" spans="2:9" x14ac:dyDescent="0.25">
      <c r="B21">
        <v>1.04776</v>
      </c>
      <c r="C21">
        <v>1.04776</v>
      </c>
      <c r="D21">
        <v>1.04776</v>
      </c>
      <c r="E21">
        <v>6.8921999999999997E-2</v>
      </c>
      <c r="F21" s="1">
        <v>3.88E-4</v>
      </c>
      <c r="G21" s="1">
        <v>-3.88E-4</v>
      </c>
      <c r="H21">
        <v>-2.5539999999999998E-3</v>
      </c>
      <c r="I21">
        <v>2.5539999999999998E-3</v>
      </c>
    </row>
    <row r="22" spans="2:9" x14ac:dyDescent="0.25">
      <c r="B22">
        <v>1.1480900000000001</v>
      </c>
      <c r="C22">
        <v>1.1480900000000001</v>
      </c>
      <c r="D22">
        <v>1.1480900000000001</v>
      </c>
      <c r="E22">
        <v>7.4215000000000003E-2</v>
      </c>
      <c r="F22" s="1">
        <v>4.17E-4</v>
      </c>
      <c r="G22" s="1">
        <v>-4.17E-4</v>
      </c>
      <c r="H22">
        <v>-2.6310000000000001E-3</v>
      </c>
      <c r="I22">
        <v>2.6310000000000001E-3</v>
      </c>
    </row>
    <row r="23" spans="2:9" x14ac:dyDescent="0.25">
      <c r="B23">
        <v>1.2480599999999999</v>
      </c>
      <c r="C23">
        <v>1.2480599999999999</v>
      </c>
      <c r="D23">
        <v>1.2480599999999999</v>
      </c>
      <c r="E23">
        <v>7.9117999999999994E-2</v>
      </c>
      <c r="F23" s="1">
        <v>4.8999999999999998E-4</v>
      </c>
      <c r="G23" s="1">
        <v>-4.8999999999999998E-4</v>
      </c>
      <c r="H23">
        <v>-2.7030000000000001E-3</v>
      </c>
      <c r="I23">
        <v>2.7030000000000001E-3</v>
      </c>
    </row>
    <row r="24" spans="2:9" x14ac:dyDescent="0.25">
      <c r="B24">
        <v>1.34805</v>
      </c>
      <c r="C24">
        <v>1.34805</v>
      </c>
      <c r="D24">
        <v>1.34805</v>
      </c>
      <c r="E24">
        <v>8.3148E-2</v>
      </c>
      <c r="F24" s="1">
        <v>5.2700000000000002E-4</v>
      </c>
      <c r="G24" s="1">
        <v>-5.2700000000000002E-4</v>
      </c>
      <c r="H24">
        <v>-2.7659999999999998E-3</v>
      </c>
      <c r="I24">
        <v>2.7659999999999998E-3</v>
      </c>
    </row>
    <row r="25" spans="2:9" x14ac:dyDescent="0.25">
      <c r="B25">
        <v>1.4482200000000001</v>
      </c>
      <c r="C25">
        <v>1.4482200000000001</v>
      </c>
      <c r="D25">
        <v>1.4482200000000001</v>
      </c>
      <c r="E25">
        <v>8.7451000000000001E-2</v>
      </c>
      <c r="F25" s="1">
        <v>6.2299999999999996E-4</v>
      </c>
      <c r="G25" s="1">
        <v>-6.2299999999999996E-4</v>
      </c>
      <c r="H25">
        <v>-2.833E-3</v>
      </c>
      <c r="I25">
        <v>2.833E-3</v>
      </c>
    </row>
    <row r="26" spans="2:9" x14ac:dyDescent="0.25">
      <c r="B26">
        <v>1.5481400000000001</v>
      </c>
      <c r="C26">
        <v>1.5481400000000001</v>
      </c>
      <c r="D26">
        <v>1.5481400000000001</v>
      </c>
      <c r="E26">
        <v>9.0857999999999994E-2</v>
      </c>
      <c r="F26" s="1">
        <v>6.7500000000000004E-4</v>
      </c>
      <c r="G26" s="1">
        <v>-6.7500000000000004E-4</v>
      </c>
      <c r="H26">
        <v>-2.8890000000000001E-3</v>
      </c>
      <c r="I26">
        <v>2.8890000000000001E-3</v>
      </c>
    </row>
    <row r="27" spans="2:9" x14ac:dyDescent="0.25">
      <c r="B27">
        <v>1.6482000000000001</v>
      </c>
      <c r="C27">
        <v>1.6482000000000001</v>
      </c>
      <c r="D27">
        <v>1.6482000000000001</v>
      </c>
      <c r="E27">
        <v>9.4676999999999997E-2</v>
      </c>
      <c r="F27" s="1">
        <v>8.0400000000000003E-4</v>
      </c>
      <c r="G27" s="1">
        <v>-8.0400000000000003E-4</v>
      </c>
      <c r="H27">
        <v>-2.9459999999999998E-3</v>
      </c>
      <c r="I27">
        <v>2.9459999999999998E-3</v>
      </c>
    </row>
    <row r="28" spans="2:9" x14ac:dyDescent="0.25">
      <c r="B28">
        <v>1.74797</v>
      </c>
      <c r="C28">
        <v>1.74797</v>
      </c>
      <c r="D28">
        <v>1.74797</v>
      </c>
      <c r="E28">
        <v>9.7930000000000003E-2</v>
      </c>
      <c r="F28" s="1">
        <v>8.6899999999999998E-4</v>
      </c>
      <c r="G28" s="1">
        <v>-8.6899999999999998E-4</v>
      </c>
      <c r="H28">
        <v>-3.0010000000000002E-3</v>
      </c>
      <c r="I28">
        <v>3.0010000000000002E-3</v>
      </c>
    </row>
    <row r="29" spans="2:9" x14ac:dyDescent="0.25">
      <c r="B29">
        <v>1.8482799999999999</v>
      </c>
      <c r="C29">
        <v>1.8482799999999999</v>
      </c>
      <c r="D29">
        <v>1.8482799999999999</v>
      </c>
      <c r="E29">
        <v>9.9839999999999998E-2</v>
      </c>
      <c r="F29">
        <v>1.034E-3</v>
      </c>
      <c r="G29">
        <v>-1.034E-3</v>
      </c>
      <c r="H29">
        <v>-3.0309999999999998E-3</v>
      </c>
      <c r="I29">
        <v>3.0309999999999998E-3</v>
      </c>
    </row>
    <row r="30" spans="2:9" x14ac:dyDescent="0.25">
      <c r="B30">
        <v>1.94851</v>
      </c>
      <c r="C30">
        <v>1.94851</v>
      </c>
      <c r="D30">
        <v>1.94851</v>
      </c>
      <c r="E30">
        <v>0.10319399999999999</v>
      </c>
      <c r="F30">
        <v>1.119E-3</v>
      </c>
      <c r="G30">
        <v>-1.119E-3</v>
      </c>
      <c r="H30">
        <v>-3.0899999999999999E-3</v>
      </c>
      <c r="I30">
        <v>3.0899999999999999E-3</v>
      </c>
    </row>
    <row r="31" spans="2:9" x14ac:dyDescent="0.25">
      <c r="B31">
        <v>2.0483699999999998</v>
      </c>
      <c r="C31">
        <v>2.0483699999999998</v>
      </c>
      <c r="D31">
        <v>2.0483699999999998</v>
      </c>
      <c r="E31">
        <v>0.105338</v>
      </c>
      <c r="F31">
        <v>1.3370000000000001E-3</v>
      </c>
      <c r="G31">
        <v>-1.3370000000000001E-3</v>
      </c>
      <c r="H31">
        <v>-3.1459999999999999E-3</v>
      </c>
      <c r="I31">
        <v>3.1459999999999999E-3</v>
      </c>
    </row>
    <row r="32" spans="2:9" x14ac:dyDescent="0.25">
      <c r="B32">
        <v>2.1483400000000001</v>
      </c>
      <c r="C32">
        <v>2.1483400000000001</v>
      </c>
      <c r="D32">
        <v>2.1483400000000001</v>
      </c>
      <c r="E32">
        <v>0.10503700000000001</v>
      </c>
      <c r="F32">
        <v>1.446E-3</v>
      </c>
      <c r="G32">
        <v>-1.446E-3</v>
      </c>
      <c r="H32">
        <v>-3.1410000000000001E-3</v>
      </c>
      <c r="I32">
        <v>3.1410000000000001E-3</v>
      </c>
    </row>
    <row r="33" spans="2:9" x14ac:dyDescent="0.25">
      <c r="B33">
        <v>2.2479100000000001</v>
      </c>
      <c r="C33">
        <v>2.2479100000000001</v>
      </c>
      <c r="D33">
        <v>2.2479100000000001</v>
      </c>
      <c r="E33">
        <v>0.106103</v>
      </c>
      <c r="F33">
        <v>1.7129999999999999E-3</v>
      </c>
      <c r="G33">
        <v>-1.7129999999999999E-3</v>
      </c>
      <c r="H33">
        <v>-3.1610000000000002E-3</v>
      </c>
      <c r="I33">
        <v>3.1610000000000002E-3</v>
      </c>
    </row>
    <row r="34" spans="2:9" x14ac:dyDescent="0.25">
      <c r="B34">
        <v>2.34829</v>
      </c>
      <c r="C34">
        <v>2.34829</v>
      </c>
      <c r="D34">
        <v>2.34829</v>
      </c>
      <c r="E34">
        <v>0.10811900000000001</v>
      </c>
      <c r="F34">
        <v>1.8489999999999999E-3</v>
      </c>
      <c r="G34">
        <v>-1.8489999999999999E-3</v>
      </c>
      <c r="H34">
        <v>-3.3089999999999999E-3</v>
      </c>
      <c r="I34">
        <v>3.3089999999999999E-3</v>
      </c>
    </row>
    <row r="35" spans="2:9" x14ac:dyDescent="0.25">
      <c r="B35">
        <v>2.4482900000000001</v>
      </c>
      <c r="C35">
        <v>2.4482900000000001</v>
      </c>
      <c r="D35">
        <v>2.4482900000000001</v>
      </c>
      <c r="E35">
        <v>0.11007599999999999</v>
      </c>
      <c r="F35">
        <v>2.1789999999999999E-3</v>
      </c>
      <c r="G35">
        <v>-2.1789999999999999E-3</v>
      </c>
      <c r="H35">
        <v>-3.3349999999999999E-3</v>
      </c>
      <c r="I35">
        <v>3.3349999999999999E-3</v>
      </c>
    </row>
    <row r="36" spans="2:9" x14ac:dyDescent="0.25">
      <c r="B36">
        <v>2.5482900000000002</v>
      </c>
      <c r="C36">
        <v>2.5482900000000002</v>
      </c>
      <c r="D36">
        <v>2.5482900000000002</v>
      </c>
      <c r="E36">
        <v>0.110712</v>
      </c>
      <c r="F36">
        <v>2.3470000000000001E-3</v>
      </c>
      <c r="G36">
        <v>-2.3470000000000001E-3</v>
      </c>
      <c r="H36">
        <v>-3.4220000000000001E-3</v>
      </c>
      <c r="I36">
        <v>3.4220000000000001E-3</v>
      </c>
    </row>
    <row r="37" spans="2:9" x14ac:dyDescent="0.25">
      <c r="B37">
        <v>2.64832</v>
      </c>
      <c r="C37">
        <v>2.64832</v>
      </c>
      <c r="D37">
        <v>2.64832</v>
      </c>
      <c r="E37">
        <v>0.111044</v>
      </c>
      <c r="F37">
        <v>2.7469999999999999E-3</v>
      </c>
      <c r="G37">
        <v>-2.7469999999999999E-3</v>
      </c>
      <c r="H37">
        <v>-3.9100000000000003E-3</v>
      </c>
      <c r="I37">
        <v>3.9100000000000003E-3</v>
      </c>
    </row>
    <row r="38" spans="2:9" x14ac:dyDescent="0.25">
      <c r="B38">
        <v>2.74823</v>
      </c>
      <c r="C38">
        <v>2.74823</v>
      </c>
      <c r="D38">
        <v>2.74823</v>
      </c>
      <c r="E38">
        <v>0.113652</v>
      </c>
      <c r="F38">
        <v>2.9380000000000001E-3</v>
      </c>
      <c r="G38">
        <v>-2.9380000000000001E-3</v>
      </c>
      <c r="H38">
        <v>-4.8209999999999998E-3</v>
      </c>
      <c r="I38">
        <v>4.8209999999999998E-3</v>
      </c>
    </row>
    <row r="39" spans="2:9" x14ac:dyDescent="0.25">
      <c r="B39">
        <v>2.8483700000000001</v>
      </c>
      <c r="C39">
        <v>2.8483700000000001</v>
      </c>
      <c r="D39">
        <v>2.8483700000000001</v>
      </c>
      <c r="E39">
        <v>0.108955</v>
      </c>
      <c r="F39">
        <v>3.4020000000000001E-3</v>
      </c>
      <c r="G39">
        <v>-3.4020000000000001E-3</v>
      </c>
      <c r="H39">
        <v>-5.6470000000000001E-3</v>
      </c>
      <c r="I39">
        <v>5.6470000000000001E-3</v>
      </c>
    </row>
    <row r="40" spans="2:9" x14ac:dyDescent="0.25">
      <c r="B40">
        <v>2.9484400000000002</v>
      </c>
      <c r="C40">
        <v>2.9484400000000002</v>
      </c>
      <c r="D40">
        <v>2.9484400000000002</v>
      </c>
      <c r="E40">
        <v>0.106005</v>
      </c>
      <c r="F40">
        <v>3.6380000000000002E-3</v>
      </c>
      <c r="G40">
        <v>-3.6380000000000002E-3</v>
      </c>
      <c r="H40">
        <v>-6.574E-3</v>
      </c>
      <c r="I40">
        <v>6.574E-3</v>
      </c>
    </row>
    <row r="41" spans="2:9" x14ac:dyDescent="0.25">
      <c r="B41">
        <v>3.0935800000000002</v>
      </c>
      <c r="C41">
        <v>3.0935800000000002</v>
      </c>
      <c r="D41">
        <v>3.0935800000000002</v>
      </c>
      <c r="E41">
        <v>0.108642</v>
      </c>
      <c r="F41">
        <v>2.7420000000000001E-3</v>
      </c>
      <c r="G41">
        <v>-2.7420000000000001E-3</v>
      </c>
      <c r="H41">
        <v>-7.326E-3</v>
      </c>
      <c r="I41">
        <v>7.326E-3</v>
      </c>
    </row>
    <row r="42" spans="2:9" x14ac:dyDescent="0.25">
      <c r="B42">
        <v>3.2941400000000001</v>
      </c>
      <c r="C42">
        <v>3.2941400000000001</v>
      </c>
      <c r="D42">
        <v>3.2941400000000001</v>
      </c>
      <c r="E42">
        <v>0.110573</v>
      </c>
      <c r="F42">
        <v>3.3249999999999998E-3</v>
      </c>
      <c r="G42">
        <v>-3.3249999999999998E-3</v>
      </c>
      <c r="H42">
        <v>-7.4530000000000004E-3</v>
      </c>
      <c r="I42">
        <v>7.4530000000000004E-3</v>
      </c>
    </row>
    <row r="43" spans="2:9" x14ac:dyDescent="0.25">
      <c r="B43">
        <v>3.49431</v>
      </c>
      <c r="C43">
        <v>3.49431</v>
      </c>
      <c r="D43">
        <v>3.49431</v>
      </c>
      <c r="E43">
        <v>0.104741</v>
      </c>
      <c r="F43">
        <v>4.0239999999999998E-3</v>
      </c>
      <c r="G43">
        <v>-4.0239999999999998E-3</v>
      </c>
      <c r="H43">
        <v>-7.1269999999999997E-3</v>
      </c>
      <c r="I43">
        <v>7.1269999999999997E-3</v>
      </c>
    </row>
    <row r="44" spans="2:9" x14ac:dyDescent="0.25">
      <c r="B44">
        <v>3.6943000000000001</v>
      </c>
      <c r="C44">
        <v>3.6943000000000001</v>
      </c>
      <c r="D44">
        <v>3.6943000000000001</v>
      </c>
      <c r="E44">
        <v>9.7613000000000005E-2</v>
      </c>
      <c r="F44">
        <v>4.7609999999999996E-3</v>
      </c>
      <c r="G44">
        <v>-4.7609999999999996E-3</v>
      </c>
      <c r="H44">
        <v>-6.9160000000000003E-3</v>
      </c>
      <c r="I44">
        <v>6.9160000000000003E-3</v>
      </c>
    </row>
    <row r="45" spans="2:9" x14ac:dyDescent="0.25">
      <c r="B45">
        <v>3.89493</v>
      </c>
      <c r="C45">
        <v>3.89493</v>
      </c>
      <c r="D45">
        <v>3.89493</v>
      </c>
      <c r="E45">
        <v>9.7322000000000006E-2</v>
      </c>
      <c r="F45">
        <v>5.5859999999999998E-3</v>
      </c>
      <c r="G45">
        <v>-5.5859999999999998E-3</v>
      </c>
      <c r="H45">
        <v>-6.816E-3</v>
      </c>
      <c r="I45">
        <v>6.816E-3</v>
      </c>
    </row>
    <row r="46" spans="2:9" x14ac:dyDescent="0.25">
      <c r="B46">
        <v>4.1806299999999998</v>
      </c>
      <c r="C46">
        <v>4.1806299999999998</v>
      </c>
      <c r="D46">
        <v>4.1806299999999998</v>
      </c>
      <c r="E46">
        <v>9.7929000000000002E-2</v>
      </c>
      <c r="F46">
        <v>5.045E-3</v>
      </c>
      <c r="G46">
        <v>-5.045E-3</v>
      </c>
      <c r="H46">
        <v>-6.6889999999999996E-3</v>
      </c>
      <c r="I46">
        <v>6.6889999999999996E-3</v>
      </c>
    </row>
    <row r="47" spans="2:9" x14ac:dyDescent="0.25">
      <c r="B47">
        <v>4.5827999999999998</v>
      </c>
      <c r="C47">
        <v>4.5827999999999998</v>
      </c>
      <c r="D47">
        <v>4.5827999999999998</v>
      </c>
      <c r="E47">
        <v>8.4430000000000005E-2</v>
      </c>
      <c r="F47">
        <v>6.5830000000000003E-3</v>
      </c>
      <c r="G47">
        <v>-6.5830000000000003E-3</v>
      </c>
      <c r="H47">
        <v>-5.8770000000000003E-3</v>
      </c>
      <c r="I47">
        <v>5.8770000000000003E-3</v>
      </c>
    </row>
    <row r="48" spans="2:9" x14ac:dyDescent="0.25">
      <c r="B48">
        <v>4.9846300000000001</v>
      </c>
      <c r="C48">
        <v>4.9846300000000001</v>
      </c>
      <c r="D48">
        <v>4.9846300000000001</v>
      </c>
      <c r="E48">
        <v>7.9208000000000001E-2</v>
      </c>
      <c r="F48">
        <v>8.397E-3</v>
      </c>
      <c r="G48">
        <v>-8.397E-3</v>
      </c>
      <c r="H48">
        <v>-5.7749999999999998E-3</v>
      </c>
      <c r="I48">
        <v>5.7749999999999998E-3</v>
      </c>
    </row>
    <row r="49" spans="2:9" x14ac:dyDescent="0.25">
      <c r="B49">
        <v>5.3872</v>
      </c>
      <c r="C49">
        <v>5.3872</v>
      </c>
      <c r="D49">
        <v>5.3872</v>
      </c>
      <c r="E49">
        <v>6.1602999999999998E-2</v>
      </c>
      <c r="F49">
        <v>1.056E-2</v>
      </c>
      <c r="G49">
        <v>-1.056E-2</v>
      </c>
      <c r="H49">
        <v>-4.6210000000000001E-3</v>
      </c>
      <c r="I49">
        <v>4.6210000000000001E-3</v>
      </c>
    </row>
    <row r="50" spans="2:9" x14ac:dyDescent="0.25">
      <c r="B50">
        <v>5.7876300000000001</v>
      </c>
      <c r="C50">
        <v>5.7876300000000001</v>
      </c>
      <c r="D50">
        <v>5.7876300000000001</v>
      </c>
      <c r="E50">
        <v>6.3758999999999996E-2</v>
      </c>
      <c r="F50">
        <v>1.4659E-2</v>
      </c>
      <c r="G50">
        <v>-1.4659E-2</v>
      </c>
      <c r="H50">
        <v>-5.0850000000000001E-3</v>
      </c>
      <c r="I50">
        <v>5.0850000000000001E-3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4" x14ac:dyDescent="0.25"/>
  <cols>
    <col min="1" max="1" width="16.81640625" bestFit="1" customWidth="1"/>
    <col min="2" max="2" width="24.36328125" bestFit="1" customWidth="1"/>
    <col min="3" max="6" width="9.26953125" bestFit="1" customWidth="1"/>
    <col min="7" max="8" width="10.26953125" bestFit="1" customWidth="1"/>
    <col min="9" max="9" width="9.26953125" bestFit="1" customWidth="1"/>
    <col min="10" max="10" width="12.453125" bestFit="1" customWidth="1"/>
    <col min="11" max="11" width="7.26953125" bestFit="1" customWidth="1"/>
  </cols>
  <sheetData>
    <row r="1" spans="1:11" x14ac:dyDescent="0.25">
      <c r="A1" t="s">
        <v>0</v>
      </c>
      <c r="B1" t="s">
        <v>35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36</v>
      </c>
    </row>
    <row r="3" spans="1:11" x14ac:dyDescent="0.25">
      <c r="A3" t="s">
        <v>13</v>
      </c>
      <c r="B3" t="s">
        <v>14</v>
      </c>
      <c r="C3">
        <v>4</v>
      </c>
    </row>
    <row r="4" spans="1:11" x14ac:dyDescent="0.25">
      <c r="A4" t="s">
        <v>15</v>
      </c>
      <c r="B4" t="s">
        <v>16</v>
      </c>
      <c r="C4" t="s">
        <v>17</v>
      </c>
    </row>
    <row r="5" spans="1:11" x14ac:dyDescent="0.25">
      <c r="A5" t="s">
        <v>18</v>
      </c>
      <c r="B5" t="s">
        <v>16</v>
      </c>
      <c r="C5" t="s">
        <v>36</v>
      </c>
    </row>
    <row r="6" spans="1:11" x14ac:dyDescent="0.25">
      <c r="A6" t="s">
        <v>19</v>
      </c>
      <c r="B6" t="s">
        <v>16</v>
      </c>
      <c r="C6" t="s">
        <v>2</v>
      </c>
      <c r="D6" t="s">
        <v>3</v>
      </c>
    </row>
    <row r="7" spans="1:11" x14ac:dyDescent="0.25">
      <c r="A7" t="s">
        <v>20</v>
      </c>
      <c r="B7" t="s">
        <v>16</v>
      </c>
      <c r="C7">
        <v>0.2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1" x14ac:dyDescent="0.25">
      <c r="A8" t="s">
        <v>23</v>
      </c>
      <c r="B8" t="s">
        <v>16</v>
      </c>
      <c r="C8">
        <v>2760</v>
      </c>
      <c r="D8" t="s">
        <v>24</v>
      </c>
    </row>
    <row r="9" spans="1:11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1" x14ac:dyDescent="0.25">
      <c r="A10" t="s">
        <v>27</v>
      </c>
      <c r="B10" t="s">
        <v>16</v>
      </c>
      <c r="C10" t="s">
        <v>4</v>
      </c>
    </row>
    <row r="11" spans="1:11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</row>
    <row r="12" spans="1:11" x14ac:dyDescent="0.25">
      <c r="B12">
        <v>0.175427</v>
      </c>
      <c r="C12">
        <v>0.175427</v>
      </c>
      <c r="D12">
        <v>0.175427</v>
      </c>
      <c r="E12">
        <v>1.6645E-2</v>
      </c>
      <c r="F12" s="1">
        <v>1.2E-4</v>
      </c>
      <c r="G12" s="1">
        <v>-1.2E-4</v>
      </c>
      <c r="H12">
        <v>-2.029E-3</v>
      </c>
      <c r="I12">
        <v>2.029E-3</v>
      </c>
    </row>
    <row r="13" spans="1:11" x14ac:dyDescent="0.25">
      <c r="B13">
        <v>0.25165500000000002</v>
      </c>
      <c r="C13">
        <v>0.25165500000000002</v>
      </c>
      <c r="D13">
        <v>0.25165500000000002</v>
      </c>
      <c r="E13">
        <v>2.2592999999999999E-2</v>
      </c>
      <c r="F13" s="1">
        <v>9.6000000000000002E-5</v>
      </c>
      <c r="G13" s="1">
        <v>-9.6000000000000002E-5</v>
      </c>
      <c r="H13">
        <v>-2.0530000000000001E-3</v>
      </c>
      <c r="I13">
        <v>2.0530000000000001E-3</v>
      </c>
    </row>
    <row r="14" spans="1:11" x14ac:dyDescent="0.25">
      <c r="B14">
        <v>0.34890599999999999</v>
      </c>
      <c r="C14">
        <v>0.34890599999999999</v>
      </c>
      <c r="D14">
        <v>0.34890599999999999</v>
      </c>
      <c r="E14">
        <v>3.4195999999999997E-2</v>
      </c>
      <c r="F14" s="1">
        <v>9.6000000000000002E-5</v>
      </c>
      <c r="G14" s="1">
        <v>-9.6000000000000002E-5</v>
      </c>
      <c r="H14">
        <v>-2.1199999999999999E-3</v>
      </c>
      <c r="I14">
        <v>2.1199999999999999E-3</v>
      </c>
    </row>
    <row r="15" spans="1:11" x14ac:dyDescent="0.25">
      <c r="B15">
        <v>0.44839600000000002</v>
      </c>
      <c r="C15">
        <v>0.44839600000000002</v>
      </c>
      <c r="D15">
        <v>0.44839600000000002</v>
      </c>
      <c r="E15">
        <v>4.5366999999999998E-2</v>
      </c>
      <c r="F15" s="1">
        <v>1.17E-4</v>
      </c>
      <c r="G15" s="1">
        <v>-1.17E-4</v>
      </c>
      <c r="H15">
        <v>-2.2560000000000002E-3</v>
      </c>
      <c r="I15">
        <v>2.2560000000000002E-3</v>
      </c>
    </row>
    <row r="16" spans="1:11" x14ac:dyDescent="0.25">
      <c r="B16">
        <v>0.54813900000000004</v>
      </c>
      <c r="C16">
        <v>0.54813900000000004</v>
      </c>
      <c r="D16">
        <v>0.54813900000000004</v>
      </c>
      <c r="E16">
        <v>5.5688000000000001E-2</v>
      </c>
      <c r="F16" s="1">
        <v>1.6000000000000001E-4</v>
      </c>
      <c r="G16" s="1">
        <v>-1.6000000000000001E-4</v>
      </c>
      <c r="H16">
        <v>-2.3749999999999999E-3</v>
      </c>
      <c r="I16">
        <v>2.3749999999999999E-3</v>
      </c>
    </row>
    <row r="17" spans="2:9" x14ac:dyDescent="0.25">
      <c r="B17">
        <v>0.64803100000000002</v>
      </c>
      <c r="C17">
        <v>0.64803100000000002</v>
      </c>
      <c r="D17">
        <v>0.64803100000000002</v>
      </c>
      <c r="E17">
        <v>6.5659999999999996E-2</v>
      </c>
      <c r="F17" s="1">
        <v>1.84E-4</v>
      </c>
      <c r="G17" s="1">
        <v>-1.84E-4</v>
      </c>
      <c r="H17">
        <v>-2.5070000000000001E-3</v>
      </c>
      <c r="I17">
        <v>2.5070000000000001E-3</v>
      </c>
    </row>
    <row r="18" spans="2:9" x14ac:dyDescent="0.25">
      <c r="B18">
        <v>0.74698100000000001</v>
      </c>
      <c r="C18">
        <v>0.74698100000000001</v>
      </c>
      <c r="D18">
        <v>0.74698100000000001</v>
      </c>
      <c r="E18">
        <v>7.5163999999999995E-2</v>
      </c>
      <c r="F18" s="1">
        <v>1.94E-4</v>
      </c>
      <c r="G18" s="1">
        <v>-1.94E-4</v>
      </c>
      <c r="H18">
        <v>-2.6440000000000001E-3</v>
      </c>
      <c r="I18">
        <v>2.6440000000000001E-3</v>
      </c>
    </row>
    <row r="19" spans="2:9" x14ac:dyDescent="0.25">
      <c r="B19">
        <v>0.84710099999999999</v>
      </c>
      <c r="C19">
        <v>0.84710099999999999</v>
      </c>
      <c r="D19">
        <v>0.84710099999999999</v>
      </c>
      <c r="E19">
        <v>8.4168999999999994E-2</v>
      </c>
      <c r="F19" s="1">
        <v>2.24E-4</v>
      </c>
      <c r="G19" s="1">
        <v>-2.24E-4</v>
      </c>
      <c r="H19">
        <v>-2.784E-3</v>
      </c>
      <c r="I19">
        <v>2.784E-3</v>
      </c>
    </row>
    <row r="20" spans="2:9" x14ac:dyDescent="0.25">
      <c r="B20">
        <v>0.94742199999999999</v>
      </c>
      <c r="C20">
        <v>0.94742199999999999</v>
      </c>
      <c r="D20">
        <v>0.94742199999999999</v>
      </c>
      <c r="E20">
        <v>9.2664999999999997E-2</v>
      </c>
      <c r="F20" s="1">
        <v>2.3900000000000001E-4</v>
      </c>
      <c r="G20" s="1">
        <v>-2.3900000000000001E-4</v>
      </c>
      <c r="H20">
        <v>-2.9229999999999998E-3</v>
      </c>
      <c r="I20">
        <v>2.9229999999999998E-3</v>
      </c>
    </row>
    <row r="21" spans="2:9" x14ac:dyDescent="0.25">
      <c r="B21">
        <v>1.0477300000000001</v>
      </c>
      <c r="C21">
        <v>1.0477300000000001</v>
      </c>
      <c r="D21">
        <v>1.0477300000000001</v>
      </c>
      <c r="E21">
        <v>0.10023899999999999</v>
      </c>
      <c r="F21" s="1">
        <v>2.7999999999999998E-4</v>
      </c>
      <c r="G21" s="1">
        <v>-2.7999999999999998E-4</v>
      </c>
      <c r="H21">
        <v>-3.0479999999999999E-3</v>
      </c>
      <c r="I21">
        <v>3.0479999999999999E-3</v>
      </c>
    </row>
    <row r="22" spans="2:9" x14ac:dyDescent="0.25">
      <c r="B22">
        <v>1.1480999999999999</v>
      </c>
      <c r="C22">
        <v>1.1480999999999999</v>
      </c>
      <c r="D22">
        <v>1.1480999999999999</v>
      </c>
      <c r="E22">
        <v>0.107251</v>
      </c>
      <c r="F22" s="1">
        <v>3.01E-4</v>
      </c>
      <c r="G22" s="1">
        <v>-3.01E-4</v>
      </c>
      <c r="H22">
        <v>-3.1710000000000002E-3</v>
      </c>
      <c r="I22">
        <v>3.1710000000000002E-3</v>
      </c>
    </row>
    <row r="23" spans="2:9" x14ac:dyDescent="0.25">
      <c r="B23">
        <v>1.2480599999999999</v>
      </c>
      <c r="C23">
        <v>1.2480599999999999</v>
      </c>
      <c r="D23">
        <v>1.2480599999999999</v>
      </c>
      <c r="E23">
        <v>0.11448899999999999</v>
      </c>
      <c r="F23" s="1">
        <v>3.5399999999999999E-4</v>
      </c>
      <c r="G23" s="1">
        <v>-3.5399999999999999E-4</v>
      </c>
      <c r="H23">
        <v>-3.3019999999999998E-3</v>
      </c>
      <c r="I23">
        <v>3.3019999999999998E-3</v>
      </c>
    </row>
    <row r="24" spans="2:9" x14ac:dyDescent="0.25">
      <c r="B24">
        <v>1.3480799999999999</v>
      </c>
      <c r="C24">
        <v>1.3480799999999999</v>
      </c>
      <c r="D24">
        <v>1.3480799999999999</v>
      </c>
      <c r="E24">
        <v>0.12070599999999999</v>
      </c>
      <c r="F24" s="1">
        <v>3.8099999999999999E-4</v>
      </c>
      <c r="G24" s="1">
        <v>-3.8099999999999999E-4</v>
      </c>
      <c r="H24">
        <v>-3.4169999999999999E-3</v>
      </c>
      <c r="I24">
        <v>3.4169999999999999E-3</v>
      </c>
    </row>
    <row r="25" spans="2:9" x14ac:dyDescent="0.25">
      <c r="B25">
        <v>1.4482299999999999</v>
      </c>
      <c r="C25">
        <v>1.4482299999999999</v>
      </c>
      <c r="D25">
        <v>1.4482299999999999</v>
      </c>
      <c r="E25">
        <v>0.12676100000000001</v>
      </c>
      <c r="F25" s="1">
        <v>4.4999999999999999E-4</v>
      </c>
      <c r="G25" s="1">
        <v>-4.4999999999999999E-4</v>
      </c>
      <c r="H25">
        <v>-3.5279999999999999E-3</v>
      </c>
      <c r="I25">
        <v>3.5279999999999999E-3</v>
      </c>
    </row>
    <row r="26" spans="2:9" x14ac:dyDescent="0.25">
      <c r="B26">
        <v>1.5481799999999999</v>
      </c>
      <c r="C26">
        <v>1.5481799999999999</v>
      </c>
      <c r="D26">
        <v>1.5481799999999999</v>
      </c>
      <c r="E26">
        <v>0.13218299999999999</v>
      </c>
      <c r="F26" s="1">
        <v>4.86E-4</v>
      </c>
      <c r="G26" s="1">
        <v>-4.86E-4</v>
      </c>
      <c r="H26">
        <v>-3.6310000000000001E-3</v>
      </c>
      <c r="I26">
        <v>3.6310000000000001E-3</v>
      </c>
    </row>
    <row r="27" spans="2:9" x14ac:dyDescent="0.25">
      <c r="B27">
        <v>1.6482399999999999</v>
      </c>
      <c r="C27">
        <v>1.6482399999999999</v>
      </c>
      <c r="D27">
        <v>1.6482399999999999</v>
      </c>
      <c r="E27">
        <v>0.136654</v>
      </c>
      <c r="F27" s="1">
        <v>5.7799999999999995E-4</v>
      </c>
      <c r="G27" s="1">
        <v>-5.7799999999999995E-4</v>
      </c>
      <c r="H27">
        <v>-3.7260000000000001E-3</v>
      </c>
      <c r="I27">
        <v>3.7260000000000001E-3</v>
      </c>
    </row>
    <row r="28" spans="2:9" x14ac:dyDescent="0.25">
      <c r="B28">
        <v>1.7480199999999999</v>
      </c>
      <c r="C28">
        <v>1.7480199999999999</v>
      </c>
      <c r="D28">
        <v>1.7480199999999999</v>
      </c>
      <c r="E28">
        <v>0.14042399999999999</v>
      </c>
      <c r="F28" s="1">
        <v>6.2399999999999999E-4</v>
      </c>
      <c r="G28" s="1">
        <v>-6.2399999999999999E-4</v>
      </c>
      <c r="H28">
        <v>-3.7989999999999999E-3</v>
      </c>
      <c r="I28">
        <v>3.7989999999999999E-3</v>
      </c>
    </row>
    <row r="29" spans="2:9" x14ac:dyDescent="0.25">
      <c r="B29">
        <v>1.8483099999999999</v>
      </c>
      <c r="C29">
        <v>1.8483099999999999</v>
      </c>
      <c r="D29">
        <v>1.8483099999999999</v>
      </c>
      <c r="E29">
        <v>0.145095</v>
      </c>
      <c r="F29" s="1">
        <v>7.4100000000000001E-4</v>
      </c>
      <c r="G29" s="1">
        <v>-7.4100000000000001E-4</v>
      </c>
      <c r="H29">
        <v>-3.8630000000000001E-3</v>
      </c>
      <c r="I29">
        <v>3.8630000000000001E-3</v>
      </c>
    </row>
    <row r="30" spans="2:9" x14ac:dyDescent="0.25">
      <c r="B30">
        <v>1.94848</v>
      </c>
      <c r="C30">
        <v>1.94848</v>
      </c>
      <c r="D30">
        <v>1.94848</v>
      </c>
      <c r="E30">
        <v>0.14893200000000001</v>
      </c>
      <c r="F30" s="1">
        <v>8.0199999999999998E-4</v>
      </c>
      <c r="G30" s="1">
        <v>-8.0199999999999998E-4</v>
      </c>
      <c r="H30">
        <v>-3.9389999999999998E-3</v>
      </c>
      <c r="I30">
        <v>3.9389999999999998E-3</v>
      </c>
    </row>
    <row r="31" spans="2:9" x14ac:dyDescent="0.25">
      <c r="B31">
        <v>2.0483699999999998</v>
      </c>
      <c r="C31">
        <v>2.0483699999999998</v>
      </c>
      <c r="D31">
        <v>2.0483699999999998</v>
      </c>
      <c r="E31">
        <v>0.151528</v>
      </c>
      <c r="F31" s="1">
        <v>9.5500000000000001E-4</v>
      </c>
      <c r="G31" s="1">
        <v>-9.5500000000000001E-4</v>
      </c>
      <c r="H31">
        <v>-4.0080000000000003E-3</v>
      </c>
      <c r="I31">
        <v>4.0080000000000003E-3</v>
      </c>
    </row>
    <row r="32" spans="2:9" x14ac:dyDescent="0.25">
      <c r="B32">
        <v>2.1483300000000001</v>
      </c>
      <c r="C32">
        <v>2.1483300000000001</v>
      </c>
      <c r="D32">
        <v>2.1483300000000001</v>
      </c>
      <c r="E32">
        <v>0.15357299999999999</v>
      </c>
      <c r="F32">
        <v>1.031E-3</v>
      </c>
      <c r="G32">
        <v>-1.031E-3</v>
      </c>
      <c r="H32">
        <v>-4.0489999999999996E-3</v>
      </c>
      <c r="I32">
        <v>4.0489999999999996E-3</v>
      </c>
    </row>
    <row r="33" spans="2:9" x14ac:dyDescent="0.25">
      <c r="B33">
        <v>2.24804</v>
      </c>
      <c r="C33">
        <v>2.24804</v>
      </c>
      <c r="D33">
        <v>2.24804</v>
      </c>
      <c r="E33">
        <v>0.15660499999999999</v>
      </c>
      <c r="F33">
        <v>1.219E-3</v>
      </c>
      <c r="G33">
        <v>-1.219E-3</v>
      </c>
      <c r="H33">
        <v>-4.1139999999999996E-3</v>
      </c>
      <c r="I33">
        <v>4.1139999999999996E-3</v>
      </c>
    </row>
    <row r="34" spans="2:9" x14ac:dyDescent="0.25">
      <c r="B34">
        <v>2.3483100000000001</v>
      </c>
      <c r="C34">
        <v>2.3483100000000001</v>
      </c>
      <c r="D34">
        <v>2.3483100000000001</v>
      </c>
      <c r="E34">
        <v>0.15639800000000001</v>
      </c>
      <c r="F34">
        <v>1.3129999999999999E-3</v>
      </c>
      <c r="G34">
        <v>-1.3129999999999999E-3</v>
      </c>
      <c r="H34">
        <v>-4.2900000000000004E-3</v>
      </c>
      <c r="I34">
        <v>4.2900000000000004E-3</v>
      </c>
    </row>
    <row r="35" spans="2:9" x14ac:dyDescent="0.25">
      <c r="B35">
        <v>2.4483000000000001</v>
      </c>
      <c r="C35">
        <v>2.4483000000000001</v>
      </c>
      <c r="D35">
        <v>2.4483000000000001</v>
      </c>
      <c r="E35">
        <v>0.15767200000000001</v>
      </c>
      <c r="F35">
        <v>1.5399999999999999E-3</v>
      </c>
      <c r="G35">
        <v>-1.5399999999999999E-3</v>
      </c>
      <c r="H35">
        <v>-4.326E-3</v>
      </c>
      <c r="I35">
        <v>4.326E-3</v>
      </c>
    </row>
    <row r="36" spans="2:9" x14ac:dyDescent="0.25">
      <c r="B36">
        <v>2.5483799999999999</v>
      </c>
      <c r="C36">
        <v>2.5483799999999999</v>
      </c>
      <c r="D36">
        <v>2.5483799999999999</v>
      </c>
      <c r="E36">
        <v>0.15933900000000001</v>
      </c>
      <c r="F36">
        <v>1.6540000000000001E-3</v>
      </c>
      <c r="G36">
        <v>-1.6540000000000001E-3</v>
      </c>
      <c r="H36">
        <v>-4.4809999999999997E-3</v>
      </c>
      <c r="I36">
        <v>4.4809999999999997E-3</v>
      </c>
    </row>
    <row r="37" spans="2:9" x14ac:dyDescent="0.25">
      <c r="B37">
        <v>2.64832</v>
      </c>
      <c r="C37">
        <v>2.64832</v>
      </c>
      <c r="D37">
        <v>2.64832</v>
      </c>
      <c r="E37">
        <v>0.15879399999999999</v>
      </c>
      <c r="F37">
        <v>1.9269999999999999E-3</v>
      </c>
      <c r="G37">
        <v>-1.9269999999999999E-3</v>
      </c>
      <c r="H37">
        <v>-5.2300000000000003E-3</v>
      </c>
      <c r="I37">
        <v>5.2300000000000003E-3</v>
      </c>
    </row>
    <row r="38" spans="2:9" x14ac:dyDescent="0.25">
      <c r="B38">
        <v>2.7482199999999999</v>
      </c>
      <c r="C38">
        <v>2.7482199999999999</v>
      </c>
      <c r="D38">
        <v>2.7482199999999999</v>
      </c>
      <c r="E38">
        <v>0.15942100000000001</v>
      </c>
      <c r="F38">
        <v>2.0609999999999999E-3</v>
      </c>
      <c r="G38">
        <v>-2.0609999999999999E-3</v>
      </c>
      <c r="H38">
        <v>-6.5030000000000001E-3</v>
      </c>
      <c r="I38">
        <v>6.5030000000000001E-3</v>
      </c>
    </row>
    <row r="39" spans="2:9" x14ac:dyDescent="0.25">
      <c r="B39">
        <v>2.8484099999999999</v>
      </c>
      <c r="C39">
        <v>2.8484099999999999</v>
      </c>
      <c r="D39">
        <v>2.8484099999999999</v>
      </c>
      <c r="E39">
        <v>0.16109999999999999</v>
      </c>
      <c r="F39">
        <v>2.382E-3</v>
      </c>
      <c r="G39">
        <v>-2.382E-3</v>
      </c>
      <c r="H39">
        <v>-8.0579999999999992E-3</v>
      </c>
      <c r="I39">
        <v>8.0579999999999992E-3</v>
      </c>
    </row>
    <row r="40" spans="2:9" x14ac:dyDescent="0.25">
      <c r="B40">
        <v>2.9483999999999999</v>
      </c>
      <c r="C40">
        <v>2.9483999999999999</v>
      </c>
      <c r="D40">
        <v>2.9483999999999999</v>
      </c>
      <c r="E40">
        <v>0.16148299999999999</v>
      </c>
      <c r="F40">
        <v>2.5370000000000002E-3</v>
      </c>
      <c r="G40">
        <v>-2.5370000000000002E-3</v>
      </c>
      <c r="H40">
        <v>-9.7490000000000007E-3</v>
      </c>
      <c r="I40">
        <v>9.7490000000000007E-3</v>
      </c>
    </row>
    <row r="41" spans="2:9" x14ac:dyDescent="0.25">
      <c r="B41">
        <v>3.0937600000000001</v>
      </c>
      <c r="C41">
        <v>3.0937600000000001</v>
      </c>
      <c r="D41">
        <v>3.0937600000000001</v>
      </c>
      <c r="E41">
        <v>0.15640200000000001</v>
      </c>
      <c r="F41">
        <v>1.8990000000000001E-3</v>
      </c>
      <c r="G41">
        <v>-1.8990000000000001E-3</v>
      </c>
      <c r="H41">
        <v>-1.0527E-2</v>
      </c>
      <c r="I41">
        <v>1.0527E-2</v>
      </c>
    </row>
    <row r="42" spans="2:9" x14ac:dyDescent="0.25">
      <c r="B42">
        <v>3.2940900000000002</v>
      </c>
      <c r="C42">
        <v>3.2940900000000002</v>
      </c>
      <c r="D42">
        <v>3.2940900000000002</v>
      </c>
      <c r="E42">
        <v>0.155308</v>
      </c>
      <c r="F42">
        <v>2.2980000000000001E-3</v>
      </c>
      <c r="G42">
        <v>-2.2980000000000001E-3</v>
      </c>
      <c r="H42">
        <v>-1.0340999999999999E-2</v>
      </c>
      <c r="I42">
        <v>1.0340999999999999E-2</v>
      </c>
    </row>
    <row r="43" spans="2:9" x14ac:dyDescent="0.25">
      <c r="B43">
        <v>3.49437</v>
      </c>
      <c r="C43">
        <v>3.49437</v>
      </c>
      <c r="D43">
        <v>3.49437</v>
      </c>
      <c r="E43">
        <v>0.149031</v>
      </c>
      <c r="F43">
        <v>2.7520000000000001E-3</v>
      </c>
      <c r="G43">
        <v>-2.7520000000000001E-3</v>
      </c>
      <c r="H43">
        <v>-9.9819999999999996E-3</v>
      </c>
      <c r="I43">
        <v>9.9819999999999996E-3</v>
      </c>
    </row>
    <row r="44" spans="2:9" x14ac:dyDescent="0.25">
      <c r="B44">
        <v>3.6946300000000001</v>
      </c>
      <c r="C44">
        <v>3.6946300000000001</v>
      </c>
      <c r="D44">
        <v>3.6946300000000001</v>
      </c>
      <c r="E44">
        <v>0.144368</v>
      </c>
      <c r="F44">
        <v>3.2629999999999998E-3</v>
      </c>
      <c r="G44">
        <v>-3.2629999999999998E-3</v>
      </c>
      <c r="H44">
        <v>-9.7599999999999996E-3</v>
      </c>
      <c r="I44">
        <v>9.7599999999999996E-3</v>
      </c>
    </row>
    <row r="45" spans="2:9" x14ac:dyDescent="0.25">
      <c r="B45">
        <v>3.89479</v>
      </c>
      <c r="C45">
        <v>3.89479</v>
      </c>
      <c r="D45">
        <v>3.89479</v>
      </c>
      <c r="E45">
        <v>0.14280699999999999</v>
      </c>
      <c r="F45">
        <v>3.8440000000000002E-3</v>
      </c>
      <c r="G45">
        <v>-3.8440000000000002E-3</v>
      </c>
      <c r="H45">
        <v>-9.7059999999999994E-3</v>
      </c>
      <c r="I45">
        <v>9.7059999999999994E-3</v>
      </c>
    </row>
    <row r="46" spans="2:9" x14ac:dyDescent="0.25">
      <c r="B46">
        <v>4.1807699999999999</v>
      </c>
      <c r="C46">
        <v>4.1807699999999999</v>
      </c>
      <c r="D46">
        <v>4.1807699999999999</v>
      </c>
      <c r="E46">
        <v>0.129636</v>
      </c>
      <c r="F46">
        <v>3.3769999999999998E-3</v>
      </c>
      <c r="G46">
        <v>-3.3769999999999998E-3</v>
      </c>
      <c r="H46">
        <v>-8.9800000000000001E-3</v>
      </c>
      <c r="I46">
        <v>8.9800000000000001E-3</v>
      </c>
    </row>
    <row r="47" spans="2:9" x14ac:dyDescent="0.25">
      <c r="B47">
        <v>4.58277</v>
      </c>
      <c r="C47">
        <v>4.58277</v>
      </c>
      <c r="D47">
        <v>4.58277</v>
      </c>
      <c r="E47">
        <v>0.120021</v>
      </c>
      <c r="F47">
        <v>4.4260000000000002E-3</v>
      </c>
      <c r="G47">
        <v>-4.4260000000000002E-3</v>
      </c>
      <c r="H47">
        <v>-8.4150000000000006E-3</v>
      </c>
      <c r="I47">
        <v>8.4150000000000006E-3</v>
      </c>
    </row>
    <row r="48" spans="2:9" x14ac:dyDescent="0.25">
      <c r="B48">
        <v>4.9851299999999998</v>
      </c>
      <c r="C48">
        <v>4.9851299999999998</v>
      </c>
      <c r="D48">
        <v>4.9851299999999998</v>
      </c>
      <c r="E48">
        <v>0.100829</v>
      </c>
      <c r="F48">
        <v>5.6119999999999998E-3</v>
      </c>
      <c r="G48">
        <v>-5.6119999999999998E-3</v>
      </c>
      <c r="H48">
        <v>-7.1260000000000004E-3</v>
      </c>
      <c r="I48">
        <v>7.1260000000000004E-3</v>
      </c>
    </row>
    <row r="49" spans="2:9" x14ac:dyDescent="0.25">
      <c r="B49">
        <v>5.3869499999999997</v>
      </c>
      <c r="C49">
        <v>5.3869499999999997</v>
      </c>
      <c r="D49">
        <v>5.3869499999999997</v>
      </c>
      <c r="E49">
        <v>0.100614</v>
      </c>
      <c r="F49">
        <v>6.8640000000000003E-3</v>
      </c>
      <c r="G49">
        <v>-6.8640000000000003E-3</v>
      </c>
      <c r="H49">
        <v>-7.4739999999999997E-3</v>
      </c>
      <c r="I49">
        <v>7.4739999999999997E-3</v>
      </c>
    </row>
    <row r="50" spans="2:9" x14ac:dyDescent="0.25">
      <c r="B50">
        <v>5.7875899999999998</v>
      </c>
      <c r="C50">
        <v>5.7875899999999998</v>
      </c>
      <c r="D50">
        <v>5.7875899999999998</v>
      </c>
      <c r="E50">
        <v>0.10163800000000001</v>
      </c>
      <c r="F50">
        <v>8.4499999999999992E-3</v>
      </c>
      <c r="G50">
        <v>-8.4499999999999992E-3</v>
      </c>
      <c r="H50">
        <v>-7.528E-3</v>
      </c>
      <c r="I50">
        <v>7.528E-3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4" x14ac:dyDescent="0.25"/>
  <cols>
    <col min="1" max="1" width="16.81640625" bestFit="1" customWidth="1"/>
    <col min="2" max="2" width="24.36328125" bestFit="1" customWidth="1"/>
    <col min="3" max="6" width="9.26953125" bestFit="1" customWidth="1"/>
    <col min="7" max="8" width="10.26953125" bestFit="1" customWidth="1"/>
    <col min="9" max="9" width="9.26953125" bestFit="1" customWidth="1"/>
    <col min="10" max="10" width="12.453125" bestFit="1" customWidth="1"/>
    <col min="11" max="11" width="7.26953125" bestFit="1" customWidth="1"/>
  </cols>
  <sheetData>
    <row r="1" spans="1:11" x14ac:dyDescent="0.25">
      <c r="A1" t="s">
        <v>0</v>
      </c>
      <c r="B1" t="s">
        <v>37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38</v>
      </c>
    </row>
    <row r="3" spans="1:11" x14ac:dyDescent="0.25">
      <c r="A3" t="s">
        <v>13</v>
      </c>
      <c r="B3" t="s">
        <v>14</v>
      </c>
      <c r="C3">
        <v>4</v>
      </c>
    </row>
    <row r="4" spans="1:11" x14ac:dyDescent="0.25">
      <c r="A4" t="s">
        <v>15</v>
      </c>
      <c r="B4" t="s">
        <v>16</v>
      </c>
      <c r="C4" t="s">
        <v>17</v>
      </c>
    </row>
    <row r="5" spans="1:11" x14ac:dyDescent="0.25">
      <c r="A5" t="s">
        <v>18</v>
      </c>
      <c r="B5" t="s">
        <v>16</v>
      </c>
      <c r="C5" t="s">
        <v>38</v>
      </c>
    </row>
    <row r="6" spans="1:11" x14ac:dyDescent="0.25">
      <c r="A6" t="s">
        <v>19</v>
      </c>
      <c r="B6" t="s">
        <v>16</v>
      </c>
      <c r="C6" t="s">
        <v>2</v>
      </c>
      <c r="D6" t="s">
        <v>3</v>
      </c>
    </row>
    <row r="7" spans="1:11" x14ac:dyDescent="0.25">
      <c r="A7" t="s">
        <v>20</v>
      </c>
      <c r="B7" t="s">
        <v>16</v>
      </c>
      <c r="C7">
        <v>0.2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1" x14ac:dyDescent="0.25">
      <c r="A8" t="s">
        <v>23</v>
      </c>
      <c r="B8" t="s">
        <v>16</v>
      </c>
      <c r="C8">
        <v>2760</v>
      </c>
      <c r="D8" t="s">
        <v>24</v>
      </c>
    </row>
    <row r="9" spans="1:11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1" x14ac:dyDescent="0.25">
      <c r="A10" t="s">
        <v>27</v>
      </c>
      <c r="B10" t="s">
        <v>16</v>
      </c>
      <c r="C10" t="s">
        <v>4</v>
      </c>
    </row>
    <row r="11" spans="1:11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</row>
    <row r="12" spans="1:11" x14ac:dyDescent="0.25">
      <c r="B12">
        <v>0.17525399999999999</v>
      </c>
      <c r="C12">
        <v>0.17525399999999999</v>
      </c>
      <c r="D12">
        <v>0.17525399999999999</v>
      </c>
      <c r="E12">
        <v>2.1812000000000002E-2</v>
      </c>
      <c r="F12" s="1">
        <v>1.3899999999999999E-4</v>
      </c>
      <c r="G12" s="1">
        <v>-1.3899999999999999E-4</v>
      </c>
      <c r="H12">
        <v>-2.049E-3</v>
      </c>
      <c r="I12">
        <v>2.049E-3</v>
      </c>
    </row>
    <row r="13" spans="1:11" x14ac:dyDescent="0.25">
      <c r="B13">
        <v>0.251417</v>
      </c>
      <c r="C13">
        <v>0.251417</v>
      </c>
      <c r="D13">
        <v>0.251417</v>
      </c>
      <c r="E13">
        <v>2.9576999999999999E-2</v>
      </c>
      <c r="F13" s="1">
        <v>1.13E-4</v>
      </c>
      <c r="G13" s="1">
        <v>-1.13E-4</v>
      </c>
      <c r="H13">
        <v>-2.0899999999999998E-3</v>
      </c>
      <c r="I13">
        <v>2.0899999999999998E-3</v>
      </c>
    </row>
    <row r="14" spans="1:11" x14ac:dyDescent="0.25">
      <c r="B14">
        <v>0.34883999999999998</v>
      </c>
      <c r="C14">
        <v>0.34883999999999998</v>
      </c>
      <c r="D14">
        <v>0.34883999999999998</v>
      </c>
      <c r="E14">
        <v>4.4563999999999999E-2</v>
      </c>
      <c r="F14" s="1">
        <v>1.13E-4</v>
      </c>
      <c r="G14" s="1">
        <v>-1.13E-4</v>
      </c>
      <c r="H14">
        <v>-2.2000000000000001E-3</v>
      </c>
      <c r="I14">
        <v>2.2000000000000001E-3</v>
      </c>
    </row>
    <row r="15" spans="1:11" x14ac:dyDescent="0.25">
      <c r="B15">
        <v>0.44834299999999999</v>
      </c>
      <c r="C15">
        <v>0.44834299999999999</v>
      </c>
      <c r="D15">
        <v>0.44834299999999999</v>
      </c>
      <c r="E15">
        <v>5.9465999999999998E-2</v>
      </c>
      <c r="F15" s="1">
        <v>1.3899999999999999E-4</v>
      </c>
      <c r="G15" s="1">
        <v>-1.3899999999999999E-4</v>
      </c>
      <c r="H15">
        <v>-2.4199999999999998E-3</v>
      </c>
      <c r="I15">
        <v>2.4199999999999998E-3</v>
      </c>
    </row>
    <row r="16" spans="1:11" x14ac:dyDescent="0.25">
      <c r="B16">
        <v>0.54811900000000002</v>
      </c>
      <c r="C16">
        <v>0.54811900000000002</v>
      </c>
      <c r="D16">
        <v>0.54811900000000002</v>
      </c>
      <c r="E16">
        <v>7.3633000000000004E-2</v>
      </c>
      <c r="F16" s="1">
        <v>1.8900000000000001E-4</v>
      </c>
      <c r="G16" s="1">
        <v>-1.8900000000000001E-4</v>
      </c>
      <c r="H16">
        <v>-2.6159999999999998E-3</v>
      </c>
      <c r="I16">
        <v>2.6159999999999998E-3</v>
      </c>
    </row>
    <row r="17" spans="2:9" x14ac:dyDescent="0.25">
      <c r="B17">
        <v>0.64801399999999998</v>
      </c>
      <c r="C17">
        <v>0.64801399999999998</v>
      </c>
      <c r="D17">
        <v>0.64801399999999998</v>
      </c>
      <c r="E17">
        <v>8.6204000000000003E-2</v>
      </c>
      <c r="F17" s="1">
        <v>2.1699999999999999E-4</v>
      </c>
      <c r="G17" s="1">
        <v>-2.1699999999999999E-4</v>
      </c>
      <c r="H17">
        <v>-2.8119999999999998E-3</v>
      </c>
      <c r="I17">
        <v>2.8119999999999998E-3</v>
      </c>
    </row>
    <row r="18" spans="2:9" x14ac:dyDescent="0.25">
      <c r="B18">
        <v>0.74691200000000002</v>
      </c>
      <c r="C18">
        <v>0.74691200000000002</v>
      </c>
      <c r="D18">
        <v>0.74691200000000002</v>
      </c>
      <c r="E18">
        <v>9.8914000000000002E-2</v>
      </c>
      <c r="F18" s="1">
        <v>2.3000000000000001E-4</v>
      </c>
      <c r="G18" s="1">
        <v>-2.3000000000000001E-4</v>
      </c>
      <c r="H18">
        <v>-3.0230000000000001E-3</v>
      </c>
      <c r="I18">
        <v>3.0230000000000001E-3</v>
      </c>
    </row>
    <row r="19" spans="2:9" x14ac:dyDescent="0.25">
      <c r="B19">
        <v>0.84705299999999994</v>
      </c>
      <c r="C19">
        <v>0.84705299999999994</v>
      </c>
      <c r="D19">
        <v>0.84705299999999994</v>
      </c>
      <c r="E19">
        <v>0.11046300000000001</v>
      </c>
      <c r="F19" s="1">
        <v>2.6499999999999999E-4</v>
      </c>
      <c r="G19" s="1">
        <v>-2.6499999999999999E-4</v>
      </c>
      <c r="H19">
        <v>-3.2269999999999998E-3</v>
      </c>
      <c r="I19">
        <v>3.2269999999999998E-3</v>
      </c>
    </row>
    <row r="20" spans="2:9" x14ac:dyDescent="0.25">
      <c r="B20">
        <v>0.94738500000000003</v>
      </c>
      <c r="C20">
        <v>0.94738500000000003</v>
      </c>
      <c r="D20">
        <v>0.94738500000000003</v>
      </c>
      <c r="E20">
        <v>0.121327</v>
      </c>
      <c r="F20" s="1">
        <v>2.8400000000000002E-4</v>
      </c>
      <c r="G20" s="1">
        <v>-2.8400000000000002E-4</v>
      </c>
      <c r="H20">
        <v>-3.4259999999999998E-3</v>
      </c>
      <c r="I20">
        <v>3.4259999999999998E-3</v>
      </c>
    </row>
    <row r="21" spans="2:9" x14ac:dyDescent="0.25">
      <c r="B21">
        <v>1.0478400000000001</v>
      </c>
      <c r="C21">
        <v>1.0478400000000001</v>
      </c>
      <c r="D21">
        <v>1.0478400000000001</v>
      </c>
      <c r="E21">
        <v>0.131663</v>
      </c>
      <c r="F21" s="1">
        <v>3.3300000000000002E-4</v>
      </c>
      <c r="G21" s="1">
        <v>-3.3300000000000002E-4</v>
      </c>
      <c r="H21">
        <v>-3.6210000000000001E-3</v>
      </c>
      <c r="I21">
        <v>3.6210000000000001E-3</v>
      </c>
    </row>
    <row r="22" spans="2:9" x14ac:dyDescent="0.25">
      <c r="B22">
        <v>1.1480999999999999</v>
      </c>
      <c r="C22">
        <v>1.1480999999999999</v>
      </c>
      <c r="D22">
        <v>1.1480999999999999</v>
      </c>
      <c r="E22">
        <v>0.14101900000000001</v>
      </c>
      <c r="F22" s="1">
        <v>3.5799999999999997E-4</v>
      </c>
      <c r="G22" s="1">
        <v>-3.5799999999999997E-4</v>
      </c>
      <c r="H22">
        <v>-3.8010000000000001E-3</v>
      </c>
      <c r="I22">
        <v>3.8010000000000001E-3</v>
      </c>
    </row>
    <row r="23" spans="2:9" x14ac:dyDescent="0.25">
      <c r="B23">
        <v>1.24807</v>
      </c>
      <c r="C23">
        <v>1.24807</v>
      </c>
      <c r="D23">
        <v>1.24807</v>
      </c>
      <c r="E23">
        <v>0.150255</v>
      </c>
      <c r="F23" s="1">
        <v>4.2000000000000002E-4</v>
      </c>
      <c r="G23" s="1">
        <v>-4.2000000000000002E-4</v>
      </c>
      <c r="H23">
        <v>-3.9760000000000004E-3</v>
      </c>
      <c r="I23">
        <v>3.9760000000000004E-3</v>
      </c>
    </row>
    <row r="24" spans="2:9" x14ac:dyDescent="0.25">
      <c r="B24">
        <v>1.3480799999999999</v>
      </c>
      <c r="C24">
        <v>1.3480799999999999</v>
      </c>
      <c r="D24">
        <v>1.3480799999999999</v>
      </c>
      <c r="E24">
        <v>0.15798200000000001</v>
      </c>
      <c r="F24" s="1">
        <v>4.5199999999999998E-4</v>
      </c>
      <c r="G24" s="1">
        <v>-4.5199999999999998E-4</v>
      </c>
      <c r="H24">
        <v>-4.13E-3</v>
      </c>
      <c r="I24">
        <v>4.13E-3</v>
      </c>
    </row>
    <row r="25" spans="2:9" x14ac:dyDescent="0.25">
      <c r="B25">
        <v>1.4481999999999999</v>
      </c>
      <c r="C25">
        <v>1.4481999999999999</v>
      </c>
      <c r="D25">
        <v>1.4481999999999999</v>
      </c>
      <c r="E25">
        <v>0.165266</v>
      </c>
      <c r="F25" s="1">
        <v>5.3300000000000005E-4</v>
      </c>
      <c r="G25" s="1">
        <v>-5.3300000000000005E-4</v>
      </c>
      <c r="H25">
        <v>-4.2760000000000003E-3</v>
      </c>
      <c r="I25">
        <v>4.2760000000000003E-3</v>
      </c>
    </row>
    <row r="26" spans="2:9" x14ac:dyDescent="0.25">
      <c r="B26">
        <v>1.5482</v>
      </c>
      <c r="C26">
        <v>1.5482</v>
      </c>
      <c r="D26">
        <v>1.5482</v>
      </c>
      <c r="E26">
        <v>0.17165800000000001</v>
      </c>
      <c r="F26" s="1">
        <v>5.7499999999999999E-4</v>
      </c>
      <c r="G26" s="1">
        <v>-5.7499999999999999E-4</v>
      </c>
      <c r="H26">
        <v>-4.4060000000000002E-3</v>
      </c>
      <c r="I26">
        <v>4.4060000000000002E-3</v>
      </c>
    </row>
    <row r="27" spans="2:9" x14ac:dyDescent="0.25">
      <c r="B27">
        <v>1.6482699999999999</v>
      </c>
      <c r="C27">
        <v>1.6482699999999999</v>
      </c>
      <c r="D27">
        <v>1.6482699999999999</v>
      </c>
      <c r="E27">
        <v>0.17757899999999999</v>
      </c>
      <c r="F27" s="1">
        <v>6.8199999999999999E-4</v>
      </c>
      <c r="G27" s="1">
        <v>-6.8199999999999999E-4</v>
      </c>
      <c r="H27">
        <v>-4.535E-3</v>
      </c>
      <c r="I27">
        <v>4.535E-3</v>
      </c>
    </row>
    <row r="28" spans="2:9" x14ac:dyDescent="0.25">
      <c r="B28">
        <v>1.7481199999999999</v>
      </c>
      <c r="C28">
        <v>1.7481199999999999</v>
      </c>
      <c r="D28">
        <v>1.7481199999999999</v>
      </c>
      <c r="E28">
        <v>0.18221000000000001</v>
      </c>
      <c r="F28" s="1">
        <v>7.36E-4</v>
      </c>
      <c r="G28" s="1">
        <v>-7.36E-4</v>
      </c>
      <c r="H28">
        <v>-4.6299999999999996E-3</v>
      </c>
      <c r="I28">
        <v>4.6299999999999996E-3</v>
      </c>
    </row>
    <row r="29" spans="2:9" x14ac:dyDescent="0.25">
      <c r="B29">
        <v>1.8483400000000001</v>
      </c>
      <c r="C29">
        <v>1.8483400000000001</v>
      </c>
      <c r="D29">
        <v>1.8483400000000001</v>
      </c>
      <c r="E29">
        <v>0.18651899999999999</v>
      </c>
      <c r="F29" s="1">
        <v>8.7299999999999997E-4</v>
      </c>
      <c r="G29" s="1">
        <v>-8.7299999999999997E-4</v>
      </c>
      <c r="H29">
        <v>-4.7289999999999997E-3</v>
      </c>
      <c r="I29">
        <v>4.7289999999999997E-3</v>
      </c>
    </row>
    <row r="30" spans="2:9" x14ac:dyDescent="0.25">
      <c r="B30">
        <v>1.94851</v>
      </c>
      <c r="C30">
        <v>1.94851</v>
      </c>
      <c r="D30">
        <v>1.94851</v>
      </c>
      <c r="E30">
        <v>0.1908</v>
      </c>
      <c r="F30" s="1">
        <v>9.4300000000000004E-4</v>
      </c>
      <c r="G30" s="1">
        <v>-9.4300000000000004E-4</v>
      </c>
      <c r="H30">
        <v>-4.8180000000000002E-3</v>
      </c>
      <c r="I30">
        <v>4.8180000000000002E-3</v>
      </c>
    </row>
    <row r="31" spans="2:9" x14ac:dyDescent="0.25">
      <c r="B31">
        <v>2.0484</v>
      </c>
      <c r="C31">
        <v>2.0484</v>
      </c>
      <c r="D31">
        <v>2.0484</v>
      </c>
      <c r="E31">
        <v>0.194216</v>
      </c>
      <c r="F31">
        <v>1.1169999999999999E-3</v>
      </c>
      <c r="G31">
        <v>-1.1169999999999999E-3</v>
      </c>
      <c r="H31">
        <v>-4.8849999999999996E-3</v>
      </c>
      <c r="I31">
        <v>4.8849999999999996E-3</v>
      </c>
    </row>
    <row r="32" spans="2:9" x14ac:dyDescent="0.25">
      <c r="B32">
        <v>2.14832</v>
      </c>
      <c r="C32">
        <v>2.14832</v>
      </c>
      <c r="D32">
        <v>2.14832</v>
      </c>
      <c r="E32">
        <v>0.19570299999999999</v>
      </c>
      <c r="F32">
        <v>1.204E-3</v>
      </c>
      <c r="G32">
        <v>-1.204E-3</v>
      </c>
      <c r="H32">
        <v>-4.9160000000000002E-3</v>
      </c>
      <c r="I32">
        <v>4.9160000000000002E-3</v>
      </c>
    </row>
    <row r="33" spans="2:9" x14ac:dyDescent="0.25">
      <c r="B33">
        <v>2.2481200000000001</v>
      </c>
      <c r="C33">
        <v>2.2481200000000001</v>
      </c>
      <c r="D33">
        <v>2.2481200000000001</v>
      </c>
      <c r="E33">
        <v>0.20008000000000001</v>
      </c>
      <c r="F33">
        <v>1.423E-3</v>
      </c>
      <c r="G33">
        <v>-1.423E-3</v>
      </c>
      <c r="H33">
        <v>-4.9969999999999997E-3</v>
      </c>
      <c r="I33">
        <v>4.9969999999999997E-3</v>
      </c>
    </row>
    <row r="34" spans="2:9" x14ac:dyDescent="0.25">
      <c r="B34">
        <v>2.3483100000000001</v>
      </c>
      <c r="C34">
        <v>2.3483100000000001</v>
      </c>
      <c r="D34">
        <v>2.3483100000000001</v>
      </c>
      <c r="E34">
        <v>0.20002500000000001</v>
      </c>
      <c r="F34">
        <v>1.529E-3</v>
      </c>
      <c r="G34">
        <v>-1.529E-3</v>
      </c>
      <c r="H34">
        <v>-5.2350000000000001E-3</v>
      </c>
      <c r="I34">
        <v>5.2350000000000001E-3</v>
      </c>
    </row>
    <row r="35" spans="2:9" x14ac:dyDescent="0.25">
      <c r="B35">
        <v>2.4483100000000002</v>
      </c>
      <c r="C35">
        <v>2.4483100000000002</v>
      </c>
      <c r="D35">
        <v>2.4483100000000002</v>
      </c>
      <c r="E35">
        <v>0.200678</v>
      </c>
      <c r="F35">
        <v>1.786E-3</v>
      </c>
      <c r="G35">
        <v>-1.786E-3</v>
      </c>
      <c r="H35">
        <v>-5.2880000000000002E-3</v>
      </c>
      <c r="I35">
        <v>5.2880000000000002E-3</v>
      </c>
    </row>
    <row r="36" spans="2:9" x14ac:dyDescent="0.25">
      <c r="B36">
        <v>2.5483699999999998</v>
      </c>
      <c r="C36">
        <v>2.5483699999999998</v>
      </c>
      <c r="D36">
        <v>2.5483699999999998</v>
      </c>
      <c r="E36">
        <v>0.201488</v>
      </c>
      <c r="F36">
        <v>1.915E-3</v>
      </c>
      <c r="G36">
        <v>-1.915E-3</v>
      </c>
      <c r="H36">
        <v>-5.4660000000000004E-3</v>
      </c>
      <c r="I36">
        <v>5.4660000000000004E-3</v>
      </c>
    </row>
    <row r="37" spans="2:9" x14ac:dyDescent="0.25">
      <c r="B37">
        <v>2.6483599999999998</v>
      </c>
      <c r="C37">
        <v>2.6483599999999998</v>
      </c>
      <c r="D37">
        <v>2.6483599999999998</v>
      </c>
      <c r="E37">
        <v>0.20075000000000001</v>
      </c>
      <c r="F37">
        <v>2.222E-3</v>
      </c>
      <c r="G37">
        <v>-2.222E-3</v>
      </c>
      <c r="H37">
        <v>-6.4330000000000003E-3</v>
      </c>
      <c r="I37">
        <v>6.4330000000000003E-3</v>
      </c>
    </row>
    <row r="38" spans="2:9" x14ac:dyDescent="0.25">
      <c r="B38">
        <v>2.7482000000000002</v>
      </c>
      <c r="C38">
        <v>2.7482000000000002</v>
      </c>
      <c r="D38">
        <v>2.7482000000000002</v>
      </c>
      <c r="E38">
        <v>0.200958</v>
      </c>
      <c r="F38">
        <v>2.366E-3</v>
      </c>
      <c r="G38">
        <v>-2.366E-3</v>
      </c>
      <c r="H38">
        <v>-8.0599999999999995E-3</v>
      </c>
      <c r="I38">
        <v>8.0599999999999995E-3</v>
      </c>
    </row>
    <row r="39" spans="2:9" x14ac:dyDescent="0.25">
      <c r="B39">
        <v>2.8483399999999999</v>
      </c>
      <c r="C39">
        <v>2.8483399999999999</v>
      </c>
      <c r="D39">
        <v>2.8483399999999999</v>
      </c>
      <c r="E39">
        <v>0.19855500000000001</v>
      </c>
      <c r="F39">
        <v>2.7360000000000002E-3</v>
      </c>
      <c r="G39">
        <v>-2.7360000000000002E-3</v>
      </c>
      <c r="H39">
        <v>-1.0014E-2</v>
      </c>
      <c r="I39">
        <v>1.0014E-2</v>
      </c>
    </row>
    <row r="40" spans="2:9" x14ac:dyDescent="0.25">
      <c r="B40">
        <v>2.9483999999999999</v>
      </c>
      <c r="C40">
        <v>2.9483999999999999</v>
      </c>
      <c r="D40">
        <v>2.9483999999999999</v>
      </c>
      <c r="E40">
        <v>0.197267</v>
      </c>
      <c r="F40">
        <v>2.9099999999999998E-3</v>
      </c>
      <c r="G40">
        <v>-2.9099999999999998E-3</v>
      </c>
      <c r="H40">
        <v>-1.2057E-2</v>
      </c>
      <c r="I40">
        <v>1.2057E-2</v>
      </c>
    </row>
    <row r="41" spans="2:9" x14ac:dyDescent="0.25">
      <c r="B41">
        <v>3.0939800000000002</v>
      </c>
      <c r="C41">
        <v>3.0939800000000002</v>
      </c>
      <c r="D41">
        <v>3.0939800000000002</v>
      </c>
      <c r="E41">
        <v>0.19801199999999999</v>
      </c>
      <c r="F41">
        <v>2.1440000000000001E-3</v>
      </c>
      <c r="G41">
        <v>-2.1440000000000001E-3</v>
      </c>
      <c r="H41">
        <v>-1.3047E-2</v>
      </c>
      <c r="I41">
        <v>1.3047E-2</v>
      </c>
    </row>
    <row r="42" spans="2:9" x14ac:dyDescent="0.25">
      <c r="B42">
        <v>3.2941099999999999</v>
      </c>
      <c r="C42">
        <v>3.2941099999999999</v>
      </c>
      <c r="D42">
        <v>3.2941099999999999</v>
      </c>
      <c r="E42">
        <v>0.191134</v>
      </c>
      <c r="F42">
        <v>2.5569999999999998E-3</v>
      </c>
      <c r="G42">
        <v>-2.5569999999999998E-3</v>
      </c>
      <c r="H42">
        <v>-1.2818E-2</v>
      </c>
      <c r="I42">
        <v>1.2818E-2</v>
      </c>
    </row>
    <row r="43" spans="2:9" x14ac:dyDescent="0.25">
      <c r="B43">
        <v>3.49464</v>
      </c>
      <c r="C43">
        <v>3.49464</v>
      </c>
      <c r="D43">
        <v>3.49464</v>
      </c>
      <c r="E43">
        <v>0.18584600000000001</v>
      </c>
      <c r="F43">
        <v>3.0690000000000001E-3</v>
      </c>
      <c r="G43">
        <v>-3.0690000000000001E-3</v>
      </c>
      <c r="H43">
        <v>-1.2427000000000001E-2</v>
      </c>
      <c r="I43">
        <v>1.2427000000000001E-2</v>
      </c>
    </row>
    <row r="44" spans="2:9" x14ac:dyDescent="0.25">
      <c r="B44">
        <v>3.6946699999999999</v>
      </c>
      <c r="C44">
        <v>3.6946699999999999</v>
      </c>
      <c r="D44">
        <v>3.6946699999999999</v>
      </c>
      <c r="E44">
        <v>0.18117</v>
      </c>
      <c r="F44">
        <v>3.5920000000000001E-3</v>
      </c>
      <c r="G44">
        <v>-3.5920000000000001E-3</v>
      </c>
      <c r="H44">
        <v>-1.2024999999999999E-2</v>
      </c>
      <c r="I44">
        <v>1.2024999999999999E-2</v>
      </c>
    </row>
    <row r="45" spans="2:9" x14ac:dyDescent="0.25">
      <c r="B45">
        <v>3.8948200000000002</v>
      </c>
      <c r="C45">
        <v>3.8948200000000002</v>
      </c>
      <c r="D45">
        <v>3.8948200000000002</v>
      </c>
      <c r="E45">
        <v>0.174149</v>
      </c>
      <c r="F45">
        <v>4.1679999999999998E-3</v>
      </c>
      <c r="G45">
        <v>-4.1679999999999998E-3</v>
      </c>
      <c r="H45">
        <v>-1.1915E-2</v>
      </c>
      <c r="I45">
        <v>1.1915E-2</v>
      </c>
    </row>
    <row r="46" spans="2:9" x14ac:dyDescent="0.25">
      <c r="B46">
        <v>4.1820500000000003</v>
      </c>
      <c r="C46">
        <v>4.1820500000000003</v>
      </c>
      <c r="D46">
        <v>4.1820500000000003</v>
      </c>
      <c r="E46">
        <v>0.161276</v>
      </c>
      <c r="F46">
        <v>3.6670000000000001E-3</v>
      </c>
      <c r="G46">
        <v>-3.6670000000000001E-3</v>
      </c>
      <c r="H46">
        <v>-1.0954999999999999E-2</v>
      </c>
      <c r="I46">
        <v>1.0954999999999999E-2</v>
      </c>
    </row>
    <row r="47" spans="2:9" x14ac:dyDescent="0.25">
      <c r="B47">
        <v>4.5835800000000004</v>
      </c>
      <c r="C47">
        <v>4.5835800000000004</v>
      </c>
      <c r="D47">
        <v>4.5835800000000004</v>
      </c>
      <c r="E47">
        <v>0.14873900000000001</v>
      </c>
      <c r="F47">
        <v>4.7340000000000004E-3</v>
      </c>
      <c r="G47">
        <v>-4.7340000000000004E-3</v>
      </c>
      <c r="H47">
        <v>-1.0299000000000001E-2</v>
      </c>
      <c r="I47">
        <v>1.0299000000000001E-2</v>
      </c>
    </row>
    <row r="48" spans="2:9" x14ac:dyDescent="0.25">
      <c r="B48">
        <v>4.9856600000000002</v>
      </c>
      <c r="C48">
        <v>4.9856600000000002</v>
      </c>
      <c r="D48">
        <v>4.9856600000000002</v>
      </c>
      <c r="E48">
        <v>0.13769600000000001</v>
      </c>
      <c r="F48">
        <v>5.986E-3</v>
      </c>
      <c r="G48">
        <v>-5.986E-3</v>
      </c>
      <c r="H48">
        <v>-9.6830000000000006E-3</v>
      </c>
      <c r="I48">
        <v>9.6830000000000006E-3</v>
      </c>
    </row>
    <row r="49" spans="2:9" x14ac:dyDescent="0.25">
      <c r="B49">
        <v>5.3870500000000003</v>
      </c>
      <c r="C49">
        <v>5.3870500000000003</v>
      </c>
      <c r="D49">
        <v>5.3870500000000003</v>
      </c>
      <c r="E49">
        <v>0.13817299999999999</v>
      </c>
      <c r="F49">
        <v>7.437E-3</v>
      </c>
      <c r="G49">
        <v>-7.437E-3</v>
      </c>
      <c r="H49">
        <v>-9.6799999999999994E-3</v>
      </c>
      <c r="I49">
        <v>9.6799999999999994E-3</v>
      </c>
    </row>
    <row r="50" spans="2:9" x14ac:dyDescent="0.25">
      <c r="B50">
        <v>5.7885900000000001</v>
      </c>
      <c r="C50">
        <v>5.7885900000000001</v>
      </c>
      <c r="D50">
        <v>5.7885900000000001</v>
      </c>
      <c r="E50">
        <v>9.8252000000000006E-2</v>
      </c>
      <c r="F50">
        <v>8.8999999999999999E-3</v>
      </c>
      <c r="G50">
        <v>-8.8999999999999999E-3</v>
      </c>
      <c r="H50">
        <v>-8.2500000000000004E-3</v>
      </c>
      <c r="I50">
        <v>8.2500000000000004E-3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4" x14ac:dyDescent="0.25"/>
  <cols>
    <col min="1" max="1" width="16.81640625" bestFit="1" customWidth="1"/>
    <col min="2" max="2" width="24.36328125" bestFit="1" customWidth="1"/>
    <col min="3" max="6" width="9.26953125" bestFit="1" customWidth="1"/>
    <col min="7" max="8" width="10.26953125" bestFit="1" customWidth="1"/>
    <col min="9" max="9" width="9.26953125" bestFit="1" customWidth="1"/>
    <col min="10" max="10" width="12.453125" bestFit="1" customWidth="1"/>
    <col min="11" max="11" width="7.26953125" bestFit="1" customWidth="1"/>
  </cols>
  <sheetData>
    <row r="1" spans="1:11" x14ac:dyDescent="0.25">
      <c r="A1" t="s">
        <v>0</v>
      </c>
      <c r="B1" t="s">
        <v>43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44</v>
      </c>
    </row>
    <row r="3" spans="1:11" x14ac:dyDescent="0.25">
      <c r="A3" t="s">
        <v>13</v>
      </c>
      <c r="B3" t="s">
        <v>14</v>
      </c>
      <c r="C3">
        <v>4</v>
      </c>
    </row>
    <row r="4" spans="1:11" x14ac:dyDescent="0.25">
      <c r="A4" t="s">
        <v>15</v>
      </c>
      <c r="B4" t="s">
        <v>16</v>
      </c>
      <c r="C4" t="s">
        <v>17</v>
      </c>
    </row>
    <row r="5" spans="1:11" x14ac:dyDescent="0.25">
      <c r="A5" t="s">
        <v>18</v>
      </c>
      <c r="B5" t="s">
        <v>16</v>
      </c>
      <c r="C5" t="s">
        <v>44</v>
      </c>
    </row>
    <row r="6" spans="1:11" x14ac:dyDescent="0.25">
      <c r="A6" t="s">
        <v>19</v>
      </c>
      <c r="B6" t="s">
        <v>16</v>
      </c>
      <c r="C6" t="s">
        <v>2</v>
      </c>
      <c r="D6" t="s">
        <v>3</v>
      </c>
    </row>
    <row r="7" spans="1:11" x14ac:dyDescent="0.25">
      <c r="A7" t="s">
        <v>20</v>
      </c>
      <c r="B7" t="s">
        <v>16</v>
      </c>
      <c r="C7">
        <v>0.2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1" x14ac:dyDescent="0.25">
      <c r="A8" t="s">
        <v>23</v>
      </c>
      <c r="B8" t="s">
        <v>16</v>
      </c>
      <c r="C8">
        <v>2760</v>
      </c>
      <c r="D8" t="s">
        <v>24</v>
      </c>
    </row>
    <row r="9" spans="1:11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1" x14ac:dyDescent="0.25">
      <c r="A10" t="s">
        <v>27</v>
      </c>
      <c r="B10" t="s">
        <v>16</v>
      </c>
      <c r="C10" t="s">
        <v>4</v>
      </c>
    </row>
    <row r="11" spans="1:11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</row>
    <row r="12" spans="1:11" x14ac:dyDescent="0.25">
      <c r="B12">
        <v>0.17507800000000001</v>
      </c>
      <c r="C12">
        <v>0.17507800000000001</v>
      </c>
      <c r="D12">
        <v>0.17507800000000001</v>
      </c>
      <c r="E12">
        <v>2.4062E-2</v>
      </c>
      <c r="F12" s="1">
        <v>1.4200000000000001E-4</v>
      </c>
      <c r="G12" s="1">
        <v>-1.4200000000000001E-4</v>
      </c>
      <c r="H12">
        <v>-2.0609999999999999E-3</v>
      </c>
      <c r="I12">
        <v>2.0609999999999999E-3</v>
      </c>
    </row>
    <row r="13" spans="1:11" x14ac:dyDescent="0.25">
      <c r="B13">
        <v>0.25163400000000002</v>
      </c>
      <c r="C13">
        <v>0.25163400000000002</v>
      </c>
      <c r="D13">
        <v>0.25163400000000002</v>
      </c>
      <c r="E13">
        <v>3.3494000000000003E-2</v>
      </c>
      <c r="F13" s="1">
        <v>1.16E-4</v>
      </c>
      <c r="G13" s="1">
        <v>-1.16E-4</v>
      </c>
      <c r="H13">
        <v>-2.1159999999999998E-3</v>
      </c>
      <c r="I13">
        <v>2.1159999999999998E-3</v>
      </c>
    </row>
    <row r="14" spans="1:11" x14ac:dyDescent="0.25">
      <c r="B14">
        <v>0.34876499999999999</v>
      </c>
      <c r="C14">
        <v>0.34876499999999999</v>
      </c>
      <c r="D14">
        <v>0.34876499999999999</v>
      </c>
      <c r="E14">
        <v>5.0927E-2</v>
      </c>
      <c r="F14" s="1">
        <v>1.16E-4</v>
      </c>
      <c r="G14" s="1">
        <v>-1.16E-4</v>
      </c>
      <c r="H14">
        <v>-2.2590000000000002E-3</v>
      </c>
      <c r="I14">
        <v>2.2590000000000002E-3</v>
      </c>
    </row>
    <row r="15" spans="1:11" x14ac:dyDescent="0.25">
      <c r="B15">
        <v>0.448264</v>
      </c>
      <c r="C15">
        <v>0.448264</v>
      </c>
      <c r="D15">
        <v>0.448264</v>
      </c>
      <c r="E15">
        <v>6.8467E-2</v>
      </c>
      <c r="F15" s="1">
        <v>1.4300000000000001E-4</v>
      </c>
      <c r="G15" s="1">
        <v>-1.4300000000000001E-4</v>
      </c>
      <c r="H15">
        <v>-2.542E-3</v>
      </c>
      <c r="I15">
        <v>2.542E-3</v>
      </c>
    </row>
    <row r="16" spans="1:11" x14ac:dyDescent="0.25">
      <c r="B16">
        <v>0.54805499999999996</v>
      </c>
      <c r="C16">
        <v>0.54805499999999996</v>
      </c>
      <c r="D16">
        <v>0.54805499999999996</v>
      </c>
      <c r="E16">
        <v>8.4622000000000003E-2</v>
      </c>
      <c r="F16" s="1">
        <v>1.9699999999999999E-4</v>
      </c>
      <c r="G16" s="1">
        <v>-1.9699999999999999E-4</v>
      </c>
      <c r="H16">
        <v>-2.787E-3</v>
      </c>
      <c r="I16">
        <v>2.787E-3</v>
      </c>
    </row>
    <row r="17" spans="2:9" x14ac:dyDescent="0.25">
      <c r="B17">
        <v>0.64794600000000002</v>
      </c>
      <c r="C17">
        <v>0.64794600000000002</v>
      </c>
      <c r="D17">
        <v>0.64794600000000002</v>
      </c>
      <c r="E17">
        <v>9.9859000000000003E-2</v>
      </c>
      <c r="F17" s="1">
        <v>2.2499999999999999E-4</v>
      </c>
      <c r="G17" s="1">
        <v>-2.2499999999999999E-4</v>
      </c>
      <c r="H17">
        <v>-3.039E-3</v>
      </c>
      <c r="I17">
        <v>3.039E-3</v>
      </c>
    </row>
    <row r="18" spans="2:9" x14ac:dyDescent="0.25">
      <c r="B18">
        <v>0.74696099999999999</v>
      </c>
      <c r="C18">
        <v>0.74696099999999999</v>
      </c>
      <c r="D18">
        <v>0.74696099999999999</v>
      </c>
      <c r="E18">
        <v>0.114228</v>
      </c>
      <c r="F18" s="1">
        <v>2.3900000000000001E-4</v>
      </c>
      <c r="G18" s="1">
        <v>-2.3900000000000001E-4</v>
      </c>
      <c r="H18">
        <v>-3.2910000000000001E-3</v>
      </c>
      <c r="I18">
        <v>3.2910000000000001E-3</v>
      </c>
    </row>
    <row r="19" spans="2:9" x14ac:dyDescent="0.25">
      <c r="B19">
        <v>0.84705299999999994</v>
      </c>
      <c r="C19">
        <v>0.84705299999999994</v>
      </c>
      <c r="D19">
        <v>0.84705299999999994</v>
      </c>
      <c r="E19">
        <v>0.12760199999999999</v>
      </c>
      <c r="F19" s="1">
        <v>2.7500000000000002E-4</v>
      </c>
      <c r="G19" s="1">
        <v>-2.7500000000000002E-4</v>
      </c>
      <c r="H19">
        <v>-3.542E-3</v>
      </c>
      <c r="I19">
        <v>3.542E-3</v>
      </c>
    </row>
    <row r="20" spans="2:9" x14ac:dyDescent="0.25">
      <c r="B20">
        <v>0.94745400000000002</v>
      </c>
      <c r="C20">
        <v>0.94745400000000002</v>
      </c>
      <c r="D20">
        <v>0.94745400000000002</v>
      </c>
      <c r="E20">
        <v>0.14021800000000001</v>
      </c>
      <c r="F20" s="1">
        <v>2.9700000000000001E-4</v>
      </c>
      <c r="G20" s="1">
        <v>-2.9700000000000001E-4</v>
      </c>
      <c r="H20">
        <v>-3.7850000000000002E-3</v>
      </c>
      <c r="I20">
        <v>3.7850000000000002E-3</v>
      </c>
    </row>
    <row r="21" spans="2:9" x14ac:dyDescent="0.25">
      <c r="B21">
        <v>1.0478700000000001</v>
      </c>
      <c r="C21">
        <v>1.0478700000000001</v>
      </c>
      <c r="D21">
        <v>1.0478700000000001</v>
      </c>
      <c r="E21">
        <v>0.15154899999999999</v>
      </c>
      <c r="F21" s="1">
        <v>3.4699999999999998E-4</v>
      </c>
      <c r="G21" s="1">
        <v>-3.4699999999999998E-4</v>
      </c>
      <c r="H21">
        <v>-4.0049999999999999E-3</v>
      </c>
      <c r="I21">
        <v>4.0049999999999999E-3</v>
      </c>
    </row>
    <row r="22" spans="2:9" x14ac:dyDescent="0.25">
      <c r="B22">
        <v>1.1482600000000001</v>
      </c>
      <c r="C22">
        <v>1.1482600000000001</v>
      </c>
      <c r="D22">
        <v>1.1482600000000001</v>
      </c>
      <c r="E22">
        <v>0.16127900000000001</v>
      </c>
      <c r="F22" s="1">
        <v>3.7500000000000001E-4</v>
      </c>
      <c r="G22" s="1">
        <v>-3.7500000000000001E-4</v>
      </c>
      <c r="H22">
        <v>-4.2079999999999999E-3</v>
      </c>
      <c r="I22">
        <v>4.2079999999999999E-3</v>
      </c>
    </row>
    <row r="23" spans="2:9" x14ac:dyDescent="0.25">
      <c r="B23">
        <v>1.2471399999999999</v>
      </c>
      <c r="C23">
        <v>1.2471399999999999</v>
      </c>
      <c r="D23">
        <v>1.2471399999999999</v>
      </c>
      <c r="E23">
        <v>0.17205100000000001</v>
      </c>
      <c r="F23" s="1">
        <v>4.3800000000000002E-4</v>
      </c>
      <c r="G23" s="1">
        <v>-4.3800000000000002E-4</v>
      </c>
      <c r="H23">
        <v>-4.4149999999999997E-3</v>
      </c>
      <c r="I23">
        <v>4.4149999999999997E-3</v>
      </c>
    </row>
    <row r="24" spans="2:9" x14ac:dyDescent="0.25">
      <c r="B24">
        <v>1.3480799999999999</v>
      </c>
      <c r="C24">
        <v>1.3480799999999999</v>
      </c>
      <c r="D24">
        <v>1.3480799999999999</v>
      </c>
      <c r="E24">
        <v>0.17993700000000001</v>
      </c>
      <c r="F24" s="1">
        <v>4.7399999999999997E-4</v>
      </c>
      <c r="G24" s="1">
        <v>-4.7399999999999997E-4</v>
      </c>
      <c r="H24">
        <v>-4.5820000000000001E-3</v>
      </c>
      <c r="I24">
        <v>4.5820000000000001E-3</v>
      </c>
    </row>
    <row r="25" spans="2:9" x14ac:dyDescent="0.25">
      <c r="B25">
        <v>1.4482900000000001</v>
      </c>
      <c r="C25">
        <v>1.4482900000000001</v>
      </c>
      <c r="D25">
        <v>1.4482900000000001</v>
      </c>
      <c r="E25">
        <v>0.18801799999999999</v>
      </c>
      <c r="F25" s="1">
        <v>5.5500000000000005E-4</v>
      </c>
      <c r="G25" s="1">
        <v>-5.5500000000000005E-4</v>
      </c>
      <c r="H25">
        <v>-4.7400000000000003E-3</v>
      </c>
      <c r="I25">
        <v>4.7400000000000003E-3</v>
      </c>
    </row>
    <row r="26" spans="2:9" x14ac:dyDescent="0.25">
      <c r="B26">
        <v>1.54823</v>
      </c>
      <c r="C26">
        <v>1.54823</v>
      </c>
      <c r="D26">
        <v>1.54823</v>
      </c>
      <c r="E26">
        <v>0.19570499999999999</v>
      </c>
      <c r="F26" s="1">
        <v>6.0099999999999997E-4</v>
      </c>
      <c r="G26" s="1">
        <v>-6.0099999999999997E-4</v>
      </c>
      <c r="H26">
        <v>-4.9030000000000002E-3</v>
      </c>
      <c r="I26">
        <v>4.9030000000000002E-3</v>
      </c>
    </row>
    <row r="27" spans="2:9" x14ac:dyDescent="0.25">
      <c r="B27">
        <v>1.6483399999999999</v>
      </c>
      <c r="C27">
        <v>1.6483399999999999</v>
      </c>
      <c r="D27">
        <v>1.6483399999999999</v>
      </c>
      <c r="E27">
        <v>0.20080899999999999</v>
      </c>
      <c r="F27" s="1">
        <v>7.0899999999999999E-4</v>
      </c>
      <c r="G27" s="1">
        <v>-7.0899999999999999E-4</v>
      </c>
      <c r="H27">
        <v>-5.0039999999999998E-3</v>
      </c>
      <c r="I27">
        <v>5.0039999999999998E-3</v>
      </c>
    </row>
    <row r="28" spans="2:9" x14ac:dyDescent="0.25">
      <c r="B28">
        <v>1.7481899999999999</v>
      </c>
      <c r="C28">
        <v>1.7481899999999999</v>
      </c>
      <c r="D28">
        <v>1.7481899999999999</v>
      </c>
      <c r="E28">
        <v>0.20630299999999999</v>
      </c>
      <c r="F28" s="1">
        <v>7.67E-4</v>
      </c>
      <c r="G28" s="1">
        <v>-7.67E-4</v>
      </c>
      <c r="H28">
        <v>-5.1399999999999996E-3</v>
      </c>
      <c r="I28">
        <v>5.1399999999999996E-3</v>
      </c>
    </row>
    <row r="29" spans="2:9" x14ac:dyDescent="0.25">
      <c r="B29">
        <v>1.8485199999999999</v>
      </c>
      <c r="C29">
        <v>1.8485199999999999</v>
      </c>
      <c r="D29">
        <v>1.8485199999999999</v>
      </c>
      <c r="E29">
        <v>0.20976</v>
      </c>
      <c r="F29" s="1">
        <v>9.0399999999999996E-4</v>
      </c>
      <c r="G29" s="1">
        <v>-9.0399999999999996E-4</v>
      </c>
      <c r="H29">
        <v>-5.1970000000000002E-3</v>
      </c>
      <c r="I29">
        <v>5.1970000000000002E-3</v>
      </c>
    </row>
    <row r="30" spans="2:9" x14ac:dyDescent="0.25">
      <c r="B30">
        <v>1.9485300000000001</v>
      </c>
      <c r="C30">
        <v>1.9485300000000001</v>
      </c>
      <c r="D30">
        <v>1.9485300000000001</v>
      </c>
      <c r="E30">
        <v>0.214146</v>
      </c>
      <c r="F30" s="1">
        <v>9.7799999999999992E-4</v>
      </c>
      <c r="G30" s="1">
        <v>-9.7799999999999992E-4</v>
      </c>
      <c r="H30">
        <v>-5.3049999999999998E-3</v>
      </c>
      <c r="I30">
        <v>5.3049999999999998E-3</v>
      </c>
    </row>
    <row r="31" spans="2:9" x14ac:dyDescent="0.25">
      <c r="B31">
        <v>2.0484300000000002</v>
      </c>
      <c r="C31">
        <v>2.0484300000000002</v>
      </c>
      <c r="D31">
        <v>2.0484300000000002</v>
      </c>
      <c r="E31">
        <v>0.21775900000000001</v>
      </c>
      <c r="F31">
        <v>1.1540000000000001E-3</v>
      </c>
      <c r="G31">
        <v>-1.1540000000000001E-3</v>
      </c>
      <c r="H31">
        <v>-5.3689999999999996E-3</v>
      </c>
      <c r="I31">
        <v>5.3689999999999996E-3</v>
      </c>
    </row>
    <row r="32" spans="2:9" x14ac:dyDescent="0.25">
      <c r="B32">
        <v>2.1484000000000001</v>
      </c>
      <c r="C32">
        <v>2.1484000000000001</v>
      </c>
      <c r="D32">
        <v>2.1484000000000001</v>
      </c>
      <c r="E32">
        <v>0.218276</v>
      </c>
      <c r="F32">
        <v>1.245E-3</v>
      </c>
      <c r="G32">
        <v>-1.245E-3</v>
      </c>
      <c r="H32">
        <v>-5.4180000000000001E-3</v>
      </c>
      <c r="I32">
        <v>5.4180000000000001E-3</v>
      </c>
    </row>
    <row r="33" spans="2:9" x14ac:dyDescent="0.25">
      <c r="B33">
        <v>2.2482000000000002</v>
      </c>
      <c r="C33">
        <v>2.2482000000000002</v>
      </c>
      <c r="D33">
        <v>2.2482000000000002</v>
      </c>
      <c r="E33">
        <v>0.22280700000000001</v>
      </c>
      <c r="F33">
        <v>1.462E-3</v>
      </c>
      <c r="G33">
        <v>-1.462E-3</v>
      </c>
      <c r="H33">
        <v>-5.4590000000000003E-3</v>
      </c>
      <c r="I33">
        <v>5.4590000000000003E-3</v>
      </c>
    </row>
    <row r="34" spans="2:9" x14ac:dyDescent="0.25">
      <c r="B34">
        <v>2.3483399999999999</v>
      </c>
      <c r="C34">
        <v>2.3483399999999999</v>
      </c>
      <c r="D34">
        <v>2.3483399999999999</v>
      </c>
      <c r="E34">
        <v>0.22070799999999999</v>
      </c>
      <c r="F34">
        <v>1.572E-3</v>
      </c>
      <c r="G34">
        <v>-1.572E-3</v>
      </c>
      <c r="H34">
        <v>-5.7299999999999999E-3</v>
      </c>
      <c r="I34">
        <v>5.7299999999999999E-3</v>
      </c>
    </row>
    <row r="35" spans="2:9" x14ac:dyDescent="0.25">
      <c r="B35">
        <v>2.4483899999999998</v>
      </c>
      <c r="C35">
        <v>2.4483899999999998</v>
      </c>
      <c r="D35">
        <v>2.4483899999999998</v>
      </c>
      <c r="E35">
        <v>0.22395200000000001</v>
      </c>
      <c r="F35">
        <v>1.8270000000000001E-3</v>
      </c>
      <c r="G35">
        <v>-1.8270000000000001E-3</v>
      </c>
      <c r="H35">
        <v>-5.7920000000000003E-3</v>
      </c>
      <c r="I35">
        <v>5.7920000000000003E-3</v>
      </c>
    </row>
    <row r="36" spans="2:9" x14ac:dyDescent="0.25">
      <c r="B36">
        <v>2.5483600000000002</v>
      </c>
      <c r="C36">
        <v>2.5483600000000002</v>
      </c>
      <c r="D36">
        <v>2.5483600000000002</v>
      </c>
      <c r="E36">
        <v>0.22323599999999999</v>
      </c>
      <c r="F36">
        <v>1.957E-3</v>
      </c>
      <c r="G36">
        <v>-1.957E-3</v>
      </c>
      <c r="H36">
        <v>-5.9610000000000002E-3</v>
      </c>
      <c r="I36">
        <v>5.9610000000000002E-3</v>
      </c>
    </row>
    <row r="37" spans="2:9" x14ac:dyDescent="0.25">
      <c r="B37">
        <v>2.64846</v>
      </c>
      <c r="C37">
        <v>2.64846</v>
      </c>
      <c r="D37">
        <v>2.64846</v>
      </c>
      <c r="E37">
        <v>0.22325</v>
      </c>
      <c r="F37">
        <v>2.2590000000000002E-3</v>
      </c>
      <c r="G37">
        <v>-2.2590000000000002E-3</v>
      </c>
      <c r="H37">
        <v>-7.0660000000000002E-3</v>
      </c>
      <c r="I37">
        <v>7.0660000000000002E-3</v>
      </c>
    </row>
    <row r="38" spans="2:9" x14ac:dyDescent="0.25">
      <c r="B38">
        <v>2.7482000000000002</v>
      </c>
      <c r="C38">
        <v>2.7482000000000002</v>
      </c>
      <c r="D38">
        <v>2.7482000000000002</v>
      </c>
      <c r="E38">
        <v>0.22306899999999999</v>
      </c>
      <c r="F38">
        <v>2.4090000000000001E-3</v>
      </c>
      <c r="G38">
        <v>-2.4090000000000001E-3</v>
      </c>
      <c r="H38">
        <v>-8.8859999999999998E-3</v>
      </c>
      <c r="I38">
        <v>8.8859999999999998E-3</v>
      </c>
    </row>
    <row r="39" spans="2:9" x14ac:dyDescent="0.25">
      <c r="B39">
        <v>2.8484699999999998</v>
      </c>
      <c r="C39">
        <v>2.8484699999999998</v>
      </c>
      <c r="D39">
        <v>2.8484699999999998</v>
      </c>
      <c r="E39">
        <v>0.215751</v>
      </c>
      <c r="F39">
        <v>2.771E-3</v>
      </c>
      <c r="G39">
        <v>-2.771E-3</v>
      </c>
      <c r="H39">
        <v>-1.0869E-2</v>
      </c>
      <c r="I39">
        <v>1.0869E-2</v>
      </c>
    </row>
    <row r="40" spans="2:9" x14ac:dyDescent="0.25">
      <c r="B40">
        <v>2.94848</v>
      </c>
      <c r="C40">
        <v>2.94848</v>
      </c>
      <c r="D40">
        <v>2.94848</v>
      </c>
      <c r="E40">
        <v>0.218194</v>
      </c>
      <c r="F40">
        <v>2.9329999999999998E-3</v>
      </c>
      <c r="G40">
        <v>-2.9329999999999998E-3</v>
      </c>
      <c r="H40">
        <v>-1.3108E-2</v>
      </c>
      <c r="I40">
        <v>1.3108E-2</v>
      </c>
    </row>
    <row r="41" spans="2:9" x14ac:dyDescent="0.25">
      <c r="B41">
        <v>3.09415</v>
      </c>
      <c r="C41">
        <v>3.09415</v>
      </c>
      <c r="D41">
        <v>3.09415</v>
      </c>
      <c r="E41">
        <v>0.21069599999999999</v>
      </c>
      <c r="F41">
        <v>2.16E-3</v>
      </c>
      <c r="G41">
        <v>-2.16E-3</v>
      </c>
      <c r="H41">
        <v>-1.4041E-2</v>
      </c>
      <c r="I41">
        <v>1.4041E-2</v>
      </c>
    </row>
    <row r="42" spans="2:9" x14ac:dyDescent="0.25">
      <c r="B42">
        <v>3.2942499999999999</v>
      </c>
      <c r="C42">
        <v>3.2942499999999999</v>
      </c>
      <c r="D42">
        <v>3.2942499999999999</v>
      </c>
      <c r="E42">
        <v>0.20907899999999999</v>
      </c>
      <c r="F42">
        <v>2.5769999999999999E-3</v>
      </c>
      <c r="G42">
        <v>-2.5769999999999999E-3</v>
      </c>
      <c r="H42">
        <v>-1.3853000000000001E-2</v>
      </c>
      <c r="I42">
        <v>1.3853000000000001E-2</v>
      </c>
    </row>
    <row r="43" spans="2:9" x14ac:dyDescent="0.25">
      <c r="B43">
        <v>3.49472</v>
      </c>
      <c r="C43">
        <v>3.49472</v>
      </c>
      <c r="D43">
        <v>3.49472</v>
      </c>
      <c r="E43">
        <v>0.204512</v>
      </c>
      <c r="F43">
        <v>3.0590000000000001E-3</v>
      </c>
      <c r="G43">
        <v>-3.0590000000000001E-3</v>
      </c>
      <c r="H43">
        <v>-1.357E-2</v>
      </c>
      <c r="I43">
        <v>1.357E-2</v>
      </c>
    </row>
    <row r="44" spans="2:9" x14ac:dyDescent="0.25">
      <c r="B44">
        <v>3.6948300000000001</v>
      </c>
      <c r="C44">
        <v>3.6948300000000001</v>
      </c>
      <c r="D44">
        <v>3.6948300000000001</v>
      </c>
      <c r="E44">
        <v>0.192916</v>
      </c>
      <c r="F44">
        <v>3.5690000000000001E-3</v>
      </c>
      <c r="G44">
        <v>-3.5690000000000001E-3</v>
      </c>
      <c r="H44">
        <v>-1.3095000000000001E-2</v>
      </c>
      <c r="I44">
        <v>1.3095000000000001E-2</v>
      </c>
    </row>
    <row r="45" spans="2:9" x14ac:dyDescent="0.25">
      <c r="B45">
        <v>3.8951199999999999</v>
      </c>
      <c r="C45">
        <v>3.8951199999999999</v>
      </c>
      <c r="D45">
        <v>3.8951199999999999</v>
      </c>
      <c r="E45">
        <v>0.183864</v>
      </c>
      <c r="F45">
        <v>4.1130000000000003E-3</v>
      </c>
      <c r="G45">
        <v>-4.1130000000000003E-3</v>
      </c>
      <c r="H45">
        <v>-1.2399E-2</v>
      </c>
      <c r="I45">
        <v>1.2399E-2</v>
      </c>
    </row>
    <row r="46" spans="2:9" x14ac:dyDescent="0.25">
      <c r="B46">
        <v>4.1828000000000003</v>
      </c>
      <c r="C46">
        <v>4.1828000000000003</v>
      </c>
      <c r="D46">
        <v>4.1828000000000003</v>
      </c>
      <c r="E46">
        <v>0.175067</v>
      </c>
      <c r="F46">
        <v>3.601E-3</v>
      </c>
      <c r="G46">
        <v>-3.601E-3</v>
      </c>
      <c r="H46">
        <v>-1.2128E-2</v>
      </c>
      <c r="I46">
        <v>1.2128E-2</v>
      </c>
    </row>
    <row r="47" spans="2:9" x14ac:dyDescent="0.25">
      <c r="B47">
        <v>4.5846900000000002</v>
      </c>
      <c r="C47">
        <v>4.5846900000000002</v>
      </c>
      <c r="D47">
        <v>4.5846900000000002</v>
      </c>
      <c r="E47">
        <v>0.164164</v>
      </c>
      <c r="F47">
        <v>4.5950000000000001E-3</v>
      </c>
      <c r="G47">
        <v>-4.5950000000000001E-3</v>
      </c>
      <c r="H47">
        <v>-1.1554999999999999E-2</v>
      </c>
      <c r="I47">
        <v>1.1554999999999999E-2</v>
      </c>
    </row>
    <row r="48" spans="2:9" x14ac:dyDescent="0.25">
      <c r="B48">
        <v>4.9859099999999996</v>
      </c>
      <c r="C48">
        <v>4.9859099999999996</v>
      </c>
      <c r="D48">
        <v>4.9859099999999996</v>
      </c>
      <c r="E48">
        <v>0.15695799999999999</v>
      </c>
      <c r="F48">
        <v>5.8170000000000001E-3</v>
      </c>
      <c r="G48">
        <v>-5.8170000000000001E-3</v>
      </c>
      <c r="H48">
        <v>-1.1009E-2</v>
      </c>
      <c r="I48">
        <v>1.1009E-2</v>
      </c>
    </row>
    <row r="49" spans="2:9" x14ac:dyDescent="0.25">
      <c r="B49">
        <v>5.3860200000000003</v>
      </c>
      <c r="C49">
        <v>5.3860200000000003</v>
      </c>
      <c r="D49">
        <v>5.3860200000000003</v>
      </c>
      <c r="E49">
        <v>0.142453</v>
      </c>
      <c r="F49">
        <v>7.1479999999999998E-3</v>
      </c>
      <c r="G49">
        <v>-7.1479999999999998E-3</v>
      </c>
      <c r="H49">
        <v>-1.0160000000000001E-2</v>
      </c>
      <c r="I49">
        <v>1.0160000000000001E-2</v>
      </c>
    </row>
    <row r="50" spans="2:9" x14ac:dyDescent="0.25">
      <c r="B50">
        <v>5.7881499999999999</v>
      </c>
      <c r="C50">
        <v>5.7881499999999999</v>
      </c>
      <c r="D50">
        <v>5.7881499999999999</v>
      </c>
      <c r="E50">
        <v>0.142706</v>
      </c>
      <c r="F50">
        <v>8.6130000000000009E-3</v>
      </c>
      <c r="G50">
        <v>-8.6130000000000009E-3</v>
      </c>
      <c r="H50">
        <v>-1.0300999999999999E-2</v>
      </c>
      <c r="I50">
        <v>1.0300999999999999E-2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D18" sqref="D18"/>
    </sheetView>
  </sheetViews>
  <sheetFormatPr defaultRowHeight="14" x14ac:dyDescent="0.25"/>
  <cols>
    <col min="1" max="1" width="16.81640625" bestFit="1" customWidth="1"/>
    <col min="2" max="2" width="24.36328125" bestFit="1" customWidth="1"/>
    <col min="3" max="6" width="9.26953125" bestFit="1" customWidth="1"/>
    <col min="7" max="8" width="10.26953125" bestFit="1" customWidth="1"/>
    <col min="9" max="9" width="9.26953125" bestFit="1" customWidth="1"/>
    <col min="10" max="10" width="12.453125" bestFit="1" customWidth="1"/>
    <col min="11" max="11" width="7.26953125" bestFit="1" customWidth="1"/>
  </cols>
  <sheetData>
    <row r="1" spans="1:11" x14ac:dyDescent="0.25">
      <c r="A1" t="s">
        <v>0</v>
      </c>
      <c r="B1" t="s">
        <v>39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40</v>
      </c>
    </row>
    <row r="3" spans="1:11" x14ac:dyDescent="0.25">
      <c r="A3" t="s">
        <v>13</v>
      </c>
      <c r="B3" t="s">
        <v>14</v>
      </c>
      <c r="C3">
        <v>4</v>
      </c>
    </row>
    <row r="4" spans="1:11" x14ac:dyDescent="0.25">
      <c r="A4" t="s">
        <v>15</v>
      </c>
      <c r="B4" t="s">
        <v>16</v>
      </c>
      <c r="C4" t="s">
        <v>17</v>
      </c>
    </row>
    <row r="5" spans="1:11" x14ac:dyDescent="0.25">
      <c r="A5" t="s">
        <v>18</v>
      </c>
      <c r="B5" t="s">
        <v>16</v>
      </c>
      <c r="C5" t="s">
        <v>40</v>
      </c>
    </row>
    <row r="6" spans="1:11" x14ac:dyDescent="0.25">
      <c r="A6" t="s">
        <v>19</v>
      </c>
      <c r="B6" t="s">
        <v>16</v>
      </c>
      <c r="C6" t="s">
        <v>2</v>
      </c>
      <c r="D6" t="s">
        <v>3</v>
      </c>
    </row>
    <row r="7" spans="1:11" x14ac:dyDescent="0.25">
      <c r="A7" t="s">
        <v>20</v>
      </c>
      <c r="B7" t="s">
        <v>16</v>
      </c>
      <c r="C7">
        <v>0.2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1" x14ac:dyDescent="0.25">
      <c r="A8" t="s">
        <v>23</v>
      </c>
      <c r="B8" t="s">
        <v>16</v>
      </c>
      <c r="C8">
        <v>2760</v>
      </c>
      <c r="D8" t="s">
        <v>24</v>
      </c>
    </row>
    <row r="9" spans="1:11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1" x14ac:dyDescent="0.25">
      <c r="A10" t="s">
        <v>27</v>
      </c>
      <c r="B10" t="s">
        <v>16</v>
      </c>
      <c r="C10" t="s">
        <v>4</v>
      </c>
    </row>
    <row r="11" spans="1:11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</row>
    <row r="12" spans="1:11" x14ac:dyDescent="0.25">
      <c r="B12">
        <v>0.17504400000000001</v>
      </c>
      <c r="C12">
        <v>0.17504400000000001</v>
      </c>
      <c r="D12">
        <v>0.17504400000000001</v>
      </c>
      <c r="E12">
        <v>2.4882999999999999E-2</v>
      </c>
      <c r="F12" s="1">
        <v>2.4899999999999998E-4</v>
      </c>
      <c r="G12" s="1">
        <v>-2.4899999999999998E-4</v>
      </c>
      <c r="H12">
        <v>-2.0639999999999999E-3</v>
      </c>
      <c r="I12">
        <v>2.0639999999999999E-3</v>
      </c>
    </row>
    <row r="13" spans="1:11" x14ac:dyDescent="0.25">
      <c r="B13">
        <v>0.25140800000000002</v>
      </c>
      <c r="C13">
        <v>0.25140800000000002</v>
      </c>
      <c r="D13">
        <v>0.25140800000000002</v>
      </c>
      <c r="E13">
        <v>3.4852000000000001E-2</v>
      </c>
      <c r="F13" s="1">
        <v>2.0599999999999999E-4</v>
      </c>
      <c r="G13" s="1">
        <v>-2.0599999999999999E-4</v>
      </c>
      <c r="H13">
        <v>-2.1259999999999999E-3</v>
      </c>
      <c r="I13">
        <v>2.1259999999999999E-3</v>
      </c>
    </row>
    <row r="14" spans="1:11" x14ac:dyDescent="0.25">
      <c r="B14">
        <v>0.34866200000000003</v>
      </c>
      <c r="C14">
        <v>0.34866200000000003</v>
      </c>
      <c r="D14">
        <v>0.34866200000000003</v>
      </c>
      <c r="E14">
        <v>5.4251000000000001E-2</v>
      </c>
      <c r="F14" s="1">
        <v>2.1000000000000001E-4</v>
      </c>
      <c r="G14" s="1">
        <v>-2.1000000000000001E-4</v>
      </c>
      <c r="H14">
        <v>-2.2929999999999999E-3</v>
      </c>
      <c r="I14">
        <v>2.2929999999999999E-3</v>
      </c>
    </row>
    <row r="15" spans="1:11" x14ac:dyDescent="0.25">
      <c r="B15">
        <v>0.44816299999999998</v>
      </c>
      <c r="C15">
        <v>0.44816299999999998</v>
      </c>
      <c r="D15">
        <v>0.44816299999999998</v>
      </c>
      <c r="E15">
        <v>7.3062000000000002E-2</v>
      </c>
      <c r="F15" s="1">
        <v>2.63E-4</v>
      </c>
      <c r="G15" s="1">
        <v>-2.63E-4</v>
      </c>
      <c r="H15">
        <v>-2.6050000000000001E-3</v>
      </c>
      <c r="I15">
        <v>2.6050000000000001E-3</v>
      </c>
    </row>
    <row r="16" spans="1:11" x14ac:dyDescent="0.25">
      <c r="B16">
        <v>0.54797200000000001</v>
      </c>
      <c r="C16">
        <v>0.54797200000000001</v>
      </c>
      <c r="D16">
        <v>0.54797200000000001</v>
      </c>
      <c r="E16">
        <v>9.0736999999999998E-2</v>
      </c>
      <c r="F16" s="1">
        <v>3.5599999999999998E-4</v>
      </c>
      <c r="G16" s="1">
        <v>-3.5599999999999998E-4</v>
      </c>
      <c r="H16">
        <v>-2.8809999999999999E-3</v>
      </c>
      <c r="I16">
        <v>2.8809999999999999E-3</v>
      </c>
    </row>
    <row r="17" spans="2:9" x14ac:dyDescent="0.25">
      <c r="B17">
        <v>0.64783900000000005</v>
      </c>
      <c r="C17">
        <v>0.64783900000000005</v>
      </c>
      <c r="D17">
        <v>0.64783900000000005</v>
      </c>
      <c r="E17">
        <v>0.10660699999999999</v>
      </c>
      <c r="F17" s="1">
        <v>4.1399999999999998E-4</v>
      </c>
      <c r="G17" s="1">
        <v>-4.1399999999999998E-4</v>
      </c>
      <c r="H17">
        <v>-3.1580000000000002E-3</v>
      </c>
      <c r="I17">
        <v>3.1580000000000002E-3</v>
      </c>
    </row>
    <row r="18" spans="2:9" x14ac:dyDescent="0.25">
      <c r="B18">
        <v>0.74681900000000001</v>
      </c>
      <c r="C18">
        <v>0.74681900000000001</v>
      </c>
      <c r="D18">
        <v>0.74681900000000001</v>
      </c>
      <c r="E18">
        <v>0.121781</v>
      </c>
      <c r="F18" s="1">
        <v>4.4099999999999999E-4</v>
      </c>
      <c r="G18" s="1">
        <v>-4.4099999999999999E-4</v>
      </c>
      <c r="H18">
        <v>-3.434E-3</v>
      </c>
      <c r="I18">
        <v>3.434E-3</v>
      </c>
    </row>
    <row r="19" spans="2:9" x14ac:dyDescent="0.25">
      <c r="B19">
        <v>0.84699800000000003</v>
      </c>
      <c r="C19">
        <v>0.84699800000000003</v>
      </c>
      <c r="D19">
        <v>0.84699800000000003</v>
      </c>
      <c r="E19">
        <v>0.135632</v>
      </c>
      <c r="F19" s="1">
        <v>5.1199999999999998E-4</v>
      </c>
      <c r="G19" s="1">
        <v>-5.1199999999999998E-4</v>
      </c>
      <c r="H19">
        <v>-3.6970000000000002E-3</v>
      </c>
      <c r="I19">
        <v>3.6970000000000002E-3</v>
      </c>
    </row>
    <row r="20" spans="2:9" x14ac:dyDescent="0.25">
      <c r="B20">
        <v>0.94750100000000004</v>
      </c>
      <c r="C20">
        <v>0.94750100000000004</v>
      </c>
      <c r="D20">
        <v>0.94750100000000004</v>
      </c>
      <c r="E20">
        <v>0.14865500000000001</v>
      </c>
      <c r="F20" s="1">
        <v>5.5099999999999995E-4</v>
      </c>
      <c r="G20" s="1">
        <v>-5.5099999999999995E-4</v>
      </c>
      <c r="H20">
        <v>-3.9519999999999998E-3</v>
      </c>
      <c r="I20">
        <v>3.9519999999999998E-3</v>
      </c>
    </row>
    <row r="21" spans="2:9" x14ac:dyDescent="0.25">
      <c r="B21">
        <v>1.04792</v>
      </c>
      <c r="C21">
        <v>1.04792</v>
      </c>
      <c r="D21">
        <v>1.04792</v>
      </c>
      <c r="E21">
        <v>0.160584</v>
      </c>
      <c r="F21" s="1">
        <v>6.4899999999999995E-4</v>
      </c>
      <c r="G21" s="1">
        <v>-6.4899999999999995E-4</v>
      </c>
      <c r="H21">
        <v>-4.1910000000000003E-3</v>
      </c>
      <c r="I21">
        <v>4.1910000000000003E-3</v>
      </c>
    </row>
    <row r="22" spans="2:9" x14ac:dyDescent="0.25">
      <c r="B22">
        <v>1.1483300000000001</v>
      </c>
      <c r="C22">
        <v>1.1483300000000001</v>
      </c>
      <c r="D22">
        <v>1.1483300000000001</v>
      </c>
      <c r="E22">
        <v>0.17124300000000001</v>
      </c>
      <c r="F22" s="1">
        <v>6.9800000000000005E-4</v>
      </c>
      <c r="G22" s="1">
        <v>-6.9800000000000005E-4</v>
      </c>
      <c r="H22">
        <v>-4.4070000000000003E-3</v>
      </c>
      <c r="I22">
        <v>4.4070000000000003E-3</v>
      </c>
    </row>
    <row r="23" spans="2:9" x14ac:dyDescent="0.25">
      <c r="B23">
        <v>1.2467900000000001</v>
      </c>
      <c r="C23">
        <v>1.2467900000000001</v>
      </c>
      <c r="D23">
        <v>1.2467900000000001</v>
      </c>
      <c r="E23">
        <v>0.180446</v>
      </c>
      <c r="F23" s="1">
        <v>8.2100000000000001E-4</v>
      </c>
      <c r="G23" s="1">
        <v>-8.2100000000000001E-4</v>
      </c>
      <c r="H23">
        <v>-4.6080000000000001E-3</v>
      </c>
      <c r="I23">
        <v>4.6080000000000001E-3</v>
      </c>
    </row>
    <row r="24" spans="2:9" x14ac:dyDescent="0.25">
      <c r="B24">
        <v>1.34812</v>
      </c>
      <c r="C24">
        <v>1.34812</v>
      </c>
      <c r="D24">
        <v>1.34812</v>
      </c>
      <c r="E24">
        <v>0.18947600000000001</v>
      </c>
      <c r="F24" s="1">
        <v>8.83E-4</v>
      </c>
      <c r="G24" s="1">
        <v>-8.83E-4</v>
      </c>
      <c r="H24">
        <v>-4.7949999999999998E-3</v>
      </c>
      <c r="I24">
        <v>4.7949999999999998E-3</v>
      </c>
    </row>
    <row r="25" spans="2:9" x14ac:dyDescent="0.25">
      <c r="B25">
        <v>1.4482699999999999</v>
      </c>
      <c r="C25">
        <v>1.4482699999999999</v>
      </c>
      <c r="D25">
        <v>1.4482699999999999</v>
      </c>
      <c r="E25">
        <v>0.19448599999999999</v>
      </c>
      <c r="F25">
        <v>1.039E-3</v>
      </c>
      <c r="G25">
        <v>-1.039E-3</v>
      </c>
      <c r="H25">
        <v>-4.9150000000000001E-3</v>
      </c>
      <c r="I25">
        <v>4.9150000000000001E-3</v>
      </c>
    </row>
    <row r="26" spans="2:9" x14ac:dyDescent="0.25">
      <c r="B26">
        <v>1.5483100000000001</v>
      </c>
      <c r="C26">
        <v>1.5483100000000001</v>
      </c>
      <c r="D26">
        <v>1.5483100000000001</v>
      </c>
      <c r="E26">
        <v>0.20250499999999999</v>
      </c>
      <c r="F26">
        <v>1.1199999999999999E-3</v>
      </c>
      <c r="G26">
        <v>-1.1199999999999999E-3</v>
      </c>
      <c r="H26">
        <v>-5.084E-3</v>
      </c>
      <c r="I26">
        <v>5.084E-3</v>
      </c>
    </row>
    <row r="27" spans="2:9" x14ac:dyDescent="0.25">
      <c r="B27">
        <v>1.6484000000000001</v>
      </c>
      <c r="C27">
        <v>1.6484000000000001</v>
      </c>
      <c r="D27">
        <v>1.6484000000000001</v>
      </c>
      <c r="E27">
        <v>0.20974799999999999</v>
      </c>
      <c r="F27">
        <v>1.3209999999999999E-3</v>
      </c>
      <c r="G27">
        <v>-1.3209999999999999E-3</v>
      </c>
      <c r="H27">
        <v>-5.2160000000000002E-3</v>
      </c>
      <c r="I27">
        <v>5.2160000000000002E-3</v>
      </c>
    </row>
    <row r="28" spans="2:9" x14ac:dyDescent="0.25">
      <c r="B28">
        <v>1.7482899999999999</v>
      </c>
      <c r="C28">
        <v>1.7482899999999999</v>
      </c>
      <c r="D28">
        <v>1.7482899999999999</v>
      </c>
      <c r="E28">
        <v>0.212647</v>
      </c>
      <c r="F28">
        <v>1.421E-3</v>
      </c>
      <c r="G28">
        <v>-1.421E-3</v>
      </c>
      <c r="H28">
        <v>-5.2769999999999996E-3</v>
      </c>
      <c r="I28">
        <v>5.2769999999999996E-3</v>
      </c>
    </row>
    <row r="29" spans="2:9" x14ac:dyDescent="0.25">
      <c r="B29">
        <v>1.8486199999999999</v>
      </c>
      <c r="C29">
        <v>1.8486199999999999</v>
      </c>
      <c r="D29">
        <v>1.8486199999999999</v>
      </c>
      <c r="E29">
        <v>0.21779000000000001</v>
      </c>
      <c r="F29">
        <v>1.6739999999999999E-3</v>
      </c>
      <c r="G29">
        <v>-1.6739999999999999E-3</v>
      </c>
      <c r="H29">
        <v>-5.3660000000000001E-3</v>
      </c>
      <c r="I29">
        <v>5.3660000000000001E-3</v>
      </c>
    </row>
    <row r="30" spans="2:9" x14ac:dyDescent="0.25">
      <c r="B30">
        <v>1.9485399999999999</v>
      </c>
      <c r="C30">
        <v>1.9485399999999999</v>
      </c>
      <c r="D30">
        <v>1.9485399999999999</v>
      </c>
      <c r="E30">
        <v>0.222362</v>
      </c>
      <c r="F30">
        <v>1.8029999999999999E-3</v>
      </c>
      <c r="G30">
        <v>-1.8029999999999999E-3</v>
      </c>
      <c r="H30">
        <v>-5.463E-3</v>
      </c>
      <c r="I30">
        <v>5.463E-3</v>
      </c>
    </row>
    <row r="31" spans="2:9" x14ac:dyDescent="0.25">
      <c r="B31">
        <v>2.0485000000000002</v>
      </c>
      <c r="C31">
        <v>2.0485000000000002</v>
      </c>
      <c r="D31">
        <v>2.0485000000000002</v>
      </c>
      <c r="E31">
        <v>0.22273599999999999</v>
      </c>
      <c r="F31">
        <v>2.1159999999999998E-3</v>
      </c>
      <c r="G31">
        <v>-2.1159999999999998E-3</v>
      </c>
      <c r="H31">
        <v>-5.4939999999999998E-3</v>
      </c>
      <c r="I31">
        <v>5.4939999999999998E-3</v>
      </c>
    </row>
    <row r="32" spans="2:9" x14ac:dyDescent="0.25">
      <c r="B32">
        <v>2.1483599999999998</v>
      </c>
      <c r="C32">
        <v>2.1483599999999998</v>
      </c>
      <c r="D32">
        <v>2.1483599999999998</v>
      </c>
      <c r="E32">
        <v>0.22037000000000001</v>
      </c>
      <c r="F32">
        <v>2.2729999999999998E-3</v>
      </c>
      <c r="G32">
        <v>-2.2729999999999998E-3</v>
      </c>
      <c r="H32">
        <v>-5.4429999999999999E-3</v>
      </c>
      <c r="I32">
        <v>5.4429999999999999E-3</v>
      </c>
    </row>
    <row r="33" spans="2:9" x14ac:dyDescent="0.25">
      <c r="B33">
        <v>2.2482199999999999</v>
      </c>
      <c r="C33">
        <v>2.2482199999999999</v>
      </c>
      <c r="D33">
        <v>2.2482199999999999</v>
      </c>
      <c r="E33">
        <v>0.22550300000000001</v>
      </c>
      <c r="F33">
        <v>2.6510000000000001E-3</v>
      </c>
      <c r="G33">
        <v>-2.6510000000000001E-3</v>
      </c>
      <c r="H33">
        <v>-5.5669999999999999E-3</v>
      </c>
      <c r="I33">
        <v>5.5669999999999999E-3</v>
      </c>
    </row>
    <row r="34" spans="2:9" x14ac:dyDescent="0.25">
      <c r="B34">
        <v>2.34842</v>
      </c>
      <c r="C34">
        <v>2.34842</v>
      </c>
      <c r="D34">
        <v>2.34842</v>
      </c>
      <c r="E34">
        <v>0.223244</v>
      </c>
      <c r="F34">
        <v>2.8449999999999999E-3</v>
      </c>
      <c r="G34">
        <v>-2.8449999999999999E-3</v>
      </c>
      <c r="H34">
        <v>-5.7910000000000001E-3</v>
      </c>
      <c r="I34">
        <v>5.7910000000000001E-3</v>
      </c>
    </row>
    <row r="35" spans="2:9" x14ac:dyDescent="0.25">
      <c r="B35">
        <v>2.44841</v>
      </c>
      <c r="C35">
        <v>2.44841</v>
      </c>
      <c r="D35">
        <v>2.44841</v>
      </c>
      <c r="E35">
        <v>0.22450800000000001</v>
      </c>
      <c r="F35">
        <v>3.2789999999999998E-3</v>
      </c>
      <c r="G35">
        <v>-3.2789999999999998E-3</v>
      </c>
      <c r="H35">
        <v>-5.8120000000000003E-3</v>
      </c>
      <c r="I35">
        <v>5.8120000000000003E-3</v>
      </c>
    </row>
    <row r="36" spans="2:9" x14ac:dyDescent="0.25">
      <c r="B36">
        <v>2.5484</v>
      </c>
      <c r="C36">
        <v>2.5484</v>
      </c>
      <c r="D36">
        <v>2.5484</v>
      </c>
      <c r="E36">
        <v>0.22350900000000001</v>
      </c>
      <c r="F36">
        <v>3.496E-3</v>
      </c>
      <c r="G36">
        <v>-3.496E-3</v>
      </c>
      <c r="H36">
        <v>-5.9659999999999999E-3</v>
      </c>
      <c r="I36">
        <v>5.9659999999999999E-3</v>
      </c>
    </row>
    <row r="37" spans="2:9" x14ac:dyDescent="0.25">
      <c r="B37">
        <v>2.6484999999999999</v>
      </c>
      <c r="C37">
        <v>2.6484999999999999</v>
      </c>
      <c r="D37">
        <v>2.6484999999999999</v>
      </c>
      <c r="E37">
        <v>0.22389800000000001</v>
      </c>
      <c r="F37">
        <v>3.9960000000000004E-3</v>
      </c>
      <c r="G37">
        <v>-3.9960000000000004E-3</v>
      </c>
      <c r="H37">
        <v>-7.1529999999999996E-3</v>
      </c>
      <c r="I37">
        <v>7.1529999999999996E-3</v>
      </c>
    </row>
    <row r="38" spans="2:9" x14ac:dyDescent="0.25">
      <c r="B38">
        <v>2.7483599999999999</v>
      </c>
      <c r="C38">
        <v>2.7483599999999999</v>
      </c>
      <c r="D38">
        <v>2.7483599999999999</v>
      </c>
      <c r="E38">
        <v>0.21948500000000001</v>
      </c>
      <c r="F38">
        <v>4.2389999999999997E-3</v>
      </c>
      <c r="G38">
        <v>-4.2389999999999997E-3</v>
      </c>
      <c r="H38">
        <v>-8.8199999999999997E-3</v>
      </c>
      <c r="I38">
        <v>8.8199999999999997E-3</v>
      </c>
    </row>
    <row r="39" spans="2:9" x14ac:dyDescent="0.25">
      <c r="B39">
        <v>2.8484400000000001</v>
      </c>
      <c r="C39">
        <v>2.8484400000000001</v>
      </c>
      <c r="D39">
        <v>2.8484400000000001</v>
      </c>
      <c r="E39">
        <v>0.22589999999999999</v>
      </c>
      <c r="F39">
        <v>4.8500000000000001E-3</v>
      </c>
      <c r="G39">
        <v>-4.8500000000000001E-3</v>
      </c>
      <c r="H39">
        <v>-1.1186E-2</v>
      </c>
      <c r="I39">
        <v>1.1186E-2</v>
      </c>
    </row>
    <row r="40" spans="2:9" x14ac:dyDescent="0.25">
      <c r="B40">
        <v>2.9486400000000001</v>
      </c>
      <c r="C40">
        <v>2.9486400000000001</v>
      </c>
      <c r="D40">
        <v>2.9486400000000001</v>
      </c>
      <c r="E40">
        <v>0.217114</v>
      </c>
      <c r="F40">
        <v>5.1209999999999997E-3</v>
      </c>
      <c r="G40">
        <v>-5.1209999999999997E-3</v>
      </c>
      <c r="H40">
        <v>-1.3051E-2</v>
      </c>
      <c r="I40">
        <v>1.3051E-2</v>
      </c>
    </row>
    <row r="41" spans="2:9" x14ac:dyDescent="0.25">
      <c r="B41">
        <v>3.0941900000000002</v>
      </c>
      <c r="C41">
        <v>3.0941900000000002</v>
      </c>
      <c r="D41">
        <v>3.0941900000000002</v>
      </c>
      <c r="E41">
        <v>0.21230299999999999</v>
      </c>
      <c r="F41">
        <v>3.725E-3</v>
      </c>
      <c r="G41">
        <v>-3.725E-3</v>
      </c>
      <c r="H41">
        <v>-1.4112E-2</v>
      </c>
      <c r="I41">
        <v>1.4112E-2</v>
      </c>
    </row>
    <row r="42" spans="2:9" x14ac:dyDescent="0.25">
      <c r="B42">
        <v>3.2946599999999999</v>
      </c>
      <c r="C42">
        <v>3.2946599999999999</v>
      </c>
      <c r="D42">
        <v>3.2946599999999999</v>
      </c>
      <c r="E42">
        <v>0.20760799999999999</v>
      </c>
      <c r="F42">
        <v>4.424E-3</v>
      </c>
      <c r="G42">
        <v>-4.424E-3</v>
      </c>
      <c r="H42">
        <v>-1.376E-2</v>
      </c>
      <c r="I42">
        <v>1.376E-2</v>
      </c>
    </row>
    <row r="43" spans="2:9" x14ac:dyDescent="0.25">
      <c r="B43">
        <v>3.49485</v>
      </c>
      <c r="C43">
        <v>3.49485</v>
      </c>
      <c r="D43">
        <v>3.49485</v>
      </c>
      <c r="E43">
        <v>0.19781299999999999</v>
      </c>
      <c r="F43">
        <v>5.2040000000000003E-3</v>
      </c>
      <c r="G43">
        <v>-5.2040000000000003E-3</v>
      </c>
      <c r="H43">
        <v>-1.3247E-2</v>
      </c>
      <c r="I43">
        <v>1.3247E-2</v>
      </c>
    </row>
    <row r="44" spans="2:9" x14ac:dyDescent="0.25">
      <c r="B44">
        <v>3.6947700000000001</v>
      </c>
      <c r="C44">
        <v>3.6947700000000001</v>
      </c>
      <c r="D44">
        <v>3.6947700000000001</v>
      </c>
      <c r="E44">
        <v>0.20232</v>
      </c>
      <c r="F44">
        <v>5.9890000000000004E-3</v>
      </c>
      <c r="G44">
        <v>-5.9890000000000004E-3</v>
      </c>
      <c r="H44">
        <v>-1.315E-2</v>
      </c>
      <c r="I44">
        <v>1.315E-2</v>
      </c>
    </row>
    <row r="45" spans="2:9" x14ac:dyDescent="0.25">
      <c r="B45">
        <v>3.89486</v>
      </c>
      <c r="C45">
        <v>3.89486</v>
      </c>
      <c r="D45">
        <v>3.89486</v>
      </c>
      <c r="E45">
        <v>0.189217</v>
      </c>
      <c r="F45">
        <v>6.8739999999999999E-3</v>
      </c>
      <c r="G45">
        <v>-6.8739999999999999E-3</v>
      </c>
      <c r="H45">
        <v>-1.2683E-2</v>
      </c>
      <c r="I45">
        <v>1.2683E-2</v>
      </c>
    </row>
    <row r="46" spans="2:9" x14ac:dyDescent="0.25">
      <c r="B46">
        <v>4.1826999999999996</v>
      </c>
      <c r="C46">
        <v>4.1826999999999996</v>
      </c>
      <c r="D46">
        <v>4.1826999999999996</v>
      </c>
      <c r="E46">
        <v>0.172652</v>
      </c>
      <c r="F46">
        <v>5.9870000000000001E-3</v>
      </c>
      <c r="G46">
        <v>-5.9870000000000001E-3</v>
      </c>
      <c r="H46">
        <v>-1.1752E-2</v>
      </c>
      <c r="I46">
        <v>1.1752E-2</v>
      </c>
    </row>
    <row r="47" spans="2:9" x14ac:dyDescent="0.25">
      <c r="B47">
        <v>4.5841599999999998</v>
      </c>
      <c r="C47">
        <v>4.5841599999999998</v>
      </c>
      <c r="D47">
        <v>4.5841599999999998</v>
      </c>
      <c r="E47">
        <v>0.170347</v>
      </c>
      <c r="F47">
        <v>7.6709999999999999E-3</v>
      </c>
      <c r="G47">
        <v>-7.6709999999999999E-3</v>
      </c>
      <c r="H47">
        <v>-1.1702000000000001E-2</v>
      </c>
      <c r="I47">
        <v>1.1702000000000001E-2</v>
      </c>
    </row>
    <row r="48" spans="2:9" x14ac:dyDescent="0.25">
      <c r="B48">
        <v>4.98522</v>
      </c>
      <c r="C48">
        <v>4.98522</v>
      </c>
      <c r="D48">
        <v>4.98522</v>
      </c>
      <c r="E48">
        <v>0.14647199999999999</v>
      </c>
      <c r="F48">
        <v>9.4579999999999994E-3</v>
      </c>
      <c r="G48">
        <v>-9.4579999999999994E-3</v>
      </c>
      <c r="H48">
        <v>-1.0246999999999999E-2</v>
      </c>
      <c r="I48">
        <v>1.0246999999999999E-2</v>
      </c>
    </row>
    <row r="49" spans="2:9" x14ac:dyDescent="0.25">
      <c r="B49">
        <v>5.3860599999999996</v>
      </c>
      <c r="C49">
        <v>5.3860599999999996</v>
      </c>
      <c r="D49">
        <v>5.3860599999999996</v>
      </c>
      <c r="E49">
        <v>0.156111</v>
      </c>
      <c r="F49">
        <v>1.1508000000000001E-2</v>
      </c>
      <c r="G49">
        <v>-1.1508000000000001E-2</v>
      </c>
      <c r="H49">
        <v>-1.1141E-2</v>
      </c>
      <c r="I49">
        <v>1.1141E-2</v>
      </c>
    </row>
    <row r="50" spans="2:9" x14ac:dyDescent="0.25">
      <c r="B50">
        <v>5.7863499999999997</v>
      </c>
      <c r="C50">
        <v>5.7863499999999997</v>
      </c>
      <c r="D50">
        <v>5.7863499999999997</v>
      </c>
      <c r="E50">
        <v>0.126055</v>
      </c>
      <c r="F50">
        <v>1.3952000000000001E-2</v>
      </c>
      <c r="G50">
        <v>-1.3952000000000001E-2</v>
      </c>
      <c r="H50">
        <v>-9.4439999999999993E-3</v>
      </c>
      <c r="I50">
        <v>9.4439999999999993E-3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10" sqref="G10"/>
    </sheetView>
  </sheetViews>
  <sheetFormatPr defaultRowHeight="14" x14ac:dyDescent="0.25"/>
  <cols>
    <col min="1" max="1" width="16.81640625" bestFit="1" customWidth="1"/>
    <col min="2" max="2" width="24.36328125" bestFit="1" customWidth="1"/>
    <col min="3" max="6" width="9.26953125" bestFit="1" customWidth="1"/>
    <col min="7" max="8" width="10.26953125" bestFit="1" customWidth="1"/>
    <col min="9" max="9" width="9.26953125" bestFit="1" customWidth="1"/>
    <col min="10" max="10" width="12.453125" bestFit="1" customWidth="1"/>
    <col min="11" max="11" width="7.26953125" bestFit="1" customWidth="1"/>
  </cols>
  <sheetData>
    <row r="1" spans="1:11" x14ac:dyDescent="0.25">
      <c r="A1" t="s">
        <v>0</v>
      </c>
      <c r="B1" t="s">
        <v>41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42</v>
      </c>
    </row>
    <row r="3" spans="1:11" x14ac:dyDescent="0.25">
      <c r="A3" t="s">
        <v>13</v>
      </c>
      <c r="B3" t="s">
        <v>14</v>
      </c>
      <c r="C3">
        <v>4</v>
      </c>
    </row>
    <row r="4" spans="1:11" x14ac:dyDescent="0.25">
      <c r="A4" t="s">
        <v>15</v>
      </c>
      <c r="B4" t="s">
        <v>16</v>
      </c>
      <c r="C4" t="s">
        <v>17</v>
      </c>
    </row>
    <row r="5" spans="1:11" x14ac:dyDescent="0.25">
      <c r="A5" t="s">
        <v>18</v>
      </c>
      <c r="B5" t="s">
        <v>16</v>
      </c>
      <c r="C5" t="s">
        <v>42</v>
      </c>
    </row>
    <row r="6" spans="1:11" x14ac:dyDescent="0.25">
      <c r="A6" t="s">
        <v>19</v>
      </c>
      <c r="B6" t="s">
        <v>16</v>
      </c>
      <c r="C6" t="s">
        <v>2</v>
      </c>
      <c r="D6" t="s">
        <v>3</v>
      </c>
    </row>
    <row r="7" spans="1:11" x14ac:dyDescent="0.25">
      <c r="A7" t="s">
        <v>20</v>
      </c>
      <c r="B7" t="s">
        <v>16</v>
      </c>
      <c r="C7">
        <v>0.2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1" x14ac:dyDescent="0.25">
      <c r="A8" t="s">
        <v>23</v>
      </c>
      <c r="B8" t="s">
        <v>16</v>
      </c>
      <c r="C8">
        <v>2760</v>
      </c>
      <c r="D8" t="s">
        <v>24</v>
      </c>
    </row>
    <row r="9" spans="1:11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1" x14ac:dyDescent="0.25">
      <c r="A10" t="s">
        <v>27</v>
      </c>
      <c r="B10" t="s">
        <v>16</v>
      </c>
      <c r="C10" t="s">
        <v>4</v>
      </c>
    </row>
    <row r="11" spans="1:11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</row>
    <row r="12" spans="1:11" x14ac:dyDescent="0.25">
      <c r="B12">
        <v>0.17491300000000001</v>
      </c>
      <c r="C12">
        <v>0.17491300000000001</v>
      </c>
      <c r="D12">
        <v>0.17491300000000001</v>
      </c>
      <c r="E12">
        <v>2.3151999999999999E-2</v>
      </c>
      <c r="F12" s="1">
        <v>3.0800000000000001E-4</v>
      </c>
      <c r="G12" s="1">
        <v>-3.0800000000000001E-4</v>
      </c>
      <c r="H12">
        <v>-2.0569999999999998E-3</v>
      </c>
      <c r="I12">
        <v>2.0569999999999998E-3</v>
      </c>
    </row>
    <row r="13" spans="1:11" x14ac:dyDescent="0.25">
      <c r="B13">
        <v>0.25161699999999998</v>
      </c>
      <c r="C13">
        <v>0.25161699999999998</v>
      </c>
      <c r="D13">
        <v>0.25161699999999998</v>
      </c>
      <c r="E13">
        <v>3.4395000000000002E-2</v>
      </c>
      <c r="F13" s="1">
        <v>2.5000000000000001E-4</v>
      </c>
      <c r="G13" s="1">
        <v>-2.5000000000000001E-4</v>
      </c>
      <c r="H13">
        <v>-2.1220000000000002E-3</v>
      </c>
      <c r="I13">
        <v>2.1220000000000002E-3</v>
      </c>
    </row>
    <row r="14" spans="1:11" x14ac:dyDescent="0.25">
      <c r="B14">
        <v>0.34851599999999999</v>
      </c>
      <c r="C14">
        <v>0.34851599999999999</v>
      </c>
      <c r="D14">
        <v>0.34851599999999999</v>
      </c>
      <c r="E14">
        <v>5.3432E-2</v>
      </c>
      <c r="F14" s="1">
        <v>2.5999999999999998E-4</v>
      </c>
      <c r="G14" s="1">
        <v>-2.5999999999999998E-4</v>
      </c>
      <c r="H14">
        <v>-2.284E-3</v>
      </c>
      <c r="I14">
        <v>2.284E-3</v>
      </c>
    </row>
    <row r="15" spans="1:11" x14ac:dyDescent="0.25">
      <c r="B15">
        <v>0.44805099999999998</v>
      </c>
      <c r="C15">
        <v>0.44805099999999998</v>
      </c>
      <c r="D15">
        <v>0.44805099999999998</v>
      </c>
      <c r="E15">
        <v>7.3018E-2</v>
      </c>
      <c r="F15" s="1">
        <v>3.1599999999999998E-4</v>
      </c>
      <c r="G15" s="1">
        <v>-3.1599999999999998E-4</v>
      </c>
      <c r="H15">
        <v>-2.6069999999999999E-3</v>
      </c>
      <c r="I15">
        <v>2.6069999999999999E-3</v>
      </c>
    </row>
    <row r="16" spans="1:11" x14ac:dyDescent="0.25">
      <c r="B16">
        <v>0.547902</v>
      </c>
      <c r="C16">
        <v>0.547902</v>
      </c>
      <c r="D16">
        <v>0.547902</v>
      </c>
      <c r="E16">
        <v>9.0251999999999999E-2</v>
      </c>
      <c r="F16" s="1">
        <v>4.5399999999999998E-4</v>
      </c>
      <c r="G16" s="1">
        <v>-4.5399999999999998E-4</v>
      </c>
      <c r="H16">
        <v>-2.8800000000000002E-3</v>
      </c>
      <c r="I16">
        <v>2.8800000000000002E-3</v>
      </c>
    </row>
    <row r="17" spans="2:9" x14ac:dyDescent="0.25">
      <c r="B17">
        <v>0.647787</v>
      </c>
      <c r="C17">
        <v>0.647787</v>
      </c>
      <c r="D17">
        <v>0.647787</v>
      </c>
      <c r="E17">
        <v>0.106979</v>
      </c>
      <c r="F17" s="1">
        <v>5.1599999999999997E-4</v>
      </c>
      <c r="G17" s="1">
        <v>-5.1599999999999997E-4</v>
      </c>
      <c r="H17">
        <v>-3.163E-3</v>
      </c>
      <c r="I17">
        <v>3.163E-3</v>
      </c>
    </row>
    <row r="18" spans="2:9" x14ac:dyDescent="0.25">
      <c r="B18">
        <v>0.74692700000000001</v>
      </c>
      <c r="C18">
        <v>0.74692700000000001</v>
      </c>
      <c r="D18">
        <v>0.74692700000000001</v>
      </c>
      <c r="E18">
        <v>0.12231300000000001</v>
      </c>
      <c r="F18" s="1">
        <v>5.5999999999999995E-4</v>
      </c>
      <c r="G18" s="1">
        <v>-5.5999999999999995E-4</v>
      </c>
      <c r="H18">
        <v>-3.4380000000000001E-3</v>
      </c>
      <c r="I18">
        <v>3.4380000000000001E-3</v>
      </c>
    </row>
    <row r="19" spans="2:9" x14ac:dyDescent="0.25">
      <c r="B19">
        <v>0.84694100000000005</v>
      </c>
      <c r="C19">
        <v>0.84694100000000005</v>
      </c>
      <c r="D19">
        <v>0.84694100000000005</v>
      </c>
      <c r="E19">
        <v>0.13627900000000001</v>
      </c>
      <c r="F19" s="1">
        <v>6.4300000000000002E-4</v>
      </c>
      <c r="G19" s="1">
        <v>-6.4300000000000002E-4</v>
      </c>
      <c r="H19">
        <v>-3.7079999999999999E-3</v>
      </c>
      <c r="I19">
        <v>3.7079999999999999E-3</v>
      </c>
    </row>
    <row r="20" spans="2:9" x14ac:dyDescent="0.25">
      <c r="B20">
        <v>0.94737899999999997</v>
      </c>
      <c r="C20">
        <v>0.94737899999999997</v>
      </c>
      <c r="D20">
        <v>0.94737899999999997</v>
      </c>
      <c r="E20">
        <v>0.14974000000000001</v>
      </c>
      <c r="F20" s="1">
        <v>7.0500000000000001E-4</v>
      </c>
      <c r="G20" s="1">
        <v>-7.0500000000000001E-4</v>
      </c>
      <c r="H20">
        <v>-3.9709999999999997E-3</v>
      </c>
      <c r="I20">
        <v>3.9709999999999997E-3</v>
      </c>
    </row>
    <row r="21" spans="2:9" x14ac:dyDescent="0.25">
      <c r="B21">
        <v>1.0478700000000001</v>
      </c>
      <c r="C21">
        <v>1.0478700000000001</v>
      </c>
      <c r="D21">
        <v>1.0478700000000001</v>
      </c>
      <c r="E21">
        <v>0.15979699999999999</v>
      </c>
      <c r="F21" s="1">
        <v>8.1700000000000002E-4</v>
      </c>
      <c r="G21" s="1">
        <v>-8.1700000000000002E-4</v>
      </c>
      <c r="H21">
        <v>-4.169E-3</v>
      </c>
      <c r="I21">
        <v>4.169E-3</v>
      </c>
    </row>
    <row r="22" spans="2:9" x14ac:dyDescent="0.25">
      <c r="B22">
        <v>1.1484000000000001</v>
      </c>
      <c r="C22">
        <v>1.1484000000000001</v>
      </c>
      <c r="D22">
        <v>1.1484000000000001</v>
      </c>
      <c r="E22">
        <v>0.16811400000000001</v>
      </c>
      <c r="F22" s="1">
        <v>8.9300000000000002E-4</v>
      </c>
      <c r="G22" s="1">
        <v>-8.9300000000000002E-4</v>
      </c>
      <c r="H22">
        <v>-4.352E-3</v>
      </c>
      <c r="I22">
        <v>4.352E-3</v>
      </c>
    </row>
    <row r="23" spans="2:9" x14ac:dyDescent="0.25">
      <c r="B23">
        <v>1.2469300000000001</v>
      </c>
      <c r="C23">
        <v>1.2469300000000001</v>
      </c>
      <c r="D23">
        <v>1.2469300000000001</v>
      </c>
      <c r="E23">
        <v>0.17888599999999999</v>
      </c>
      <c r="F23">
        <v>1.0319999999999999E-3</v>
      </c>
      <c r="G23">
        <v>-1.0319999999999999E-3</v>
      </c>
      <c r="H23">
        <v>-4.5500000000000002E-3</v>
      </c>
      <c r="I23">
        <v>4.5500000000000002E-3</v>
      </c>
    </row>
    <row r="24" spans="2:9" x14ac:dyDescent="0.25">
      <c r="B24">
        <v>1.3478399999999999</v>
      </c>
      <c r="C24">
        <v>1.3478399999999999</v>
      </c>
      <c r="D24">
        <v>1.3478399999999999</v>
      </c>
      <c r="E24">
        <v>0.18613399999999999</v>
      </c>
      <c r="F24">
        <v>1.1280000000000001E-3</v>
      </c>
      <c r="G24">
        <v>-1.1280000000000001E-3</v>
      </c>
      <c r="H24">
        <v>-4.7099999999999998E-3</v>
      </c>
      <c r="I24">
        <v>4.7099999999999998E-3</v>
      </c>
    </row>
    <row r="25" spans="2:9" x14ac:dyDescent="0.25">
      <c r="B25">
        <v>1.4482200000000001</v>
      </c>
      <c r="C25">
        <v>1.4482200000000001</v>
      </c>
      <c r="D25">
        <v>1.4482200000000001</v>
      </c>
      <c r="E25">
        <v>0.19386300000000001</v>
      </c>
      <c r="F25">
        <v>1.304E-3</v>
      </c>
      <c r="G25">
        <v>-1.304E-3</v>
      </c>
      <c r="H25">
        <v>-4.8510000000000003E-3</v>
      </c>
      <c r="I25">
        <v>4.8510000000000003E-3</v>
      </c>
    </row>
    <row r="26" spans="2:9" x14ac:dyDescent="0.25">
      <c r="B26">
        <v>1.5482400000000001</v>
      </c>
      <c r="C26">
        <v>1.5482400000000001</v>
      </c>
      <c r="D26">
        <v>1.5482400000000001</v>
      </c>
      <c r="E26">
        <v>0.19930899999999999</v>
      </c>
      <c r="F26">
        <v>1.4270000000000001E-3</v>
      </c>
      <c r="G26">
        <v>-1.4270000000000001E-3</v>
      </c>
      <c r="H26">
        <v>-4.9709999999999997E-3</v>
      </c>
      <c r="I26">
        <v>4.9709999999999997E-3</v>
      </c>
    </row>
    <row r="27" spans="2:9" x14ac:dyDescent="0.25">
      <c r="B27">
        <v>1.64832</v>
      </c>
      <c r="C27">
        <v>1.64832</v>
      </c>
      <c r="D27">
        <v>1.64832</v>
      </c>
      <c r="E27">
        <v>0.20452100000000001</v>
      </c>
      <c r="F27">
        <v>1.6490000000000001E-3</v>
      </c>
      <c r="G27">
        <v>-1.6490000000000001E-3</v>
      </c>
      <c r="H27">
        <v>-5.071E-3</v>
      </c>
      <c r="I27">
        <v>5.071E-3</v>
      </c>
    </row>
    <row r="28" spans="2:9" x14ac:dyDescent="0.25">
      <c r="B28">
        <v>1.7483599999999999</v>
      </c>
      <c r="C28">
        <v>1.7483599999999999</v>
      </c>
      <c r="D28">
        <v>1.7483599999999999</v>
      </c>
      <c r="E28">
        <v>0.20653299999999999</v>
      </c>
      <c r="F28">
        <v>1.8010000000000001E-3</v>
      </c>
      <c r="G28">
        <v>-1.8010000000000001E-3</v>
      </c>
      <c r="H28">
        <v>-5.1510000000000002E-3</v>
      </c>
      <c r="I28">
        <v>5.1510000000000002E-3</v>
      </c>
    </row>
    <row r="29" spans="2:9" x14ac:dyDescent="0.25">
      <c r="B29">
        <v>1.8486499999999999</v>
      </c>
      <c r="C29">
        <v>1.8486499999999999</v>
      </c>
      <c r="D29">
        <v>1.8486499999999999</v>
      </c>
      <c r="E29">
        <v>0.208868</v>
      </c>
      <c r="F29">
        <v>2.0839999999999999E-3</v>
      </c>
      <c r="G29">
        <v>-2.0839999999999999E-3</v>
      </c>
      <c r="H29">
        <v>-5.1700000000000001E-3</v>
      </c>
      <c r="I29">
        <v>5.1700000000000001E-3</v>
      </c>
    </row>
    <row r="30" spans="2:9" x14ac:dyDescent="0.25">
      <c r="B30">
        <v>1.94859</v>
      </c>
      <c r="C30">
        <v>1.94859</v>
      </c>
      <c r="D30">
        <v>1.94859</v>
      </c>
      <c r="E30">
        <v>0.21015800000000001</v>
      </c>
      <c r="F30">
        <v>2.2680000000000001E-3</v>
      </c>
      <c r="G30">
        <v>-2.2680000000000001E-3</v>
      </c>
      <c r="H30">
        <v>-5.2269999999999999E-3</v>
      </c>
      <c r="I30">
        <v>5.2269999999999999E-3</v>
      </c>
    </row>
    <row r="31" spans="2:9" x14ac:dyDescent="0.25">
      <c r="B31">
        <v>2.0484900000000001</v>
      </c>
      <c r="C31">
        <v>2.0484900000000001</v>
      </c>
      <c r="D31">
        <v>2.0484900000000001</v>
      </c>
      <c r="E31">
        <v>0.211147</v>
      </c>
      <c r="F31">
        <v>2.6220000000000002E-3</v>
      </c>
      <c r="G31">
        <v>-2.6220000000000002E-3</v>
      </c>
      <c r="H31">
        <v>-5.2240000000000003E-3</v>
      </c>
      <c r="I31">
        <v>5.2240000000000003E-3</v>
      </c>
    </row>
    <row r="32" spans="2:9" x14ac:dyDescent="0.25">
      <c r="B32">
        <v>2.1485099999999999</v>
      </c>
      <c r="C32">
        <v>2.1485099999999999</v>
      </c>
      <c r="D32">
        <v>2.1485099999999999</v>
      </c>
      <c r="E32">
        <v>0.211317</v>
      </c>
      <c r="F32">
        <v>2.8570000000000002E-3</v>
      </c>
      <c r="G32">
        <v>-2.8570000000000002E-3</v>
      </c>
      <c r="H32">
        <v>-5.2969999999999996E-3</v>
      </c>
      <c r="I32">
        <v>5.2969999999999996E-3</v>
      </c>
    </row>
    <row r="33" spans="2:9" x14ac:dyDescent="0.25">
      <c r="B33">
        <v>2.2484299999999999</v>
      </c>
      <c r="C33">
        <v>2.2484299999999999</v>
      </c>
      <c r="D33">
        <v>2.2484299999999999</v>
      </c>
      <c r="E33">
        <v>0.21924299999999999</v>
      </c>
      <c r="F33">
        <v>3.2690000000000002E-3</v>
      </c>
      <c r="G33">
        <v>-3.2690000000000002E-3</v>
      </c>
      <c r="H33">
        <v>-5.3629999999999997E-3</v>
      </c>
      <c r="I33">
        <v>5.3629999999999997E-3</v>
      </c>
    </row>
    <row r="34" spans="2:9" x14ac:dyDescent="0.25">
      <c r="B34">
        <v>2.34843</v>
      </c>
      <c r="C34">
        <v>2.34843</v>
      </c>
      <c r="D34">
        <v>2.34843</v>
      </c>
      <c r="E34">
        <v>0.2132</v>
      </c>
      <c r="F34">
        <v>3.532E-3</v>
      </c>
      <c r="G34">
        <v>-3.532E-3</v>
      </c>
      <c r="H34">
        <v>-5.581E-3</v>
      </c>
      <c r="I34">
        <v>5.581E-3</v>
      </c>
    </row>
    <row r="35" spans="2:9" x14ac:dyDescent="0.25">
      <c r="B35">
        <v>2.44834</v>
      </c>
      <c r="C35">
        <v>2.44834</v>
      </c>
      <c r="D35">
        <v>2.44834</v>
      </c>
      <c r="E35">
        <v>0.21240600000000001</v>
      </c>
      <c r="F35">
        <v>4.0220000000000004E-3</v>
      </c>
      <c r="G35">
        <v>-4.0220000000000004E-3</v>
      </c>
      <c r="H35">
        <v>-5.5189999999999996E-3</v>
      </c>
      <c r="I35">
        <v>5.5189999999999996E-3</v>
      </c>
    </row>
    <row r="36" spans="2:9" x14ac:dyDescent="0.25">
      <c r="B36">
        <v>2.5484599999999999</v>
      </c>
      <c r="C36">
        <v>2.5484599999999999</v>
      </c>
      <c r="D36">
        <v>2.5484599999999999</v>
      </c>
      <c r="E36">
        <v>0.211065</v>
      </c>
      <c r="F36">
        <v>4.3319999999999999E-3</v>
      </c>
      <c r="G36">
        <v>-4.3319999999999999E-3</v>
      </c>
      <c r="H36">
        <v>-5.6709999999999998E-3</v>
      </c>
      <c r="I36">
        <v>5.6709999999999998E-3</v>
      </c>
    </row>
    <row r="37" spans="2:9" x14ac:dyDescent="0.25">
      <c r="B37">
        <v>2.64852</v>
      </c>
      <c r="C37">
        <v>2.64852</v>
      </c>
      <c r="D37">
        <v>2.64852</v>
      </c>
      <c r="E37">
        <v>0.21004800000000001</v>
      </c>
      <c r="F37">
        <v>4.8809999999999999E-3</v>
      </c>
      <c r="G37">
        <v>-4.8809999999999999E-3</v>
      </c>
      <c r="H37">
        <v>-6.6670000000000002E-3</v>
      </c>
      <c r="I37">
        <v>6.6670000000000002E-3</v>
      </c>
    </row>
    <row r="38" spans="2:9" x14ac:dyDescent="0.25">
      <c r="B38">
        <v>2.7484899999999999</v>
      </c>
      <c r="C38">
        <v>2.7484899999999999</v>
      </c>
      <c r="D38">
        <v>2.7484899999999999</v>
      </c>
      <c r="E38">
        <v>0.21243799999999999</v>
      </c>
      <c r="F38">
        <v>5.2579999999999997E-3</v>
      </c>
      <c r="G38">
        <v>-5.2579999999999997E-3</v>
      </c>
      <c r="H38">
        <v>-8.4759999999999992E-3</v>
      </c>
      <c r="I38">
        <v>8.4759999999999992E-3</v>
      </c>
    </row>
    <row r="39" spans="2:9" x14ac:dyDescent="0.25">
      <c r="B39">
        <v>2.8487</v>
      </c>
      <c r="C39">
        <v>2.8487</v>
      </c>
      <c r="D39">
        <v>2.8487</v>
      </c>
      <c r="E39">
        <v>0.19866900000000001</v>
      </c>
      <c r="F39">
        <v>5.8630000000000002E-3</v>
      </c>
      <c r="G39">
        <v>-5.8630000000000002E-3</v>
      </c>
      <c r="H39">
        <v>-1.0167000000000001E-2</v>
      </c>
      <c r="I39">
        <v>1.0167000000000001E-2</v>
      </c>
    </row>
    <row r="40" spans="2:9" x14ac:dyDescent="0.25">
      <c r="B40">
        <v>2.9485899999999998</v>
      </c>
      <c r="C40">
        <v>2.9485899999999998</v>
      </c>
      <c r="D40">
        <v>2.9485899999999998</v>
      </c>
      <c r="E40">
        <v>0.20712</v>
      </c>
      <c r="F40">
        <v>6.2500000000000003E-3</v>
      </c>
      <c r="G40">
        <v>-6.2500000000000003E-3</v>
      </c>
      <c r="H40">
        <v>-1.2437999999999999E-2</v>
      </c>
      <c r="I40">
        <v>1.2437999999999999E-2</v>
      </c>
    </row>
    <row r="41" spans="2:9" x14ac:dyDescent="0.25">
      <c r="B41">
        <v>3.0945299999999998</v>
      </c>
      <c r="C41">
        <v>3.0945299999999998</v>
      </c>
      <c r="D41">
        <v>3.0945299999999998</v>
      </c>
      <c r="E41">
        <v>0.20133400000000001</v>
      </c>
      <c r="F41">
        <v>4.7330000000000002E-3</v>
      </c>
      <c r="G41">
        <v>-4.7330000000000002E-3</v>
      </c>
      <c r="H41">
        <v>-1.3532000000000001E-2</v>
      </c>
      <c r="I41">
        <v>1.3532000000000001E-2</v>
      </c>
    </row>
    <row r="42" spans="2:9" x14ac:dyDescent="0.25">
      <c r="B42">
        <v>3.2947899999999999</v>
      </c>
      <c r="C42">
        <v>3.2947899999999999</v>
      </c>
      <c r="D42">
        <v>3.2947899999999999</v>
      </c>
      <c r="E42">
        <v>0.19253700000000001</v>
      </c>
      <c r="F42">
        <v>5.5510000000000004E-3</v>
      </c>
      <c r="G42">
        <v>-5.5510000000000004E-3</v>
      </c>
      <c r="H42">
        <v>-1.278E-2</v>
      </c>
      <c r="I42">
        <v>1.278E-2</v>
      </c>
    </row>
    <row r="43" spans="2:9" x14ac:dyDescent="0.25">
      <c r="B43">
        <v>3.4950299999999999</v>
      </c>
      <c r="C43">
        <v>3.4950299999999999</v>
      </c>
      <c r="D43">
        <v>3.4950299999999999</v>
      </c>
      <c r="E43">
        <v>0.18997</v>
      </c>
      <c r="F43">
        <v>6.4910000000000002E-3</v>
      </c>
      <c r="G43">
        <v>-6.4910000000000002E-3</v>
      </c>
      <c r="H43">
        <v>-1.2596E-2</v>
      </c>
      <c r="I43">
        <v>1.2596E-2</v>
      </c>
    </row>
    <row r="44" spans="2:9" x14ac:dyDescent="0.25">
      <c r="B44">
        <v>3.6959300000000002</v>
      </c>
      <c r="C44">
        <v>3.6959300000000002</v>
      </c>
      <c r="D44">
        <v>3.6959300000000002</v>
      </c>
      <c r="E44">
        <v>0.19079699999999999</v>
      </c>
      <c r="F44">
        <v>7.4770000000000001E-3</v>
      </c>
      <c r="G44">
        <v>-7.4770000000000001E-3</v>
      </c>
      <c r="H44">
        <v>-1.3067E-2</v>
      </c>
      <c r="I44">
        <v>1.3067E-2</v>
      </c>
    </row>
    <row r="45" spans="2:9" x14ac:dyDescent="0.25">
      <c r="B45">
        <v>3.89575</v>
      </c>
      <c r="C45">
        <v>3.89575</v>
      </c>
      <c r="D45">
        <v>3.89575</v>
      </c>
      <c r="E45">
        <v>0.174792</v>
      </c>
      <c r="F45">
        <v>8.541E-3</v>
      </c>
      <c r="G45">
        <v>-8.541E-3</v>
      </c>
      <c r="H45">
        <v>-1.1812E-2</v>
      </c>
      <c r="I45">
        <v>1.1812E-2</v>
      </c>
    </row>
    <row r="46" spans="2:9" x14ac:dyDescent="0.25">
      <c r="B46">
        <v>4.1836000000000002</v>
      </c>
      <c r="C46">
        <v>4.1836000000000002</v>
      </c>
      <c r="D46">
        <v>4.1836000000000002</v>
      </c>
      <c r="E46">
        <v>0.160967</v>
      </c>
      <c r="F46">
        <v>7.3709999999999999E-3</v>
      </c>
      <c r="G46">
        <v>-7.3709999999999999E-3</v>
      </c>
      <c r="H46">
        <v>-1.1306999999999999E-2</v>
      </c>
      <c r="I46">
        <v>1.1306999999999999E-2</v>
      </c>
    </row>
    <row r="47" spans="2:9" x14ac:dyDescent="0.25">
      <c r="B47">
        <v>4.5838700000000001</v>
      </c>
      <c r="C47">
        <v>4.5838700000000001</v>
      </c>
      <c r="D47">
        <v>4.5838700000000001</v>
      </c>
      <c r="E47">
        <v>0.15743399999999999</v>
      </c>
      <c r="F47">
        <v>9.4490000000000008E-3</v>
      </c>
      <c r="G47">
        <v>-9.4490000000000008E-3</v>
      </c>
      <c r="H47">
        <v>-1.1228E-2</v>
      </c>
      <c r="I47">
        <v>1.1228E-2</v>
      </c>
    </row>
    <row r="48" spans="2:9" x14ac:dyDescent="0.25">
      <c r="B48">
        <v>4.9854799999999999</v>
      </c>
      <c r="C48">
        <v>4.9854799999999999</v>
      </c>
      <c r="D48">
        <v>4.9854799999999999</v>
      </c>
      <c r="E48">
        <v>0.15731200000000001</v>
      </c>
      <c r="F48">
        <v>1.1575E-2</v>
      </c>
      <c r="G48">
        <v>-1.1575E-2</v>
      </c>
      <c r="H48">
        <v>-1.1018999999999999E-2</v>
      </c>
      <c r="I48">
        <v>1.1018999999999999E-2</v>
      </c>
    </row>
    <row r="49" spans="2:9" x14ac:dyDescent="0.25">
      <c r="B49">
        <v>5.3849900000000002</v>
      </c>
      <c r="C49">
        <v>5.3849900000000002</v>
      </c>
      <c r="D49">
        <v>5.3849900000000002</v>
      </c>
      <c r="E49">
        <v>0.119572</v>
      </c>
      <c r="F49">
        <v>1.4168E-2</v>
      </c>
      <c r="G49">
        <v>-1.4168E-2</v>
      </c>
      <c r="H49">
        <v>-8.5629999999999994E-3</v>
      </c>
      <c r="I49">
        <v>8.5629999999999994E-3</v>
      </c>
    </row>
    <row r="50" spans="2:9" x14ac:dyDescent="0.25">
      <c r="B50">
        <v>5.7885299999999997</v>
      </c>
      <c r="C50">
        <v>5.7885299999999997</v>
      </c>
      <c r="D50">
        <v>5.7885299999999997</v>
      </c>
      <c r="E50">
        <v>0.125111</v>
      </c>
      <c r="F50">
        <v>1.6983000000000002E-2</v>
      </c>
      <c r="G50">
        <v>-1.6983000000000002E-2</v>
      </c>
      <c r="H50">
        <v>-9.0189999999999992E-3</v>
      </c>
      <c r="I50">
        <v>9.0189999999999992E-3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11" sqref="L11:N18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7.26953125" bestFit="1" customWidth="1"/>
    <col min="4" max="4" width="6.26953125" bestFit="1" customWidth="1"/>
    <col min="5" max="6" width="9.26953125" bestFit="1" customWidth="1"/>
    <col min="7" max="7" width="10.26953125" bestFit="1" customWidth="1"/>
    <col min="8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45</v>
      </c>
    </row>
    <row r="2" spans="1:14" x14ac:dyDescent="0.25">
      <c r="A2" t="s">
        <v>46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36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36</v>
      </c>
    </row>
    <row r="6" spans="1:14" x14ac:dyDescent="0.25">
      <c r="A6" t="s">
        <v>19</v>
      </c>
      <c r="B6" t="s">
        <v>16</v>
      </c>
      <c r="C6" t="s">
        <v>46</v>
      </c>
    </row>
    <row r="7" spans="1:14" x14ac:dyDescent="0.25">
      <c r="A7" t="s">
        <v>20</v>
      </c>
      <c r="B7" t="s">
        <v>16</v>
      </c>
      <c r="C7">
        <v>0.6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0.9</v>
      </c>
      <c r="C12">
        <v>0.9</v>
      </c>
      <c r="D12">
        <v>0.9</v>
      </c>
      <c r="E12">
        <v>2.7397999999999999E-2</v>
      </c>
      <c r="F12">
        <v>8.1989999999999997E-3</v>
      </c>
      <c r="G12">
        <v>-8.1989999999999997E-3</v>
      </c>
      <c r="H12">
        <v>-1.2E-2</v>
      </c>
      <c r="I12">
        <v>1.2E-2</v>
      </c>
      <c r="L12">
        <v>0.9</v>
      </c>
      <c r="M12">
        <v>2.7397999999999999E-2</v>
      </c>
      <c r="N12">
        <f>SQRT(F12^2+H12^2)</f>
        <v>1.4533533672166588E-2</v>
      </c>
    </row>
    <row r="13" spans="1:14" x14ac:dyDescent="0.25">
      <c r="B13">
        <v>1.5</v>
      </c>
      <c r="C13">
        <v>1.5</v>
      </c>
      <c r="D13">
        <v>1.5</v>
      </c>
      <c r="E13">
        <v>7.1537000000000003E-2</v>
      </c>
      <c r="F13">
        <v>8.0479999999999996E-3</v>
      </c>
      <c r="G13">
        <v>-8.0479999999999996E-3</v>
      </c>
      <c r="H13">
        <v>-1.2E-2</v>
      </c>
      <c r="I13">
        <v>1.2E-2</v>
      </c>
      <c r="L13">
        <v>1.5</v>
      </c>
      <c r="M13">
        <v>7.1537000000000003E-2</v>
      </c>
      <c r="N13">
        <f t="shared" ref="N13:N18" si="0">SQRT(F13^2+H13^2)</f>
        <v>1.4448885908609009E-2</v>
      </c>
    </row>
    <row r="14" spans="1:14" x14ac:dyDescent="0.25">
      <c r="B14">
        <v>2.1</v>
      </c>
      <c r="C14">
        <v>2.1</v>
      </c>
      <c r="D14">
        <v>2.1</v>
      </c>
      <c r="E14">
        <v>0.122775</v>
      </c>
      <c r="F14">
        <v>9.7079999999999996E-3</v>
      </c>
      <c r="G14">
        <v>-9.7079999999999996E-3</v>
      </c>
      <c r="H14">
        <v>-1.2E-2</v>
      </c>
      <c r="I14">
        <v>1.2E-2</v>
      </c>
      <c r="L14">
        <v>2.1</v>
      </c>
      <c r="M14">
        <v>0.122775</v>
      </c>
      <c r="N14">
        <f t="shared" si="0"/>
        <v>1.5435195625582463E-2</v>
      </c>
    </row>
    <row r="15" spans="1:14" x14ac:dyDescent="0.25">
      <c r="B15">
        <v>2.7</v>
      </c>
      <c r="C15">
        <v>2.7</v>
      </c>
      <c r="D15">
        <v>2.7</v>
      </c>
      <c r="E15">
        <v>0.16212699999999999</v>
      </c>
      <c r="F15">
        <v>1.2109999999999999E-2</v>
      </c>
      <c r="G15">
        <v>-1.2109999999999999E-2</v>
      </c>
      <c r="H15">
        <v>-1.2E-2</v>
      </c>
      <c r="I15">
        <v>1.2E-2</v>
      </c>
      <c r="L15">
        <v>2.7</v>
      </c>
      <c r="M15">
        <v>0.16212699999999999</v>
      </c>
      <c r="N15">
        <f t="shared" si="0"/>
        <v>1.7048521930067721E-2</v>
      </c>
    </row>
    <row r="16" spans="1:14" x14ac:dyDescent="0.25">
      <c r="B16">
        <v>3.5</v>
      </c>
      <c r="C16">
        <v>3.5</v>
      </c>
      <c r="D16">
        <v>3.5</v>
      </c>
      <c r="E16">
        <v>0.17416599999999999</v>
      </c>
      <c r="F16">
        <v>1.3559999999999999E-2</v>
      </c>
      <c r="G16">
        <v>-1.3559999999999999E-2</v>
      </c>
      <c r="H16">
        <v>-1.2E-2</v>
      </c>
      <c r="I16">
        <v>1.2E-2</v>
      </c>
      <c r="L16">
        <v>3.5</v>
      </c>
      <c r="M16">
        <v>0.17416599999999999</v>
      </c>
      <c r="N16">
        <f t="shared" si="0"/>
        <v>1.8107280303789414E-2</v>
      </c>
    </row>
    <row r="17" spans="2:14" x14ac:dyDescent="0.25">
      <c r="B17">
        <v>4.5</v>
      </c>
      <c r="C17">
        <v>4.5</v>
      </c>
      <c r="D17">
        <v>4.5</v>
      </c>
      <c r="E17">
        <v>0.19026000000000001</v>
      </c>
      <c r="F17">
        <v>2.3274E-2</v>
      </c>
      <c r="G17">
        <v>-2.3274E-2</v>
      </c>
      <c r="H17">
        <v>-1.2E-2</v>
      </c>
      <c r="I17">
        <v>1.2E-2</v>
      </c>
      <c r="L17">
        <v>4.5</v>
      </c>
      <c r="M17">
        <v>0.19026000000000001</v>
      </c>
      <c r="N17">
        <f t="shared" si="0"/>
        <v>2.6185474523101545E-2</v>
      </c>
    </row>
    <row r="18" spans="2:14" x14ac:dyDescent="0.25">
      <c r="B18">
        <v>5.5</v>
      </c>
      <c r="C18">
        <v>5.5</v>
      </c>
      <c r="D18">
        <v>5.5</v>
      </c>
      <c r="E18">
        <v>0.170567</v>
      </c>
      <c r="F18">
        <v>3.7304999999999998E-2</v>
      </c>
      <c r="G18">
        <v>-3.7304999999999998E-2</v>
      </c>
      <c r="H18">
        <v>-1.2E-2</v>
      </c>
      <c r="I18">
        <v>1.2E-2</v>
      </c>
      <c r="L18">
        <v>5.5</v>
      </c>
      <c r="M18">
        <v>0.170567</v>
      </c>
      <c r="N18">
        <f t="shared" si="0"/>
        <v>3.918753660285372E-2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20" sqref="I20"/>
    </sheetView>
  </sheetViews>
  <sheetFormatPr defaultRowHeight="14" x14ac:dyDescent="0.25"/>
  <cols>
    <col min="1" max="1" width="16.81640625" bestFit="1" customWidth="1"/>
    <col min="2" max="2" width="25.453125" bestFit="1" customWidth="1"/>
    <col min="3" max="3" width="7.26953125" bestFit="1" customWidth="1"/>
    <col min="4" max="4" width="6.26953125" bestFit="1" customWidth="1"/>
    <col min="5" max="6" width="9.26953125" bestFit="1" customWidth="1"/>
    <col min="7" max="7" width="10.26953125" bestFit="1" customWidth="1"/>
    <col min="8" max="8" width="8.26953125" bestFit="1" customWidth="1"/>
    <col min="9" max="9" width="12.453125" bestFit="1" customWidth="1"/>
    <col min="10" max="10" width="7.26953125" bestFit="1" customWidth="1"/>
  </cols>
  <sheetData>
    <row r="1" spans="1:14" x14ac:dyDescent="0.25">
      <c r="A1" t="s">
        <v>0</v>
      </c>
      <c r="B1" t="s">
        <v>47</v>
      </c>
    </row>
    <row r="2" spans="1:14" x14ac:dyDescent="0.25">
      <c r="A2" t="s">
        <v>46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38</v>
      </c>
    </row>
    <row r="3" spans="1:14" x14ac:dyDescent="0.25">
      <c r="A3" t="s">
        <v>13</v>
      </c>
      <c r="B3" t="s">
        <v>14</v>
      </c>
      <c r="C3">
        <v>4</v>
      </c>
    </row>
    <row r="4" spans="1:14" x14ac:dyDescent="0.25">
      <c r="A4" t="s">
        <v>15</v>
      </c>
      <c r="B4" t="s">
        <v>16</v>
      </c>
      <c r="C4" t="s">
        <v>17</v>
      </c>
    </row>
    <row r="5" spans="1:14" x14ac:dyDescent="0.25">
      <c r="A5" t="s">
        <v>18</v>
      </c>
      <c r="B5" t="s">
        <v>16</v>
      </c>
      <c r="C5" t="s">
        <v>38</v>
      </c>
    </row>
    <row r="6" spans="1:14" x14ac:dyDescent="0.25">
      <c r="A6" t="s">
        <v>19</v>
      </c>
      <c r="B6" t="s">
        <v>16</v>
      </c>
      <c r="C6" t="s">
        <v>46</v>
      </c>
    </row>
    <row r="7" spans="1:14" x14ac:dyDescent="0.25">
      <c r="A7" t="s">
        <v>20</v>
      </c>
      <c r="B7" t="s">
        <v>16</v>
      </c>
      <c r="C7">
        <v>0.6</v>
      </c>
      <c r="D7" t="s">
        <v>21</v>
      </c>
      <c r="E7" t="s">
        <v>9</v>
      </c>
      <c r="F7" t="s">
        <v>21</v>
      </c>
      <c r="G7">
        <v>6</v>
      </c>
      <c r="H7" t="s">
        <v>22</v>
      </c>
    </row>
    <row r="8" spans="1:14" x14ac:dyDescent="0.25">
      <c r="A8" t="s">
        <v>23</v>
      </c>
      <c r="B8" t="s">
        <v>16</v>
      </c>
      <c r="C8">
        <v>2760</v>
      </c>
      <c r="D8" t="s">
        <v>24</v>
      </c>
    </row>
    <row r="9" spans="1:14" x14ac:dyDescent="0.25">
      <c r="A9" t="s">
        <v>25</v>
      </c>
      <c r="B9" t="s">
        <v>16</v>
      </c>
      <c r="C9" t="s">
        <v>9</v>
      </c>
      <c r="D9" t="s">
        <v>26</v>
      </c>
      <c r="E9" t="s">
        <v>22</v>
      </c>
    </row>
    <row r="10" spans="1:14" x14ac:dyDescent="0.25">
      <c r="A10" t="s">
        <v>27</v>
      </c>
      <c r="B10" t="s">
        <v>16</v>
      </c>
      <c r="C10" t="s">
        <v>4</v>
      </c>
    </row>
    <row r="11" spans="1:14" x14ac:dyDescent="0.25">
      <c r="A11" t="s">
        <v>28</v>
      </c>
      <c r="B11" t="s">
        <v>25</v>
      </c>
      <c r="C11" t="s">
        <v>29</v>
      </c>
      <c r="D11" t="s">
        <v>30</v>
      </c>
      <c r="E11" t="s">
        <v>27</v>
      </c>
      <c r="F11" t="s">
        <v>31</v>
      </c>
      <c r="G11" t="s">
        <v>32</v>
      </c>
      <c r="H11" t="s">
        <v>31</v>
      </c>
      <c r="I11" t="s">
        <v>32</v>
      </c>
      <c r="L11" t="s">
        <v>51</v>
      </c>
      <c r="M11" t="s">
        <v>52</v>
      </c>
      <c r="N11" t="s">
        <v>53</v>
      </c>
    </row>
    <row r="12" spans="1:14" x14ac:dyDescent="0.25">
      <c r="B12">
        <v>0.9</v>
      </c>
      <c r="C12">
        <v>0.9</v>
      </c>
      <c r="D12">
        <v>0.9</v>
      </c>
      <c r="E12">
        <v>4.3569999999999998E-2</v>
      </c>
      <c r="F12">
        <v>7.9679999999999994E-3</v>
      </c>
      <c r="G12">
        <v>-7.9679999999999994E-3</v>
      </c>
      <c r="H12">
        <v>-0.01</v>
      </c>
      <c r="I12">
        <v>0.01</v>
      </c>
      <c r="L12">
        <v>0.9</v>
      </c>
      <c r="M12">
        <v>4.3569999999999998E-2</v>
      </c>
      <c r="N12">
        <f>SQRT(F12^2+H12^2)</f>
        <v>1.2786282649777455E-2</v>
      </c>
    </row>
    <row r="13" spans="1:14" x14ac:dyDescent="0.25">
      <c r="B13">
        <v>1.5</v>
      </c>
      <c r="C13">
        <v>1.5</v>
      </c>
      <c r="D13">
        <v>1.5</v>
      </c>
      <c r="E13">
        <v>9.4808000000000003E-2</v>
      </c>
      <c r="F13">
        <v>7.6920000000000001E-3</v>
      </c>
      <c r="G13">
        <v>-7.6920000000000001E-3</v>
      </c>
      <c r="H13">
        <v>-0.01</v>
      </c>
      <c r="I13">
        <v>0.01</v>
      </c>
      <c r="L13">
        <v>1.5</v>
      </c>
      <c r="M13">
        <v>9.4808000000000003E-2</v>
      </c>
      <c r="N13">
        <f t="shared" ref="N13:N18" si="0">SQRT(F13^2+H13^2)</f>
        <v>1.2616135065859116E-2</v>
      </c>
    </row>
    <row r="14" spans="1:14" x14ac:dyDescent="0.25">
      <c r="B14">
        <v>2.1</v>
      </c>
      <c r="C14">
        <v>2.1</v>
      </c>
      <c r="D14">
        <v>2.1</v>
      </c>
      <c r="E14">
        <v>0.16305900000000001</v>
      </c>
      <c r="F14">
        <v>1.0101000000000001E-2</v>
      </c>
      <c r="G14">
        <v>-1.0101000000000001E-2</v>
      </c>
      <c r="H14">
        <v>-0.01</v>
      </c>
      <c r="I14">
        <v>0.01</v>
      </c>
      <c r="L14">
        <v>2.1</v>
      </c>
      <c r="M14">
        <v>0.16305900000000001</v>
      </c>
      <c r="N14">
        <f t="shared" si="0"/>
        <v>1.4213732831314933E-2</v>
      </c>
    </row>
    <row r="15" spans="1:14" x14ac:dyDescent="0.25">
      <c r="B15">
        <v>2.7</v>
      </c>
      <c r="C15">
        <v>2.7</v>
      </c>
      <c r="D15">
        <v>2.7</v>
      </c>
      <c r="E15">
        <v>0.215639</v>
      </c>
      <c r="F15">
        <v>1.1988E-2</v>
      </c>
      <c r="G15">
        <v>-1.1988E-2</v>
      </c>
      <c r="H15">
        <v>-0.01</v>
      </c>
      <c r="I15">
        <v>0.01</v>
      </c>
      <c r="L15">
        <v>2.7</v>
      </c>
      <c r="M15">
        <v>0.215639</v>
      </c>
      <c r="N15">
        <f t="shared" si="0"/>
        <v>1.5611282586642265E-2</v>
      </c>
    </row>
    <row r="16" spans="1:14" x14ac:dyDescent="0.25">
      <c r="B16">
        <v>3.5</v>
      </c>
      <c r="C16">
        <v>3.5</v>
      </c>
      <c r="D16">
        <v>3.5</v>
      </c>
      <c r="E16">
        <v>0.211338</v>
      </c>
      <c r="F16">
        <v>1.4777999999999999E-2</v>
      </c>
      <c r="G16">
        <v>-1.4777999999999999E-2</v>
      </c>
      <c r="H16">
        <v>-0.01</v>
      </c>
      <c r="I16">
        <v>0.01</v>
      </c>
      <c r="L16">
        <v>3.5</v>
      </c>
      <c r="M16">
        <v>0.211338</v>
      </c>
      <c r="N16">
        <f t="shared" si="0"/>
        <v>1.7843466143101231E-2</v>
      </c>
    </row>
    <row r="17" spans="2:14" x14ac:dyDescent="0.25">
      <c r="B17">
        <v>4.5</v>
      </c>
      <c r="C17">
        <v>4.5</v>
      </c>
      <c r="D17">
        <v>4.5</v>
      </c>
      <c r="E17">
        <v>0.19228200000000001</v>
      </c>
      <c r="F17">
        <v>2.0872999999999999E-2</v>
      </c>
      <c r="G17">
        <v>-2.0872999999999999E-2</v>
      </c>
      <c r="H17">
        <v>-0.01</v>
      </c>
      <c r="I17">
        <v>0.01</v>
      </c>
      <c r="L17">
        <v>4.5</v>
      </c>
      <c r="M17">
        <v>0.19228200000000001</v>
      </c>
      <c r="N17">
        <f t="shared" si="0"/>
        <v>2.3144807819465686E-2</v>
      </c>
    </row>
    <row r="18" spans="2:14" x14ac:dyDescent="0.25">
      <c r="B18">
        <v>5.5</v>
      </c>
      <c r="C18">
        <v>5.5</v>
      </c>
      <c r="D18">
        <v>5.5</v>
      </c>
      <c r="E18">
        <v>0.15071999999999999</v>
      </c>
      <c r="F18">
        <v>3.5817000000000002E-2</v>
      </c>
      <c r="G18">
        <v>-3.5817000000000002E-2</v>
      </c>
      <c r="H18">
        <v>-0.01</v>
      </c>
      <c r="I18">
        <v>0.01</v>
      </c>
      <c r="L18">
        <v>5.5</v>
      </c>
      <c r="M18">
        <v>0.15071999999999999</v>
      </c>
      <c r="N18">
        <f t="shared" si="0"/>
        <v>3.718679186216526E-2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18</vt:i4>
      </vt:variant>
    </vt:vector>
  </HeadingPairs>
  <TitlesOfParts>
    <vt:vector size="36" baseType="lpstr">
      <vt:lpstr>0-5%</vt:lpstr>
      <vt:lpstr>5-10%</vt:lpstr>
      <vt:lpstr>10-20%</vt:lpstr>
      <vt:lpstr>20-30%</vt:lpstr>
      <vt:lpstr>30-40%</vt:lpstr>
      <vt:lpstr>40-50%</vt:lpstr>
      <vt:lpstr>50-60%</vt:lpstr>
      <vt:lpstr>phi1</vt:lpstr>
      <vt:lpstr>phi2</vt:lpstr>
      <vt:lpstr>phi3</vt:lpstr>
      <vt:lpstr>phi4</vt:lpstr>
      <vt:lpstr>phi5</vt:lpstr>
      <vt:lpstr>Omega5-10%</vt:lpstr>
      <vt:lpstr>Omega1</vt:lpstr>
      <vt:lpstr>Omega2</vt:lpstr>
      <vt:lpstr>Omega3</vt:lpstr>
      <vt:lpstr>Omega4</vt:lpstr>
      <vt:lpstr>Omega5</vt:lpstr>
      <vt:lpstr>'0-5%'!_1</vt:lpstr>
      <vt:lpstr>'5-10%'!_2</vt:lpstr>
      <vt:lpstr>'10-20%'!_3</vt:lpstr>
      <vt:lpstr>'20-30%'!_4</vt:lpstr>
      <vt:lpstr>'30-40%'!_5</vt:lpstr>
      <vt:lpstr>'40-50%'!_6</vt:lpstr>
      <vt:lpstr>'50-60%'!_7</vt:lpstr>
      <vt:lpstr>'Omega5-10%'!Omega1</vt:lpstr>
      <vt:lpstr>Omega1!Omega2</vt:lpstr>
      <vt:lpstr>Omega2!Omega3</vt:lpstr>
      <vt:lpstr>Omega3!Omega4</vt:lpstr>
      <vt:lpstr>Omega4!Omega5</vt:lpstr>
      <vt:lpstr>Omega5!Omega6</vt:lpstr>
      <vt:lpstr>'phi1'!phi1_</vt:lpstr>
      <vt:lpstr>'phi2'!phi2_</vt:lpstr>
      <vt:lpstr>'phi3'!phi3_</vt:lpstr>
      <vt:lpstr>'phi4'!phi4_</vt:lpstr>
      <vt:lpstr>'phi5'!phi5_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2016-08-24T13:50:05Z</dcterms:modified>
</cp:coreProperties>
</file>