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olke\git1009\new_system\systems\"/>
    </mc:Choice>
  </mc:AlternateContent>
  <xr:revisionPtr revIDLastSave="0" documentId="13_ncr:1_{F4CA1390-F4B0-4F6E-ACA6-529BE1B9CBF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プレイヤーステータス" sheetId="1" r:id="rId1"/>
    <sheet name="クエスト" sheetId="2" r:id="rId2"/>
    <sheet name="ガチャ" sheetId="3" r:id="rId3"/>
    <sheet name="装備" sheetId="4" r:id="rId4"/>
    <sheet name="通常ダンジョン" sheetId="5" r:id="rId5"/>
    <sheet name="ボスダンジョン" sheetId="6" r:id="rId6"/>
    <sheet name="道具箱" sheetId="7" r:id="rId7"/>
    <sheet name="level_table" sheetId="8" r:id="rId8"/>
    <sheet name="スライム" sheetId="9" r:id="rId9"/>
    <sheet name="ゴブリン" sheetId="10" r:id="rId10"/>
    <sheet name="オーク" sheetId="11" r:id="rId11"/>
    <sheet name="コボルト" sheetId="12" r:id="rId12"/>
    <sheet name="ゴブリンロード" sheetId="13" r:id="rId13"/>
    <sheet name="ドラゴン" sheetId="14" r:id="rId14"/>
    <sheet name="魔王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 s="1"/>
  <c r="G8" i="3" s="1"/>
  <c r="G9" i="3" s="1"/>
  <c r="G10" i="3" s="1"/>
  <c r="G11" i="3" s="1"/>
  <c r="G12" i="3" s="1"/>
  <c r="G13" i="3" s="1"/>
  <c r="G14" i="3" s="1"/>
  <c r="G19" i="3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4" i="3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5" i="3"/>
  <c r="G15" i="3" l="1"/>
</calcChain>
</file>

<file path=xl/sharedStrings.xml><?xml version="1.0" encoding="utf-8"?>
<sst xmlns="http://schemas.openxmlformats.org/spreadsheetml/2006/main" count="526" uniqueCount="193">
  <si>
    <t>total</t>
  </si>
  <si>
    <t>raw</t>
  </si>
  <si>
    <t>equip</t>
  </si>
  <si>
    <t>temporal</t>
  </si>
  <si>
    <t>lv</t>
  </si>
  <si>
    <t>hp</t>
  </si>
  <si>
    <t>atk</t>
  </si>
  <si>
    <t>skill_qty</t>
  </si>
  <si>
    <t>skill1</t>
  </si>
  <si>
    <t>なし</t>
  </si>
  <si>
    <t>skill2</t>
  </si>
  <si>
    <t>skill3</t>
  </si>
  <si>
    <t>exp</t>
  </si>
  <si>
    <t>money</t>
  </si>
  <si>
    <t>name</t>
  </si>
  <si>
    <t>qty</t>
  </si>
  <si>
    <t>item1</t>
  </si>
  <si>
    <t>スライムゼリー</t>
  </si>
  <si>
    <t>item2</t>
  </si>
  <si>
    <t>item3</t>
  </si>
  <si>
    <t>item4</t>
  </si>
  <si>
    <t>equip_qty</t>
  </si>
  <si>
    <t>position</t>
  </si>
  <si>
    <t>右手</t>
  </si>
  <si>
    <t>鋼鉄の剣</t>
  </si>
  <si>
    <t>左手</t>
  </si>
  <si>
    <t>鉄の盾</t>
  </si>
  <si>
    <t>鎧</t>
  </si>
  <si>
    <t>錆びた鎧</t>
  </si>
  <si>
    <t>靴</t>
  </si>
  <si>
    <t>龍靴</t>
  </si>
  <si>
    <t>装飾品</t>
  </si>
  <si>
    <t>パワーリング</t>
  </si>
  <si>
    <t>[↑連動なし]</t>
  </si>
  <si>
    <t>index</t>
  </si>
  <si>
    <t>rarity</t>
  </si>
  <si>
    <t>content</t>
  </si>
  <si>
    <t>prob</t>
  </si>
  <si>
    <t>sum_prob</t>
  </si>
  <si>
    <t>ノーマルガチャ</t>
  </si>
  <si>
    <t>Common</t>
  </si>
  <si>
    <t>回復薬</t>
  </si>
  <si>
    <t>ハイポーション</t>
  </si>
  <si>
    <t>妨害の笛</t>
  </si>
  <si>
    <t>Rare</t>
  </si>
  <si>
    <t>item5</t>
  </si>
  <si>
    <t>鋼鉄の盾</t>
  </si>
  <si>
    <t>item6</t>
  </si>
  <si>
    <t>鋼鉄の鎧</t>
  </si>
  <si>
    <t>item7</t>
  </si>
  <si>
    <t>鋼鉄の靴</t>
  </si>
  <si>
    <t>item8</t>
  </si>
  <si>
    <t>スーパーガチャ</t>
  </si>
  <si>
    <t>エリクサー</t>
  </si>
  <si>
    <t>探知の書</t>
  </si>
  <si>
    <t>結界の書</t>
  </si>
  <si>
    <t>Legend</t>
  </si>
  <si>
    <t>【期間限定】ハロウィンガチャ</t>
  </si>
  <si>
    <t>ハロウィンステッキ</t>
  </si>
  <si>
    <t>ハロウィンハット</t>
  </si>
  <si>
    <t>ハロウィンシールド</t>
  </si>
  <si>
    <t>ハロウィンシューズ</t>
  </si>
  <si>
    <t>def</t>
  </si>
  <si>
    <t>剣</t>
  </si>
  <si>
    <t>木の剣</t>
  </si>
  <si>
    <t>錆びた剣</t>
  </si>
  <si>
    <t>銅の剣</t>
  </si>
  <si>
    <t>古びた剣</t>
  </si>
  <si>
    <t>鉄の剣</t>
  </si>
  <si>
    <t>龍剣</t>
  </si>
  <si>
    <t>魔剣</t>
  </si>
  <si>
    <t>聖剣</t>
  </si>
  <si>
    <t>神剣</t>
  </si>
  <si>
    <t>盾</t>
  </si>
  <si>
    <t>木の盾</t>
  </si>
  <si>
    <t>錆びた盾</t>
  </si>
  <si>
    <t>銅の盾</t>
  </si>
  <si>
    <t>古びた盾</t>
  </si>
  <si>
    <t>龍盾</t>
  </si>
  <si>
    <t>魔盾</t>
  </si>
  <si>
    <t>聖盾</t>
  </si>
  <si>
    <t>神盾</t>
  </si>
  <si>
    <t>木の鎧</t>
  </si>
  <si>
    <t>銅の鎧</t>
  </si>
  <si>
    <t>古びた鎧</t>
  </si>
  <si>
    <t>鉄の鎧</t>
  </si>
  <si>
    <t>龍鎧</t>
  </si>
  <si>
    <t>魔鎧</t>
  </si>
  <si>
    <t>聖鎧</t>
  </si>
  <si>
    <t>神鎧</t>
  </si>
  <si>
    <t>木の靴</t>
  </si>
  <si>
    <t>錆びた靴</t>
  </si>
  <si>
    <t>銅の靴</t>
  </si>
  <si>
    <t>古びた靴</t>
  </si>
  <si>
    <t>鉄の靴</t>
  </si>
  <si>
    <t>魔靴</t>
  </si>
  <si>
    <t>聖靴</t>
  </si>
  <si>
    <t>神靴</t>
  </si>
  <si>
    <t>number</t>
  </si>
  <si>
    <t>推奨lv</t>
  </si>
  <si>
    <t>enemy1</t>
  </si>
  <si>
    <t>enemy2</t>
  </si>
  <si>
    <t>enemy3</t>
  </si>
  <si>
    <t>アンロック</t>
  </si>
  <si>
    <t>スライム</t>
  </si>
  <si>
    <t>メタルスライム</t>
  </si>
  <si>
    <t>草原</t>
  </si>
  <si>
    <t>ゴブリン</t>
  </si>
  <si>
    <t>森</t>
  </si>
  <si>
    <t>森の奥</t>
  </si>
  <si>
    <t>オーク</t>
  </si>
  <si>
    <t>コボルト</t>
  </si>
  <si>
    <t>メタルブラザーズ</t>
  </si>
  <si>
    <t>山</t>
  </si>
  <si>
    <t>山頂</t>
  </si>
  <si>
    <t>ゴーレム</t>
  </si>
  <si>
    <t>デーモン</t>
  </si>
  <si>
    <t>奈落</t>
  </si>
  <si>
    <t>オーガ</t>
  </si>
  <si>
    <t>はぐれメタル</t>
  </si>
  <si>
    <t>キマイラ</t>
  </si>
  <si>
    <t>ケルベロス</t>
  </si>
  <si>
    <t>ヒュドラ</t>
  </si>
  <si>
    <t>キングメタル</t>
  </si>
  <si>
    <t>ミノタウロス</t>
  </si>
  <si>
    <t>ゴブリンロード</t>
  </si>
  <si>
    <t>ドラゴン</t>
  </si>
  <si>
    <t>魔王城</t>
  </si>
  <si>
    <t>魔王</t>
  </si>
  <si>
    <t>冒険の書</t>
  </si>
  <si>
    <t>豚ロース</t>
  </si>
  <si>
    <t>錆びた帽子</t>
  </si>
  <si>
    <t>錆取り粉</t>
  </si>
  <si>
    <t>豚バラ</t>
  </si>
  <si>
    <t>豚ヒレ</t>
  </si>
  <si>
    <t>古びた帽子</t>
  </si>
  <si>
    <t>ドラゴンの鱗</t>
  </si>
  <si>
    <t>魔王の証</t>
  </si>
  <si>
    <t>ドラゴンの牙</t>
  </si>
  <si>
    <t>empty</t>
  </si>
  <si>
    <t>hp上昇量</t>
  </si>
  <si>
    <t>atk上昇量</t>
  </si>
  <si>
    <t>drop1</t>
  </si>
  <si>
    <t>drop2</t>
  </si>
  <si>
    <t>drop3</t>
  </si>
  <si>
    <t>スライムの核</t>
  </si>
  <si>
    <t>drop4</t>
  </si>
  <si>
    <t>drop5</t>
  </si>
  <si>
    <t>drop6</t>
  </si>
  <si>
    <t>ゴブリンの核</t>
  </si>
  <si>
    <t>怠け（行動確率50%）</t>
  </si>
  <si>
    <t>オークの核</t>
  </si>
  <si>
    <t>毛皮</t>
  </si>
  <si>
    <t>爪</t>
  </si>
  <si>
    <t>牙</t>
  </si>
  <si>
    <t>コボルトの核</t>
  </si>
  <si>
    <t>ゴブリンロードの核</t>
  </si>
  <si>
    <t>ドラゴンの肉</t>
  </si>
  <si>
    <t>ドラゴンの瞳</t>
  </si>
  <si>
    <t>ドラゴンの心臓</t>
  </si>
  <si>
    <t>ドラゴンの核</t>
  </si>
  <si>
    <t>魔王の核</t>
  </si>
  <si>
    <t>カーボンソード</t>
    <phoneticPr fontId="1"/>
  </si>
  <si>
    <t>カーボンシールド</t>
    <phoneticPr fontId="1"/>
  </si>
  <si>
    <t>カーボンアーマー</t>
    <phoneticPr fontId="1"/>
  </si>
  <si>
    <t>カーボンブーツ</t>
    <phoneticPr fontId="1"/>
  </si>
  <si>
    <t>パンプキンポーション</t>
    <phoneticPr fontId="1"/>
  </si>
  <si>
    <t>パンプキンパウダー</t>
    <phoneticPr fontId="1"/>
  </si>
  <si>
    <t>パンプキンボム</t>
    <phoneticPr fontId="1"/>
  </si>
  <si>
    <t>魔女のお菓子</t>
    <rPh sb="0" eb="2">
      <t>マジョ</t>
    </rPh>
    <rPh sb="4" eb="6">
      <t>カシ</t>
    </rPh>
    <phoneticPr fontId="1"/>
  </si>
  <si>
    <t>怪しいお菓子</t>
    <rPh sb="0" eb="1">
      <t>アヤ</t>
    </rPh>
    <rPh sb="4" eb="6">
      <t>カシ</t>
    </rPh>
    <phoneticPr fontId="1"/>
  </si>
  <si>
    <t>悪戯の書</t>
    <rPh sb="0" eb="2">
      <t>イタズラ</t>
    </rPh>
    <rPh sb="3" eb="4">
      <t>ショ</t>
    </rPh>
    <phoneticPr fontId="1"/>
  </si>
  <si>
    <t>駄菓子</t>
    <rPh sb="0" eb="3">
      <t>ダガシ</t>
    </rPh>
    <phoneticPr fontId="1"/>
  </si>
  <si>
    <t>item9</t>
  </si>
  <si>
    <t>item10</t>
  </si>
  <si>
    <t>item11</t>
  </si>
  <si>
    <t>item12</t>
  </si>
  <si>
    <t>水の石</t>
    <rPh sb="0" eb="1">
      <t>ミズ</t>
    </rPh>
    <rPh sb="2" eb="3">
      <t>イシ</t>
    </rPh>
    <phoneticPr fontId="1"/>
  </si>
  <si>
    <t>雷の石</t>
    <rPh sb="0" eb="1">
      <t>カミナリ</t>
    </rPh>
    <rPh sb="2" eb="3">
      <t>イシ</t>
    </rPh>
    <phoneticPr fontId="1"/>
  </si>
  <si>
    <t>賢者の石</t>
    <rPh sb="0" eb="2">
      <t>ケンジャ</t>
    </rPh>
    <rPh sb="3" eb="4">
      <t>イシ</t>
    </rPh>
    <phoneticPr fontId="1"/>
  </si>
  <si>
    <t>item13</t>
  </si>
  <si>
    <t>item14</t>
  </si>
  <si>
    <t>Uncommon</t>
    <phoneticPr fontId="1"/>
  </si>
  <si>
    <t>Rare</t>
    <phoneticPr fontId="1"/>
  </si>
  <si>
    <t>Legend</t>
    <phoneticPr fontId="1"/>
  </si>
  <si>
    <t>木の石</t>
    <rPh sb="0" eb="1">
      <t>キ</t>
    </rPh>
    <rPh sb="2" eb="3">
      <t>イシ</t>
    </rPh>
    <phoneticPr fontId="1"/>
  </si>
  <si>
    <t>闇の石</t>
    <rPh sb="0" eb="1">
      <t>ヤミ</t>
    </rPh>
    <rPh sb="2" eb="3">
      <t>イシ</t>
    </rPh>
    <phoneticPr fontId="1"/>
  </si>
  <si>
    <t>水の魔石</t>
    <rPh sb="0" eb="1">
      <t>ミズ</t>
    </rPh>
    <rPh sb="2" eb="4">
      <t>マセキ</t>
    </rPh>
    <phoneticPr fontId="1"/>
  </si>
  <si>
    <t>木の魔石</t>
    <rPh sb="0" eb="1">
      <t>キ</t>
    </rPh>
    <rPh sb="2" eb="4">
      <t>マセキ</t>
    </rPh>
    <phoneticPr fontId="1"/>
  </si>
  <si>
    <t>闇の魔石</t>
    <rPh sb="0" eb="1">
      <t>ヤミ</t>
    </rPh>
    <rPh sb="2" eb="4">
      <t>マセキ</t>
    </rPh>
    <phoneticPr fontId="1"/>
  </si>
  <si>
    <t>雷の魔石</t>
    <rPh sb="0" eb="1">
      <t>カミナリ</t>
    </rPh>
    <rPh sb="2" eb="4">
      <t>マセキ</t>
    </rPh>
    <phoneticPr fontId="1"/>
  </si>
  <si>
    <t>エレメンタルリング</t>
    <phoneticPr fontId="1"/>
  </si>
  <si>
    <t>ダークリング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</si>
</sst>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trike/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>
      <alignment vertical="center"/>
    </xf>
  </cellStyleXfs>
  <cellXfs count="8">
    <xf numFmtId="0" fontId="0" fillId="0" borderId="0" xfId="0"/>
    <xf numFmtId="9" fontId="0" fillId="0" borderId="0" xfId="1" applyFont="1" applyAlignment="1"/>
    <xf numFmtId="0" fontId="0" fillId="0" borderId="0" xfId="0"/>
    <xf numFmtId="0" fontId="3" fillId="0" borderId="0" xfId="0" applyFont="1"/>
    <xf numFmtId="0" fontId="4" fillId="0" borderId="0" xfId="0" applyFont="1"/>
    <xf numFmtId="9" fontId="2" fillId="0" borderId="0" xfId="1" applyAlignment="1">
      <alignment vertical="center"/>
    </xf>
    <xf numFmtId="0" fontId="0" fillId="0" borderId="0" xfId="0" applyAlignment="1">
      <alignment horizontal="left"/>
    </xf>
    <xf numFmtId="176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Normal="100" workbookViewId="0">
      <selection activeCell="A8" sqref="A8"/>
    </sheetView>
  </sheetViews>
  <sheetFormatPr defaultColWidth="8.75" defaultRowHeight="18.75"/>
  <cols>
    <col min="1" max="1" width="8.75" style="2" customWidth="1"/>
    <col min="2" max="2" width="15.125" style="2" bestFit="1" customWidth="1"/>
    <col min="3" max="18" width="8.75" style="2" customWidth="1"/>
    <col min="19" max="16384" width="8.75" style="2"/>
  </cols>
  <sheetData>
    <row r="1" spans="1:7">
      <c r="B1" t="s">
        <v>0</v>
      </c>
      <c r="C1" t="s">
        <v>1</v>
      </c>
      <c r="D1" t="s">
        <v>2</v>
      </c>
      <c r="E1" s="3" t="s">
        <v>3</v>
      </c>
    </row>
    <row r="2" spans="1:7">
      <c r="A2" t="s">
        <v>4</v>
      </c>
      <c r="B2">
        <v>20</v>
      </c>
      <c r="C2">
        <v>20</v>
      </c>
      <c r="D2">
        <v>0</v>
      </c>
      <c r="E2">
        <v>0</v>
      </c>
    </row>
    <row r="3" spans="1:7">
      <c r="A3" t="s">
        <v>5</v>
      </c>
      <c r="B3">
        <v>1025</v>
      </c>
      <c r="C3">
        <v>500</v>
      </c>
      <c r="D3">
        <v>525</v>
      </c>
      <c r="E3">
        <v>0</v>
      </c>
    </row>
    <row r="4" spans="1:7">
      <c r="A4" t="s">
        <v>6</v>
      </c>
      <c r="B4">
        <v>205</v>
      </c>
      <c r="C4">
        <v>110</v>
      </c>
      <c r="D4">
        <v>95</v>
      </c>
      <c r="E4">
        <v>0</v>
      </c>
    </row>
    <row r="5" spans="1:7">
      <c r="A5" t="s">
        <v>7</v>
      </c>
      <c r="B5">
        <v>0</v>
      </c>
      <c r="C5">
        <v>0</v>
      </c>
    </row>
    <row r="6" spans="1:7">
      <c r="A6" t="s">
        <v>8</v>
      </c>
      <c r="B6" t="s">
        <v>9</v>
      </c>
      <c r="G6">
        <v>20</v>
      </c>
    </row>
    <row r="7" spans="1:7">
      <c r="A7" t="s">
        <v>10</v>
      </c>
      <c r="B7" t="s">
        <v>9</v>
      </c>
    </row>
    <row r="8" spans="1:7">
      <c r="A8" t="s">
        <v>11</v>
      </c>
      <c r="B8" t="s">
        <v>9</v>
      </c>
    </row>
    <row r="10" spans="1:7">
      <c r="A10" t="s">
        <v>12</v>
      </c>
      <c r="B10">
        <v>76</v>
      </c>
    </row>
    <row r="11" spans="1:7">
      <c r="A11" t="s">
        <v>13</v>
      </c>
      <c r="B11">
        <v>29</v>
      </c>
    </row>
    <row r="13" spans="1:7">
      <c r="B13" t="s">
        <v>14</v>
      </c>
      <c r="C13" t="s">
        <v>15</v>
      </c>
    </row>
    <row r="14" spans="1:7">
      <c r="A14" t="s">
        <v>16</v>
      </c>
      <c r="B14" t="s">
        <v>17</v>
      </c>
      <c r="C14">
        <v>1</v>
      </c>
    </row>
    <row r="15" spans="1:7">
      <c r="A15" t="s">
        <v>18</v>
      </c>
      <c r="C15">
        <v>1</v>
      </c>
    </row>
    <row r="16" spans="1:7">
      <c r="A16" t="s">
        <v>19</v>
      </c>
      <c r="C16">
        <v>1</v>
      </c>
    </row>
    <row r="17" spans="1:4">
      <c r="A17" t="s">
        <v>20</v>
      </c>
      <c r="C17">
        <v>1</v>
      </c>
    </row>
    <row r="20" spans="1:4">
      <c r="A20" t="s">
        <v>21</v>
      </c>
      <c r="B20">
        <v>5</v>
      </c>
    </row>
    <row r="22" spans="1:4">
      <c r="A22" t="s">
        <v>22</v>
      </c>
      <c r="B22" t="s">
        <v>14</v>
      </c>
      <c r="C22" t="s">
        <v>5</v>
      </c>
      <c r="D22" t="s">
        <v>6</v>
      </c>
    </row>
    <row r="23" spans="1:4">
      <c r="A23" t="s">
        <v>23</v>
      </c>
      <c r="B23" t="s">
        <v>24</v>
      </c>
      <c r="C23">
        <v>0</v>
      </c>
      <c r="D23">
        <v>50</v>
      </c>
    </row>
    <row r="24" spans="1:4">
      <c r="A24" t="s">
        <v>25</v>
      </c>
      <c r="B24" t="s">
        <v>26</v>
      </c>
      <c r="C24">
        <v>200</v>
      </c>
      <c r="D24">
        <v>0</v>
      </c>
    </row>
    <row r="25" spans="1:4">
      <c r="A25" t="s">
        <v>27</v>
      </c>
      <c r="B25" t="s">
        <v>28</v>
      </c>
      <c r="C25">
        <v>100</v>
      </c>
      <c r="D25">
        <v>0</v>
      </c>
    </row>
    <row r="26" spans="1:4">
      <c r="A26" t="s">
        <v>29</v>
      </c>
      <c r="B26" t="s">
        <v>30</v>
      </c>
      <c r="C26">
        <v>225</v>
      </c>
      <c r="D26">
        <v>30</v>
      </c>
    </row>
    <row r="27" spans="1:4">
      <c r="A27" t="s">
        <v>31</v>
      </c>
      <c r="B27" t="s">
        <v>32</v>
      </c>
      <c r="C27">
        <v>0</v>
      </c>
      <c r="D27">
        <v>15</v>
      </c>
    </row>
    <row r="28" spans="1:4">
      <c r="A28" t="s">
        <v>33</v>
      </c>
    </row>
    <row r="31" spans="1:4">
      <c r="B31" s="4"/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8"/>
  <sheetViews>
    <sheetView workbookViewId="0">
      <selection activeCell="I17" sqref="I17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2</v>
      </c>
    </row>
    <row r="2" spans="1:4">
      <c r="A2" t="s">
        <v>5</v>
      </c>
      <c r="B2">
        <v>15</v>
      </c>
    </row>
    <row r="3" spans="1:4">
      <c r="A3" t="s">
        <v>6</v>
      </c>
      <c r="B3">
        <v>5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</v>
      </c>
    </row>
    <row r="10" spans="1:4">
      <c r="A10" t="s">
        <v>13</v>
      </c>
      <c r="B10">
        <v>5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65</v>
      </c>
      <c r="C13" s="1">
        <v>0.33</v>
      </c>
      <c r="D13">
        <v>0.33</v>
      </c>
    </row>
    <row r="14" spans="1:4">
      <c r="A14" t="s">
        <v>143</v>
      </c>
      <c r="B14" t="s">
        <v>75</v>
      </c>
      <c r="C14" s="1">
        <v>0.33</v>
      </c>
      <c r="D14">
        <v>0.66</v>
      </c>
    </row>
    <row r="15" spans="1:4">
      <c r="A15" t="s">
        <v>144</v>
      </c>
      <c r="B15" t="s">
        <v>131</v>
      </c>
      <c r="C15" s="1">
        <v>0.33</v>
      </c>
      <c r="D15">
        <v>0.99</v>
      </c>
    </row>
    <row r="16" spans="1:4">
      <c r="A16" t="s">
        <v>146</v>
      </c>
      <c r="B16" t="s">
        <v>149</v>
      </c>
      <c r="C16" s="1">
        <v>0.01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D13" sqref="D13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4</v>
      </c>
    </row>
    <row r="2" spans="1:4">
      <c r="A2" t="s">
        <v>5</v>
      </c>
      <c r="B2">
        <v>50</v>
      </c>
    </row>
    <row r="3" spans="1:4">
      <c r="A3" t="s">
        <v>6</v>
      </c>
      <c r="B3">
        <v>20</v>
      </c>
    </row>
    <row r="4" spans="1:4">
      <c r="A4" t="s">
        <v>7</v>
      </c>
      <c r="B4">
        <v>0</v>
      </c>
    </row>
    <row r="5" spans="1:4">
      <c r="A5" t="s">
        <v>8</v>
      </c>
      <c r="B5" t="s">
        <v>150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50</v>
      </c>
    </row>
    <row r="10" spans="1:4">
      <c r="A10" t="s">
        <v>13</v>
      </c>
      <c r="B10">
        <v>15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133</v>
      </c>
      <c r="C13" s="1">
        <v>0.56999999999999995</v>
      </c>
      <c r="D13">
        <v>0.56999999999999995</v>
      </c>
    </row>
    <row r="14" spans="1:4">
      <c r="A14" t="s">
        <v>143</v>
      </c>
      <c r="B14" t="s">
        <v>130</v>
      </c>
      <c r="C14" s="1">
        <v>0.28000000000000003</v>
      </c>
      <c r="D14">
        <v>0.85</v>
      </c>
    </row>
    <row r="15" spans="1:4">
      <c r="A15" t="s">
        <v>144</v>
      </c>
      <c r="B15" t="s">
        <v>134</v>
      </c>
      <c r="C15" s="1">
        <v>0.14000000000000001</v>
      </c>
      <c r="D15">
        <v>0.99</v>
      </c>
    </row>
    <row r="16" spans="1:4">
      <c r="A16" t="s">
        <v>146</v>
      </c>
      <c r="B16" t="s">
        <v>151</v>
      </c>
      <c r="C16" s="1">
        <v>0.01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"/>
  <sheetViews>
    <sheetView workbookViewId="0">
      <selection activeCell="F19" sqref="F19"/>
    </sheetView>
  </sheetViews>
  <sheetFormatPr defaultColWidth="9" defaultRowHeight="18.75"/>
  <cols>
    <col min="1" max="1" width="9" style="2" customWidth="1"/>
    <col min="2" max="2" width="15.125" style="2" bestFit="1" customWidth="1"/>
    <col min="3" max="23" width="9" style="2" customWidth="1"/>
    <col min="24" max="16384" width="9" style="2"/>
  </cols>
  <sheetData>
    <row r="1" spans="1:4">
      <c r="A1" t="s">
        <v>4</v>
      </c>
      <c r="B1">
        <v>6</v>
      </c>
    </row>
    <row r="2" spans="1:4">
      <c r="A2" t="s">
        <v>5</v>
      </c>
      <c r="B2">
        <v>60</v>
      </c>
    </row>
    <row r="3" spans="1:4">
      <c r="A3" t="s">
        <v>6</v>
      </c>
      <c r="B3">
        <v>50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</v>
      </c>
    </row>
    <row r="10" spans="1:4">
      <c r="A10" t="s">
        <v>13</v>
      </c>
      <c r="B10">
        <v>50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152</v>
      </c>
      <c r="C13" s="1">
        <v>0.56999999999999995</v>
      </c>
      <c r="D13">
        <v>0.56999999999999995</v>
      </c>
    </row>
    <row r="14" spans="1:4">
      <c r="A14" t="s">
        <v>143</v>
      </c>
      <c r="B14" t="s">
        <v>153</v>
      </c>
      <c r="C14" s="1">
        <v>0.28000000000000003</v>
      </c>
      <c r="D14">
        <v>0.85</v>
      </c>
    </row>
    <row r="15" spans="1:4">
      <c r="A15" t="s">
        <v>144</v>
      </c>
      <c r="B15" t="s">
        <v>154</v>
      </c>
      <c r="C15" s="1">
        <v>0.14000000000000001</v>
      </c>
      <c r="D15">
        <v>0.99</v>
      </c>
    </row>
    <row r="16" spans="1:4">
      <c r="A16" t="s">
        <v>146</v>
      </c>
      <c r="B16" t="s">
        <v>155</v>
      </c>
      <c r="C16" s="1">
        <v>0.01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activeCell="B9" sqref="B9"/>
    </sheetView>
  </sheetViews>
  <sheetFormatPr defaultColWidth="9" defaultRowHeight="18.75"/>
  <cols>
    <col min="1" max="1" width="9" style="2" customWidth="1"/>
    <col min="2" max="2" width="15.125" style="2" bestFit="1" customWidth="1"/>
    <col min="3" max="23" width="9" style="2" customWidth="1"/>
    <col min="24" max="16384" width="9" style="2"/>
  </cols>
  <sheetData>
    <row r="1" spans="1:4">
      <c r="A1" t="s">
        <v>4</v>
      </c>
      <c r="B1">
        <v>10</v>
      </c>
    </row>
    <row r="2" spans="1:4">
      <c r="A2" t="s">
        <v>5</v>
      </c>
      <c r="B2">
        <v>30</v>
      </c>
    </row>
    <row r="3" spans="1:4">
      <c r="A3" t="s">
        <v>6</v>
      </c>
      <c r="B3">
        <v>8000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1000</v>
      </c>
    </row>
    <row r="10" spans="1:4">
      <c r="A10" t="s">
        <v>13</v>
      </c>
      <c r="B10">
        <v>300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67</v>
      </c>
      <c r="C13" s="1">
        <v>0.33</v>
      </c>
      <c r="D13">
        <v>0.33</v>
      </c>
    </row>
    <row r="14" spans="1:4">
      <c r="A14" t="s">
        <v>143</v>
      </c>
      <c r="B14" t="s">
        <v>77</v>
      </c>
      <c r="C14" s="1">
        <v>0.33</v>
      </c>
      <c r="D14">
        <v>0.66</v>
      </c>
    </row>
    <row r="15" spans="1:4">
      <c r="A15" t="s">
        <v>144</v>
      </c>
      <c r="B15" t="s">
        <v>135</v>
      </c>
      <c r="C15" s="1">
        <v>0.33</v>
      </c>
      <c r="D15">
        <v>0.99</v>
      </c>
    </row>
    <row r="16" spans="1:4">
      <c r="A16" t="s">
        <v>146</v>
      </c>
      <c r="B16" t="s">
        <v>156</v>
      </c>
      <c r="C16" s="1">
        <v>0.01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8"/>
  <sheetViews>
    <sheetView workbookViewId="0">
      <selection activeCell="F12" sqref="F12"/>
    </sheetView>
  </sheetViews>
  <sheetFormatPr defaultColWidth="9" defaultRowHeight="18.75"/>
  <cols>
    <col min="1" max="1" width="9" style="2" customWidth="1"/>
    <col min="2" max="2" width="15.125" style="2" bestFit="1" customWidth="1"/>
    <col min="3" max="26" width="9" style="2" customWidth="1"/>
    <col min="27" max="16384" width="9" style="2"/>
  </cols>
  <sheetData>
    <row r="1" spans="1:4">
      <c r="A1" t="s">
        <v>4</v>
      </c>
      <c r="B1">
        <v>20</v>
      </c>
    </row>
    <row r="2" spans="1:4">
      <c r="A2" t="s">
        <v>5</v>
      </c>
      <c r="B2">
        <v>800</v>
      </c>
    </row>
    <row r="3" spans="1:4">
      <c r="A3" t="s">
        <v>6</v>
      </c>
      <c r="B3">
        <v>120000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10000</v>
      </c>
    </row>
    <row r="10" spans="1:4">
      <c r="A10" t="s">
        <v>13</v>
      </c>
      <c r="B10">
        <v>4000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157</v>
      </c>
      <c r="C13" s="1">
        <v>0.5</v>
      </c>
      <c r="D13">
        <v>0.56999999999999995</v>
      </c>
    </row>
    <row r="14" spans="1:4">
      <c r="A14" t="s">
        <v>143</v>
      </c>
      <c r="B14" t="s">
        <v>136</v>
      </c>
      <c r="C14" s="1">
        <v>0.25</v>
      </c>
      <c r="D14">
        <v>0.85</v>
      </c>
    </row>
    <row r="15" spans="1:4">
      <c r="A15" t="s">
        <v>144</v>
      </c>
      <c r="B15" t="s">
        <v>138</v>
      </c>
      <c r="C15" s="1">
        <v>0.1</v>
      </c>
      <c r="D15">
        <v>0.99</v>
      </c>
    </row>
    <row r="16" spans="1:4">
      <c r="A16" t="s">
        <v>146</v>
      </c>
      <c r="B16" t="s">
        <v>158</v>
      </c>
      <c r="C16" s="1">
        <v>0.1</v>
      </c>
      <c r="D16">
        <v>1</v>
      </c>
    </row>
    <row r="17" spans="1:4">
      <c r="A17" t="s">
        <v>147</v>
      </c>
      <c r="B17" t="s">
        <v>159</v>
      </c>
      <c r="C17" s="1">
        <v>0.04</v>
      </c>
      <c r="D17">
        <v>1</v>
      </c>
    </row>
    <row r="18" spans="1:4">
      <c r="A18" t="s">
        <v>148</v>
      </c>
      <c r="B18" t="s">
        <v>160</v>
      </c>
      <c r="C18" s="1">
        <v>0.01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8"/>
  <sheetViews>
    <sheetView workbookViewId="0">
      <selection activeCell="K16" sqref="K16"/>
    </sheetView>
  </sheetViews>
  <sheetFormatPr defaultColWidth="9" defaultRowHeight="18.75"/>
  <cols>
    <col min="1" max="1" width="9" style="2" customWidth="1"/>
    <col min="2" max="2" width="15.125" style="2" bestFit="1" customWidth="1"/>
    <col min="3" max="26" width="9" style="2" customWidth="1"/>
    <col min="27" max="16384" width="9" style="2"/>
  </cols>
  <sheetData>
    <row r="1" spans="1:4">
      <c r="A1" t="s">
        <v>4</v>
      </c>
      <c r="B1">
        <v>30</v>
      </c>
    </row>
    <row r="2" spans="1:4">
      <c r="A2" t="s">
        <v>5</v>
      </c>
      <c r="B2">
        <v>1800</v>
      </c>
    </row>
    <row r="3" spans="1:4">
      <c r="A3" t="s">
        <v>6</v>
      </c>
      <c r="B3">
        <v>200000</v>
      </c>
    </row>
    <row r="4" spans="1:4">
      <c r="A4" t="s">
        <v>7</v>
      </c>
      <c r="B4">
        <v>0</v>
      </c>
    </row>
    <row r="5" spans="1:4">
      <c r="A5" t="s">
        <v>8</v>
      </c>
    </row>
    <row r="6" spans="1:4">
      <c r="A6" t="s">
        <v>10</v>
      </c>
    </row>
    <row r="7" spans="1:4">
      <c r="A7" t="s">
        <v>11</v>
      </c>
    </row>
    <row r="9" spans="1:4">
      <c r="A9" t="s">
        <v>12</v>
      </c>
      <c r="B9">
        <v>99999</v>
      </c>
    </row>
    <row r="10" spans="1:4">
      <c r="A10" t="s">
        <v>13</v>
      </c>
      <c r="B10">
        <v>9999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137</v>
      </c>
      <c r="C13" s="1">
        <v>0.99</v>
      </c>
      <c r="D13">
        <v>0.99</v>
      </c>
    </row>
    <row r="14" spans="1:4">
      <c r="A14" t="s">
        <v>143</v>
      </c>
      <c r="B14" t="s">
        <v>161</v>
      </c>
      <c r="C14" s="1">
        <v>0.01</v>
      </c>
      <c r="D14">
        <v>1</v>
      </c>
    </row>
    <row r="15" spans="1:4">
      <c r="A15" t="s">
        <v>144</v>
      </c>
      <c r="C15" s="1">
        <v>0</v>
      </c>
      <c r="D15">
        <v>1</v>
      </c>
    </row>
    <row r="16" spans="1:4">
      <c r="A16" t="s">
        <v>146</v>
      </c>
      <c r="C16" s="1">
        <v>0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8" sqref="I18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44"/>
  <sheetViews>
    <sheetView tabSelected="1" topLeftCell="A7" workbookViewId="0">
      <selection activeCell="E45" sqref="E45"/>
    </sheetView>
  </sheetViews>
  <sheetFormatPr defaultRowHeight="18.75"/>
  <cols>
    <col min="1" max="1" width="29.625" style="2" bestFit="1" customWidth="1"/>
    <col min="2" max="2" width="4.125" style="6" bestFit="1" customWidth="1"/>
    <col min="3" max="3" width="6.25" style="6" bestFit="1" customWidth="1"/>
    <col min="4" max="4" width="9.125" style="6" bestFit="1" customWidth="1"/>
    <col min="5" max="5" width="19.25" style="2" bestFit="1" customWidth="1"/>
    <col min="6" max="6" width="15.125" style="5" bestFit="1" customWidth="1"/>
    <col min="7" max="7" width="9" style="7" customWidth="1"/>
  </cols>
  <sheetData>
    <row r="3" spans="1:7">
      <c r="A3" t="s">
        <v>14</v>
      </c>
      <c r="B3" s="6" t="s">
        <v>15</v>
      </c>
      <c r="C3" t="s">
        <v>34</v>
      </c>
      <c r="D3" t="s">
        <v>35</v>
      </c>
      <c r="E3" t="s">
        <v>36</v>
      </c>
      <c r="F3" s="5" t="s">
        <v>37</v>
      </c>
      <c r="G3" s="7" t="s">
        <v>38</v>
      </c>
    </row>
    <row r="4" spans="1:7">
      <c r="A4" s="6" t="s">
        <v>39</v>
      </c>
      <c r="B4" s="6">
        <v>8</v>
      </c>
      <c r="C4" t="s">
        <v>16</v>
      </c>
      <c r="D4" t="s">
        <v>40</v>
      </c>
      <c r="E4" t="s">
        <v>41</v>
      </c>
      <c r="F4" s="5">
        <v>0.15</v>
      </c>
      <c r="G4" s="7">
        <v>0.2</v>
      </c>
    </row>
    <row r="5" spans="1:7">
      <c r="C5" t="s">
        <v>18</v>
      </c>
      <c r="D5" t="s">
        <v>40</v>
      </c>
      <c r="E5" t="s">
        <v>42</v>
      </c>
      <c r="F5" s="5">
        <v>0.15</v>
      </c>
      <c r="G5" s="7">
        <f>G4+F5</f>
        <v>0.35</v>
      </c>
    </row>
    <row r="6" spans="1:7">
      <c r="C6" s="2" t="s">
        <v>51</v>
      </c>
      <c r="D6" t="s">
        <v>40</v>
      </c>
      <c r="E6" t="s">
        <v>43</v>
      </c>
      <c r="F6" s="5">
        <v>0.15</v>
      </c>
      <c r="G6" s="7">
        <f t="shared" ref="G6:G14" si="0">G5+F6</f>
        <v>0.5</v>
      </c>
    </row>
    <row r="7" spans="1:7" s="2" customFormat="1">
      <c r="B7" s="6"/>
      <c r="C7" s="2" t="s">
        <v>19</v>
      </c>
      <c r="D7" s="2" t="s">
        <v>182</v>
      </c>
      <c r="E7" s="2" t="s">
        <v>177</v>
      </c>
      <c r="F7" s="5">
        <v>0.05</v>
      </c>
      <c r="G7" s="7">
        <f t="shared" si="0"/>
        <v>0.55000000000000004</v>
      </c>
    </row>
    <row r="8" spans="1:7" s="2" customFormat="1">
      <c r="B8" s="6"/>
      <c r="C8" s="2" t="s">
        <v>20</v>
      </c>
      <c r="D8" s="2" t="s">
        <v>182</v>
      </c>
      <c r="E8" s="2" t="s">
        <v>185</v>
      </c>
      <c r="F8" s="5">
        <v>0.05</v>
      </c>
      <c r="G8" s="7">
        <f t="shared" si="0"/>
        <v>0.60000000000000009</v>
      </c>
    </row>
    <row r="9" spans="1:7" s="2" customFormat="1">
      <c r="B9" s="6"/>
      <c r="C9" s="2" t="s">
        <v>45</v>
      </c>
      <c r="D9" s="2" t="s">
        <v>182</v>
      </c>
      <c r="E9" s="2" t="s">
        <v>186</v>
      </c>
      <c r="F9" s="5">
        <v>0.05</v>
      </c>
      <c r="G9" s="7">
        <f t="shared" si="0"/>
        <v>0.65000000000000013</v>
      </c>
    </row>
    <row r="10" spans="1:7" s="2" customFormat="1">
      <c r="B10" s="6"/>
      <c r="C10" s="2" t="s">
        <v>47</v>
      </c>
      <c r="D10" s="2" t="s">
        <v>182</v>
      </c>
      <c r="E10" s="2" t="s">
        <v>178</v>
      </c>
      <c r="F10" s="5">
        <v>0.05</v>
      </c>
      <c r="G10" s="7">
        <f t="shared" si="0"/>
        <v>0.70000000000000018</v>
      </c>
    </row>
    <row r="11" spans="1:7">
      <c r="C11" s="2" t="s">
        <v>173</v>
      </c>
      <c r="D11" t="s">
        <v>182</v>
      </c>
      <c r="E11" t="s">
        <v>24</v>
      </c>
      <c r="F11" s="5">
        <v>0.06</v>
      </c>
      <c r="G11" s="7">
        <f t="shared" si="0"/>
        <v>0.76000000000000023</v>
      </c>
    </row>
    <row r="12" spans="1:7">
      <c r="C12" s="2" t="s">
        <v>174</v>
      </c>
      <c r="D12" s="2" t="s">
        <v>182</v>
      </c>
      <c r="E12" t="s">
        <v>46</v>
      </c>
      <c r="F12" s="5">
        <v>0.06</v>
      </c>
      <c r="G12" s="7">
        <f t="shared" si="0"/>
        <v>0.82000000000000028</v>
      </c>
    </row>
    <row r="13" spans="1:7">
      <c r="C13" s="2" t="s">
        <v>175</v>
      </c>
      <c r="D13" s="2" t="s">
        <v>182</v>
      </c>
      <c r="E13" t="s">
        <v>48</v>
      </c>
      <c r="F13" s="5">
        <v>0.06</v>
      </c>
      <c r="G13" s="7">
        <f t="shared" si="0"/>
        <v>0.88000000000000034</v>
      </c>
    </row>
    <row r="14" spans="1:7">
      <c r="C14" s="2" t="s">
        <v>176</v>
      </c>
      <c r="D14" s="2" t="s">
        <v>182</v>
      </c>
      <c r="E14" t="s">
        <v>50</v>
      </c>
      <c r="F14" s="5">
        <v>0.06</v>
      </c>
      <c r="G14" s="7">
        <f t="shared" si="0"/>
        <v>0.94000000000000039</v>
      </c>
    </row>
    <row r="15" spans="1:7">
      <c r="C15" s="2" t="s">
        <v>180</v>
      </c>
      <c r="D15" s="2" t="s">
        <v>182</v>
      </c>
      <c r="E15" t="s">
        <v>32</v>
      </c>
      <c r="F15" s="5">
        <v>0.06</v>
      </c>
      <c r="G15" s="7">
        <f t="shared" ref="G12:G15" si="1">G14+F15</f>
        <v>1.0000000000000004</v>
      </c>
    </row>
    <row r="17" spans="1:7">
      <c r="A17" t="s">
        <v>14</v>
      </c>
      <c r="B17" s="6" t="s">
        <v>15</v>
      </c>
      <c r="C17" t="s">
        <v>34</v>
      </c>
      <c r="D17" t="s">
        <v>35</v>
      </c>
      <c r="E17" t="s">
        <v>36</v>
      </c>
      <c r="F17" s="5" t="s">
        <v>37</v>
      </c>
      <c r="G17" s="7" t="s">
        <v>38</v>
      </c>
    </row>
    <row r="18" spans="1:7">
      <c r="A18" s="6" t="s">
        <v>52</v>
      </c>
      <c r="B18" s="6">
        <v>14</v>
      </c>
      <c r="C18" t="s">
        <v>16</v>
      </c>
      <c r="D18" s="2" t="s">
        <v>182</v>
      </c>
      <c r="E18" t="s">
        <v>53</v>
      </c>
      <c r="F18" s="5">
        <v>0.21</v>
      </c>
      <c r="G18" s="7">
        <v>0.21</v>
      </c>
    </row>
    <row r="19" spans="1:7" s="2" customFormat="1">
      <c r="B19" s="6"/>
      <c r="C19" s="2" t="s">
        <v>18</v>
      </c>
      <c r="D19" s="6" t="s">
        <v>183</v>
      </c>
      <c r="E19" s="2" t="s">
        <v>187</v>
      </c>
      <c r="F19" s="5">
        <v>0.1</v>
      </c>
      <c r="G19" s="7">
        <f t="shared" ref="G19:G30" si="2">G18+F19</f>
        <v>0.31</v>
      </c>
    </row>
    <row r="20" spans="1:7" s="2" customFormat="1">
      <c r="B20" s="6"/>
      <c r="C20" s="2" t="s">
        <v>19</v>
      </c>
      <c r="D20" s="6" t="s">
        <v>183</v>
      </c>
      <c r="E20" s="2" t="s">
        <v>188</v>
      </c>
      <c r="F20" s="5">
        <v>0.1</v>
      </c>
      <c r="G20" s="7">
        <f t="shared" si="2"/>
        <v>0.41000000000000003</v>
      </c>
    </row>
    <row r="21" spans="1:7" s="2" customFormat="1">
      <c r="B21" s="6"/>
      <c r="C21" s="2" t="s">
        <v>20</v>
      </c>
      <c r="D21" s="6" t="s">
        <v>183</v>
      </c>
      <c r="E21" s="2" t="s">
        <v>189</v>
      </c>
      <c r="F21" s="5">
        <v>0.1</v>
      </c>
      <c r="G21" s="7">
        <f t="shared" si="2"/>
        <v>0.51</v>
      </c>
    </row>
    <row r="22" spans="1:7" s="2" customFormat="1">
      <c r="B22" s="6"/>
      <c r="C22" s="2" t="s">
        <v>45</v>
      </c>
      <c r="D22" s="6" t="s">
        <v>183</v>
      </c>
      <c r="E22" s="2" t="s">
        <v>190</v>
      </c>
      <c r="F22" s="5">
        <v>0.1</v>
      </c>
      <c r="G22" s="7">
        <f t="shared" si="2"/>
        <v>0.61</v>
      </c>
    </row>
    <row r="23" spans="1:7" s="2" customFormat="1">
      <c r="B23" s="6"/>
      <c r="C23" s="2" t="s">
        <v>49</v>
      </c>
      <c r="D23" s="6" t="s">
        <v>183</v>
      </c>
      <c r="E23" t="s">
        <v>54</v>
      </c>
      <c r="F23" s="5">
        <v>0.1</v>
      </c>
      <c r="G23" s="7">
        <f t="shared" si="2"/>
        <v>0.71</v>
      </c>
    </row>
    <row r="24" spans="1:7" s="2" customFormat="1">
      <c r="B24" s="6"/>
      <c r="C24" s="2" t="s">
        <v>51</v>
      </c>
      <c r="D24" s="6" t="s">
        <v>183</v>
      </c>
      <c r="E24" t="s">
        <v>55</v>
      </c>
      <c r="F24" s="5">
        <v>0.1</v>
      </c>
      <c r="G24" s="7">
        <f t="shared" si="2"/>
        <v>0.80999999999999994</v>
      </c>
    </row>
    <row r="25" spans="1:7" s="2" customFormat="1">
      <c r="B25" s="6"/>
      <c r="C25" s="2" t="s">
        <v>173</v>
      </c>
      <c r="D25" s="6" t="s">
        <v>184</v>
      </c>
      <c r="E25" s="2" t="s">
        <v>179</v>
      </c>
      <c r="F25" s="5">
        <v>0.04</v>
      </c>
      <c r="G25" s="7">
        <f t="shared" si="2"/>
        <v>0.85</v>
      </c>
    </row>
    <row r="26" spans="1:7">
      <c r="C26" s="2" t="s">
        <v>174</v>
      </c>
      <c r="D26" s="6" t="s">
        <v>56</v>
      </c>
      <c r="E26" t="s">
        <v>162</v>
      </c>
      <c r="F26" s="5">
        <v>0.03</v>
      </c>
      <c r="G26" s="7">
        <f t="shared" si="2"/>
        <v>0.88</v>
      </c>
    </row>
    <row r="27" spans="1:7">
      <c r="C27" s="2" t="s">
        <v>175</v>
      </c>
      <c r="D27" s="6" t="s">
        <v>56</v>
      </c>
      <c r="E27" t="s">
        <v>163</v>
      </c>
      <c r="F27" s="5">
        <v>0.03</v>
      </c>
      <c r="G27" s="7">
        <f t="shared" si="2"/>
        <v>0.91</v>
      </c>
    </row>
    <row r="28" spans="1:7">
      <c r="C28" s="2" t="s">
        <v>176</v>
      </c>
      <c r="D28" s="6" t="s">
        <v>56</v>
      </c>
      <c r="E28" t="s">
        <v>164</v>
      </c>
      <c r="F28" s="5">
        <v>0.03</v>
      </c>
      <c r="G28" s="7">
        <f t="shared" si="2"/>
        <v>0.94000000000000006</v>
      </c>
    </row>
    <row r="29" spans="1:7">
      <c r="C29" s="2" t="s">
        <v>180</v>
      </c>
      <c r="D29" s="6" t="s">
        <v>56</v>
      </c>
      <c r="E29" t="s">
        <v>165</v>
      </c>
      <c r="F29" s="5">
        <v>0.03</v>
      </c>
      <c r="G29" s="7">
        <f t="shared" si="2"/>
        <v>0.97000000000000008</v>
      </c>
    </row>
    <row r="30" spans="1:7">
      <c r="C30" s="2" t="s">
        <v>181</v>
      </c>
      <c r="D30" s="6" t="s">
        <v>56</v>
      </c>
      <c r="E30" t="s">
        <v>191</v>
      </c>
      <c r="F30" s="5">
        <v>0.03</v>
      </c>
      <c r="G30" s="7">
        <f t="shared" si="2"/>
        <v>1</v>
      </c>
    </row>
    <row r="32" spans="1:7">
      <c r="A32" t="s">
        <v>14</v>
      </c>
      <c r="B32" s="6" t="s">
        <v>15</v>
      </c>
      <c r="C32" t="s">
        <v>34</v>
      </c>
      <c r="D32" t="s">
        <v>35</v>
      </c>
      <c r="E32" t="s">
        <v>36</v>
      </c>
      <c r="F32" s="5" t="s">
        <v>37</v>
      </c>
      <c r="G32" s="7" t="s">
        <v>38</v>
      </c>
    </row>
    <row r="33" spans="1:7">
      <c r="A33" s="6" t="s">
        <v>57</v>
      </c>
      <c r="B33" s="6">
        <v>12</v>
      </c>
      <c r="C33" t="s">
        <v>16</v>
      </c>
      <c r="D33" s="2" t="s">
        <v>182</v>
      </c>
      <c r="E33" s="2" t="s">
        <v>172</v>
      </c>
      <c r="F33" s="5">
        <v>0.15</v>
      </c>
      <c r="G33" s="7">
        <v>0.15</v>
      </c>
    </row>
    <row r="34" spans="1:7" s="2" customFormat="1">
      <c r="A34" s="6"/>
      <c r="B34" s="6"/>
      <c r="C34" s="2" t="s">
        <v>18</v>
      </c>
      <c r="D34" s="2" t="s">
        <v>182</v>
      </c>
      <c r="E34" t="s">
        <v>166</v>
      </c>
      <c r="F34" s="5">
        <v>0.15</v>
      </c>
      <c r="G34" s="7">
        <f>G33+F34</f>
        <v>0.3</v>
      </c>
    </row>
    <row r="35" spans="1:7" s="2" customFormat="1">
      <c r="A35" s="6"/>
      <c r="B35" s="6"/>
      <c r="C35" s="2" t="s">
        <v>19</v>
      </c>
      <c r="D35" s="2" t="s">
        <v>182</v>
      </c>
      <c r="E35" s="2" t="s">
        <v>167</v>
      </c>
      <c r="F35" s="5">
        <v>0.15</v>
      </c>
      <c r="G35" s="7">
        <f t="shared" ref="G35:G44" si="3">G34+F35</f>
        <v>0.44999999999999996</v>
      </c>
    </row>
    <row r="36" spans="1:7">
      <c r="C36" s="2" t="s">
        <v>20</v>
      </c>
      <c r="D36" s="6" t="s">
        <v>44</v>
      </c>
      <c r="E36" t="s">
        <v>170</v>
      </c>
      <c r="F36" s="5">
        <v>0.12</v>
      </c>
      <c r="G36" s="7">
        <f t="shared" si="3"/>
        <v>0.56999999999999995</v>
      </c>
    </row>
    <row r="37" spans="1:7">
      <c r="C37" s="2" t="s">
        <v>45</v>
      </c>
      <c r="D37" s="6" t="s">
        <v>44</v>
      </c>
      <c r="E37" t="s">
        <v>168</v>
      </c>
      <c r="F37" s="5">
        <v>0.12</v>
      </c>
      <c r="G37" s="7">
        <f t="shared" si="3"/>
        <v>0.69</v>
      </c>
    </row>
    <row r="38" spans="1:7" s="2" customFormat="1">
      <c r="B38" s="6"/>
      <c r="C38" s="2" t="s">
        <v>47</v>
      </c>
      <c r="D38" s="6" t="s">
        <v>44</v>
      </c>
      <c r="E38" s="2" t="s">
        <v>171</v>
      </c>
      <c r="F38" s="5">
        <v>0.12</v>
      </c>
      <c r="G38" s="7">
        <f t="shared" si="3"/>
        <v>0.80999999999999994</v>
      </c>
    </row>
    <row r="39" spans="1:7" s="2" customFormat="1">
      <c r="B39" s="6"/>
      <c r="C39" s="2" t="s">
        <v>49</v>
      </c>
      <c r="D39" s="6" t="s">
        <v>56</v>
      </c>
      <c r="E39" s="2" t="s">
        <v>169</v>
      </c>
      <c r="F39" s="5">
        <v>0.04</v>
      </c>
      <c r="G39" s="7">
        <f t="shared" si="3"/>
        <v>0.85</v>
      </c>
    </row>
    <row r="40" spans="1:7">
      <c r="C40" s="2" t="s">
        <v>51</v>
      </c>
      <c r="D40" s="6" t="s">
        <v>56</v>
      </c>
      <c r="E40" t="s">
        <v>58</v>
      </c>
      <c r="F40" s="5">
        <v>0.03</v>
      </c>
      <c r="G40" s="7">
        <f t="shared" si="3"/>
        <v>0.88</v>
      </c>
    </row>
    <row r="41" spans="1:7">
      <c r="C41" s="2" t="s">
        <v>173</v>
      </c>
      <c r="D41" s="6" t="s">
        <v>56</v>
      </c>
      <c r="E41" t="s">
        <v>59</v>
      </c>
      <c r="F41" s="5">
        <v>0.03</v>
      </c>
      <c r="G41" s="7">
        <f t="shared" si="3"/>
        <v>0.91</v>
      </c>
    </row>
    <row r="42" spans="1:7">
      <c r="C42" s="2" t="s">
        <v>174</v>
      </c>
      <c r="D42" s="6" t="s">
        <v>56</v>
      </c>
      <c r="E42" t="s">
        <v>60</v>
      </c>
      <c r="F42" s="5">
        <v>0.03</v>
      </c>
      <c r="G42" s="7">
        <f t="shared" si="3"/>
        <v>0.94000000000000006</v>
      </c>
    </row>
    <row r="43" spans="1:7">
      <c r="C43" s="2" t="s">
        <v>175</v>
      </c>
      <c r="D43" s="6" t="s">
        <v>56</v>
      </c>
      <c r="E43" t="s">
        <v>61</v>
      </c>
      <c r="F43" s="5">
        <v>0.03</v>
      </c>
      <c r="G43" s="7">
        <f t="shared" si="3"/>
        <v>0.97000000000000008</v>
      </c>
    </row>
    <row r="44" spans="1:7">
      <c r="C44" s="2" t="s">
        <v>176</v>
      </c>
      <c r="D44" s="6" t="s">
        <v>56</v>
      </c>
      <c r="E44" t="s">
        <v>192</v>
      </c>
      <c r="F44" s="5">
        <v>0.03</v>
      </c>
      <c r="G44" s="7">
        <f t="shared" si="3"/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Normal="100" workbookViewId="0">
      <selection activeCell="C9" sqref="C9"/>
    </sheetView>
  </sheetViews>
  <sheetFormatPr defaultColWidth="8.75" defaultRowHeight="18.75"/>
  <cols>
    <col min="1" max="1" width="3.25" style="2" customWidth="1"/>
    <col min="2" max="4" width="8.75" style="2" customWidth="1"/>
    <col min="5" max="6" width="6" style="2" customWidth="1"/>
    <col min="7" max="7" width="8.75" style="2" customWidth="1"/>
    <col min="8" max="10" width="4.125" style="2" customWidth="1"/>
    <col min="11" max="11" width="8.75" style="2" customWidth="1"/>
    <col min="12" max="14" width="4.125" style="2" customWidth="1"/>
    <col min="15" max="15" width="8.75" style="2" customWidth="1"/>
    <col min="16" max="18" width="4.125" style="2" customWidth="1"/>
    <col min="19" max="19" width="8.75" style="2" customWidth="1"/>
    <col min="20" max="22" width="4.125" style="2" customWidth="1"/>
    <col min="23" max="23" width="8.75" style="2" customWidth="1"/>
    <col min="24" max="26" width="4.125" style="2" customWidth="1"/>
    <col min="27" max="27" width="8.75" style="2" customWidth="1"/>
    <col min="28" max="30" width="4.125" style="2" customWidth="1"/>
    <col min="31" max="31" width="8.75" style="2" customWidth="1"/>
    <col min="32" max="34" width="4.125" style="2" customWidth="1"/>
    <col min="35" max="50" width="8.75" style="2" customWidth="1"/>
    <col min="51" max="16384" width="8.75" style="2"/>
  </cols>
  <sheetData>
    <row r="1" spans="1:7">
      <c r="B1" t="s">
        <v>22</v>
      </c>
      <c r="C1" t="s">
        <v>14</v>
      </c>
      <c r="D1" t="s">
        <v>15</v>
      </c>
      <c r="E1" t="s">
        <v>5</v>
      </c>
      <c r="F1" t="s">
        <v>6</v>
      </c>
      <c r="G1" t="s">
        <v>62</v>
      </c>
    </row>
    <row r="2" spans="1:7">
      <c r="C2" t="s">
        <v>63</v>
      </c>
      <c r="E2">
        <v>0</v>
      </c>
      <c r="F2">
        <v>5</v>
      </c>
      <c r="G2">
        <v>0</v>
      </c>
    </row>
    <row r="3" spans="1:7">
      <c r="A3">
        <v>10</v>
      </c>
      <c r="B3" t="s">
        <v>23</v>
      </c>
      <c r="C3" t="s">
        <v>64</v>
      </c>
      <c r="D3">
        <v>1</v>
      </c>
      <c r="E3">
        <v>0</v>
      </c>
      <c r="F3">
        <v>15</v>
      </c>
      <c r="G3">
        <v>0</v>
      </c>
    </row>
    <row r="4" spans="1:7">
      <c r="A4">
        <v>11</v>
      </c>
      <c r="B4" t="s">
        <v>23</v>
      </c>
      <c r="C4" t="s">
        <v>65</v>
      </c>
      <c r="D4">
        <v>3</v>
      </c>
      <c r="E4">
        <v>0</v>
      </c>
      <c r="F4">
        <v>20</v>
      </c>
      <c r="G4">
        <v>0</v>
      </c>
    </row>
    <row r="5" spans="1:7">
      <c r="A5">
        <v>12</v>
      </c>
      <c r="B5" t="s">
        <v>23</v>
      </c>
      <c r="C5" t="s">
        <v>66</v>
      </c>
      <c r="D5">
        <v>0</v>
      </c>
      <c r="E5">
        <v>0</v>
      </c>
      <c r="F5">
        <v>25</v>
      </c>
      <c r="G5">
        <v>0</v>
      </c>
    </row>
    <row r="6" spans="1:7">
      <c r="A6">
        <v>13</v>
      </c>
      <c r="B6" t="s">
        <v>23</v>
      </c>
      <c r="C6" t="s">
        <v>67</v>
      </c>
      <c r="D6">
        <v>1</v>
      </c>
      <c r="E6">
        <v>0</v>
      </c>
      <c r="F6">
        <v>30</v>
      </c>
      <c r="G6">
        <v>0</v>
      </c>
    </row>
    <row r="7" spans="1:7">
      <c r="A7">
        <v>14</v>
      </c>
      <c r="B7" t="s">
        <v>23</v>
      </c>
      <c r="C7" t="s">
        <v>68</v>
      </c>
      <c r="D7">
        <v>0</v>
      </c>
      <c r="E7">
        <v>0</v>
      </c>
      <c r="F7">
        <v>40</v>
      </c>
      <c r="G7">
        <v>0</v>
      </c>
    </row>
    <row r="8" spans="1:7">
      <c r="A8">
        <v>15</v>
      </c>
      <c r="B8" t="s">
        <v>23</v>
      </c>
      <c r="C8" t="s">
        <v>24</v>
      </c>
      <c r="D8">
        <v>1</v>
      </c>
      <c r="E8">
        <v>0</v>
      </c>
      <c r="F8">
        <v>50</v>
      </c>
      <c r="G8">
        <v>0</v>
      </c>
    </row>
    <row r="9" spans="1:7">
      <c r="A9">
        <v>16</v>
      </c>
      <c r="B9" t="s">
        <v>23</v>
      </c>
      <c r="C9" t="s">
        <v>69</v>
      </c>
      <c r="D9">
        <v>0</v>
      </c>
      <c r="E9">
        <v>0</v>
      </c>
      <c r="F9">
        <v>75</v>
      </c>
      <c r="G9">
        <v>0</v>
      </c>
    </row>
    <row r="10" spans="1:7">
      <c r="A10">
        <v>17</v>
      </c>
      <c r="B10" t="s">
        <v>23</v>
      </c>
      <c r="C10" t="s">
        <v>70</v>
      </c>
      <c r="D10">
        <v>0</v>
      </c>
      <c r="E10">
        <v>0</v>
      </c>
      <c r="F10">
        <v>100</v>
      </c>
      <c r="G10">
        <v>0</v>
      </c>
    </row>
    <row r="11" spans="1:7">
      <c r="A11">
        <v>18</v>
      </c>
      <c r="B11" t="s">
        <v>23</v>
      </c>
      <c r="C11" t="s">
        <v>71</v>
      </c>
      <c r="D11">
        <v>0</v>
      </c>
      <c r="E11">
        <v>0</v>
      </c>
      <c r="F11">
        <v>150</v>
      </c>
      <c r="G11">
        <v>0</v>
      </c>
    </row>
    <row r="12" spans="1:7">
      <c r="A12">
        <v>19</v>
      </c>
      <c r="B12" t="s">
        <v>23</v>
      </c>
      <c r="C12" t="s">
        <v>72</v>
      </c>
      <c r="D12">
        <v>0</v>
      </c>
      <c r="E12">
        <v>0</v>
      </c>
      <c r="F12">
        <v>250</v>
      </c>
      <c r="G12">
        <v>0</v>
      </c>
    </row>
    <row r="13" spans="1:7">
      <c r="E13" t="s">
        <v>5</v>
      </c>
      <c r="F13" t="s">
        <v>6</v>
      </c>
      <c r="G13" t="s">
        <v>62</v>
      </c>
    </row>
    <row r="14" spans="1:7">
      <c r="C14" t="s">
        <v>73</v>
      </c>
      <c r="E14">
        <v>25</v>
      </c>
      <c r="F14">
        <v>0</v>
      </c>
      <c r="G14">
        <v>0</v>
      </c>
    </row>
    <row r="15" spans="1:7">
      <c r="A15">
        <v>20</v>
      </c>
      <c r="B15" t="s">
        <v>25</v>
      </c>
      <c r="C15" t="s">
        <v>74</v>
      </c>
      <c r="D15">
        <v>0</v>
      </c>
      <c r="E15">
        <v>75</v>
      </c>
      <c r="F15">
        <v>0</v>
      </c>
      <c r="G15">
        <v>0</v>
      </c>
    </row>
    <row r="16" spans="1:7">
      <c r="A16">
        <v>21</v>
      </c>
      <c r="B16" t="s">
        <v>25</v>
      </c>
      <c r="C16" t="s">
        <v>75</v>
      </c>
      <c r="D16">
        <v>0</v>
      </c>
      <c r="E16">
        <v>100</v>
      </c>
      <c r="F16">
        <v>0</v>
      </c>
      <c r="G16">
        <v>0</v>
      </c>
    </row>
    <row r="17" spans="1:7">
      <c r="A17">
        <v>22</v>
      </c>
      <c r="B17" t="s">
        <v>25</v>
      </c>
      <c r="C17" t="s">
        <v>76</v>
      </c>
      <c r="D17">
        <v>1</v>
      </c>
      <c r="E17">
        <v>125</v>
      </c>
      <c r="F17">
        <v>0</v>
      </c>
      <c r="G17">
        <v>0</v>
      </c>
    </row>
    <row r="18" spans="1:7">
      <c r="A18">
        <v>23</v>
      </c>
      <c r="B18" t="s">
        <v>25</v>
      </c>
      <c r="C18" t="s">
        <v>77</v>
      </c>
      <c r="D18">
        <v>0</v>
      </c>
      <c r="E18">
        <v>150</v>
      </c>
      <c r="F18">
        <v>0</v>
      </c>
      <c r="G18">
        <v>0</v>
      </c>
    </row>
    <row r="19" spans="1:7">
      <c r="A19">
        <v>24</v>
      </c>
      <c r="B19" t="s">
        <v>25</v>
      </c>
      <c r="C19" t="s">
        <v>26</v>
      </c>
      <c r="D19">
        <v>1</v>
      </c>
      <c r="E19">
        <v>200</v>
      </c>
      <c r="F19">
        <v>0</v>
      </c>
      <c r="G19">
        <v>0</v>
      </c>
    </row>
    <row r="20" spans="1:7">
      <c r="A20">
        <v>25</v>
      </c>
      <c r="B20" t="s">
        <v>25</v>
      </c>
      <c r="C20" t="s">
        <v>46</v>
      </c>
      <c r="D20">
        <v>0</v>
      </c>
      <c r="E20">
        <v>250</v>
      </c>
      <c r="F20">
        <v>0</v>
      </c>
      <c r="G20">
        <v>0</v>
      </c>
    </row>
    <row r="21" spans="1:7">
      <c r="A21">
        <v>26</v>
      </c>
      <c r="B21" t="s">
        <v>25</v>
      </c>
      <c r="C21" t="s">
        <v>78</v>
      </c>
      <c r="D21">
        <v>0</v>
      </c>
      <c r="E21">
        <v>375</v>
      </c>
      <c r="F21">
        <v>0</v>
      </c>
      <c r="G21">
        <v>0</v>
      </c>
    </row>
    <row r="22" spans="1:7">
      <c r="A22">
        <v>27</v>
      </c>
      <c r="B22" t="s">
        <v>25</v>
      </c>
      <c r="C22" t="s">
        <v>79</v>
      </c>
      <c r="D22">
        <v>0</v>
      </c>
      <c r="E22">
        <v>500</v>
      </c>
      <c r="F22">
        <v>0</v>
      </c>
      <c r="G22">
        <v>0</v>
      </c>
    </row>
    <row r="23" spans="1:7">
      <c r="A23">
        <v>28</v>
      </c>
      <c r="B23" t="s">
        <v>25</v>
      </c>
      <c r="C23" t="s">
        <v>80</v>
      </c>
      <c r="D23">
        <v>0</v>
      </c>
      <c r="E23">
        <v>750</v>
      </c>
      <c r="F23">
        <v>0</v>
      </c>
      <c r="G23">
        <v>0</v>
      </c>
    </row>
    <row r="24" spans="1:7">
      <c r="A24">
        <v>29</v>
      </c>
      <c r="B24" t="s">
        <v>25</v>
      </c>
      <c r="C24" t="s">
        <v>81</v>
      </c>
      <c r="D24">
        <v>0</v>
      </c>
      <c r="E24">
        <v>1250</v>
      </c>
      <c r="F24">
        <v>0</v>
      </c>
      <c r="G24">
        <v>0</v>
      </c>
    </row>
    <row r="25" spans="1:7">
      <c r="E25" t="s">
        <v>5</v>
      </c>
      <c r="F25" t="s">
        <v>6</v>
      </c>
      <c r="G25" t="s">
        <v>62</v>
      </c>
    </row>
    <row r="26" spans="1:7">
      <c r="C26" t="s">
        <v>27</v>
      </c>
      <c r="E26">
        <v>25</v>
      </c>
      <c r="F26">
        <v>0</v>
      </c>
      <c r="G26">
        <v>0</v>
      </c>
    </row>
    <row r="27" spans="1:7">
      <c r="A27">
        <v>30</v>
      </c>
      <c r="B27" t="s">
        <v>27</v>
      </c>
      <c r="C27" t="s">
        <v>82</v>
      </c>
      <c r="D27">
        <v>1</v>
      </c>
      <c r="E27">
        <v>75</v>
      </c>
      <c r="F27">
        <v>0</v>
      </c>
      <c r="G27">
        <v>0</v>
      </c>
    </row>
    <row r="28" spans="1:7">
      <c r="A28">
        <v>31</v>
      </c>
      <c r="B28" t="s">
        <v>27</v>
      </c>
      <c r="C28" t="s">
        <v>28</v>
      </c>
      <c r="D28">
        <v>1</v>
      </c>
      <c r="E28">
        <v>100</v>
      </c>
      <c r="F28">
        <v>0</v>
      </c>
      <c r="G28">
        <v>0</v>
      </c>
    </row>
    <row r="29" spans="1:7">
      <c r="A29">
        <v>32</v>
      </c>
      <c r="B29" t="s">
        <v>27</v>
      </c>
      <c r="C29" t="s">
        <v>83</v>
      </c>
      <c r="D29">
        <v>0</v>
      </c>
      <c r="E29">
        <v>125</v>
      </c>
      <c r="F29">
        <v>0</v>
      </c>
      <c r="G29">
        <v>0</v>
      </c>
    </row>
    <row r="30" spans="1:7">
      <c r="A30">
        <v>33</v>
      </c>
      <c r="B30" t="s">
        <v>27</v>
      </c>
      <c r="C30" t="s">
        <v>84</v>
      </c>
      <c r="D30">
        <v>0</v>
      </c>
      <c r="E30">
        <v>150</v>
      </c>
      <c r="F30">
        <v>0</v>
      </c>
      <c r="G30">
        <v>0</v>
      </c>
    </row>
    <row r="31" spans="1:7">
      <c r="A31">
        <v>34</v>
      </c>
      <c r="B31" t="s">
        <v>27</v>
      </c>
      <c r="C31" t="s">
        <v>85</v>
      </c>
      <c r="D31">
        <v>0</v>
      </c>
      <c r="E31">
        <v>200</v>
      </c>
      <c r="F31">
        <v>0</v>
      </c>
      <c r="G31">
        <v>0</v>
      </c>
    </row>
    <row r="32" spans="1:7">
      <c r="A32">
        <v>35</v>
      </c>
      <c r="B32" t="s">
        <v>27</v>
      </c>
      <c r="C32" t="s">
        <v>48</v>
      </c>
      <c r="D32">
        <v>0</v>
      </c>
      <c r="E32">
        <v>250</v>
      </c>
      <c r="F32">
        <v>0</v>
      </c>
      <c r="G32">
        <v>0</v>
      </c>
    </row>
    <row r="33" spans="1:7">
      <c r="A33">
        <v>36</v>
      </c>
      <c r="B33" t="s">
        <v>27</v>
      </c>
      <c r="C33" t="s">
        <v>86</v>
      </c>
      <c r="D33">
        <v>0</v>
      </c>
      <c r="E33">
        <v>375</v>
      </c>
      <c r="F33">
        <v>0</v>
      </c>
      <c r="G33">
        <v>0</v>
      </c>
    </row>
    <row r="34" spans="1:7">
      <c r="A34">
        <v>37</v>
      </c>
      <c r="B34" t="s">
        <v>27</v>
      </c>
      <c r="C34" t="s">
        <v>87</v>
      </c>
      <c r="D34">
        <v>0</v>
      </c>
      <c r="E34">
        <v>500</v>
      </c>
      <c r="F34">
        <v>0</v>
      </c>
      <c r="G34">
        <v>0</v>
      </c>
    </row>
    <row r="35" spans="1:7">
      <c r="A35">
        <v>38</v>
      </c>
      <c r="B35" t="s">
        <v>27</v>
      </c>
      <c r="C35" t="s">
        <v>88</v>
      </c>
      <c r="D35">
        <v>0</v>
      </c>
      <c r="E35">
        <v>750</v>
      </c>
      <c r="F35">
        <v>0</v>
      </c>
      <c r="G35">
        <v>0</v>
      </c>
    </row>
    <row r="36" spans="1:7">
      <c r="A36">
        <v>39</v>
      </c>
      <c r="B36" t="s">
        <v>27</v>
      </c>
      <c r="C36" t="s">
        <v>89</v>
      </c>
      <c r="D36">
        <v>0</v>
      </c>
      <c r="E36">
        <v>1250</v>
      </c>
      <c r="F36">
        <v>0</v>
      </c>
      <c r="G36">
        <v>0</v>
      </c>
    </row>
    <row r="37" spans="1:7">
      <c r="E37" t="s">
        <v>5</v>
      </c>
      <c r="F37" t="s">
        <v>6</v>
      </c>
      <c r="G37" t="s">
        <v>62</v>
      </c>
    </row>
    <row r="38" spans="1:7">
      <c r="C38" t="s">
        <v>29</v>
      </c>
      <c r="E38">
        <v>15</v>
      </c>
      <c r="F38">
        <v>2</v>
      </c>
      <c r="G38">
        <v>0</v>
      </c>
    </row>
    <row r="39" spans="1:7">
      <c r="A39">
        <v>40</v>
      </c>
      <c r="B39" t="s">
        <v>29</v>
      </c>
      <c r="C39" t="s">
        <v>90</v>
      </c>
      <c r="D39">
        <v>0</v>
      </c>
      <c r="E39">
        <v>45</v>
      </c>
      <c r="F39">
        <v>6</v>
      </c>
      <c r="G39">
        <v>0</v>
      </c>
    </row>
    <row r="40" spans="1:7">
      <c r="A40">
        <v>41</v>
      </c>
      <c r="B40" t="s">
        <v>29</v>
      </c>
      <c r="C40" t="s">
        <v>91</v>
      </c>
      <c r="D40">
        <v>0</v>
      </c>
      <c r="E40">
        <v>60</v>
      </c>
      <c r="F40">
        <v>8</v>
      </c>
      <c r="G40">
        <v>0</v>
      </c>
    </row>
    <row r="41" spans="1:7">
      <c r="A41">
        <v>42</v>
      </c>
      <c r="B41" t="s">
        <v>29</v>
      </c>
      <c r="C41" t="s">
        <v>92</v>
      </c>
      <c r="D41">
        <v>0</v>
      </c>
      <c r="E41">
        <v>75</v>
      </c>
      <c r="F41">
        <v>10</v>
      </c>
      <c r="G41">
        <v>0</v>
      </c>
    </row>
    <row r="42" spans="1:7">
      <c r="A42">
        <v>43</v>
      </c>
      <c r="B42" t="s">
        <v>29</v>
      </c>
      <c r="C42" t="s">
        <v>93</v>
      </c>
      <c r="D42">
        <v>1</v>
      </c>
      <c r="E42">
        <v>90</v>
      </c>
      <c r="F42">
        <v>12</v>
      </c>
      <c r="G42">
        <v>0</v>
      </c>
    </row>
    <row r="43" spans="1:7">
      <c r="A43">
        <v>44</v>
      </c>
      <c r="B43" t="s">
        <v>29</v>
      </c>
      <c r="C43" t="s">
        <v>94</v>
      </c>
      <c r="D43">
        <v>0</v>
      </c>
      <c r="E43">
        <v>120</v>
      </c>
      <c r="F43">
        <v>16</v>
      </c>
      <c r="G43">
        <v>0</v>
      </c>
    </row>
    <row r="44" spans="1:7">
      <c r="A44">
        <v>45</v>
      </c>
      <c r="B44" t="s">
        <v>29</v>
      </c>
      <c r="C44" t="s">
        <v>50</v>
      </c>
      <c r="D44">
        <v>0</v>
      </c>
      <c r="E44">
        <v>150</v>
      </c>
      <c r="F44">
        <v>20</v>
      </c>
      <c r="G44">
        <v>0</v>
      </c>
    </row>
    <row r="45" spans="1:7">
      <c r="A45">
        <v>46</v>
      </c>
      <c r="B45" t="s">
        <v>29</v>
      </c>
      <c r="C45" t="s">
        <v>30</v>
      </c>
      <c r="D45">
        <v>1</v>
      </c>
      <c r="E45">
        <v>225</v>
      </c>
      <c r="F45">
        <v>30</v>
      </c>
      <c r="G45">
        <v>0</v>
      </c>
    </row>
    <row r="46" spans="1:7">
      <c r="A46">
        <v>47</v>
      </c>
      <c r="B46" t="s">
        <v>29</v>
      </c>
      <c r="C46" t="s">
        <v>95</v>
      </c>
      <c r="D46">
        <v>0</v>
      </c>
      <c r="E46">
        <v>300</v>
      </c>
      <c r="F46">
        <v>40</v>
      </c>
      <c r="G46">
        <v>0</v>
      </c>
    </row>
    <row r="47" spans="1:7">
      <c r="A47">
        <v>48</v>
      </c>
      <c r="B47" t="s">
        <v>29</v>
      </c>
      <c r="C47" t="s">
        <v>96</v>
      </c>
      <c r="D47">
        <v>0</v>
      </c>
      <c r="E47">
        <v>450</v>
      </c>
      <c r="F47">
        <v>60</v>
      </c>
      <c r="G47">
        <v>0</v>
      </c>
    </row>
    <row r="48" spans="1:7">
      <c r="A48">
        <v>49</v>
      </c>
      <c r="B48" t="s">
        <v>29</v>
      </c>
      <c r="C48" t="s">
        <v>97</v>
      </c>
      <c r="D48">
        <v>0</v>
      </c>
      <c r="E48">
        <v>750</v>
      </c>
      <c r="F48">
        <v>100</v>
      </c>
      <c r="G48">
        <v>0</v>
      </c>
    </row>
    <row r="50" spans="2:6">
      <c r="B50" t="s">
        <v>31</v>
      </c>
      <c r="C50" t="s">
        <v>32</v>
      </c>
      <c r="D50">
        <v>1</v>
      </c>
      <c r="E50">
        <v>0</v>
      </c>
      <c r="F50">
        <v>15</v>
      </c>
    </row>
    <row r="51" spans="2:6">
      <c r="B51" t="s">
        <v>31</v>
      </c>
      <c r="D51">
        <v>0</v>
      </c>
    </row>
    <row r="52" spans="2:6">
      <c r="B52" t="s">
        <v>31</v>
      </c>
      <c r="D52">
        <v>0</v>
      </c>
    </row>
    <row r="53" spans="2:6">
      <c r="B53" t="s">
        <v>31</v>
      </c>
      <c r="D53">
        <v>0</v>
      </c>
    </row>
    <row r="54" spans="2:6">
      <c r="B54" t="s">
        <v>31</v>
      </c>
      <c r="D54">
        <v>0</v>
      </c>
    </row>
    <row r="55" spans="2:6">
      <c r="B55" t="s">
        <v>31</v>
      </c>
      <c r="D55">
        <v>0</v>
      </c>
    </row>
    <row r="56" spans="2:6">
      <c r="B56" t="s">
        <v>31</v>
      </c>
      <c r="D56">
        <v>0</v>
      </c>
    </row>
    <row r="57" spans="2:6">
      <c r="B57" t="s">
        <v>31</v>
      </c>
      <c r="D57">
        <v>0</v>
      </c>
    </row>
    <row r="58" spans="2:6">
      <c r="B58" t="s">
        <v>31</v>
      </c>
      <c r="D58">
        <v>0</v>
      </c>
    </row>
    <row r="59" spans="2:6">
      <c r="B59" t="s">
        <v>31</v>
      </c>
      <c r="D59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selection activeCell="E27" sqref="E27"/>
    </sheetView>
  </sheetViews>
  <sheetFormatPr defaultRowHeight="18.75"/>
  <cols>
    <col min="2" max="2" width="9" style="2" customWidth="1"/>
    <col min="3" max="5" width="14.125" style="2" customWidth="1"/>
    <col min="6" max="6" width="9" style="2" customWidth="1"/>
  </cols>
  <sheetData>
    <row r="1" spans="1:7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14</v>
      </c>
      <c r="G1" t="s">
        <v>103</v>
      </c>
    </row>
    <row r="2" spans="1:7">
      <c r="A2">
        <v>0</v>
      </c>
      <c r="B2">
        <v>0</v>
      </c>
    </row>
    <row r="3" spans="1:7">
      <c r="A3">
        <v>1</v>
      </c>
      <c r="B3">
        <v>2</v>
      </c>
      <c r="C3" t="s">
        <v>104</v>
      </c>
      <c r="D3" t="s">
        <v>105</v>
      </c>
      <c r="F3" t="s">
        <v>106</v>
      </c>
    </row>
    <row r="4" spans="1:7">
      <c r="A4">
        <v>2</v>
      </c>
      <c r="B4">
        <v>4</v>
      </c>
      <c r="C4" t="s">
        <v>107</v>
      </c>
      <c r="D4" t="s">
        <v>105</v>
      </c>
      <c r="F4" t="s">
        <v>108</v>
      </c>
      <c r="G4" t="s">
        <v>109</v>
      </c>
    </row>
    <row r="5" spans="1:7">
      <c r="A5">
        <v>3</v>
      </c>
      <c r="B5">
        <v>6</v>
      </c>
      <c r="C5" t="s">
        <v>110</v>
      </c>
      <c r="D5" t="s">
        <v>105</v>
      </c>
    </row>
    <row r="6" spans="1:7">
      <c r="A6">
        <v>4</v>
      </c>
      <c r="B6">
        <v>8</v>
      </c>
      <c r="C6" t="s">
        <v>111</v>
      </c>
      <c r="D6" t="s">
        <v>112</v>
      </c>
      <c r="F6" t="s">
        <v>113</v>
      </c>
      <c r="G6" t="s">
        <v>114</v>
      </c>
    </row>
    <row r="7" spans="1:7">
      <c r="A7">
        <v>5</v>
      </c>
      <c r="B7">
        <v>10</v>
      </c>
      <c r="C7" t="s">
        <v>115</v>
      </c>
      <c r="D7" t="s">
        <v>112</v>
      </c>
    </row>
    <row r="8" spans="1:7">
      <c r="A8">
        <v>6</v>
      </c>
      <c r="B8">
        <v>12</v>
      </c>
      <c r="C8" t="s">
        <v>116</v>
      </c>
      <c r="D8" t="s">
        <v>112</v>
      </c>
      <c r="G8" t="s">
        <v>117</v>
      </c>
    </row>
    <row r="9" spans="1:7">
      <c r="A9">
        <v>7</v>
      </c>
      <c r="B9">
        <v>14</v>
      </c>
      <c r="C9" t="s">
        <v>118</v>
      </c>
      <c r="D9" t="s">
        <v>119</v>
      </c>
    </row>
    <row r="10" spans="1:7">
      <c r="A10">
        <v>8</v>
      </c>
      <c r="B10">
        <v>16</v>
      </c>
      <c r="C10" t="s">
        <v>120</v>
      </c>
      <c r="D10" t="s">
        <v>119</v>
      </c>
    </row>
    <row r="11" spans="1:7">
      <c r="A11">
        <v>9</v>
      </c>
      <c r="B11">
        <v>18</v>
      </c>
      <c r="C11" t="s">
        <v>121</v>
      </c>
      <c r="D11" t="s">
        <v>119</v>
      </c>
    </row>
    <row r="12" spans="1:7">
      <c r="A12">
        <v>10</v>
      </c>
      <c r="B12">
        <v>20</v>
      </c>
      <c r="C12" t="s">
        <v>122</v>
      </c>
      <c r="D12" t="s">
        <v>123</v>
      </c>
    </row>
    <row r="13" spans="1:7">
      <c r="A13">
        <v>11</v>
      </c>
      <c r="B13">
        <v>22</v>
      </c>
      <c r="C13" t="s">
        <v>124</v>
      </c>
      <c r="D13" t="s">
        <v>123</v>
      </c>
    </row>
    <row r="14" spans="1:7">
      <c r="A14">
        <v>12</v>
      </c>
      <c r="B14">
        <v>24</v>
      </c>
    </row>
    <row r="15" spans="1:7">
      <c r="A15">
        <v>13</v>
      </c>
      <c r="B15">
        <v>26</v>
      </c>
    </row>
    <row r="16" spans="1:7">
      <c r="A16">
        <v>14</v>
      </c>
      <c r="B16">
        <v>28</v>
      </c>
    </row>
    <row r="17" spans="1:2">
      <c r="A17">
        <v>15</v>
      </c>
      <c r="B17">
        <v>30</v>
      </c>
    </row>
    <row r="18" spans="1:2">
      <c r="A18">
        <v>16</v>
      </c>
      <c r="B18">
        <v>32</v>
      </c>
    </row>
    <row r="19" spans="1:2">
      <c r="A19">
        <v>17</v>
      </c>
      <c r="B19">
        <v>34</v>
      </c>
    </row>
    <row r="20" spans="1:2">
      <c r="A20">
        <v>18</v>
      </c>
      <c r="B20">
        <v>36</v>
      </c>
    </row>
    <row r="21" spans="1:2">
      <c r="A21">
        <v>19</v>
      </c>
      <c r="B21">
        <v>38</v>
      </c>
    </row>
    <row r="22" spans="1:2">
      <c r="A22">
        <v>20</v>
      </c>
      <c r="B22">
        <v>40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B5" sqref="B5"/>
    </sheetView>
  </sheetViews>
  <sheetFormatPr defaultRowHeight="18.75"/>
  <sheetData>
    <row r="1" spans="1:5">
      <c r="A1" t="s">
        <v>98</v>
      </c>
      <c r="B1" t="s">
        <v>14</v>
      </c>
      <c r="C1" t="s">
        <v>100</v>
      </c>
      <c r="D1" t="s">
        <v>101</v>
      </c>
      <c r="E1" t="s">
        <v>102</v>
      </c>
    </row>
    <row r="2" spans="1:5">
      <c r="A2">
        <v>0</v>
      </c>
    </row>
    <row r="3" spans="1:5">
      <c r="A3">
        <v>1</v>
      </c>
      <c r="B3" t="s">
        <v>109</v>
      </c>
      <c r="C3" t="s">
        <v>125</v>
      </c>
    </row>
    <row r="4" spans="1:5">
      <c r="A4">
        <v>2</v>
      </c>
      <c r="B4" t="s">
        <v>114</v>
      </c>
      <c r="C4" t="s">
        <v>126</v>
      </c>
    </row>
    <row r="5" spans="1:5">
      <c r="A5">
        <v>3</v>
      </c>
      <c r="B5" t="s">
        <v>127</v>
      </c>
      <c r="C5" t="s">
        <v>128</v>
      </c>
    </row>
    <row r="6" spans="1:5">
      <c r="A6">
        <v>4</v>
      </c>
    </row>
    <row r="7" spans="1:5">
      <c r="A7">
        <v>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0"/>
  <sheetViews>
    <sheetView workbookViewId="0">
      <selection activeCell="A10" sqref="A10"/>
    </sheetView>
  </sheetViews>
  <sheetFormatPr defaultRowHeight="18.75"/>
  <cols>
    <col min="1" max="1" width="13.375" style="2" customWidth="1"/>
  </cols>
  <sheetData>
    <row r="1" spans="1:2">
      <c r="A1" t="s">
        <v>129</v>
      </c>
      <c r="B1">
        <v>1</v>
      </c>
    </row>
    <row r="2" spans="1:2">
      <c r="A2" t="s">
        <v>130</v>
      </c>
      <c r="B2">
        <v>5</v>
      </c>
    </row>
    <row r="3" spans="1:2">
      <c r="A3" t="s">
        <v>131</v>
      </c>
      <c r="B3">
        <v>5</v>
      </c>
    </row>
    <row r="4" spans="1:2">
      <c r="A4" t="s">
        <v>75</v>
      </c>
      <c r="B4">
        <v>5</v>
      </c>
    </row>
    <row r="5" spans="1:2">
      <c r="A5" t="s">
        <v>17</v>
      </c>
      <c r="B5">
        <v>6</v>
      </c>
    </row>
    <row r="6" spans="1:2">
      <c r="A6" t="s">
        <v>65</v>
      </c>
      <c r="B6">
        <v>3</v>
      </c>
    </row>
    <row r="7" spans="1:2">
      <c r="A7" t="s">
        <v>132</v>
      </c>
      <c r="B7">
        <v>2</v>
      </c>
    </row>
    <row r="8" spans="1:2">
      <c r="A8" t="s">
        <v>133</v>
      </c>
      <c r="B8">
        <v>7</v>
      </c>
    </row>
    <row r="9" spans="1:2">
      <c r="A9" t="s">
        <v>134</v>
      </c>
      <c r="B9">
        <v>1</v>
      </c>
    </row>
    <row r="10" spans="1:2">
      <c r="A10" t="s">
        <v>67</v>
      </c>
      <c r="B10">
        <v>3</v>
      </c>
    </row>
    <row r="11" spans="1:2">
      <c r="A11" t="s">
        <v>135</v>
      </c>
      <c r="B11">
        <v>2</v>
      </c>
    </row>
    <row r="12" spans="1:2">
      <c r="A12" t="s">
        <v>136</v>
      </c>
      <c r="B12">
        <v>1</v>
      </c>
    </row>
    <row r="13" spans="1:2">
      <c r="A13" t="s">
        <v>137</v>
      </c>
      <c r="B13">
        <v>2</v>
      </c>
    </row>
    <row r="14" spans="1:2">
      <c r="A14" t="s">
        <v>138</v>
      </c>
      <c r="B14">
        <v>1</v>
      </c>
    </row>
    <row r="15" spans="1:2">
      <c r="A15" t="s">
        <v>139</v>
      </c>
      <c r="B15">
        <v>0</v>
      </c>
    </row>
    <row r="16" spans="1:2">
      <c r="A16" t="s">
        <v>139</v>
      </c>
      <c r="B16">
        <v>0</v>
      </c>
    </row>
    <row r="17" spans="1:2">
      <c r="A17" t="s">
        <v>139</v>
      </c>
      <c r="B17">
        <v>0</v>
      </c>
    </row>
    <row r="18" spans="1:2">
      <c r="A18" t="s">
        <v>139</v>
      </c>
      <c r="B18">
        <v>0</v>
      </c>
    </row>
    <row r="19" spans="1:2">
      <c r="A19" t="s">
        <v>139</v>
      </c>
      <c r="B19">
        <v>0</v>
      </c>
    </row>
    <row r="20" spans="1:2">
      <c r="A20" t="s">
        <v>139</v>
      </c>
      <c r="B20">
        <v>0</v>
      </c>
    </row>
    <row r="21" spans="1:2">
      <c r="A21" t="s">
        <v>139</v>
      </c>
      <c r="B21">
        <v>0</v>
      </c>
    </row>
    <row r="22" spans="1:2">
      <c r="A22" t="s">
        <v>139</v>
      </c>
      <c r="B22">
        <v>0</v>
      </c>
    </row>
    <row r="23" spans="1:2">
      <c r="A23" t="s">
        <v>139</v>
      </c>
      <c r="B23">
        <v>0</v>
      </c>
    </row>
    <row r="24" spans="1:2">
      <c r="A24" t="s">
        <v>139</v>
      </c>
      <c r="B24">
        <v>0</v>
      </c>
    </row>
    <row r="25" spans="1:2">
      <c r="A25" t="s">
        <v>139</v>
      </c>
      <c r="B25">
        <v>0</v>
      </c>
    </row>
    <row r="26" spans="1:2">
      <c r="A26" t="s">
        <v>139</v>
      </c>
      <c r="B26">
        <v>0</v>
      </c>
    </row>
    <row r="27" spans="1:2">
      <c r="A27" t="s">
        <v>139</v>
      </c>
      <c r="B27">
        <v>0</v>
      </c>
    </row>
    <row r="28" spans="1:2">
      <c r="A28" t="s">
        <v>139</v>
      </c>
      <c r="B28">
        <v>0</v>
      </c>
    </row>
    <row r="29" spans="1:2">
      <c r="A29" t="s">
        <v>139</v>
      </c>
      <c r="B29">
        <v>0</v>
      </c>
    </row>
    <row r="30" spans="1:2">
      <c r="A30" t="s">
        <v>139</v>
      </c>
      <c r="B30">
        <v>0</v>
      </c>
    </row>
    <row r="31" spans="1:2">
      <c r="A31" t="s">
        <v>139</v>
      </c>
      <c r="B31">
        <v>0</v>
      </c>
    </row>
    <row r="32" spans="1:2">
      <c r="A32" t="s">
        <v>139</v>
      </c>
      <c r="B32">
        <v>0</v>
      </c>
    </row>
    <row r="33" spans="1:2">
      <c r="A33" t="s">
        <v>139</v>
      </c>
      <c r="B33">
        <v>0</v>
      </c>
    </row>
    <row r="34" spans="1:2">
      <c r="A34" t="s">
        <v>139</v>
      </c>
      <c r="B34">
        <v>0</v>
      </c>
    </row>
    <row r="35" spans="1:2">
      <c r="A35" t="s">
        <v>139</v>
      </c>
      <c r="B35">
        <v>0</v>
      </c>
    </row>
    <row r="36" spans="1:2">
      <c r="A36" t="s">
        <v>139</v>
      </c>
      <c r="B36">
        <v>0</v>
      </c>
    </row>
    <row r="37" spans="1:2">
      <c r="A37" t="s">
        <v>139</v>
      </c>
      <c r="B37">
        <v>0</v>
      </c>
    </row>
    <row r="38" spans="1:2">
      <c r="A38" t="s">
        <v>139</v>
      </c>
      <c r="B38">
        <v>0</v>
      </c>
    </row>
    <row r="39" spans="1:2">
      <c r="A39" t="s">
        <v>139</v>
      </c>
      <c r="B39">
        <v>0</v>
      </c>
    </row>
    <row r="40" spans="1:2">
      <c r="A40" t="s">
        <v>139</v>
      </c>
      <c r="B40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D2" sqref="D2"/>
    </sheetView>
  </sheetViews>
  <sheetFormatPr defaultRowHeight="18.75"/>
  <sheetData>
    <row r="1" spans="1:8">
      <c r="A1" t="s">
        <v>4</v>
      </c>
      <c r="B1" t="s">
        <v>12</v>
      </c>
      <c r="C1" t="s">
        <v>5</v>
      </c>
      <c r="D1" t="s">
        <v>6</v>
      </c>
      <c r="G1" t="s">
        <v>140</v>
      </c>
      <c r="H1" t="s">
        <v>141</v>
      </c>
    </row>
    <row r="2" spans="1:8">
      <c r="A2">
        <v>0</v>
      </c>
      <c r="B2">
        <v>0</v>
      </c>
      <c r="C2">
        <v>100</v>
      </c>
      <c r="D2">
        <v>10</v>
      </c>
    </row>
    <row r="3" spans="1:8">
      <c r="A3">
        <v>1</v>
      </c>
      <c r="B3">
        <v>1</v>
      </c>
      <c r="C3">
        <v>120</v>
      </c>
      <c r="D3">
        <v>15</v>
      </c>
      <c r="G3">
        <v>20</v>
      </c>
      <c r="H3">
        <v>5</v>
      </c>
    </row>
    <row r="4" spans="1:8">
      <c r="A4">
        <v>2</v>
      </c>
      <c r="B4">
        <v>10</v>
      </c>
      <c r="C4">
        <v>140</v>
      </c>
      <c r="D4">
        <v>20</v>
      </c>
      <c r="G4">
        <v>20</v>
      </c>
      <c r="H4">
        <v>5</v>
      </c>
    </row>
    <row r="5" spans="1:8">
      <c r="A5">
        <v>3</v>
      </c>
      <c r="B5">
        <v>20</v>
      </c>
      <c r="C5">
        <v>160</v>
      </c>
      <c r="D5">
        <v>25</v>
      </c>
      <c r="G5">
        <v>20</v>
      </c>
      <c r="H5">
        <v>5</v>
      </c>
    </row>
    <row r="6" spans="1:8">
      <c r="A6">
        <v>4</v>
      </c>
      <c r="B6">
        <v>30</v>
      </c>
      <c r="C6">
        <v>180</v>
      </c>
      <c r="D6">
        <v>30</v>
      </c>
      <c r="G6">
        <v>20</v>
      </c>
      <c r="H6">
        <v>5</v>
      </c>
    </row>
    <row r="7" spans="1:8">
      <c r="A7">
        <v>5</v>
      </c>
      <c r="B7">
        <v>50</v>
      </c>
      <c r="C7">
        <v>200</v>
      </c>
      <c r="D7">
        <v>35</v>
      </c>
      <c r="G7">
        <v>20</v>
      </c>
      <c r="H7">
        <v>5</v>
      </c>
    </row>
    <row r="8" spans="1:8">
      <c r="A8">
        <v>6</v>
      </c>
      <c r="B8">
        <v>80</v>
      </c>
      <c r="C8">
        <v>220</v>
      </c>
      <c r="D8">
        <v>40</v>
      </c>
      <c r="G8">
        <v>20</v>
      </c>
      <c r="H8">
        <v>5</v>
      </c>
    </row>
    <row r="9" spans="1:8">
      <c r="A9">
        <v>7</v>
      </c>
      <c r="B9">
        <v>130</v>
      </c>
      <c r="C9">
        <v>240</v>
      </c>
      <c r="D9">
        <v>45</v>
      </c>
      <c r="G9">
        <v>20</v>
      </c>
      <c r="H9">
        <v>5</v>
      </c>
    </row>
    <row r="10" spans="1:8">
      <c r="A10">
        <v>8</v>
      </c>
      <c r="B10">
        <v>210</v>
      </c>
      <c r="C10">
        <v>260</v>
      </c>
      <c r="D10">
        <v>50</v>
      </c>
      <c r="G10">
        <v>20</v>
      </c>
      <c r="H10">
        <v>5</v>
      </c>
    </row>
    <row r="11" spans="1:8">
      <c r="A11">
        <v>9</v>
      </c>
      <c r="B11">
        <v>340</v>
      </c>
      <c r="C11">
        <v>280</v>
      </c>
      <c r="D11">
        <v>55</v>
      </c>
      <c r="G11">
        <v>20</v>
      </c>
      <c r="H11">
        <v>5</v>
      </c>
    </row>
    <row r="12" spans="1:8">
      <c r="A12">
        <v>10</v>
      </c>
      <c r="B12">
        <v>550</v>
      </c>
      <c r="C12">
        <v>300</v>
      </c>
      <c r="D12">
        <v>60</v>
      </c>
      <c r="G12">
        <v>20</v>
      </c>
      <c r="H12">
        <v>5</v>
      </c>
    </row>
    <row r="13" spans="1:8">
      <c r="A13">
        <v>11</v>
      </c>
      <c r="B13">
        <v>890</v>
      </c>
      <c r="C13">
        <v>320</v>
      </c>
      <c r="D13">
        <v>65</v>
      </c>
      <c r="G13">
        <v>20</v>
      </c>
      <c r="H13">
        <v>5</v>
      </c>
    </row>
    <row r="14" spans="1:8">
      <c r="A14">
        <v>12</v>
      </c>
      <c r="B14">
        <v>1440</v>
      </c>
      <c r="C14">
        <v>340</v>
      </c>
      <c r="D14">
        <v>70</v>
      </c>
      <c r="G14">
        <v>20</v>
      </c>
      <c r="H14">
        <v>5</v>
      </c>
    </row>
    <row r="15" spans="1:8">
      <c r="A15">
        <v>13</v>
      </c>
      <c r="B15">
        <v>2330</v>
      </c>
      <c r="C15">
        <v>360</v>
      </c>
      <c r="D15">
        <v>75</v>
      </c>
      <c r="G15">
        <v>20</v>
      </c>
      <c r="H15">
        <v>5</v>
      </c>
    </row>
    <row r="16" spans="1:8">
      <c r="A16">
        <v>14</v>
      </c>
      <c r="B16">
        <v>3770</v>
      </c>
      <c r="C16">
        <v>380</v>
      </c>
      <c r="D16">
        <v>80</v>
      </c>
      <c r="G16">
        <v>20</v>
      </c>
      <c r="H16">
        <v>5</v>
      </c>
    </row>
    <row r="17" spans="1:8">
      <c r="A17">
        <v>15</v>
      </c>
      <c r="B17">
        <v>6100</v>
      </c>
      <c r="C17">
        <v>400</v>
      </c>
      <c r="D17">
        <v>85</v>
      </c>
      <c r="G17">
        <v>20</v>
      </c>
      <c r="H17">
        <v>5</v>
      </c>
    </row>
    <row r="18" spans="1:8">
      <c r="A18">
        <v>16</v>
      </c>
      <c r="B18">
        <v>9870</v>
      </c>
      <c r="C18">
        <v>420</v>
      </c>
      <c r="D18">
        <v>90</v>
      </c>
      <c r="G18">
        <v>20</v>
      </c>
      <c r="H18">
        <v>5</v>
      </c>
    </row>
    <row r="19" spans="1:8">
      <c r="A19">
        <v>17</v>
      </c>
      <c r="B19">
        <v>15970</v>
      </c>
      <c r="C19">
        <v>440</v>
      </c>
      <c r="D19">
        <v>95</v>
      </c>
      <c r="G19">
        <v>20</v>
      </c>
      <c r="H19">
        <v>5</v>
      </c>
    </row>
    <row r="20" spans="1:8">
      <c r="A20">
        <v>18</v>
      </c>
      <c r="B20">
        <v>25840</v>
      </c>
      <c r="C20">
        <v>460</v>
      </c>
      <c r="D20">
        <v>100</v>
      </c>
      <c r="G20">
        <v>20</v>
      </c>
      <c r="H20">
        <v>5</v>
      </c>
    </row>
    <row r="21" spans="1:8">
      <c r="A21">
        <v>19</v>
      </c>
      <c r="B21">
        <v>41810</v>
      </c>
      <c r="C21">
        <v>480</v>
      </c>
      <c r="D21">
        <v>105</v>
      </c>
      <c r="G21">
        <v>20</v>
      </c>
      <c r="H21">
        <v>5</v>
      </c>
    </row>
    <row r="22" spans="1:8">
      <c r="A22">
        <v>20</v>
      </c>
      <c r="B22">
        <v>67650</v>
      </c>
      <c r="C22">
        <v>500</v>
      </c>
      <c r="D22">
        <v>110</v>
      </c>
      <c r="G22">
        <v>20</v>
      </c>
      <c r="H22">
        <v>5</v>
      </c>
    </row>
    <row r="23" spans="1:8">
      <c r="A23">
        <v>21</v>
      </c>
      <c r="B23">
        <v>109460</v>
      </c>
      <c r="C23">
        <v>520</v>
      </c>
      <c r="D23">
        <v>115</v>
      </c>
      <c r="G23">
        <v>20</v>
      </c>
      <c r="H23">
        <v>5</v>
      </c>
    </row>
    <row r="24" spans="1:8">
      <c r="A24">
        <v>22</v>
      </c>
      <c r="B24">
        <v>177110</v>
      </c>
      <c r="C24">
        <v>540</v>
      </c>
      <c r="D24">
        <v>120</v>
      </c>
      <c r="G24">
        <v>20</v>
      </c>
      <c r="H24">
        <v>5</v>
      </c>
    </row>
    <row r="25" spans="1:8">
      <c r="A25">
        <v>23</v>
      </c>
      <c r="B25">
        <v>286570</v>
      </c>
      <c r="C25">
        <v>560</v>
      </c>
      <c r="D25">
        <v>125</v>
      </c>
      <c r="G25">
        <v>20</v>
      </c>
      <c r="H25">
        <v>5</v>
      </c>
    </row>
    <row r="26" spans="1:8">
      <c r="A26">
        <v>24</v>
      </c>
      <c r="B26">
        <v>463680</v>
      </c>
      <c r="C26">
        <v>580</v>
      </c>
      <c r="D26">
        <v>130</v>
      </c>
      <c r="G26">
        <v>20</v>
      </c>
      <c r="H26">
        <v>5</v>
      </c>
    </row>
    <row r="27" spans="1:8">
      <c r="A27">
        <v>25</v>
      </c>
      <c r="B27">
        <v>750250</v>
      </c>
      <c r="C27">
        <v>600</v>
      </c>
      <c r="D27">
        <v>135</v>
      </c>
      <c r="G27">
        <v>20</v>
      </c>
      <c r="H27">
        <v>5</v>
      </c>
    </row>
    <row r="28" spans="1:8">
      <c r="A28">
        <v>26</v>
      </c>
      <c r="B28">
        <v>1213930</v>
      </c>
      <c r="C28">
        <v>620</v>
      </c>
      <c r="D28">
        <v>140</v>
      </c>
      <c r="G28">
        <v>20</v>
      </c>
      <c r="H28">
        <v>5</v>
      </c>
    </row>
    <row r="29" spans="1:8">
      <c r="A29">
        <v>27</v>
      </c>
      <c r="B29">
        <v>1964180</v>
      </c>
      <c r="C29">
        <v>640</v>
      </c>
      <c r="D29">
        <v>145</v>
      </c>
      <c r="G29">
        <v>20</v>
      </c>
      <c r="H29">
        <v>5</v>
      </c>
    </row>
    <row r="30" spans="1:8">
      <c r="A30">
        <v>28</v>
      </c>
      <c r="B30">
        <v>3178110</v>
      </c>
      <c r="C30">
        <v>660</v>
      </c>
      <c r="D30">
        <v>150</v>
      </c>
      <c r="G30">
        <v>20</v>
      </c>
      <c r="H30">
        <v>5</v>
      </c>
    </row>
    <row r="31" spans="1:8">
      <c r="A31">
        <v>29</v>
      </c>
      <c r="B31">
        <v>5142290</v>
      </c>
      <c r="C31">
        <v>680</v>
      </c>
      <c r="D31">
        <v>155</v>
      </c>
      <c r="G31">
        <v>20</v>
      </c>
      <c r="H31">
        <v>5</v>
      </c>
    </row>
    <row r="32" spans="1:8">
      <c r="A32">
        <v>30</v>
      </c>
      <c r="B32">
        <v>8320400</v>
      </c>
      <c r="C32">
        <v>700</v>
      </c>
      <c r="D32">
        <v>160</v>
      </c>
      <c r="G32">
        <v>20</v>
      </c>
      <c r="H32">
        <v>5</v>
      </c>
    </row>
    <row r="33" spans="1:8">
      <c r="A33">
        <v>31</v>
      </c>
      <c r="B33">
        <v>13462690</v>
      </c>
      <c r="C33">
        <v>720</v>
      </c>
      <c r="D33">
        <v>165</v>
      </c>
      <c r="G33">
        <v>20</v>
      </c>
      <c r="H33">
        <v>5</v>
      </c>
    </row>
    <row r="34" spans="1:8">
      <c r="A34">
        <v>32</v>
      </c>
      <c r="B34">
        <v>21783090</v>
      </c>
      <c r="C34">
        <v>740</v>
      </c>
      <c r="D34">
        <v>170</v>
      </c>
      <c r="G34">
        <v>20</v>
      </c>
      <c r="H34">
        <v>5</v>
      </c>
    </row>
    <row r="35" spans="1:8">
      <c r="A35">
        <v>33</v>
      </c>
      <c r="B35">
        <v>35245780</v>
      </c>
      <c r="C35">
        <v>760</v>
      </c>
      <c r="D35">
        <v>175</v>
      </c>
      <c r="G35">
        <v>20</v>
      </c>
      <c r="H35">
        <v>5</v>
      </c>
    </row>
    <row r="36" spans="1:8">
      <c r="A36">
        <v>34</v>
      </c>
      <c r="B36">
        <v>57028870</v>
      </c>
      <c r="C36">
        <v>780</v>
      </c>
      <c r="D36">
        <v>180</v>
      </c>
      <c r="G36">
        <v>20</v>
      </c>
      <c r="H36">
        <v>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8"/>
  <sheetViews>
    <sheetView workbookViewId="0">
      <selection activeCell="A13" sqref="A13:A18"/>
    </sheetView>
  </sheetViews>
  <sheetFormatPr defaultRowHeight="18.75"/>
  <cols>
    <col min="2" max="2" width="15.125" style="2" bestFit="1" customWidth="1"/>
  </cols>
  <sheetData>
    <row r="1" spans="1:4">
      <c r="A1" t="s">
        <v>4</v>
      </c>
      <c r="B1">
        <v>1</v>
      </c>
    </row>
    <row r="2" spans="1:4">
      <c r="A2" t="s">
        <v>5</v>
      </c>
      <c r="B2">
        <v>5</v>
      </c>
    </row>
    <row r="3" spans="1:4">
      <c r="A3" t="s">
        <v>6</v>
      </c>
      <c r="B3">
        <v>1</v>
      </c>
    </row>
    <row r="4" spans="1:4">
      <c r="A4" t="s">
        <v>7</v>
      </c>
      <c r="B4">
        <v>0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9</v>
      </c>
    </row>
    <row r="7" spans="1:4">
      <c r="A7" t="s">
        <v>11</v>
      </c>
      <c r="B7" t="s">
        <v>9</v>
      </c>
    </row>
    <row r="9" spans="1:4">
      <c r="A9" t="s">
        <v>12</v>
      </c>
      <c r="B9">
        <v>3</v>
      </c>
    </row>
    <row r="10" spans="1:4">
      <c r="A10" t="s">
        <v>13</v>
      </c>
      <c r="B10">
        <v>2</v>
      </c>
    </row>
    <row r="12" spans="1:4">
      <c r="B12" t="s">
        <v>14</v>
      </c>
      <c r="C12" t="s">
        <v>37</v>
      </c>
    </row>
    <row r="13" spans="1:4">
      <c r="A13" t="s">
        <v>142</v>
      </c>
      <c r="B13" t="s">
        <v>17</v>
      </c>
      <c r="C13" s="1">
        <v>0.79</v>
      </c>
      <c r="D13">
        <v>0.79</v>
      </c>
    </row>
    <row r="14" spans="1:4">
      <c r="A14" t="s">
        <v>143</v>
      </c>
      <c r="B14" t="s">
        <v>132</v>
      </c>
      <c r="C14" s="1">
        <v>0.2</v>
      </c>
      <c r="D14">
        <v>0.99</v>
      </c>
    </row>
    <row r="15" spans="1:4">
      <c r="A15" t="s">
        <v>144</v>
      </c>
      <c r="B15" t="s">
        <v>145</v>
      </c>
      <c r="C15" s="1">
        <v>0.01</v>
      </c>
      <c r="D15">
        <v>1</v>
      </c>
    </row>
    <row r="16" spans="1:4">
      <c r="A16" t="s">
        <v>146</v>
      </c>
      <c r="C16" s="1">
        <v>0</v>
      </c>
      <c r="D16">
        <v>1</v>
      </c>
    </row>
    <row r="17" spans="1:4">
      <c r="A17" t="s">
        <v>147</v>
      </c>
      <c r="C17" s="1">
        <v>0</v>
      </c>
      <c r="D17">
        <v>1</v>
      </c>
    </row>
    <row r="18" spans="1:4">
      <c r="A18" t="s">
        <v>148</v>
      </c>
      <c r="C18" s="1">
        <v>0</v>
      </c>
      <c r="D18">
        <v>1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プレイヤーステータス</vt:lpstr>
      <vt:lpstr>クエスト</vt:lpstr>
      <vt:lpstr>ガチャ</vt:lpstr>
      <vt:lpstr>装備</vt:lpstr>
      <vt:lpstr>通常ダンジョン</vt:lpstr>
      <vt:lpstr>ボスダンジョン</vt:lpstr>
      <vt:lpstr>道具箱</vt:lpstr>
      <vt:lpstr>level_table</vt:lpstr>
      <vt:lpstr>スライム</vt:lpstr>
      <vt:lpstr>ゴブリン</vt:lpstr>
      <vt:lpstr>オーク</vt:lpstr>
      <vt:lpstr>コボルト</vt:lpstr>
      <vt:lpstr>ゴブリンロード</vt:lpstr>
      <vt:lpstr>ドラゴン</vt:lpstr>
      <vt:lpstr>魔王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三浦我夢</dc:creator>
  <cp:lastModifiedBy>三浦我夢</cp:lastModifiedBy>
  <dcterms:created xsi:type="dcterms:W3CDTF">2015-06-05T18:19:34Z</dcterms:created>
  <dcterms:modified xsi:type="dcterms:W3CDTF">2021-10-09T11:44:43Z</dcterms:modified>
</cp:coreProperties>
</file>