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olke\git1009\new_system\systems\"/>
    </mc:Choice>
  </mc:AlternateContent>
  <xr:revisionPtr revIDLastSave="0" documentId="13_ncr:1_{48BF4E36-819D-4909-818E-68FFDC78EB97}" xr6:coauthVersionLast="47" xr6:coauthVersionMax="47" xr10:uidLastSave="{00000000-0000-0000-0000-000000000000}"/>
  <bookViews>
    <workbookView xWindow="-120" yWindow="-120" windowWidth="38640" windowHeight="21240" firstSheet="1" activeTab="11" xr2:uid="{00000000-000D-0000-FFFF-FFFF00000000}"/>
  </bookViews>
  <sheets>
    <sheet name="プレイヤーステータス" sheetId="1" r:id="rId1"/>
    <sheet name="Sheet1" sheetId="2" r:id="rId2"/>
    <sheet name="ガチャ" sheetId="3" r:id="rId3"/>
    <sheet name="アイテム箱" sheetId="4" r:id="rId4"/>
    <sheet name="装備" sheetId="5" r:id="rId5"/>
    <sheet name="装備個別情報" sheetId="6" r:id="rId6"/>
    <sheet name="通常ダンジョン" sheetId="7" r:id="rId7"/>
    <sheet name="ボスダンジョン" sheetId="8" r:id="rId8"/>
    <sheet name="道具箱" sheetId="9" r:id="rId9"/>
    <sheet name="装備箱" sheetId="10" r:id="rId10"/>
    <sheet name="クエスト" sheetId="11" r:id="rId11"/>
    <sheet name="level_table" sheetId="12" r:id="rId12"/>
    <sheet name="スライム" sheetId="13" r:id="rId13"/>
    <sheet name="ゴブリン" sheetId="14" r:id="rId14"/>
    <sheet name="オーク" sheetId="15" r:id="rId15"/>
    <sheet name="ゴブリンロード" sheetId="17" r:id="rId16"/>
    <sheet name="コボルト" sheetId="16" r:id="rId17"/>
    <sheet name="ドラゴン" sheetId="18" r:id="rId18"/>
    <sheet name="魔王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3" l="1"/>
  <c r="G45" i="3" s="1"/>
  <c r="G46" i="3" s="1"/>
  <c r="G47" i="3" s="1"/>
  <c r="G48" i="3" s="1"/>
  <c r="G49" i="3" s="1"/>
  <c r="G50" i="3" s="1"/>
  <c r="G51" i="3" s="1"/>
  <c r="G52" i="3" s="1"/>
  <c r="G53" i="3" s="1"/>
  <c r="G23" i="3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54" i="3" l="1"/>
  <c r="G55" i="3" s="1"/>
  <c r="G56" i="3" s="1"/>
  <c r="G57" i="3" s="1"/>
  <c r="G58" i="3" s="1"/>
  <c r="J25" i="12"/>
  <c r="K18" i="12"/>
  <c r="K19" i="12"/>
  <c r="K20" i="12"/>
  <c r="K21" i="12"/>
  <c r="K22" i="12"/>
  <c r="K23" i="12"/>
  <c r="K24" i="12"/>
  <c r="M24" i="12"/>
  <c r="O24" i="12" s="1"/>
  <c r="M23" i="12"/>
  <c r="O23" i="12" s="1"/>
  <c r="M22" i="12"/>
  <c r="O22" i="12" s="1"/>
  <c r="M21" i="12"/>
  <c r="O21" i="12" s="1"/>
  <c r="M20" i="12"/>
  <c r="O20" i="12" s="1"/>
  <c r="M19" i="12"/>
  <c r="O19" i="12" s="1"/>
  <c r="M18" i="12"/>
  <c r="O18" i="12" s="1"/>
  <c r="K14" i="12"/>
  <c r="K15" i="12"/>
  <c r="K16" i="12"/>
  <c r="K17" i="12"/>
  <c r="M17" i="12"/>
  <c r="O17" i="12" s="1"/>
  <c r="M16" i="12"/>
  <c r="O16" i="12" s="1"/>
  <c r="M15" i="12"/>
  <c r="O15" i="12" s="1"/>
  <c r="M14" i="12"/>
  <c r="O14" i="12" s="1"/>
  <c r="K10" i="12"/>
  <c r="K11" i="12"/>
  <c r="K12" i="12"/>
  <c r="K13" i="12"/>
  <c r="O10" i="12"/>
  <c r="O11" i="12"/>
  <c r="O12" i="12"/>
  <c r="M13" i="12"/>
  <c r="O13" i="12" s="1"/>
  <c r="M12" i="12"/>
  <c r="M11" i="12"/>
  <c r="M10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4" i="12"/>
  <c r="F5" i="12"/>
  <c r="F6" i="12"/>
  <c r="F7" i="12"/>
  <c r="F8" i="12"/>
  <c r="F9" i="12"/>
  <c r="F3" i="12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N7" i="12"/>
  <c r="N6" i="12"/>
  <c r="M3" i="12"/>
  <c r="O3" i="12" s="1"/>
  <c r="M4" i="12"/>
  <c r="O4" i="12" s="1"/>
  <c r="M5" i="12"/>
  <c r="M6" i="12"/>
  <c r="M7" i="12"/>
  <c r="M8" i="12"/>
  <c r="M9" i="12"/>
  <c r="O9" i="12" s="1"/>
  <c r="M2" i="12"/>
  <c r="R4" i="12"/>
  <c r="J7" i="12" s="1"/>
  <c r="K7" i="12" s="1"/>
  <c r="R5" i="12"/>
  <c r="S2" i="12"/>
  <c r="N2" i="12" s="1"/>
  <c r="R3" i="12"/>
  <c r="J4" i="12" s="1"/>
  <c r="K4" i="12" s="1"/>
  <c r="R2" i="12"/>
  <c r="O7" i="12" l="1"/>
  <c r="O2" i="12"/>
  <c r="F28" i="12"/>
  <c r="F27" i="12"/>
  <c r="K25" i="12"/>
  <c r="F26" i="12"/>
  <c r="O8" i="12"/>
  <c r="O6" i="12"/>
  <c r="O5" i="12"/>
  <c r="J6" i="12"/>
  <c r="K6" i="12" s="1"/>
  <c r="K9" i="12"/>
  <c r="K8" i="12"/>
  <c r="J5" i="12"/>
  <c r="K5" i="12" s="1"/>
  <c r="J2" i="12"/>
  <c r="K2" i="12" s="1"/>
  <c r="J3" i="12"/>
  <c r="K3" i="12" s="1"/>
  <c r="F29" i="12" l="1"/>
  <c r="F30" i="12" l="1"/>
  <c r="F31" i="12" l="1"/>
  <c r="F35" i="12" l="1"/>
  <c r="F32" i="12"/>
  <c r="F36" i="12" l="1"/>
  <c r="F34" i="12"/>
  <c r="F33" i="12"/>
  <c r="F37" i="12" l="1"/>
  <c r="F38" i="12"/>
</calcChain>
</file>

<file path=xl/sharedStrings.xml><?xml version="1.0" encoding="utf-8"?>
<sst xmlns="http://schemas.openxmlformats.org/spreadsheetml/2006/main" count="1915" uniqueCount="421">
  <si>
    <t>total</t>
  </si>
  <si>
    <t>raw</t>
  </si>
  <si>
    <t>equip</t>
  </si>
  <si>
    <t>temporal</t>
  </si>
  <si>
    <t>lv</t>
  </si>
  <si>
    <t>hp</t>
  </si>
  <si>
    <t>atk</t>
  </si>
  <si>
    <t>skill_qty</t>
  </si>
  <si>
    <t>skill1</t>
  </si>
  <si>
    <t>なし</t>
  </si>
  <si>
    <t>skill2</t>
  </si>
  <si>
    <t>skill3</t>
  </si>
  <si>
    <t>exp</t>
  </si>
  <si>
    <t>money</t>
  </si>
  <si>
    <t>diamond</t>
  </si>
  <si>
    <t>name</t>
  </si>
  <si>
    <t>qty</t>
  </si>
  <si>
    <t>item1</t>
  </si>
  <si>
    <t>スライムゼリー</t>
  </si>
  <si>
    <t>item2</t>
  </si>
  <si>
    <t>item3</t>
  </si>
  <si>
    <t>item4</t>
  </si>
  <si>
    <t>equip_qty</t>
  </si>
  <si>
    <t>position</t>
  </si>
  <si>
    <t>右手</t>
  </si>
  <si>
    <t>日本刀</t>
  </si>
  <si>
    <t>左手</t>
  </si>
  <si>
    <t>鎧</t>
  </si>
  <si>
    <t>靴</t>
  </si>
  <si>
    <t>装飾品</t>
  </si>
  <si>
    <t>パワーリング</t>
  </si>
  <si>
    <t>[↑連動なし]</t>
  </si>
  <si>
    <t>デバッグ</t>
  </si>
  <si>
    <t>['a3b41', 3, 2]</t>
  </si>
  <si>
    <t>ボスのhitが5になったときに妨害されるとバグる？</t>
  </si>
  <si>
    <t>演出はここに入れる</t>
  </si>
  <si>
    <t>switch_value:TRUE</t>
  </si>
  <si>
    <t>level ratio:0.1</t>
  </si>
  <si>
    <t>やること</t>
  </si>
  <si>
    <t>jamming_judge:STOP</t>
  </si>
  <si>
    <t>アイテムの実効可</t>
  </si>
  <si>
    <t>調査を妨害された！</t>
  </si>
  <si>
    <t>装備の分類・情報保存</t>
  </si>
  <si>
    <t>level ratio:10.0</t>
  </si>
  <si>
    <t>['a4b31', 5, 0]</t>
  </si>
  <si>
    <t>やりたいこと</t>
  </si>
  <si>
    <t>[0, 1, 2, 3, 4]</t>
  </si>
  <si>
    <t>クエスト</t>
  </si>
  <si>
    <t>[0, 1, 2, 3, 5]</t>
  </si>
  <si>
    <t>属性付与</t>
  </si>
  <si>
    <t>それっぽいマップ</t>
  </si>
  <si>
    <t>Traceback (most recent call last):</t>
  </si>
  <si>
    <t xml:space="preserve">  File "c:\Users\wolke\git1009\new_system\game_play.py", line 417, in &lt;module&gt;</t>
  </si>
  <si>
    <t xml:space="preserve">    system_run()</t>
  </si>
  <si>
    <t xml:space="preserve">  File "c:\Users\wolke\git1009\new_system\game_play.py", line 406, in system_run</t>
  </si>
  <si>
    <t xml:space="preserve">    gui_title()</t>
  </si>
  <si>
    <t xml:space="preserve">  File "c:\Users\wolke\git1009\new_system\game_play.py", line 26, in gui_title</t>
  </si>
  <si>
    <t xml:space="preserve">    display.gui_run()</t>
  </si>
  <si>
    <t xml:space="preserve">  File "c:\Users\wolke\git1009\new_system\game_play.py", line 306, in gui_run</t>
  </si>
  <si>
    <t xml:space="preserve">    self.normal_stage_judge("boss")</t>
  </si>
  <si>
    <t xml:space="preserve">  File "c:\Users\wolke\git1009\new_system\systems\show_game4.py", line 749, in normal_stage_judge</t>
  </si>
  <si>
    <t xml:space="preserve">    self.boss_action(mode)  # ボス用</t>
  </si>
  <si>
    <t xml:space="preserve">  File "c:\Users\wolke\git1009\new_system\systems\show_game4.py", line 666, in boss_action</t>
  </si>
  <si>
    <t xml:space="preserve">    self.boss_guess_list = self.boss_history[self.boss_turn-1]["guess"]</t>
  </si>
  <si>
    <t>IndexError: list index out of range</t>
  </si>
  <si>
    <t>index</t>
  </si>
  <si>
    <t>rarity</t>
  </si>
  <si>
    <t>content</t>
  </si>
  <si>
    <t>prob</t>
  </si>
  <si>
    <t>sum_prob</t>
  </si>
  <si>
    <t>ノーマルガチャ</t>
  </si>
  <si>
    <t>Common</t>
  </si>
  <si>
    <t>回復薬</t>
  </si>
  <si>
    <t>ハイポーション</t>
  </si>
  <si>
    <t>妨害の笛</t>
  </si>
  <si>
    <t>Uncommon</t>
  </si>
  <si>
    <t>水の石</t>
  </si>
  <si>
    <t>item5</t>
  </si>
  <si>
    <t>木の石</t>
  </si>
  <si>
    <t>item6</t>
  </si>
  <si>
    <t>闇の石</t>
  </si>
  <si>
    <t>item7</t>
  </si>
  <si>
    <t>雷の石</t>
  </si>
  <si>
    <t>item8</t>
  </si>
  <si>
    <t>鋼鉄の剣</t>
  </si>
  <si>
    <t>item9</t>
  </si>
  <si>
    <t>鋼鉄の盾</t>
  </si>
  <si>
    <t>item10</t>
  </si>
  <si>
    <t>鋼鉄の鎧</t>
  </si>
  <si>
    <t>item11</t>
  </si>
  <si>
    <t>鋼鉄の靴</t>
  </si>
  <si>
    <t>item12</t>
  </si>
  <si>
    <t>スーパーガチャ</t>
  </si>
  <si>
    <t>エリクサー</t>
  </si>
  <si>
    <t>Rare</t>
  </si>
  <si>
    <t>水の魔石</t>
  </si>
  <si>
    <t>木の魔石</t>
  </si>
  <si>
    <t>闇の魔石</t>
  </si>
  <si>
    <t>雷の魔石</t>
  </si>
  <si>
    <t>探知の書</t>
  </si>
  <si>
    <t>結界の書</t>
  </si>
  <si>
    <t>Legend</t>
  </si>
  <si>
    <t>賢者の石</t>
  </si>
  <si>
    <t>甲冑</t>
  </si>
  <si>
    <t>草履</t>
  </si>
  <si>
    <t>item13</t>
  </si>
  <si>
    <t>必勝祈願の護符</t>
  </si>
  <si>
    <t>【期間限定】ハロウィンガチャ</t>
  </si>
  <si>
    <t>駄菓子</t>
  </si>
  <si>
    <t>パンプキンポーション</t>
  </si>
  <si>
    <t>パンプキンパウダー</t>
  </si>
  <si>
    <t>怪しいお菓子</t>
  </si>
  <si>
    <t>パンプキンボム</t>
  </si>
  <si>
    <t>魔女のお菓子</t>
  </si>
  <si>
    <t>闇の魔核</t>
  </si>
  <si>
    <t>ハロウィンステッキ</t>
  </si>
  <si>
    <t>ハロウィンハット</t>
  </si>
  <si>
    <t>ハロウィンシールド</t>
  </si>
  <si>
    <t>ハロウィンシューズ</t>
  </si>
  <si>
    <t>item14</t>
  </si>
  <si>
    <t>ダークリング</t>
  </si>
  <si>
    <t>type</t>
  </si>
  <si>
    <t>value</t>
  </si>
  <si>
    <t>effect_type</t>
  </si>
  <si>
    <t>effect_val</t>
  </si>
  <si>
    <t>effect_val_max</t>
  </si>
  <si>
    <t>use_limit</t>
  </si>
  <si>
    <t>detail</t>
  </si>
  <si>
    <t>戦闘用消耗品</t>
  </si>
  <si>
    <t>薬草</t>
  </si>
  <si>
    <t>hp_rec</t>
  </si>
  <si>
    <t>ラストエリクサー</t>
  </si>
  <si>
    <t>hp_rec_act</t>
  </si>
  <si>
    <t>all_attr_temporal</t>
  </si>
  <si>
    <t>enemy_jam</t>
  </si>
  <si>
    <t>実質属性値＝武器攻撃力＊属性値合計＊敵との相性倍率(0.5~2？）</t>
  </si>
  <si>
    <t>選択肢数＝4 - 実質属性値/100 + 敵防御定数（全属性固定）</t>
  </si>
  <si>
    <t>水の砂</t>
  </si>
  <si>
    <t>water_attr</t>
  </si>
  <si>
    <t>木の砂</t>
  </si>
  <si>
    <t>plant_attr</t>
  </si>
  <si>
    <t>雷の砂</t>
  </si>
  <si>
    <t>elect_attr</t>
  </si>
  <si>
    <t>闇の砂</t>
  </si>
  <si>
    <t>dark_attr</t>
  </si>
  <si>
    <t>砂金</t>
  </si>
  <si>
    <t>all_attr</t>
  </si>
  <si>
    <t>水の魔核</t>
  </si>
  <si>
    <t>木の魔核</t>
  </si>
  <si>
    <t>雷の魔核</t>
  </si>
  <si>
    <t>聖水</t>
  </si>
  <si>
    <t>世界樹の葉</t>
  </si>
  <si>
    <t>雷鳥の心臓</t>
  </si>
  <si>
    <t>堕天使の羽</t>
  </si>
  <si>
    <t>def</t>
  </si>
  <si>
    <t>position_copy</t>
  </si>
  <si>
    <t>prob_1</t>
  </si>
  <si>
    <t>prob_2</t>
  </si>
  <si>
    <t>prob_3</t>
  </si>
  <si>
    <t>prob_4</t>
  </si>
  <si>
    <t>prob_5</t>
  </si>
  <si>
    <t>剣</t>
  </si>
  <si>
    <t>木の剣</t>
  </si>
  <si>
    <t>銅の剣</t>
  </si>
  <si>
    <t>鉄の剣</t>
  </si>
  <si>
    <t>ミスリルソード</t>
  </si>
  <si>
    <t>オリハルコンソード</t>
  </si>
  <si>
    <t>アダマンタイトソード</t>
  </si>
  <si>
    <t>ドラゴンソード</t>
  </si>
  <si>
    <t>聖剣</t>
  </si>
  <si>
    <t>神剣</t>
  </si>
  <si>
    <t>盾</t>
  </si>
  <si>
    <t>木の盾</t>
  </si>
  <si>
    <t>銅の盾</t>
  </si>
  <si>
    <t>鉄の盾</t>
  </si>
  <si>
    <t>ミスリルシールド</t>
  </si>
  <si>
    <t>オリハルコンシールド</t>
  </si>
  <si>
    <t>アダマンタイトシールド</t>
  </si>
  <si>
    <t>ドラゴンシールド</t>
  </si>
  <si>
    <t>ホーリーシールド</t>
  </si>
  <si>
    <t>神の盾</t>
  </si>
  <si>
    <t>木の鎧</t>
  </si>
  <si>
    <t>銅の鎧</t>
  </si>
  <si>
    <t>鉄の鎧</t>
  </si>
  <si>
    <t>ミスリルアーマー</t>
  </si>
  <si>
    <t>オリハルコンアーマー</t>
  </si>
  <si>
    <t>アダマンタイトアーマー</t>
  </si>
  <si>
    <t>ドラゴンアーマー</t>
  </si>
  <si>
    <t>ホーリーアーマー</t>
  </si>
  <si>
    <t>神の鎧</t>
  </si>
  <si>
    <t>木の靴</t>
  </si>
  <si>
    <t>銅の靴</t>
  </si>
  <si>
    <t>鉄の靴</t>
  </si>
  <si>
    <t>ミスリルブーツ</t>
  </si>
  <si>
    <t>オリハルコンブーツ</t>
  </si>
  <si>
    <t>アダマンタイトブーツ</t>
  </si>
  <si>
    <t>ドラゴンブーツ</t>
  </si>
  <si>
    <t>ホーリーブーツ</t>
  </si>
  <si>
    <t>神の靴</t>
  </si>
  <si>
    <t>slot_qty</t>
  </si>
  <si>
    <t>slot1_attr</t>
  </si>
  <si>
    <t>slot1_val</t>
  </si>
  <si>
    <t>slot2_attr</t>
  </si>
  <si>
    <t>slot2_val</t>
  </si>
  <si>
    <t>slot3_attr</t>
  </si>
  <si>
    <t>slot3_val</t>
  </si>
  <si>
    <t>slot4_attr</t>
  </si>
  <si>
    <t>slot4_val</t>
  </si>
  <si>
    <t>slot5_attr</t>
  </si>
  <si>
    <t>slot5_val</t>
  </si>
  <si>
    <t>slot1</t>
  </si>
  <si>
    <t>slot2</t>
  </si>
  <si>
    <t>slot3</t>
  </si>
  <si>
    <t>slot4</t>
  </si>
  <si>
    <t>slot5</t>
  </si>
  <si>
    <t>empty</t>
  </si>
  <si>
    <t>number</t>
  </si>
  <si>
    <t>enemy1</t>
  </si>
  <si>
    <t>enemy2</t>
  </si>
  <si>
    <t>アンロック</t>
  </si>
  <si>
    <t>スライム</t>
  </si>
  <si>
    <t>メタルスライム</t>
  </si>
  <si>
    <t>草原</t>
  </si>
  <si>
    <t>ゴブリン</t>
  </si>
  <si>
    <t>森</t>
  </si>
  <si>
    <t>世界樹</t>
  </si>
  <si>
    <t>オーク</t>
  </si>
  <si>
    <t>コボルト</t>
  </si>
  <si>
    <t>メタルブラザーズ</t>
  </si>
  <si>
    <t>山</t>
  </si>
  <si>
    <t>山頂</t>
  </si>
  <si>
    <t>ゴーレム</t>
  </si>
  <si>
    <t>デーモン</t>
  </si>
  <si>
    <t>奈落</t>
  </si>
  <si>
    <t>オーガ</t>
  </si>
  <si>
    <t>はぐれメタル</t>
  </si>
  <si>
    <t>ケルベロス</t>
  </si>
  <si>
    <t>ヒュドラ</t>
  </si>
  <si>
    <t>キングメタル</t>
  </si>
  <si>
    <t>ミノタウロス</t>
  </si>
  <si>
    <t>enemy3</t>
  </si>
  <si>
    <t>森の奥</t>
  </si>
  <si>
    <t>ゴブリンロード</t>
  </si>
  <si>
    <t>ドラゴン</t>
  </si>
  <si>
    <t>魔王城</t>
  </si>
  <si>
    <t>魔王</t>
  </si>
  <si>
    <t>冒険の書</t>
  </si>
  <si>
    <t>豚ヒレ</t>
  </si>
  <si>
    <t>hp上昇量</t>
  </si>
  <si>
    <t>atk上昇量</t>
  </si>
  <si>
    <t>drop1</t>
  </si>
  <si>
    <t>drop2</t>
  </si>
  <si>
    <t>錆取り粉</t>
  </si>
  <si>
    <t>drop3</t>
  </si>
  <si>
    <t>スライムの核</t>
  </si>
  <si>
    <t>drop4</t>
  </si>
  <si>
    <t>drop5</t>
  </si>
  <si>
    <t>drop6</t>
  </si>
  <si>
    <t>ゴブリンの核</t>
  </si>
  <si>
    <t>豚バラ</t>
  </si>
  <si>
    <t>豚ロース</t>
  </si>
  <si>
    <t>オークの核</t>
  </si>
  <si>
    <t>毛皮</t>
  </si>
  <si>
    <t>爪</t>
  </si>
  <si>
    <t>牙</t>
  </si>
  <si>
    <t>コボルトの核</t>
  </si>
  <si>
    <t>古びた剣</t>
  </si>
  <si>
    <t>古びた盾</t>
  </si>
  <si>
    <t>古びた帽子</t>
  </si>
  <si>
    <t>ゴブリンロードの核</t>
  </si>
  <si>
    <t>ドラゴンの肉</t>
  </si>
  <si>
    <t>ドラゴンの鱗</t>
  </si>
  <si>
    <t>ドラゴンの牙</t>
  </si>
  <si>
    <t>ドラゴンの瞳</t>
  </si>
  <si>
    <t>ドラゴンの心臓</t>
  </si>
  <si>
    <t>ドラゴンの核</t>
  </si>
  <si>
    <t>魔王の証</t>
  </si>
  <si>
    <t>魔王の核</t>
  </si>
  <si>
    <t>title</t>
    <phoneticPr fontId="1"/>
  </si>
  <si>
    <t>request1_qty</t>
    <phoneticPr fontId="1"/>
  </si>
  <si>
    <t>request2_qty</t>
  </si>
  <si>
    <t>request3_qty</t>
  </si>
  <si>
    <t>reward_money</t>
    <phoneticPr fontId="1"/>
  </si>
  <si>
    <t>reward_exp</t>
    <phoneticPr fontId="1"/>
  </si>
  <si>
    <t>錆取り研修</t>
    <rPh sb="0" eb="2">
      <t>サビト</t>
    </rPh>
    <rPh sb="3" eb="5">
      <t>ケンシュウ</t>
    </rPh>
    <phoneticPr fontId="1"/>
  </si>
  <si>
    <t>錆びた剣</t>
    <rPh sb="0" eb="1">
      <t>サ</t>
    </rPh>
    <rPh sb="3" eb="4">
      <t>ケン</t>
    </rPh>
    <phoneticPr fontId="1"/>
  </si>
  <si>
    <t>錆取り粉</t>
    <rPh sb="0" eb="2">
      <t>サビト</t>
    </rPh>
    <rPh sb="3" eb="4">
      <t>コナ</t>
    </rPh>
    <phoneticPr fontId="1"/>
  </si>
  <si>
    <t>鉄の剣</t>
    <rPh sb="0" eb="1">
      <t>テツ</t>
    </rPh>
    <rPh sb="2" eb="3">
      <t>ケン</t>
    </rPh>
    <phoneticPr fontId="1"/>
  </si>
  <si>
    <t>lv_min</t>
    <phoneticPr fontId="1"/>
  </si>
  <si>
    <t>lv_max</t>
    <phoneticPr fontId="1"/>
  </si>
  <si>
    <t>錆びた盾</t>
    <rPh sb="0" eb="1">
      <t>サ</t>
    </rPh>
    <rPh sb="3" eb="4">
      <t>タテ</t>
    </rPh>
    <phoneticPr fontId="1"/>
  </si>
  <si>
    <t>最高の豚肉を求めて</t>
    <rPh sb="0" eb="2">
      <t>サイコウ</t>
    </rPh>
    <rPh sb="3" eb="5">
      <t>ブタニク</t>
    </rPh>
    <rPh sb="6" eb="7">
      <t>モト</t>
    </rPh>
    <phoneticPr fontId="1"/>
  </si>
  <si>
    <t>錆びた鎧</t>
    <rPh sb="0" eb="1">
      <t>サ</t>
    </rPh>
    <rPh sb="3" eb="4">
      <t>ヨロイ</t>
    </rPh>
    <phoneticPr fontId="1"/>
  </si>
  <si>
    <t>スライムゼリー</t>
    <phoneticPr fontId="1"/>
  </si>
  <si>
    <t>hp_rec</t>
    <phoneticPr fontId="1"/>
  </si>
  <si>
    <t>豚バラ</t>
    <rPh sb="0" eb="1">
      <t>ブタ</t>
    </rPh>
    <phoneticPr fontId="1"/>
  </si>
  <si>
    <t>豚ロース</t>
    <rPh sb="0" eb="1">
      <t>ブタ</t>
    </rPh>
    <phoneticPr fontId="1"/>
  </si>
  <si>
    <t>豚ヒレ</t>
    <rPh sb="0" eb="1">
      <t>ブタ</t>
    </rPh>
    <phoneticPr fontId="1"/>
  </si>
  <si>
    <t>焼肉弁当</t>
    <rPh sb="0" eb="4">
      <t>ヤキニクベントウ</t>
    </rPh>
    <phoneticPr fontId="1"/>
  </si>
  <si>
    <t>reward1_qty</t>
    <phoneticPr fontId="1"/>
  </si>
  <si>
    <t>reward2_qty</t>
  </si>
  <si>
    <t>reward3_qty</t>
  </si>
  <si>
    <t>鉄の盾</t>
    <rPh sb="0" eb="1">
      <t>テツ</t>
    </rPh>
    <rPh sb="2" eb="3">
      <t>タテ</t>
    </rPh>
    <phoneticPr fontId="1"/>
  </si>
  <si>
    <t>想定レベル上げ</t>
    <rPh sb="0" eb="2">
      <t>ソウテイ</t>
    </rPh>
    <rPh sb="5" eb="6">
      <t>ア</t>
    </rPh>
    <phoneticPr fontId="1"/>
  </si>
  <si>
    <t>スライム</t>
    <phoneticPr fontId="1"/>
  </si>
  <si>
    <t>ゴブリン</t>
    <phoneticPr fontId="1"/>
  </si>
  <si>
    <t>オーク</t>
    <phoneticPr fontId="1"/>
  </si>
  <si>
    <t>コボルト</t>
    <phoneticPr fontId="1"/>
  </si>
  <si>
    <t>exp</t>
    <phoneticPr fontId="1"/>
  </si>
  <si>
    <t>atk</t>
    <phoneticPr fontId="1"/>
  </si>
  <si>
    <t>qty</t>
    <phoneticPr fontId="1"/>
  </si>
  <si>
    <t>equip_hp</t>
    <phoneticPr fontId="1"/>
  </si>
  <si>
    <t>myhp</t>
    <phoneticPr fontId="1"/>
  </si>
  <si>
    <t>dura_turn</t>
    <phoneticPr fontId="1"/>
  </si>
  <si>
    <t>HPを10回復</t>
  </si>
  <si>
    <t>HPを10回復</t>
    <rPh sb="5" eb="7">
      <t>カイフク</t>
    </rPh>
    <phoneticPr fontId="1"/>
  </si>
  <si>
    <t>HPを100回復</t>
    <rPh sb="6" eb="8">
      <t>カイフク</t>
    </rPh>
    <phoneticPr fontId="1"/>
  </si>
  <si>
    <t>HPを250回復</t>
    <rPh sb="6" eb="8">
      <t>カイフク</t>
    </rPh>
    <phoneticPr fontId="1"/>
  </si>
  <si>
    <t>HPを500回復</t>
  </si>
  <si>
    <t>HPを9999回復</t>
  </si>
  <si>
    <t>HPを20回復</t>
  </si>
  <si>
    <t>HPを30回復</t>
  </si>
  <si>
    <t>HPを15回復</t>
  </si>
  <si>
    <t>HPを60回復</t>
  </si>
  <si>
    <t>HPを20回復し、かつそのターンに行動できる</t>
    <rPh sb="17" eb="19">
      <t>コウドウ</t>
    </rPh>
    <phoneticPr fontId="1"/>
  </si>
  <si>
    <t>HPを50回復し、かつそのターンに行動できる</t>
  </si>
  <si>
    <t>HPを200回復し、かつそのターンに行動できる</t>
  </si>
  <si>
    <t>HPを150回復し、かつそのターンに行動できる</t>
  </si>
  <si>
    <t>選択肢が低確率で減少する</t>
    <rPh sb="0" eb="3">
      <t>センタクシ</t>
    </rPh>
    <rPh sb="4" eb="7">
      <t>テイカクリツ</t>
    </rPh>
    <rPh sb="8" eb="10">
      <t>ゲンショウ</t>
    </rPh>
    <phoneticPr fontId="1"/>
  </si>
  <si>
    <t>選択肢が中確率で減少する</t>
    <rPh sb="0" eb="3">
      <t>センタクシ</t>
    </rPh>
    <rPh sb="4" eb="5">
      <t>チュウ</t>
    </rPh>
    <rPh sb="5" eb="7">
      <t>カクリツ</t>
    </rPh>
    <rPh sb="8" eb="10">
      <t>ゲンショウ</t>
    </rPh>
    <phoneticPr fontId="1"/>
  </si>
  <si>
    <t>選択肢が高確率で減少する</t>
    <rPh sb="0" eb="3">
      <t>センタクシ</t>
    </rPh>
    <rPh sb="4" eb="7">
      <t>コウカクリツ</t>
    </rPh>
    <rPh sb="8" eb="10">
      <t>ゲンショウ</t>
    </rPh>
    <phoneticPr fontId="1"/>
  </si>
  <si>
    <t>選択肢が超高確率で減少する</t>
    <rPh sb="0" eb="3">
      <t>センタクシ</t>
    </rPh>
    <rPh sb="4" eb="8">
      <t>チョウコウカクリツ</t>
    </rPh>
    <rPh sb="9" eb="11">
      <t>ゲンショウ</t>
    </rPh>
    <phoneticPr fontId="1"/>
  </si>
  <si>
    <t>敵の行動を1ターン妨害する</t>
    <rPh sb="0" eb="1">
      <t>テキ</t>
    </rPh>
    <rPh sb="2" eb="4">
      <t>コウドウ</t>
    </rPh>
    <rPh sb="9" eb="11">
      <t>ボウガイ</t>
    </rPh>
    <phoneticPr fontId="1"/>
  </si>
  <si>
    <t>敵の行動を2ターン妨害する</t>
    <rPh sb="0" eb="1">
      <t>テキ</t>
    </rPh>
    <rPh sb="2" eb="4">
      <t>コウドウ</t>
    </rPh>
    <rPh sb="9" eb="11">
      <t>ボウガイ</t>
    </rPh>
    <phoneticPr fontId="1"/>
  </si>
  <si>
    <t>対象武器の空きスロットに、わずかな水の力を付与し、水属性の選択肢を減少させる</t>
    <rPh sb="0" eb="2">
      <t>タイショウ</t>
    </rPh>
    <rPh sb="2" eb="4">
      <t>ブキ</t>
    </rPh>
    <rPh sb="5" eb="6">
      <t>ア</t>
    </rPh>
    <rPh sb="17" eb="18">
      <t>ミズ</t>
    </rPh>
    <rPh sb="19" eb="20">
      <t>チカラ</t>
    </rPh>
    <rPh sb="21" eb="23">
      <t>フヨ</t>
    </rPh>
    <rPh sb="25" eb="28">
      <t>ミズゾクセイ</t>
    </rPh>
    <rPh sb="29" eb="32">
      <t>センタクシ</t>
    </rPh>
    <rPh sb="33" eb="35">
      <t>ゲンショウ</t>
    </rPh>
    <phoneticPr fontId="1"/>
  </si>
  <si>
    <t>対象武器の空きスロットに、わずかな木の力を付与し、木属性の選択肢を減少させる</t>
  </si>
  <si>
    <t>対象武器の空きスロットに、わずかな雷の力を付与し、雷属性の選択肢を減少させる</t>
  </si>
  <si>
    <t>対象武器の空きスロットに、わずかな闇の力を付与し、闇属性の選択肢を減少させる</t>
  </si>
  <si>
    <t>対象武器の空きスロットに、水の力を付与し、水属性の選択肢を減少させる</t>
  </si>
  <si>
    <t>対象武器の空きスロットに、木の力を付与し、木属性の選択肢を減少させる</t>
  </si>
  <si>
    <t>対象武器の空きスロットに、雷の力を付与し、雷属性の選択肢を減少させる</t>
  </si>
  <si>
    <t>対象武器の空きスロットに、闇の力を付与し、闇属性の選択肢を減少させる</t>
  </si>
  <si>
    <t>対象武器の空きスロットに、強力な水の力を付与し、水属性の選択肢を減少させる</t>
  </si>
  <si>
    <t>対象武器の空きスロットに、強力な木の力を付与し、木属性の選択肢を減少させる</t>
  </si>
  <si>
    <t>対象武器の空きスロットに、強力な雷の力を付与し、雷属性の選択肢を減少させる</t>
  </si>
  <si>
    <t>対象武器の空きスロットに、強力な闇の力を付与し、闇属性の選択肢を減少させる</t>
  </si>
  <si>
    <t>対象武器の空きスロットに、恐ろしい水の力を付与し、水属性の選択肢を減少させる</t>
  </si>
  <si>
    <t>対象武器の空きスロットに、恐ろしい木の力を付与し、木属性の選択肢を減少させる</t>
  </si>
  <si>
    <t>対象武器の空きスロットに、恐ろしい雷の力を付与し、雷属性の選択肢を減少させる</t>
  </si>
  <si>
    <t>対象武器の空きスロットに、恐ろしい闇の力を付与し、闇属性の選択肢を減少させる</t>
  </si>
  <si>
    <t>対象武器の空きスロットに、壊滅的な水の力を付与し、水属性の選択肢を減少させる</t>
  </si>
  <si>
    <t>対象武器の空きスロットに、壊滅的な木の力を付与し、木属性の選択肢を減少させる</t>
  </si>
  <si>
    <t>対象武器の空きスロットに、壊滅的な雷の力を付与し、雷属性の選択肢を減少させる</t>
  </si>
  <si>
    <t>対象武器の空きスロットに、壊滅的な闇の力を付与し、闇属性の選択肢を減少させる</t>
  </si>
  <si>
    <t>item15</t>
  </si>
  <si>
    <t>item16</t>
  </si>
  <si>
    <t>Uncommon</t>
    <phoneticPr fontId="1"/>
  </si>
  <si>
    <t>堕天使の羽</t>
    <rPh sb="0" eb="3">
      <t>ダテンシ</t>
    </rPh>
    <rPh sb="4" eb="5">
      <t>ハネ</t>
    </rPh>
    <phoneticPr fontId="1"/>
  </si>
  <si>
    <t>対象武器の空きスロットに、かすかな全ての力を付与し、全属性の選択肢を減少させる</t>
    <rPh sb="17" eb="18">
      <t>スベ</t>
    </rPh>
    <phoneticPr fontId="1"/>
  </si>
  <si>
    <t>対象武器の空きスロットに、わずかな全ての力を付与し、全属性の選択肢を減少させる</t>
    <rPh sb="13" eb="15">
      <t>ビジャク</t>
    </rPh>
    <phoneticPr fontId="1"/>
  </si>
  <si>
    <t>次のレベルまで</t>
    <rPh sb="0" eb="1">
      <t>ツギ</t>
    </rPh>
    <phoneticPr fontId="1"/>
  </si>
  <si>
    <t>request4_qty</t>
  </si>
  <si>
    <t>鉄の鎧</t>
    <rPh sb="0" eb="1">
      <t>テツ</t>
    </rPh>
    <rPh sb="2" eb="3">
      <t>ヨロイ</t>
    </rPh>
    <phoneticPr fontId="1"/>
  </si>
  <si>
    <t>detail</t>
    <phoneticPr fontId="1"/>
  </si>
  <si>
    <t>ラストエリクサー</t>
    <phoneticPr fontId="1"/>
  </si>
  <si>
    <t>Legend</t>
    <phoneticPr fontId="1"/>
  </si>
  <si>
    <t>Mythcal</t>
    <phoneticPr fontId="1"/>
  </si>
  <si>
    <t>ハロウィンブーツ</t>
    <phoneticPr fontId="1"/>
  </si>
  <si>
    <t>爆音の魔笛</t>
    <rPh sb="0" eb="2">
      <t>バクオン</t>
    </rPh>
    <rPh sb="3" eb="5">
      <t>マテキ</t>
    </rPh>
    <phoneticPr fontId="1"/>
  </si>
  <si>
    <t>Rare</t>
    <phoneticPr fontId="1"/>
  </si>
  <si>
    <t>深淵の魔導書</t>
    <rPh sb="0" eb="2">
      <t>シンエン</t>
    </rPh>
    <rPh sb="3" eb="6">
      <t>マドウショ</t>
    </rPh>
    <phoneticPr fontId="1"/>
  </si>
  <si>
    <t>水の書</t>
    <rPh sb="0" eb="1">
      <t>ミズ</t>
    </rPh>
    <rPh sb="2" eb="3">
      <t>ショ</t>
    </rPh>
    <phoneticPr fontId="1"/>
  </si>
  <si>
    <t>木の書</t>
    <rPh sb="0" eb="1">
      <t>キ</t>
    </rPh>
    <rPh sb="2" eb="3">
      <t>ショ</t>
    </rPh>
    <phoneticPr fontId="1"/>
  </si>
  <si>
    <t>闇の書</t>
    <rPh sb="0" eb="1">
      <t>ヤミ</t>
    </rPh>
    <rPh sb="2" eb="3">
      <t>ショ</t>
    </rPh>
    <phoneticPr fontId="1"/>
  </si>
  <si>
    <t>雷の書</t>
    <rPh sb="0" eb="1">
      <t>カミナリ</t>
    </rPh>
    <rPh sb="2" eb="3">
      <t>ショ</t>
    </rPh>
    <phoneticPr fontId="1"/>
  </si>
  <si>
    <t>item17</t>
  </si>
  <si>
    <t>item18</t>
  </si>
  <si>
    <t>item19</t>
  </si>
  <si>
    <t>叡智の書</t>
  </si>
  <si>
    <t>叡智の書</t>
    <rPh sb="0" eb="2">
      <t>エイチ</t>
    </rPh>
    <rPh sb="3" eb="4">
      <t>ショ</t>
    </rPh>
    <phoneticPr fontId="1"/>
  </si>
  <si>
    <t>賢者の書</t>
  </si>
  <si>
    <t>賢者の書</t>
    <rPh sb="0" eb="2">
      <t>ケンジャ</t>
    </rPh>
    <rPh sb="3" eb="4">
      <t>ショ</t>
    </rPh>
    <phoneticPr fontId="1"/>
  </si>
  <si>
    <t>知恵の書</t>
  </si>
  <si>
    <t>全知の書</t>
  </si>
  <si>
    <t>water_attr_temporal</t>
    <phoneticPr fontId="1"/>
  </si>
  <si>
    <t>plant_attr_temporal</t>
    <phoneticPr fontId="1"/>
  </si>
  <si>
    <t>dark_attr_temporal</t>
    <phoneticPr fontId="1"/>
  </si>
  <si>
    <t>elect_attr_temporal</t>
    <phoneticPr fontId="1"/>
  </si>
  <si>
    <t>妖刀村正</t>
    <rPh sb="0" eb="2">
      <t>ヨウトウ</t>
    </rPh>
    <rPh sb="2" eb="4">
      <t>ムラマサ</t>
    </rPh>
    <phoneticPr fontId="1"/>
  </si>
  <si>
    <t>右手</t>
    <rPh sb="0" eb="2">
      <t>ミギテ</t>
    </rPh>
    <phoneticPr fontId="1"/>
  </si>
  <si>
    <t>鎧</t>
    <rPh sb="0" eb="1">
      <t>ヨロイ</t>
    </rPh>
    <phoneticPr fontId="1"/>
  </si>
  <si>
    <t>ハロフィンアーマー</t>
    <phoneticPr fontId="1"/>
  </si>
  <si>
    <t>ハロウィンアーマー</t>
    <phoneticPr fontId="1"/>
  </si>
  <si>
    <t>ハロウィンハット</t>
    <phoneticPr fontId="1"/>
  </si>
  <si>
    <t>reward_diamond</t>
    <phoneticPr fontId="1"/>
  </si>
  <si>
    <t>王の帰還</t>
    <rPh sb="0" eb="1">
      <t>オウ</t>
    </rPh>
    <rPh sb="2" eb="4">
      <t>キカン</t>
    </rPh>
    <phoneticPr fontId="1"/>
  </si>
  <si>
    <t>mob_qty</t>
    <phoneticPr fontId="1"/>
  </si>
  <si>
    <t>mob_name</t>
    <phoneticPr fontId="1"/>
  </si>
  <si>
    <t>request1_name</t>
  </si>
  <si>
    <t>request2_name</t>
  </si>
  <si>
    <t>request3_name</t>
  </si>
  <si>
    <t>request4_name</t>
  </si>
  <si>
    <t>reward1_name</t>
  </si>
  <si>
    <t>reward2_name</t>
  </si>
  <si>
    <t>reward3_name</t>
  </si>
  <si>
    <t>limit</t>
    <phoneticPr fontId="1"/>
  </si>
  <si>
    <t>ゴブリンロード</t>
    <phoneticPr fontId="1"/>
  </si>
  <si>
    <t>王者の証</t>
    <rPh sb="0" eb="2">
      <t>オウジャ</t>
    </rPh>
    <rPh sb="3" eb="4">
      <t>アカシ</t>
    </rPh>
    <phoneticPr fontId="1"/>
  </si>
  <si>
    <t>水属性選択肢が減少する</t>
    <rPh sb="0" eb="3">
      <t>ミズゾクセイ</t>
    </rPh>
    <rPh sb="3" eb="6">
      <t>センタクシ</t>
    </rPh>
    <rPh sb="7" eb="9">
      <t>ゲンショウ</t>
    </rPh>
    <phoneticPr fontId="1"/>
  </si>
  <si>
    <t>木属性選択肢が減少する</t>
    <rPh sb="0" eb="1">
      <t>キ</t>
    </rPh>
    <rPh sb="1" eb="3">
      <t>ゾクセイ</t>
    </rPh>
    <rPh sb="3" eb="6">
      <t>センタクシ</t>
    </rPh>
    <rPh sb="7" eb="9">
      <t>ゲンショウ</t>
    </rPh>
    <phoneticPr fontId="1"/>
  </si>
  <si>
    <t>闇属性選択肢が減少する</t>
    <rPh sb="0" eb="1">
      <t>ヤミ</t>
    </rPh>
    <rPh sb="1" eb="3">
      <t>ゾクセイ</t>
    </rPh>
    <rPh sb="3" eb="6">
      <t>センタクシ</t>
    </rPh>
    <rPh sb="7" eb="9">
      <t>ゲンショウ</t>
    </rPh>
    <phoneticPr fontId="1"/>
  </si>
  <si>
    <t>雷属性選択肢が減少する</t>
    <rPh sb="0" eb="1">
      <t>カミナリ</t>
    </rPh>
    <rPh sb="1" eb="3">
      <t>ゾクセイ</t>
    </rPh>
    <rPh sb="3" eb="6">
      <t>センタクシ</t>
    </rPh>
    <rPh sb="7" eb="9">
      <t>ゲンショウ</t>
    </rPh>
    <phoneticPr fontId="1"/>
  </si>
  <si>
    <t>闇属性選択肢が大きく減少する</t>
    <rPh sb="0" eb="1">
      <t>ヤミ</t>
    </rPh>
    <rPh sb="1" eb="3">
      <t>ゾクセイ</t>
    </rPh>
    <rPh sb="3" eb="6">
      <t>センタクシ</t>
    </rPh>
    <rPh sb="7" eb="8">
      <t>オオ</t>
    </rPh>
    <rPh sb="10" eb="12">
      <t>ゲンショウ</t>
    </rPh>
    <phoneticPr fontId="1"/>
  </si>
  <si>
    <t>古龍の足跡</t>
    <rPh sb="0" eb="2">
      <t>コリュウ</t>
    </rPh>
    <rPh sb="3" eb="5">
      <t>アシアト</t>
    </rPh>
    <phoneticPr fontId="1"/>
  </si>
  <si>
    <t>伝説の闘牛</t>
    <rPh sb="0" eb="2">
      <t>デンセツ</t>
    </rPh>
    <rPh sb="3" eb="5">
      <t>トウギュウ</t>
    </rPh>
    <phoneticPr fontId="1"/>
  </si>
  <si>
    <t>ドラゴン</t>
    <phoneticPr fontId="1"/>
  </si>
  <si>
    <t>ミノタウロスの牙</t>
    <rPh sb="7" eb="8">
      <t>キバ</t>
    </rPh>
    <phoneticPr fontId="1"/>
  </si>
  <si>
    <t>ミノタウロスの斧</t>
    <rPh sb="7" eb="8">
      <t>オノ</t>
    </rPh>
    <phoneticPr fontId="1"/>
  </si>
  <si>
    <t>硬い肉</t>
    <rPh sb="0" eb="1">
      <t>カタ</t>
    </rPh>
    <rPh sb="2" eb="3">
      <t>ニク</t>
    </rPh>
    <phoneticPr fontId="1"/>
  </si>
  <si>
    <t>闘牛の斧</t>
    <rPh sb="0" eb="2">
      <t>トウギュウ</t>
    </rPh>
    <rPh sb="3" eb="4">
      <t>オノ</t>
    </rPh>
    <phoneticPr fontId="1"/>
  </si>
  <si>
    <t>ドラゴンソード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</si>
</sst>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%"/>
    <numFmt numFmtId="178" formatCode="0.000_);[Red]\(0.000\)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scheme val="minor"/>
    </font>
    <font>
      <sz val="11"/>
      <color theme="1"/>
      <name val="Yu Gothic"/>
      <family val="2"/>
      <scheme val="minor"/>
    </font>
    <font>
      <sz val="9"/>
      <color theme="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5011D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3">
    <xf numFmtId="0" fontId="0" fillId="0" borderId="0"/>
    <xf numFmtId="0" fontId="2" fillId="2" borderId="1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2" fillId="2" borderId="1" xfId="1"/>
    <xf numFmtId="0" fontId="2" fillId="2" borderId="1" xfId="1" applyAlignment="1">
      <alignment horizontal="right"/>
    </xf>
    <xf numFmtId="9" fontId="2" fillId="2" borderId="1" xfId="1" applyNumberFormat="1" applyAlignment="1">
      <alignment vertical="center"/>
    </xf>
    <xf numFmtId="9" fontId="2" fillId="2" borderId="1" xfId="1" applyNumberFormat="1"/>
    <xf numFmtId="0" fontId="2" fillId="2" borderId="1" xfId="1" applyAlignment="1">
      <alignment horizontal="center"/>
    </xf>
    <xf numFmtId="0" fontId="2" fillId="2" borderId="1" xfId="1" applyAlignment="1">
      <alignment horizontal="left"/>
    </xf>
    <xf numFmtId="176" fontId="2" fillId="2" borderId="1" xfId="1" applyNumberFormat="1"/>
    <xf numFmtId="177" fontId="2" fillId="2" borderId="1" xfId="1" applyNumberFormat="1" applyAlignment="1">
      <alignment vertical="center"/>
    </xf>
    <xf numFmtId="178" fontId="2" fillId="2" borderId="1" xfId="1" applyNumberFormat="1"/>
    <xf numFmtId="0" fontId="4" fillId="2" borderId="1" xfId="1" applyFont="1"/>
    <xf numFmtId="177" fontId="2" fillId="2" borderId="1" xfId="2" applyNumberFormat="1" applyFont="1" applyFill="1" applyBorder="1" applyAlignment="1">
      <alignment vertical="center"/>
    </xf>
  </cellXfs>
  <cellStyles count="3">
    <cellStyle name="パーセント" xfId="2" builtinId="5"/>
    <cellStyle name="標準" xfId="0" builtinId="0"/>
    <cellStyle name="標準DM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zoomScaleNormal="100" workbookViewId="0">
      <selection activeCell="I20" sqref="I20"/>
    </sheetView>
  </sheetViews>
  <sheetFormatPr defaultColWidth="8.75" defaultRowHeight="18.75"/>
  <cols>
    <col min="1" max="1" width="8.75" style="1" customWidth="1"/>
    <col min="2" max="2" width="15.125" style="1" bestFit="1" customWidth="1"/>
    <col min="3" max="40" width="8.75" style="1" customWidth="1"/>
    <col min="41" max="16384" width="8.75" style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</row>
    <row r="2" spans="1:7">
      <c r="A2" s="1" t="s">
        <v>4</v>
      </c>
      <c r="B2" s="1">
        <v>3</v>
      </c>
      <c r="C2" s="1">
        <v>5</v>
      </c>
      <c r="D2" s="1">
        <v>0</v>
      </c>
      <c r="E2" s="1">
        <v>0</v>
      </c>
    </row>
    <row r="3" spans="1:7">
      <c r="A3" s="1" t="s">
        <v>5</v>
      </c>
      <c r="B3" s="1">
        <v>80</v>
      </c>
      <c r="C3" s="1">
        <v>90</v>
      </c>
      <c r="D3" s="1">
        <v>10</v>
      </c>
      <c r="E3" s="1">
        <v>0</v>
      </c>
    </row>
    <row r="4" spans="1:7">
      <c r="A4" s="1" t="s">
        <v>6</v>
      </c>
      <c r="B4" s="1">
        <v>345</v>
      </c>
      <c r="C4" s="1">
        <v>35</v>
      </c>
      <c r="D4" s="1">
        <v>320</v>
      </c>
      <c r="E4" s="1">
        <v>0</v>
      </c>
    </row>
    <row r="5" spans="1:7">
      <c r="A5" s="1" t="s">
        <v>7</v>
      </c>
      <c r="B5" s="1">
        <v>0</v>
      </c>
      <c r="C5" s="1">
        <v>0</v>
      </c>
    </row>
    <row r="6" spans="1:7">
      <c r="A6" s="1" t="s">
        <v>8</v>
      </c>
      <c r="B6" s="1" t="s">
        <v>9</v>
      </c>
      <c r="G6" s="1">
        <v>20</v>
      </c>
    </row>
    <row r="7" spans="1:7">
      <c r="A7" s="1" t="s">
        <v>10</v>
      </c>
      <c r="B7" s="1" t="s">
        <v>9</v>
      </c>
    </row>
    <row r="8" spans="1:7">
      <c r="A8" s="1" t="s">
        <v>11</v>
      </c>
      <c r="B8" s="1" t="s">
        <v>9</v>
      </c>
    </row>
    <row r="10" spans="1:7">
      <c r="A10" s="1" t="s">
        <v>12</v>
      </c>
      <c r="B10" s="1">
        <v>73</v>
      </c>
    </row>
    <row r="11" spans="1:7">
      <c r="A11" s="1" t="s">
        <v>13</v>
      </c>
      <c r="B11" s="1">
        <v>27</v>
      </c>
    </row>
    <row r="12" spans="1:7">
      <c r="A12" s="1" t="s">
        <v>14</v>
      </c>
      <c r="B12" s="1">
        <v>17</v>
      </c>
    </row>
    <row r="13" spans="1:7">
      <c r="B13" s="1" t="s">
        <v>15</v>
      </c>
      <c r="C13" s="1" t="s">
        <v>16</v>
      </c>
    </row>
    <row r="14" spans="1:7">
      <c r="A14" s="1" t="s">
        <v>17</v>
      </c>
      <c r="B14" s="1" t="s">
        <v>18</v>
      </c>
      <c r="C14" s="1">
        <v>1</v>
      </c>
    </row>
    <row r="15" spans="1:7">
      <c r="A15" s="1" t="s">
        <v>19</v>
      </c>
      <c r="C15" s="1">
        <v>1</v>
      </c>
    </row>
    <row r="16" spans="1:7">
      <c r="A16" s="1" t="s">
        <v>20</v>
      </c>
      <c r="C16" s="1">
        <v>1</v>
      </c>
    </row>
    <row r="17" spans="1:4">
      <c r="A17" s="1" t="s">
        <v>21</v>
      </c>
      <c r="C17" s="1">
        <v>1</v>
      </c>
    </row>
    <row r="20" spans="1:4">
      <c r="A20" s="1" t="s">
        <v>22</v>
      </c>
      <c r="B20" s="1">
        <v>5</v>
      </c>
    </row>
    <row r="22" spans="1:4">
      <c r="A22" s="1" t="s">
        <v>23</v>
      </c>
      <c r="B22" s="1" t="s">
        <v>15</v>
      </c>
      <c r="C22" s="1" t="s">
        <v>5</v>
      </c>
      <c r="D22" s="1" t="s">
        <v>6</v>
      </c>
    </row>
    <row r="23" spans="1:4">
      <c r="A23" s="1" t="s">
        <v>24</v>
      </c>
      <c r="B23" s="1" t="s">
        <v>25</v>
      </c>
      <c r="C23" s="1">
        <v>0</v>
      </c>
      <c r="D23" s="1">
        <v>320</v>
      </c>
    </row>
    <row r="24" spans="1:4">
      <c r="A24" s="1" t="s">
        <v>26</v>
      </c>
      <c r="B24" s="1" t="s">
        <v>9</v>
      </c>
      <c r="C24" s="1">
        <v>0</v>
      </c>
      <c r="D24" s="1">
        <v>0</v>
      </c>
    </row>
    <row r="25" spans="1:4">
      <c r="A25" s="1" t="s">
        <v>27</v>
      </c>
      <c r="B25" s="1" t="s">
        <v>9</v>
      </c>
      <c r="C25" s="1">
        <v>0</v>
      </c>
      <c r="D25" s="1">
        <v>0</v>
      </c>
    </row>
    <row r="26" spans="1:4">
      <c r="A26" s="1" t="s">
        <v>28</v>
      </c>
      <c r="B26" s="1" t="s">
        <v>9</v>
      </c>
      <c r="C26" s="1">
        <v>0</v>
      </c>
      <c r="D26" s="1">
        <v>0</v>
      </c>
    </row>
    <row r="27" spans="1:4">
      <c r="A27" s="1" t="s">
        <v>29</v>
      </c>
      <c r="B27" s="1" t="s">
        <v>30</v>
      </c>
      <c r="C27" s="1">
        <v>10</v>
      </c>
      <c r="D27" s="1">
        <v>0</v>
      </c>
    </row>
    <row r="28" spans="1:4">
      <c r="A28" s="1" t="s">
        <v>31</v>
      </c>
    </row>
  </sheetData>
  <phoneticPr fontId="1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G45" sqref="G45"/>
    </sheetView>
  </sheetViews>
  <sheetFormatPr defaultRowHeight="18.75"/>
  <cols>
    <col min="1" max="1" width="9" style="1" customWidth="1"/>
    <col min="2" max="16384" width="9" style="1"/>
  </cols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6"/>
  <sheetViews>
    <sheetView zoomScale="115" zoomScaleNormal="115" workbookViewId="0">
      <selection activeCell="J18" sqref="J18"/>
    </sheetView>
  </sheetViews>
  <sheetFormatPr defaultRowHeight="18.75"/>
  <cols>
    <col min="1" max="1" width="25.5" style="1" bestFit="1" customWidth="1"/>
    <col min="2" max="4" width="5.75" style="1" customWidth="1"/>
    <col min="5" max="5" width="15.125" style="1" bestFit="1" customWidth="1"/>
    <col min="6" max="6" width="7.375" style="1" bestFit="1" customWidth="1"/>
    <col min="7" max="14" width="10.625" style="1" customWidth="1"/>
    <col min="15" max="15" width="9.5" style="1" bestFit="1" customWidth="1"/>
    <col min="16" max="16" width="11.875" style="1" bestFit="1" customWidth="1"/>
    <col min="17" max="17" width="12.375" style="1" customWidth="1"/>
    <col min="18" max="18" width="11.125" style="1" bestFit="1" customWidth="1"/>
    <col min="19" max="19" width="11.125" style="1" customWidth="1"/>
    <col min="20" max="20" width="11.125" style="1" bestFit="1" customWidth="1"/>
    <col min="21" max="21" width="11.125" style="1" customWidth="1"/>
    <col min="22" max="22" width="11.125" style="1" bestFit="1" customWidth="1"/>
    <col min="23" max="16384" width="9" style="1"/>
  </cols>
  <sheetData>
    <row r="1" spans="1:23">
      <c r="A1" s="1" t="s">
        <v>278</v>
      </c>
      <c r="B1" s="10" t="s">
        <v>288</v>
      </c>
      <c r="C1" s="10" t="s">
        <v>289</v>
      </c>
      <c r="D1" s="10" t="s">
        <v>405</v>
      </c>
      <c r="E1" s="10" t="s">
        <v>397</v>
      </c>
      <c r="F1" s="10" t="s">
        <v>396</v>
      </c>
      <c r="G1" s="10" t="s">
        <v>398</v>
      </c>
      <c r="H1" s="10" t="s">
        <v>279</v>
      </c>
      <c r="I1" s="10" t="s">
        <v>399</v>
      </c>
      <c r="J1" s="10" t="s">
        <v>280</v>
      </c>
      <c r="K1" s="10" t="s">
        <v>400</v>
      </c>
      <c r="L1" s="10" t="s">
        <v>281</v>
      </c>
      <c r="M1" s="10" t="s">
        <v>401</v>
      </c>
      <c r="N1" s="10" t="s">
        <v>361</v>
      </c>
      <c r="O1" s="10" t="s">
        <v>283</v>
      </c>
      <c r="P1" s="10" t="s">
        <v>282</v>
      </c>
      <c r="Q1" s="10" t="s">
        <v>394</v>
      </c>
      <c r="R1" s="10" t="s">
        <v>402</v>
      </c>
      <c r="S1" s="10" t="s">
        <v>299</v>
      </c>
      <c r="T1" s="10" t="s">
        <v>403</v>
      </c>
      <c r="U1" s="10" t="s">
        <v>300</v>
      </c>
      <c r="V1" s="10" t="s">
        <v>404</v>
      </c>
      <c r="W1" s="10" t="s">
        <v>301</v>
      </c>
    </row>
    <row r="2" spans="1:23">
      <c r="A2" s="1" t="s">
        <v>284</v>
      </c>
      <c r="B2" s="1">
        <v>0</v>
      </c>
      <c r="C2" s="1">
        <v>5</v>
      </c>
      <c r="D2" s="1">
        <v>99</v>
      </c>
      <c r="G2" s="1" t="s">
        <v>285</v>
      </c>
      <c r="H2" s="1">
        <v>1</v>
      </c>
      <c r="I2" s="1" t="s">
        <v>290</v>
      </c>
      <c r="J2" s="1">
        <v>1</v>
      </c>
      <c r="K2" s="1" t="s">
        <v>292</v>
      </c>
      <c r="L2" s="1">
        <v>1</v>
      </c>
      <c r="M2" s="1" t="s">
        <v>286</v>
      </c>
      <c r="N2" s="1">
        <v>3</v>
      </c>
      <c r="O2" s="1">
        <v>25</v>
      </c>
      <c r="P2" s="1">
        <v>5</v>
      </c>
      <c r="Q2" s="1">
        <v>0</v>
      </c>
      <c r="R2" s="1" t="s">
        <v>287</v>
      </c>
      <c r="S2" s="1">
        <v>1</v>
      </c>
      <c r="T2" s="1" t="s">
        <v>302</v>
      </c>
      <c r="U2" s="1">
        <v>1</v>
      </c>
      <c r="V2" s="1" t="s">
        <v>362</v>
      </c>
      <c r="W2" s="1">
        <v>1</v>
      </c>
    </row>
    <row r="3" spans="1:23">
      <c r="A3" s="1" t="s">
        <v>291</v>
      </c>
      <c r="B3" s="1">
        <v>2</v>
      </c>
      <c r="C3" s="1">
        <v>8</v>
      </c>
      <c r="D3" s="1">
        <v>99</v>
      </c>
      <c r="G3" s="1" t="s">
        <v>295</v>
      </c>
      <c r="H3" s="1">
        <v>1</v>
      </c>
      <c r="I3" s="1" t="s">
        <v>296</v>
      </c>
      <c r="J3" s="1">
        <v>1</v>
      </c>
      <c r="K3" s="1" t="s">
        <v>297</v>
      </c>
      <c r="L3" s="1">
        <v>1</v>
      </c>
      <c r="O3" s="1">
        <v>60</v>
      </c>
      <c r="P3" s="1">
        <v>100</v>
      </c>
      <c r="Q3" s="1">
        <v>0</v>
      </c>
      <c r="R3" s="1" t="s">
        <v>298</v>
      </c>
      <c r="S3" s="1">
        <v>2</v>
      </c>
    </row>
    <row r="4" spans="1:23">
      <c r="A4" s="1" t="s">
        <v>395</v>
      </c>
      <c r="B4" s="1">
        <v>6</v>
      </c>
      <c r="C4" s="1">
        <v>99</v>
      </c>
      <c r="D4" s="1">
        <v>1</v>
      </c>
      <c r="E4" s="1" t="s">
        <v>406</v>
      </c>
      <c r="F4" s="1">
        <v>1</v>
      </c>
      <c r="O4" s="1">
        <v>250</v>
      </c>
      <c r="P4" s="1">
        <v>400</v>
      </c>
      <c r="Q4" s="1">
        <v>5</v>
      </c>
      <c r="R4" s="1" t="s">
        <v>407</v>
      </c>
      <c r="S4" s="1">
        <v>1</v>
      </c>
    </row>
    <row r="5" spans="1:23">
      <c r="A5" s="1" t="s">
        <v>414</v>
      </c>
      <c r="B5" s="1">
        <v>10</v>
      </c>
      <c r="C5" s="1">
        <v>20</v>
      </c>
      <c r="D5" s="1">
        <v>99</v>
      </c>
      <c r="G5" s="1" t="s">
        <v>417</v>
      </c>
      <c r="H5" s="1">
        <v>1</v>
      </c>
      <c r="I5" s="1" t="s">
        <v>416</v>
      </c>
      <c r="J5" s="1">
        <v>1</v>
      </c>
      <c r="K5" s="1" t="s">
        <v>418</v>
      </c>
      <c r="L5" s="1">
        <v>2</v>
      </c>
      <c r="O5" s="1">
        <v>400</v>
      </c>
      <c r="P5" s="1">
        <v>200</v>
      </c>
      <c r="Q5" s="1">
        <v>0</v>
      </c>
      <c r="R5" s="1" t="s">
        <v>419</v>
      </c>
      <c r="S5" s="1">
        <v>1</v>
      </c>
    </row>
    <row r="6" spans="1:23">
      <c r="A6" s="1" t="s">
        <v>413</v>
      </c>
      <c r="B6" s="1">
        <v>12</v>
      </c>
      <c r="C6" s="1">
        <v>99</v>
      </c>
      <c r="D6" s="1">
        <v>1</v>
      </c>
      <c r="E6" s="1" t="s">
        <v>415</v>
      </c>
      <c r="F6" s="1">
        <v>1</v>
      </c>
      <c r="O6" s="1">
        <v>6000</v>
      </c>
      <c r="P6" s="1">
        <v>8000</v>
      </c>
      <c r="Q6" s="1">
        <v>5</v>
      </c>
      <c r="R6" s="1" t="s">
        <v>420</v>
      </c>
      <c r="S6" s="1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8"/>
  <sheetViews>
    <sheetView tabSelected="1" workbookViewId="0">
      <selection activeCell="L29" sqref="L29"/>
    </sheetView>
  </sheetViews>
  <sheetFormatPr defaultRowHeight="18.75"/>
  <cols>
    <col min="1" max="1" width="9" style="1" customWidth="1"/>
    <col min="2" max="16384" width="9" style="1"/>
  </cols>
  <sheetData>
    <row r="1" spans="1:19">
      <c r="A1" s="1" t="s">
        <v>4</v>
      </c>
      <c r="B1" s="1" t="s">
        <v>12</v>
      </c>
      <c r="C1" s="1" t="s">
        <v>5</v>
      </c>
      <c r="D1" s="1" t="s">
        <v>6</v>
      </c>
      <c r="F1" s="1" t="s">
        <v>360</v>
      </c>
      <c r="G1" s="1" t="s">
        <v>248</v>
      </c>
      <c r="H1" s="1" t="s">
        <v>249</v>
      </c>
      <c r="J1" s="1" t="s">
        <v>308</v>
      </c>
      <c r="K1" s="1" t="s">
        <v>310</v>
      </c>
      <c r="L1" s="1" t="s">
        <v>311</v>
      </c>
      <c r="M1" s="1" t="s">
        <v>312</v>
      </c>
      <c r="N1" s="1" t="s">
        <v>309</v>
      </c>
      <c r="O1" s="1" t="s">
        <v>313</v>
      </c>
      <c r="Q1" s="1" t="s">
        <v>303</v>
      </c>
      <c r="R1" s="1" t="s">
        <v>308</v>
      </c>
      <c r="S1" s="1" t="s">
        <v>309</v>
      </c>
    </row>
    <row r="2" spans="1:19">
      <c r="A2" s="1">
        <v>0</v>
      </c>
      <c r="B2" s="1">
        <v>0</v>
      </c>
      <c r="C2" s="1">
        <v>40</v>
      </c>
      <c r="D2" s="1">
        <v>10</v>
      </c>
      <c r="J2" s="1">
        <f>$R$2</f>
        <v>3</v>
      </c>
      <c r="K2" s="1">
        <f>(B3-B2)/J2</f>
        <v>1</v>
      </c>
      <c r="L2" s="1">
        <v>0</v>
      </c>
      <c r="M2" s="1">
        <f>L2+C2</f>
        <v>40</v>
      </c>
      <c r="N2" s="1">
        <f>$S$2</f>
        <v>1</v>
      </c>
      <c r="O2" s="1">
        <f>M2/N2</f>
        <v>40</v>
      </c>
      <c r="P2" s="1">
        <v>1</v>
      </c>
      <c r="Q2" s="1" t="s">
        <v>304</v>
      </c>
      <c r="R2" s="1">
        <f>スライム!B9</f>
        <v>3</v>
      </c>
      <c r="S2" s="1">
        <f>スライム!B3</f>
        <v>1</v>
      </c>
    </row>
    <row r="3" spans="1:19">
      <c r="A3" s="1">
        <v>1</v>
      </c>
      <c r="B3" s="1">
        <v>3</v>
      </c>
      <c r="C3" s="1">
        <v>50</v>
      </c>
      <c r="D3" s="1">
        <v>15</v>
      </c>
      <c r="F3" s="1">
        <f>B3-B2</f>
        <v>3</v>
      </c>
      <c r="G3" s="1">
        <v>10</v>
      </c>
      <c r="H3" s="1">
        <v>5</v>
      </c>
      <c r="J3" s="1">
        <f>$R$2</f>
        <v>3</v>
      </c>
      <c r="K3" s="1">
        <f>(B4-B3)/J3</f>
        <v>2.3333333333333335</v>
      </c>
      <c r="L3" s="1">
        <v>0</v>
      </c>
      <c r="M3" s="1">
        <f>L3+C3</f>
        <v>50</v>
      </c>
      <c r="N3" s="1">
        <v>1</v>
      </c>
      <c r="O3" s="1">
        <f>M3/N3</f>
        <v>50</v>
      </c>
      <c r="P3" s="1">
        <v>2</v>
      </c>
      <c r="Q3" s="1" t="s">
        <v>305</v>
      </c>
      <c r="R3" s="1">
        <f>ゴブリン!B9</f>
        <v>10</v>
      </c>
      <c r="S3" s="1">
        <v>3</v>
      </c>
    </row>
    <row r="4" spans="1:19">
      <c r="A4" s="1">
        <v>2</v>
      </c>
      <c r="B4" s="1">
        <v>10</v>
      </c>
      <c r="C4" s="1">
        <v>60</v>
      </c>
      <c r="D4" s="1">
        <v>20</v>
      </c>
      <c r="F4" s="1">
        <f t="shared" ref="F4:F38" si="0">B4-B3</f>
        <v>7</v>
      </c>
      <c r="G4" s="1">
        <v>10</v>
      </c>
      <c r="H4" s="1">
        <v>5</v>
      </c>
      <c r="J4" s="1">
        <f>$R$3</f>
        <v>10</v>
      </c>
      <c r="K4" s="1">
        <f>(B5-B4)/J4</f>
        <v>1.5</v>
      </c>
      <c r="L4" s="1">
        <v>0</v>
      </c>
      <c r="M4" s="1">
        <f>L4+C4</f>
        <v>60</v>
      </c>
      <c r="N4" s="1">
        <v>3</v>
      </c>
      <c r="O4" s="1">
        <f>M4/N4</f>
        <v>20</v>
      </c>
      <c r="P4" s="1">
        <v>3</v>
      </c>
      <c r="Q4" s="1" t="s">
        <v>306</v>
      </c>
      <c r="R4" s="1">
        <f>オーク!B9</f>
        <v>20</v>
      </c>
      <c r="S4" s="1">
        <v>5</v>
      </c>
    </row>
    <row r="5" spans="1:19">
      <c r="A5" s="1">
        <v>3</v>
      </c>
      <c r="B5" s="1">
        <v>25</v>
      </c>
      <c r="C5" s="1">
        <v>70</v>
      </c>
      <c r="D5" s="1">
        <v>25</v>
      </c>
      <c r="F5" s="1">
        <f t="shared" si="0"/>
        <v>15</v>
      </c>
      <c r="G5" s="1">
        <v>10</v>
      </c>
      <c r="H5" s="1">
        <v>5</v>
      </c>
      <c r="J5" s="1">
        <f>$R$3</f>
        <v>10</v>
      </c>
      <c r="K5" s="1">
        <f>(B6-B5)/J5</f>
        <v>2</v>
      </c>
      <c r="L5" s="1">
        <v>10</v>
      </c>
      <c r="M5" s="1">
        <f>L5+C5</f>
        <v>80</v>
      </c>
      <c r="N5" s="1">
        <v>3</v>
      </c>
      <c r="O5" s="1">
        <f>M5/N5</f>
        <v>26.666666666666668</v>
      </c>
      <c r="P5" s="1">
        <v>4</v>
      </c>
      <c r="Q5" s="1" t="s">
        <v>307</v>
      </c>
      <c r="R5" s="1">
        <f>コボルト!B9</f>
        <v>35</v>
      </c>
      <c r="S5" s="1">
        <v>8</v>
      </c>
    </row>
    <row r="6" spans="1:19">
      <c r="A6" s="1">
        <v>4</v>
      </c>
      <c r="B6" s="1">
        <v>45</v>
      </c>
      <c r="C6" s="1">
        <v>80</v>
      </c>
      <c r="D6" s="1">
        <v>30</v>
      </c>
      <c r="F6" s="1">
        <f t="shared" si="0"/>
        <v>20</v>
      </c>
      <c r="G6" s="1">
        <v>10</v>
      </c>
      <c r="H6" s="1">
        <v>5</v>
      </c>
      <c r="J6" s="1">
        <f>R$4</f>
        <v>20</v>
      </c>
      <c r="K6" s="1">
        <f>(B7-B6)/J6</f>
        <v>1.5</v>
      </c>
      <c r="L6" s="1">
        <v>10</v>
      </c>
      <c r="M6" s="1">
        <f>L6+C6</f>
        <v>90</v>
      </c>
      <c r="N6" s="1">
        <f>$S$4</f>
        <v>5</v>
      </c>
      <c r="O6" s="1">
        <f>M6/N6</f>
        <v>18</v>
      </c>
      <c r="P6" s="1">
        <v>5</v>
      </c>
      <c r="R6" s="1">
        <v>50</v>
      </c>
      <c r="S6" s="1">
        <v>12</v>
      </c>
    </row>
    <row r="7" spans="1:19">
      <c r="A7" s="1">
        <v>5</v>
      </c>
      <c r="B7" s="1">
        <v>75</v>
      </c>
      <c r="C7" s="1">
        <v>90</v>
      </c>
      <c r="D7" s="1">
        <v>35</v>
      </c>
      <c r="F7" s="1">
        <f t="shared" si="0"/>
        <v>30</v>
      </c>
      <c r="G7" s="1">
        <v>10</v>
      </c>
      <c r="H7" s="1">
        <v>5</v>
      </c>
      <c r="J7" s="1">
        <f>R$4</f>
        <v>20</v>
      </c>
      <c r="K7" s="1">
        <f>(B8-B7)/J7</f>
        <v>2.25</v>
      </c>
      <c r="L7" s="1">
        <v>20</v>
      </c>
      <c r="M7" s="1">
        <f>L7+C7</f>
        <v>110</v>
      </c>
      <c r="N7" s="1">
        <f>$S$4</f>
        <v>5</v>
      </c>
      <c r="O7" s="1">
        <f>M7/N7</f>
        <v>22</v>
      </c>
      <c r="P7" s="1">
        <v>6</v>
      </c>
      <c r="R7" s="1">
        <v>70</v>
      </c>
      <c r="S7" s="1">
        <v>16</v>
      </c>
    </row>
    <row r="8" spans="1:19">
      <c r="A8" s="1">
        <v>6</v>
      </c>
      <c r="B8" s="1">
        <v>120</v>
      </c>
      <c r="C8" s="1">
        <v>100</v>
      </c>
      <c r="D8" s="1">
        <v>40</v>
      </c>
      <c r="F8" s="1">
        <f t="shared" si="0"/>
        <v>45</v>
      </c>
      <c r="G8" s="1">
        <v>10</v>
      </c>
      <c r="H8" s="1">
        <v>5</v>
      </c>
      <c r="J8" s="1">
        <v>35</v>
      </c>
      <c r="K8" s="1">
        <f>(B9-B8)/J8</f>
        <v>1.7142857142857142</v>
      </c>
      <c r="L8" s="1">
        <v>30</v>
      </c>
      <c r="M8" s="1">
        <f>L8+C8</f>
        <v>130</v>
      </c>
      <c r="N8" s="1">
        <v>8</v>
      </c>
      <c r="O8" s="1">
        <f>M8/N8</f>
        <v>16.25</v>
      </c>
      <c r="P8" s="1">
        <v>7</v>
      </c>
      <c r="R8" s="1">
        <v>100</v>
      </c>
      <c r="S8" s="1">
        <v>22</v>
      </c>
    </row>
    <row r="9" spans="1:19">
      <c r="A9" s="1">
        <v>7</v>
      </c>
      <c r="B9" s="1">
        <v>180</v>
      </c>
      <c r="C9" s="1">
        <v>120</v>
      </c>
      <c r="D9" s="1">
        <v>45</v>
      </c>
      <c r="F9" s="1">
        <f t="shared" si="0"/>
        <v>60</v>
      </c>
      <c r="G9" s="1">
        <v>20</v>
      </c>
      <c r="H9" s="1">
        <v>5</v>
      </c>
      <c r="J9" s="1">
        <v>35</v>
      </c>
      <c r="K9" s="1">
        <f>(B10-B9)/J9</f>
        <v>2.2857142857142856</v>
      </c>
      <c r="L9" s="1">
        <v>40</v>
      </c>
      <c r="M9" s="1">
        <f>L9+C9</f>
        <v>160</v>
      </c>
      <c r="N9" s="1">
        <v>8</v>
      </c>
      <c r="O9" s="1">
        <f>M9/N9</f>
        <v>20</v>
      </c>
      <c r="P9" s="1">
        <v>8</v>
      </c>
      <c r="R9" s="1">
        <v>140</v>
      </c>
      <c r="S9" s="1">
        <v>30</v>
      </c>
    </row>
    <row r="10" spans="1:19">
      <c r="A10" s="1">
        <v>8</v>
      </c>
      <c r="B10" s="1">
        <v>260</v>
      </c>
      <c r="C10" s="1">
        <v>140</v>
      </c>
      <c r="D10" s="1">
        <v>50</v>
      </c>
      <c r="F10" s="1">
        <f t="shared" si="0"/>
        <v>80</v>
      </c>
      <c r="G10" s="1">
        <v>20</v>
      </c>
      <c r="H10" s="1">
        <v>5</v>
      </c>
      <c r="J10" s="1">
        <v>50</v>
      </c>
      <c r="K10" s="1">
        <f>(B11-B10)/J10</f>
        <v>2</v>
      </c>
      <c r="L10" s="1">
        <v>55</v>
      </c>
      <c r="M10" s="1">
        <f>L10+C10</f>
        <v>195</v>
      </c>
      <c r="N10" s="1">
        <v>12</v>
      </c>
      <c r="O10" s="1">
        <f>M10/N10</f>
        <v>16.25</v>
      </c>
      <c r="P10" s="1">
        <v>9</v>
      </c>
      <c r="R10" s="1">
        <v>200</v>
      </c>
      <c r="S10" s="1">
        <v>40</v>
      </c>
    </row>
    <row r="11" spans="1:19">
      <c r="A11" s="1">
        <v>9</v>
      </c>
      <c r="B11" s="1">
        <v>360</v>
      </c>
      <c r="C11" s="1">
        <v>160</v>
      </c>
      <c r="D11" s="1">
        <v>55</v>
      </c>
      <c r="F11" s="1">
        <f t="shared" si="0"/>
        <v>100</v>
      </c>
      <c r="G11" s="1">
        <v>20</v>
      </c>
      <c r="H11" s="1">
        <v>5</v>
      </c>
      <c r="J11" s="1">
        <v>50</v>
      </c>
      <c r="K11" s="1">
        <f>(B12-B11)/J11</f>
        <v>2.4</v>
      </c>
      <c r="L11" s="1">
        <v>70</v>
      </c>
      <c r="M11" s="1">
        <f>L11+C11</f>
        <v>230</v>
      </c>
      <c r="N11" s="1">
        <v>12</v>
      </c>
      <c r="O11" s="1">
        <f>M11/N11</f>
        <v>19.166666666666668</v>
      </c>
      <c r="P11" s="1">
        <v>10</v>
      </c>
      <c r="R11" s="1">
        <v>300</v>
      </c>
      <c r="S11" s="1">
        <v>50</v>
      </c>
    </row>
    <row r="12" spans="1:19">
      <c r="A12" s="1">
        <v>10</v>
      </c>
      <c r="B12" s="1">
        <v>480</v>
      </c>
      <c r="C12" s="1">
        <v>180</v>
      </c>
      <c r="D12" s="1">
        <v>60</v>
      </c>
      <c r="F12" s="1">
        <f t="shared" si="0"/>
        <v>120</v>
      </c>
      <c r="G12" s="1">
        <v>20</v>
      </c>
      <c r="H12" s="1">
        <v>5</v>
      </c>
      <c r="J12" s="1">
        <v>70</v>
      </c>
      <c r="K12" s="1">
        <f>(B13-B12)/J12</f>
        <v>2.2857142857142856</v>
      </c>
      <c r="L12" s="1">
        <v>85</v>
      </c>
      <c r="M12" s="1">
        <f>L12+C12</f>
        <v>265</v>
      </c>
      <c r="N12" s="1">
        <v>16</v>
      </c>
      <c r="O12" s="1">
        <f>M12/N12</f>
        <v>16.5625</v>
      </c>
    </row>
    <row r="13" spans="1:19">
      <c r="A13" s="1">
        <v>11</v>
      </c>
      <c r="B13" s="1">
        <v>640</v>
      </c>
      <c r="C13" s="1">
        <v>200</v>
      </c>
      <c r="D13" s="1">
        <v>65</v>
      </c>
      <c r="F13" s="1">
        <f t="shared" si="0"/>
        <v>160</v>
      </c>
      <c r="G13" s="1">
        <v>20</v>
      </c>
      <c r="H13" s="1">
        <v>5</v>
      </c>
      <c r="J13" s="1">
        <v>70</v>
      </c>
      <c r="K13" s="1">
        <f>(B14-B13)/J13</f>
        <v>3.4285714285714284</v>
      </c>
      <c r="L13" s="1">
        <v>100</v>
      </c>
      <c r="M13" s="1">
        <f>L13+C13</f>
        <v>300</v>
      </c>
      <c r="N13" s="1">
        <v>16</v>
      </c>
      <c r="O13" s="1">
        <f>M13/N13</f>
        <v>18.75</v>
      </c>
    </row>
    <row r="14" spans="1:19">
      <c r="A14" s="1">
        <v>12</v>
      </c>
      <c r="B14" s="1">
        <v>880</v>
      </c>
      <c r="C14" s="1">
        <v>220</v>
      </c>
      <c r="D14" s="1">
        <v>70</v>
      </c>
      <c r="F14" s="1">
        <f t="shared" si="0"/>
        <v>240</v>
      </c>
      <c r="G14" s="1">
        <v>20</v>
      </c>
      <c r="H14" s="1">
        <v>5</v>
      </c>
      <c r="J14" s="1">
        <v>100</v>
      </c>
      <c r="K14" s="1">
        <f>(B15-B14)/J14</f>
        <v>3.2</v>
      </c>
      <c r="L14" s="1">
        <v>120</v>
      </c>
      <c r="M14" s="1">
        <f>L14+C14</f>
        <v>340</v>
      </c>
      <c r="N14" s="1">
        <v>22</v>
      </c>
      <c r="O14" s="1">
        <f>M14/N14</f>
        <v>15.454545454545455</v>
      </c>
    </row>
    <row r="15" spans="1:19">
      <c r="A15" s="1">
        <v>13</v>
      </c>
      <c r="B15" s="1">
        <v>1200</v>
      </c>
      <c r="C15" s="1">
        <v>240</v>
      </c>
      <c r="D15" s="1">
        <v>75</v>
      </c>
      <c r="F15" s="1">
        <f t="shared" si="0"/>
        <v>320</v>
      </c>
      <c r="G15" s="1">
        <v>20</v>
      </c>
      <c r="H15" s="1">
        <v>5</v>
      </c>
      <c r="J15" s="1">
        <v>100</v>
      </c>
      <c r="K15" s="1">
        <f>(B16-B15)/J15</f>
        <v>4</v>
      </c>
      <c r="L15" s="1">
        <v>140</v>
      </c>
      <c r="M15" s="1">
        <f>L15+C15</f>
        <v>380</v>
      </c>
      <c r="N15" s="1">
        <v>22</v>
      </c>
      <c r="O15" s="1">
        <f>M15/N15</f>
        <v>17.272727272727273</v>
      </c>
    </row>
    <row r="16" spans="1:19">
      <c r="A16" s="1">
        <v>14</v>
      </c>
      <c r="B16" s="1">
        <v>1600</v>
      </c>
      <c r="C16" s="1">
        <v>260</v>
      </c>
      <c r="D16" s="1">
        <v>80</v>
      </c>
      <c r="F16" s="1">
        <f t="shared" si="0"/>
        <v>400</v>
      </c>
      <c r="G16" s="1">
        <v>20</v>
      </c>
      <c r="H16" s="1">
        <v>5</v>
      </c>
      <c r="J16" s="1">
        <v>140</v>
      </c>
      <c r="K16" s="1">
        <f>(B17-B16)/J16</f>
        <v>3.5714285714285716</v>
      </c>
      <c r="L16" s="1">
        <v>165</v>
      </c>
      <c r="M16" s="1">
        <f>L16+C16</f>
        <v>425</v>
      </c>
      <c r="N16" s="1">
        <v>30</v>
      </c>
      <c r="O16" s="1">
        <f>M16/N16</f>
        <v>14.166666666666666</v>
      </c>
    </row>
    <row r="17" spans="1:15">
      <c r="A17" s="1">
        <v>15</v>
      </c>
      <c r="B17" s="1">
        <v>2100</v>
      </c>
      <c r="C17" s="1">
        <v>280</v>
      </c>
      <c r="D17" s="1">
        <v>85</v>
      </c>
      <c r="F17" s="1">
        <f t="shared" si="0"/>
        <v>500</v>
      </c>
      <c r="G17" s="1">
        <v>20</v>
      </c>
      <c r="H17" s="1">
        <v>5</v>
      </c>
      <c r="J17" s="1">
        <v>140</v>
      </c>
      <c r="K17" s="1">
        <f>(B18-B17)/J17</f>
        <v>4.2857142857142856</v>
      </c>
      <c r="L17" s="1">
        <v>190</v>
      </c>
      <c r="M17" s="1">
        <f>L17+C17</f>
        <v>470</v>
      </c>
      <c r="N17" s="1">
        <v>30</v>
      </c>
      <c r="O17" s="1">
        <f>M17/N17</f>
        <v>15.666666666666666</v>
      </c>
    </row>
    <row r="18" spans="1:15">
      <c r="A18" s="1">
        <v>16</v>
      </c>
      <c r="B18" s="1">
        <v>2700</v>
      </c>
      <c r="C18" s="1">
        <v>300</v>
      </c>
      <c r="D18" s="1">
        <v>90</v>
      </c>
      <c r="F18" s="1">
        <f t="shared" si="0"/>
        <v>600</v>
      </c>
      <c r="G18" s="1">
        <v>20</v>
      </c>
      <c r="H18" s="1">
        <v>5</v>
      </c>
      <c r="J18" s="1">
        <v>140</v>
      </c>
      <c r="K18" s="1">
        <f>(B19-B18)/J18</f>
        <v>5.3571428571428568</v>
      </c>
      <c r="L18" s="1">
        <v>225</v>
      </c>
      <c r="M18" s="1">
        <f>L18+C18</f>
        <v>525</v>
      </c>
      <c r="N18" s="1">
        <v>30</v>
      </c>
      <c r="O18" s="1">
        <f>M18/N18</f>
        <v>17.5</v>
      </c>
    </row>
    <row r="19" spans="1:15">
      <c r="A19" s="1">
        <v>17</v>
      </c>
      <c r="B19" s="1">
        <v>3450</v>
      </c>
      <c r="C19" s="1">
        <v>330</v>
      </c>
      <c r="D19" s="1">
        <v>95</v>
      </c>
      <c r="F19" s="1">
        <f t="shared" si="0"/>
        <v>750</v>
      </c>
      <c r="G19" s="1">
        <v>30</v>
      </c>
      <c r="H19" s="1">
        <v>5</v>
      </c>
      <c r="J19" s="1">
        <v>200</v>
      </c>
      <c r="K19" s="1">
        <f>(B20-B19)/J19</f>
        <v>4.5</v>
      </c>
      <c r="L19" s="1">
        <v>270</v>
      </c>
      <c r="M19" s="1">
        <f>L19+C19</f>
        <v>600</v>
      </c>
      <c r="N19" s="1">
        <v>38</v>
      </c>
      <c r="O19" s="1">
        <f>M19/N19</f>
        <v>15.789473684210526</v>
      </c>
    </row>
    <row r="20" spans="1:15">
      <c r="A20" s="1">
        <v>18</v>
      </c>
      <c r="B20" s="1">
        <v>4350</v>
      </c>
      <c r="C20" s="1">
        <v>360</v>
      </c>
      <c r="D20" s="1">
        <v>100</v>
      </c>
      <c r="F20" s="1">
        <f t="shared" si="0"/>
        <v>900</v>
      </c>
      <c r="G20" s="1">
        <v>30</v>
      </c>
      <c r="H20" s="1">
        <v>5</v>
      </c>
      <c r="J20" s="1">
        <v>200</v>
      </c>
      <c r="K20" s="1">
        <f>(B21-B20)/J20</f>
        <v>5.25</v>
      </c>
      <c r="L20" s="1">
        <v>320</v>
      </c>
      <c r="M20" s="1">
        <f>L20+C20</f>
        <v>680</v>
      </c>
      <c r="N20" s="1">
        <v>38</v>
      </c>
      <c r="O20" s="1">
        <f>M20/N20</f>
        <v>17.894736842105264</v>
      </c>
    </row>
    <row r="21" spans="1:15">
      <c r="A21" s="1">
        <v>19</v>
      </c>
      <c r="B21" s="1">
        <v>5400</v>
      </c>
      <c r="C21" s="1">
        <v>390</v>
      </c>
      <c r="D21" s="1">
        <v>110</v>
      </c>
      <c r="F21" s="1">
        <f t="shared" si="0"/>
        <v>1050</v>
      </c>
      <c r="G21" s="1">
        <v>30</v>
      </c>
      <c r="H21" s="1">
        <v>10</v>
      </c>
      <c r="J21" s="1">
        <v>200</v>
      </c>
      <c r="K21" s="1">
        <f>(B22-B21)/J21</f>
        <v>6</v>
      </c>
      <c r="L21" s="1">
        <v>380</v>
      </c>
      <c r="M21" s="1">
        <f>L21+C21</f>
        <v>770</v>
      </c>
      <c r="N21" s="1">
        <v>38</v>
      </c>
      <c r="O21" s="1">
        <f>M21/N21</f>
        <v>20.263157894736842</v>
      </c>
    </row>
    <row r="22" spans="1:15">
      <c r="A22" s="1">
        <v>20</v>
      </c>
      <c r="B22" s="1">
        <v>6600</v>
      </c>
      <c r="C22" s="1">
        <v>420</v>
      </c>
      <c r="D22" s="1">
        <v>120</v>
      </c>
      <c r="F22" s="1">
        <f t="shared" si="0"/>
        <v>1200</v>
      </c>
      <c r="G22" s="1">
        <v>30</v>
      </c>
      <c r="H22" s="1">
        <v>10</v>
      </c>
      <c r="J22" s="1">
        <v>300</v>
      </c>
      <c r="K22" s="1">
        <f>(B23-B22)/J22</f>
        <v>4.666666666666667</v>
      </c>
      <c r="L22" s="1">
        <v>450</v>
      </c>
      <c r="M22" s="1">
        <f>L22+C22</f>
        <v>870</v>
      </c>
      <c r="N22" s="1">
        <v>50</v>
      </c>
      <c r="O22" s="1">
        <f>M22/N22</f>
        <v>17.399999999999999</v>
      </c>
    </row>
    <row r="23" spans="1:15">
      <c r="A23" s="1">
        <v>21</v>
      </c>
      <c r="B23" s="1">
        <v>8000</v>
      </c>
      <c r="C23" s="1">
        <v>450</v>
      </c>
      <c r="D23" s="1">
        <v>130</v>
      </c>
      <c r="F23" s="1">
        <f t="shared" si="0"/>
        <v>1400</v>
      </c>
      <c r="G23" s="1">
        <v>30</v>
      </c>
      <c r="H23" s="1">
        <v>10</v>
      </c>
      <c r="J23" s="1">
        <v>300</v>
      </c>
      <c r="K23" s="1">
        <f>(B24-B23)/J23</f>
        <v>5.333333333333333</v>
      </c>
      <c r="L23" s="1">
        <v>510</v>
      </c>
      <c r="M23" s="1">
        <f>L23+C23</f>
        <v>960</v>
      </c>
      <c r="N23" s="1">
        <v>50</v>
      </c>
      <c r="O23" s="1">
        <f>M23/N23</f>
        <v>19.2</v>
      </c>
    </row>
    <row r="24" spans="1:15">
      <c r="A24" s="1">
        <v>22</v>
      </c>
      <c r="B24" s="1">
        <v>9600</v>
      </c>
      <c r="C24" s="1">
        <v>480</v>
      </c>
      <c r="D24" s="1">
        <v>140</v>
      </c>
      <c r="F24" s="1">
        <f t="shared" si="0"/>
        <v>1600</v>
      </c>
      <c r="G24" s="1">
        <v>30</v>
      </c>
      <c r="H24" s="1">
        <v>10</v>
      </c>
      <c r="J24" s="1">
        <v>300</v>
      </c>
      <c r="K24" s="1">
        <f>(B25-B24)/J24</f>
        <v>6</v>
      </c>
      <c r="L24" s="1">
        <v>570</v>
      </c>
      <c r="M24" s="1">
        <f>L24+C24</f>
        <v>1050</v>
      </c>
      <c r="N24" s="1">
        <v>50</v>
      </c>
      <c r="O24" s="1">
        <f>M24/N24</f>
        <v>21</v>
      </c>
    </row>
    <row r="25" spans="1:15">
      <c r="A25" s="1">
        <v>23</v>
      </c>
      <c r="B25" s="1">
        <v>11400</v>
      </c>
      <c r="C25" s="1">
        <v>510</v>
      </c>
      <c r="D25" s="1">
        <v>150</v>
      </c>
      <c r="F25" s="1">
        <f t="shared" si="0"/>
        <v>1800</v>
      </c>
      <c r="G25" s="1">
        <v>30</v>
      </c>
      <c r="H25" s="1">
        <v>10</v>
      </c>
      <c r="J25" s="1">
        <f>J24</f>
        <v>300</v>
      </c>
      <c r="K25" s="1">
        <f>(B26-B25)/J25</f>
        <v>6.666666666666667</v>
      </c>
    </row>
    <row r="26" spans="1:15">
      <c r="A26" s="1">
        <v>24</v>
      </c>
      <c r="B26" s="1">
        <v>13400</v>
      </c>
      <c r="C26" s="1">
        <v>540</v>
      </c>
      <c r="D26" s="1">
        <v>160</v>
      </c>
      <c r="F26" s="1">
        <f t="shared" si="0"/>
        <v>2000</v>
      </c>
      <c r="G26" s="1">
        <v>30</v>
      </c>
      <c r="H26" s="1">
        <v>10</v>
      </c>
    </row>
    <row r="27" spans="1:15">
      <c r="A27" s="1">
        <v>25</v>
      </c>
      <c r="B27" s="1">
        <v>15700</v>
      </c>
      <c r="C27" s="1">
        <v>570</v>
      </c>
      <c r="D27" s="1">
        <v>170</v>
      </c>
      <c r="F27" s="1">
        <f t="shared" si="0"/>
        <v>2300</v>
      </c>
      <c r="G27" s="1">
        <v>30</v>
      </c>
      <c r="H27" s="1">
        <v>10</v>
      </c>
    </row>
    <row r="28" spans="1:15">
      <c r="A28" s="1">
        <v>26</v>
      </c>
      <c r="B28" s="1">
        <v>18300</v>
      </c>
      <c r="C28" s="1">
        <v>600</v>
      </c>
      <c r="D28" s="1">
        <v>180</v>
      </c>
      <c r="F28" s="1">
        <f t="shared" si="0"/>
        <v>2600</v>
      </c>
      <c r="G28" s="1">
        <v>30</v>
      </c>
      <c r="H28" s="1">
        <v>10</v>
      </c>
    </row>
    <row r="29" spans="1:15">
      <c r="A29" s="1">
        <v>27</v>
      </c>
      <c r="B29" s="1">
        <v>21300</v>
      </c>
      <c r="C29" s="1">
        <v>640</v>
      </c>
      <c r="D29" s="1">
        <v>190</v>
      </c>
      <c r="F29" s="1">
        <f t="shared" si="0"/>
        <v>3000</v>
      </c>
      <c r="G29" s="1">
        <v>40</v>
      </c>
      <c r="H29" s="1">
        <v>10</v>
      </c>
    </row>
    <row r="30" spans="1:15">
      <c r="A30" s="1">
        <v>28</v>
      </c>
      <c r="B30" s="1">
        <v>24900</v>
      </c>
      <c r="C30" s="1">
        <v>680</v>
      </c>
      <c r="D30" s="1">
        <v>200</v>
      </c>
      <c r="F30" s="1">
        <f t="shared" si="0"/>
        <v>3600</v>
      </c>
      <c r="G30" s="1">
        <v>40</v>
      </c>
      <c r="H30" s="1">
        <v>10</v>
      </c>
    </row>
    <row r="31" spans="1:15">
      <c r="A31" s="1">
        <v>29</v>
      </c>
      <c r="B31" s="1">
        <v>29700</v>
      </c>
      <c r="C31" s="1">
        <v>720</v>
      </c>
      <c r="D31" s="1">
        <v>210</v>
      </c>
      <c r="F31" s="1">
        <f t="shared" si="0"/>
        <v>4800</v>
      </c>
      <c r="G31" s="1">
        <v>40</v>
      </c>
      <c r="H31" s="1">
        <v>10</v>
      </c>
    </row>
    <row r="32" spans="1:15">
      <c r="A32" s="1">
        <v>30</v>
      </c>
      <c r="B32" s="1">
        <v>36100</v>
      </c>
      <c r="C32" s="1">
        <v>760</v>
      </c>
      <c r="D32" s="1">
        <v>220</v>
      </c>
      <c r="F32" s="1">
        <f t="shared" si="0"/>
        <v>6400</v>
      </c>
      <c r="G32" s="1">
        <v>40</v>
      </c>
      <c r="H32" s="1">
        <v>10</v>
      </c>
    </row>
    <row r="33" spans="1:8">
      <c r="A33" s="1">
        <v>31</v>
      </c>
      <c r="B33" s="1">
        <v>46100</v>
      </c>
      <c r="C33" s="1">
        <v>800</v>
      </c>
      <c r="D33" s="1">
        <v>230</v>
      </c>
      <c r="F33" s="1">
        <f t="shared" si="0"/>
        <v>10000</v>
      </c>
      <c r="G33" s="1">
        <v>40</v>
      </c>
      <c r="H33" s="1">
        <v>10</v>
      </c>
    </row>
    <row r="34" spans="1:8">
      <c r="A34" s="1">
        <v>32</v>
      </c>
      <c r="B34" s="1">
        <v>66100</v>
      </c>
      <c r="C34" s="1">
        <v>840</v>
      </c>
      <c r="D34" s="1">
        <v>240</v>
      </c>
      <c r="F34" s="1">
        <f t="shared" si="0"/>
        <v>20000</v>
      </c>
      <c r="G34" s="1">
        <v>40</v>
      </c>
      <c r="H34" s="1">
        <v>10</v>
      </c>
    </row>
    <row r="35" spans="1:8">
      <c r="A35" s="1">
        <v>33</v>
      </c>
      <c r="B35" s="1">
        <v>106100</v>
      </c>
      <c r="C35" s="1">
        <v>880</v>
      </c>
      <c r="D35" s="1">
        <v>250</v>
      </c>
      <c r="F35" s="1">
        <f t="shared" si="0"/>
        <v>40000</v>
      </c>
      <c r="G35" s="1">
        <v>40</v>
      </c>
      <c r="H35" s="1">
        <v>10</v>
      </c>
    </row>
    <row r="36" spans="1:8">
      <c r="A36" s="1">
        <v>34</v>
      </c>
      <c r="B36" s="1">
        <v>200000</v>
      </c>
      <c r="C36" s="1">
        <v>920</v>
      </c>
      <c r="D36" s="1">
        <v>260</v>
      </c>
      <c r="F36" s="1">
        <f t="shared" si="0"/>
        <v>93900</v>
      </c>
      <c r="G36" s="1">
        <v>40</v>
      </c>
      <c r="H36" s="1">
        <v>10</v>
      </c>
    </row>
    <row r="37" spans="1:8">
      <c r="A37" s="1">
        <v>35</v>
      </c>
      <c r="B37" s="1">
        <v>400000</v>
      </c>
      <c r="C37" s="1">
        <v>960</v>
      </c>
      <c r="D37" s="1">
        <v>270</v>
      </c>
      <c r="F37" s="1">
        <f t="shared" si="0"/>
        <v>200000</v>
      </c>
      <c r="G37" s="1">
        <v>40</v>
      </c>
      <c r="H37" s="1">
        <v>10</v>
      </c>
    </row>
    <row r="38" spans="1:8">
      <c r="A38" s="1">
        <v>36</v>
      </c>
      <c r="B38" s="1">
        <v>1000000</v>
      </c>
      <c r="C38" s="1">
        <v>1000</v>
      </c>
      <c r="D38" s="1">
        <v>280</v>
      </c>
      <c r="F38" s="1">
        <f t="shared" si="0"/>
        <v>600000</v>
      </c>
      <c r="G38" s="1">
        <v>40</v>
      </c>
      <c r="H38" s="1">
        <v>10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8"/>
  <sheetViews>
    <sheetView workbookViewId="0">
      <selection activeCell="B9" sqref="B9"/>
    </sheetView>
  </sheetViews>
  <sheetFormatPr defaultRowHeight="18.75"/>
  <cols>
    <col min="1" max="1" width="9" style="1" customWidth="1"/>
    <col min="2" max="2" width="15.125" style="1" bestFit="1" customWidth="1"/>
    <col min="3" max="3" width="9" style="1" customWidth="1"/>
    <col min="4" max="16384" width="9" style="1"/>
  </cols>
  <sheetData>
    <row r="1" spans="1:4">
      <c r="A1" s="1" t="s">
        <v>4</v>
      </c>
      <c r="B1" s="1">
        <v>1</v>
      </c>
    </row>
    <row r="2" spans="1:4">
      <c r="A2" s="1" t="s">
        <v>5</v>
      </c>
      <c r="B2" s="1">
        <v>5</v>
      </c>
    </row>
    <row r="3" spans="1:4">
      <c r="A3" s="1" t="s">
        <v>6</v>
      </c>
      <c r="B3" s="1">
        <v>1</v>
      </c>
    </row>
    <row r="4" spans="1:4">
      <c r="A4" s="1" t="s">
        <v>7</v>
      </c>
      <c r="B4" s="1">
        <v>0</v>
      </c>
    </row>
    <row r="5" spans="1:4">
      <c r="A5" s="1" t="s">
        <v>8</v>
      </c>
      <c r="B5" s="1" t="s">
        <v>9</v>
      </c>
    </row>
    <row r="6" spans="1:4">
      <c r="A6" s="1" t="s">
        <v>10</v>
      </c>
      <c r="B6" s="1" t="s">
        <v>9</v>
      </c>
    </row>
    <row r="7" spans="1:4">
      <c r="A7" s="1" t="s">
        <v>11</v>
      </c>
      <c r="B7" s="1" t="s">
        <v>9</v>
      </c>
    </row>
    <row r="9" spans="1:4">
      <c r="A9" s="1" t="s">
        <v>12</v>
      </c>
      <c r="B9" s="1">
        <v>3</v>
      </c>
    </row>
    <row r="10" spans="1:4">
      <c r="A10" s="1" t="s">
        <v>13</v>
      </c>
      <c r="B10" s="1">
        <v>2</v>
      </c>
    </row>
    <row r="12" spans="1:4">
      <c r="B12" s="1" t="s">
        <v>15</v>
      </c>
      <c r="C12" s="1" t="s">
        <v>68</v>
      </c>
    </row>
    <row r="13" spans="1:4">
      <c r="A13" s="1" t="s">
        <v>250</v>
      </c>
      <c r="B13" s="1" t="s">
        <v>18</v>
      </c>
      <c r="C13" s="4">
        <v>0.79</v>
      </c>
      <c r="D13" s="1">
        <v>0.79</v>
      </c>
    </row>
    <row r="14" spans="1:4">
      <c r="A14" s="1" t="s">
        <v>251</v>
      </c>
      <c r="B14" s="1" t="s">
        <v>252</v>
      </c>
      <c r="C14" s="4">
        <v>0.2</v>
      </c>
      <c r="D14" s="1">
        <v>0.99</v>
      </c>
    </row>
    <row r="15" spans="1:4">
      <c r="A15" s="1" t="s">
        <v>253</v>
      </c>
      <c r="B15" s="1" t="s">
        <v>254</v>
      </c>
      <c r="C15" s="4">
        <v>0.01</v>
      </c>
      <c r="D15" s="1">
        <v>1</v>
      </c>
    </row>
    <row r="16" spans="1:4">
      <c r="A16" s="1" t="s">
        <v>255</v>
      </c>
      <c r="C16" s="4">
        <v>0</v>
      </c>
      <c r="D16" s="1">
        <v>1</v>
      </c>
    </row>
    <row r="17" spans="1:4">
      <c r="A17" s="1" t="s">
        <v>256</v>
      </c>
      <c r="C17" s="4">
        <v>0</v>
      </c>
      <c r="D17" s="1">
        <v>1</v>
      </c>
    </row>
    <row r="18" spans="1:4">
      <c r="A18" s="1" t="s">
        <v>257</v>
      </c>
      <c r="C18" s="4">
        <v>0</v>
      </c>
      <c r="D18" s="1">
        <v>1</v>
      </c>
    </row>
  </sheetData>
  <phoneticPr fontId="1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8"/>
  <sheetViews>
    <sheetView workbookViewId="0">
      <selection activeCell="B4" sqref="B4"/>
    </sheetView>
  </sheetViews>
  <sheetFormatPr defaultRowHeight="18.75"/>
  <cols>
    <col min="1" max="1" width="9" style="1" customWidth="1"/>
    <col min="2" max="2" width="15.125" style="1" bestFit="1" customWidth="1"/>
    <col min="3" max="3" width="9" style="1" customWidth="1"/>
    <col min="4" max="16384" width="9" style="1"/>
  </cols>
  <sheetData>
    <row r="1" spans="1:4">
      <c r="A1" s="1" t="s">
        <v>4</v>
      </c>
      <c r="B1" s="1">
        <v>2</v>
      </c>
    </row>
    <row r="2" spans="1:4">
      <c r="A2" s="1" t="s">
        <v>5</v>
      </c>
      <c r="B2" s="1">
        <v>15</v>
      </c>
    </row>
    <row r="3" spans="1:4">
      <c r="A3" s="1" t="s">
        <v>6</v>
      </c>
      <c r="B3" s="1">
        <v>4</v>
      </c>
    </row>
    <row r="4" spans="1:4">
      <c r="A4" s="1" t="s">
        <v>7</v>
      </c>
      <c r="B4" s="1">
        <v>0</v>
      </c>
    </row>
    <row r="5" spans="1:4">
      <c r="A5" s="1" t="s">
        <v>8</v>
      </c>
    </row>
    <row r="6" spans="1:4">
      <c r="A6" s="1" t="s">
        <v>10</v>
      </c>
    </row>
    <row r="7" spans="1:4">
      <c r="A7" s="1" t="s">
        <v>11</v>
      </c>
    </row>
    <row r="9" spans="1:4">
      <c r="A9" s="1" t="s">
        <v>12</v>
      </c>
      <c r="B9" s="1">
        <v>10</v>
      </c>
    </row>
    <row r="10" spans="1:4">
      <c r="A10" s="1" t="s">
        <v>13</v>
      </c>
      <c r="B10" s="1">
        <v>5</v>
      </c>
    </row>
    <row r="12" spans="1:4">
      <c r="B12" s="1" t="s">
        <v>15</v>
      </c>
      <c r="C12" s="1" t="s">
        <v>68</v>
      </c>
    </row>
    <row r="13" spans="1:4">
      <c r="A13" s="1" t="s">
        <v>250</v>
      </c>
      <c r="B13" s="1" t="s">
        <v>285</v>
      </c>
      <c r="C13" s="4">
        <v>0.33</v>
      </c>
      <c r="D13" s="1">
        <v>0.33</v>
      </c>
    </row>
    <row r="14" spans="1:4">
      <c r="A14" s="1" t="s">
        <v>251</v>
      </c>
      <c r="B14" s="1" t="s">
        <v>290</v>
      </c>
      <c r="C14" s="4">
        <v>0.33</v>
      </c>
      <c r="D14" s="1">
        <v>0.66</v>
      </c>
    </row>
    <row r="15" spans="1:4">
      <c r="A15" s="1" t="s">
        <v>253</v>
      </c>
      <c r="B15" s="1" t="s">
        <v>292</v>
      </c>
      <c r="C15" s="4">
        <v>0.33</v>
      </c>
      <c r="D15" s="1">
        <v>0.99</v>
      </c>
    </row>
    <row r="16" spans="1:4">
      <c r="A16" s="1" t="s">
        <v>255</v>
      </c>
      <c r="B16" s="1" t="s">
        <v>258</v>
      </c>
      <c r="C16" s="4">
        <v>0.01</v>
      </c>
      <c r="D16" s="1">
        <v>1</v>
      </c>
    </row>
    <row r="17" spans="1:4">
      <c r="A17" s="1" t="s">
        <v>256</v>
      </c>
      <c r="C17" s="4">
        <v>0</v>
      </c>
      <c r="D17" s="1">
        <v>1</v>
      </c>
    </row>
    <row r="18" spans="1:4">
      <c r="A18" s="1" t="s">
        <v>257</v>
      </c>
      <c r="C18" s="4">
        <v>0</v>
      </c>
      <c r="D18" s="1">
        <v>1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8"/>
  <sheetViews>
    <sheetView workbookViewId="0">
      <selection activeCell="B10" sqref="B10"/>
    </sheetView>
  </sheetViews>
  <sheetFormatPr defaultRowHeight="18.75"/>
  <cols>
    <col min="1" max="1" width="9" style="1" customWidth="1"/>
    <col min="2" max="2" width="15.125" style="1" bestFit="1" customWidth="1"/>
    <col min="3" max="3" width="9" style="1" customWidth="1"/>
    <col min="4" max="16384" width="9" style="1"/>
  </cols>
  <sheetData>
    <row r="1" spans="1:4">
      <c r="A1" s="1" t="s">
        <v>4</v>
      </c>
      <c r="B1" s="1">
        <v>4</v>
      </c>
    </row>
    <row r="2" spans="1:4">
      <c r="A2" s="1" t="s">
        <v>5</v>
      </c>
      <c r="B2" s="1">
        <v>50</v>
      </c>
    </row>
    <row r="3" spans="1:4">
      <c r="A3" s="1" t="s">
        <v>6</v>
      </c>
      <c r="B3" s="1">
        <v>10</v>
      </c>
    </row>
    <row r="4" spans="1:4">
      <c r="A4" s="1" t="s">
        <v>7</v>
      </c>
      <c r="B4" s="1">
        <v>0</v>
      </c>
    </row>
    <row r="5" spans="1:4">
      <c r="A5" s="1" t="s">
        <v>8</v>
      </c>
    </row>
    <row r="6" spans="1:4">
      <c r="A6" s="1" t="s">
        <v>10</v>
      </c>
    </row>
    <row r="7" spans="1:4">
      <c r="A7" s="1" t="s">
        <v>11</v>
      </c>
    </row>
    <row r="9" spans="1:4">
      <c r="A9" s="1" t="s">
        <v>12</v>
      </c>
      <c r="B9" s="1">
        <v>20</v>
      </c>
    </row>
    <row r="10" spans="1:4">
      <c r="A10" s="1" t="s">
        <v>13</v>
      </c>
      <c r="B10" s="1">
        <v>15</v>
      </c>
    </row>
    <row r="12" spans="1:4">
      <c r="B12" s="1" t="s">
        <v>15</v>
      </c>
      <c r="C12" s="1" t="s">
        <v>68</v>
      </c>
    </row>
    <row r="13" spans="1:4">
      <c r="A13" s="1" t="s">
        <v>250</v>
      </c>
      <c r="B13" s="1" t="s">
        <v>259</v>
      </c>
      <c r="C13" s="4">
        <v>0.56999999999999995</v>
      </c>
      <c r="D13" s="1">
        <v>0.56999999999999995</v>
      </c>
    </row>
    <row r="14" spans="1:4">
      <c r="A14" s="1" t="s">
        <v>251</v>
      </c>
      <c r="B14" s="1" t="s">
        <v>260</v>
      </c>
      <c r="C14" s="4">
        <v>0.28000000000000003</v>
      </c>
      <c r="D14" s="1">
        <v>0.85</v>
      </c>
    </row>
    <row r="15" spans="1:4">
      <c r="A15" s="1" t="s">
        <v>253</v>
      </c>
      <c r="B15" s="1" t="s">
        <v>247</v>
      </c>
      <c r="C15" s="4">
        <v>0.14000000000000001</v>
      </c>
      <c r="D15" s="1">
        <v>0.99</v>
      </c>
    </row>
    <row r="16" spans="1:4">
      <c r="A16" s="1" t="s">
        <v>255</v>
      </c>
      <c r="B16" s="1" t="s">
        <v>261</v>
      </c>
      <c r="C16" s="4">
        <v>0.01</v>
      </c>
      <c r="D16" s="1">
        <v>1</v>
      </c>
    </row>
    <row r="17" spans="1:4">
      <c r="A17" s="1" t="s">
        <v>256</v>
      </c>
      <c r="C17" s="4">
        <v>0</v>
      </c>
      <c r="D17" s="1">
        <v>1</v>
      </c>
    </row>
    <row r="18" spans="1:4">
      <c r="A18" s="1" t="s">
        <v>257</v>
      </c>
      <c r="C18" s="4">
        <v>0</v>
      </c>
      <c r="D18" s="1">
        <v>1</v>
      </c>
    </row>
  </sheetData>
  <phoneticPr fontId="1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8"/>
  <sheetViews>
    <sheetView workbookViewId="0">
      <selection activeCell="G45" sqref="G45"/>
    </sheetView>
  </sheetViews>
  <sheetFormatPr defaultColWidth="9" defaultRowHeight="18.75"/>
  <cols>
    <col min="1" max="1" width="9" style="1" customWidth="1"/>
    <col min="2" max="2" width="15.125" style="1" bestFit="1" customWidth="1"/>
    <col min="3" max="45" width="9" style="1" customWidth="1"/>
    <col min="46" max="16384" width="9" style="1"/>
  </cols>
  <sheetData>
    <row r="1" spans="1:4">
      <c r="A1" s="1" t="s">
        <v>4</v>
      </c>
      <c r="B1" s="1">
        <v>10</v>
      </c>
    </row>
    <row r="2" spans="1:4">
      <c r="A2" s="1" t="s">
        <v>5</v>
      </c>
      <c r="B2" s="1">
        <v>30</v>
      </c>
    </row>
    <row r="3" spans="1:4">
      <c r="A3" s="1" t="s">
        <v>6</v>
      </c>
      <c r="B3" s="1">
        <v>8000</v>
      </c>
    </row>
    <row r="4" spans="1:4">
      <c r="A4" s="1" t="s">
        <v>7</v>
      </c>
      <c r="B4" s="1">
        <v>0</v>
      </c>
    </row>
    <row r="5" spans="1:4">
      <c r="A5" s="1" t="s">
        <v>8</v>
      </c>
    </row>
    <row r="6" spans="1:4">
      <c r="A6" s="1" t="s">
        <v>10</v>
      </c>
    </row>
    <row r="7" spans="1:4">
      <c r="A7" s="1" t="s">
        <v>11</v>
      </c>
    </row>
    <row r="9" spans="1:4">
      <c r="A9" s="1" t="s">
        <v>12</v>
      </c>
      <c r="B9" s="1">
        <v>1000</v>
      </c>
    </row>
    <row r="10" spans="1:4">
      <c r="A10" s="1" t="s">
        <v>13</v>
      </c>
      <c r="B10" s="1">
        <v>300</v>
      </c>
    </row>
    <row r="12" spans="1:4">
      <c r="B12" s="1" t="s">
        <v>15</v>
      </c>
      <c r="C12" s="1" t="s">
        <v>68</v>
      </c>
    </row>
    <row r="13" spans="1:4">
      <c r="A13" s="1" t="s">
        <v>250</v>
      </c>
      <c r="B13" s="1" t="s">
        <v>266</v>
      </c>
      <c r="C13" s="4">
        <v>0.33</v>
      </c>
      <c r="D13" s="1">
        <v>0.33</v>
      </c>
    </row>
    <row r="14" spans="1:4">
      <c r="A14" s="1" t="s">
        <v>251</v>
      </c>
      <c r="B14" s="1" t="s">
        <v>267</v>
      </c>
      <c r="C14" s="4">
        <v>0.33</v>
      </c>
      <c r="D14" s="1">
        <v>0.66</v>
      </c>
    </row>
    <row r="15" spans="1:4">
      <c r="A15" s="1" t="s">
        <v>253</v>
      </c>
      <c r="B15" s="1" t="s">
        <v>268</v>
      </c>
      <c r="C15" s="4">
        <v>0.33</v>
      </c>
      <c r="D15" s="1">
        <v>0.99</v>
      </c>
    </row>
    <row r="16" spans="1:4">
      <c r="A16" s="1" t="s">
        <v>255</v>
      </c>
      <c r="B16" s="1" t="s">
        <v>269</v>
      </c>
      <c r="C16" s="4">
        <v>0.01</v>
      </c>
      <c r="D16" s="1">
        <v>1</v>
      </c>
    </row>
    <row r="17" spans="1:4">
      <c r="A17" s="1" t="s">
        <v>256</v>
      </c>
      <c r="C17" s="4">
        <v>0</v>
      </c>
      <c r="D17" s="1">
        <v>1</v>
      </c>
    </row>
    <row r="18" spans="1:4">
      <c r="A18" s="1" t="s">
        <v>257</v>
      </c>
      <c r="C18" s="4">
        <v>0</v>
      </c>
      <c r="D18" s="1">
        <v>1</v>
      </c>
    </row>
  </sheetData>
  <phoneticPr fontId="1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8"/>
  <sheetViews>
    <sheetView workbookViewId="0">
      <selection activeCell="B10" sqref="B10"/>
    </sheetView>
  </sheetViews>
  <sheetFormatPr defaultColWidth="9" defaultRowHeight="18.75"/>
  <cols>
    <col min="1" max="1" width="9" style="1" customWidth="1"/>
    <col min="2" max="2" width="15.125" style="1" bestFit="1" customWidth="1"/>
    <col min="3" max="45" width="9" style="1" customWidth="1"/>
    <col min="46" max="16384" width="9" style="1"/>
  </cols>
  <sheetData>
    <row r="1" spans="1:4">
      <c r="A1" s="1" t="s">
        <v>4</v>
      </c>
      <c r="B1" s="1">
        <v>6</v>
      </c>
    </row>
    <row r="2" spans="1:4">
      <c r="A2" s="1" t="s">
        <v>5</v>
      </c>
      <c r="B2" s="1">
        <v>60</v>
      </c>
    </row>
    <row r="3" spans="1:4">
      <c r="A3" s="1" t="s">
        <v>6</v>
      </c>
      <c r="B3" s="1">
        <v>40</v>
      </c>
    </row>
    <row r="4" spans="1:4">
      <c r="A4" s="1" t="s">
        <v>7</v>
      </c>
      <c r="B4" s="1">
        <v>0</v>
      </c>
    </row>
    <row r="5" spans="1:4">
      <c r="A5" s="1" t="s">
        <v>8</v>
      </c>
    </row>
    <row r="6" spans="1:4">
      <c r="A6" s="1" t="s">
        <v>10</v>
      </c>
    </row>
    <row r="7" spans="1:4">
      <c r="A7" s="1" t="s">
        <v>11</v>
      </c>
    </row>
    <row r="9" spans="1:4">
      <c r="A9" s="1" t="s">
        <v>12</v>
      </c>
      <c r="B9" s="1">
        <v>35</v>
      </c>
    </row>
    <row r="10" spans="1:4">
      <c r="A10" s="1" t="s">
        <v>13</v>
      </c>
      <c r="B10" s="1">
        <v>50</v>
      </c>
    </row>
    <row r="12" spans="1:4">
      <c r="B12" s="1" t="s">
        <v>15</v>
      </c>
      <c r="C12" s="1" t="s">
        <v>68</v>
      </c>
    </row>
    <row r="13" spans="1:4">
      <c r="A13" s="1" t="s">
        <v>250</v>
      </c>
      <c r="B13" s="1" t="s">
        <v>262</v>
      </c>
      <c r="C13" s="4">
        <v>0.56999999999999995</v>
      </c>
      <c r="D13" s="1">
        <v>0.56999999999999995</v>
      </c>
    </row>
    <row r="14" spans="1:4">
      <c r="A14" s="1" t="s">
        <v>251</v>
      </c>
      <c r="B14" s="1" t="s">
        <v>263</v>
      </c>
      <c r="C14" s="4">
        <v>0.28000000000000003</v>
      </c>
      <c r="D14" s="1">
        <v>0.85</v>
      </c>
    </row>
    <row r="15" spans="1:4">
      <c r="A15" s="1" t="s">
        <v>253</v>
      </c>
      <c r="B15" s="1" t="s">
        <v>264</v>
      </c>
      <c r="C15" s="4">
        <v>0.14000000000000001</v>
      </c>
      <c r="D15" s="1">
        <v>0.99</v>
      </c>
    </row>
    <row r="16" spans="1:4">
      <c r="A16" s="1" t="s">
        <v>255</v>
      </c>
      <c r="B16" s="1" t="s">
        <v>265</v>
      </c>
      <c r="C16" s="4">
        <v>0.01</v>
      </c>
      <c r="D16" s="1">
        <v>1</v>
      </c>
    </row>
    <row r="17" spans="1:4">
      <c r="A17" s="1" t="s">
        <v>256</v>
      </c>
      <c r="C17" s="4">
        <v>0</v>
      </c>
      <c r="D17" s="1">
        <v>1</v>
      </c>
    </row>
    <row r="18" spans="1:4">
      <c r="A18" s="1" t="s">
        <v>257</v>
      </c>
      <c r="C18" s="4">
        <v>0</v>
      </c>
      <c r="D18" s="1">
        <v>1</v>
      </c>
    </row>
  </sheetData>
  <phoneticPr fontId="1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8"/>
  <sheetViews>
    <sheetView workbookViewId="0">
      <selection activeCell="G45" sqref="G45"/>
    </sheetView>
  </sheetViews>
  <sheetFormatPr defaultColWidth="9" defaultRowHeight="18.75"/>
  <cols>
    <col min="1" max="1" width="9" style="1" customWidth="1"/>
    <col min="2" max="2" width="15.125" style="1" bestFit="1" customWidth="1"/>
    <col min="3" max="48" width="9" style="1" customWidth="1"/>
    <col min="49" max="16384" width="9" style="1"/>
  </cols>
  <sheetData>
    <row r="1" spans="1:4">
      <c r="A1" s="1" t="s">
        <v>4</v>
      </c>
      <c r="B1" s="1">
        <v>20</v>
      </c>
    </row>
    <row r="2" spans="1:4">
      <c r="A2" s="1" t="s">
        <v>5</v>
      </c>
      <c r="B2" s="1">
        <v>800</v>
      </c>
    </row>
    <row r="3" spans="1:4">
      <c r="A3" s="1" t="s">
        <v>6</v>
      </c>
      <c r="B3" s="1">
        <v>120000</v>
      </c>
    </row>
    <row r="4" spans="1:4">
      <c r="A4" s="1" t="s">
        <v>7</v>
      </c>
      <c r="B4" s="1">
        <v>0</v>
      </c>
    </row>
    <row r="5" spans="1:4">
      <c r="A5" s="1" t="s">
        <v>8</v>
      </c>
    </row>
    <row r="6" spans="1:4">
      <c r="A6" s="1" t="s">
        <v>10</v>
      </c>
    </row>
    <row r="7" spans="1:4">
      <c r="A7" s="1" t="s">
        <v>11</v>
      </c>
    </row>
    <row r="9" spans="1:4">
      <c r="A9" s="1" t="s">
        <v>12</v>
      </c>
      <c r="B9" s="1">
        <v>10000</v>
      </c>
    </row>
    <row r="10" spans="1:4">
      <c r="A10" s="1" t="s">
        <v>13</v>
      </c>
      <c r="B10" s="1">
        <v>4000</v>
      </c>
    </row>
    <row r="12" spans="1:4">
      <c r="B12" s="1" t="s">
        <v>15</v>
      </c>
      <c r="C12" s="1" t="s">
        <v>68</v>
      </c>
    </row>
    <row r="13" spans="1:4">
      <c r="A13" s="1" t="s">
        <v>250</v>
      </c>
      <c r="B13" s="1" t="s">
        <v>270</v>
      </c>
      <c r="C13" s="4">
        <v>0.5</v>
      </c>
      <c r="D13" s="1">
        <v>0.56999999999999995</v>
      </c>
    </row>
    <row r="14" spans="1:4">
      <c r="A14" s="1" t="s">
        <v>251</v>
      </c>
      <c r="B14" s="1" t="s">
        <v>271</v>
      </c>
      <c r="C14" s="4">
        <v>0.25</v>
      </c>
      <c r="D14" s="1">
        <v>0.85</v>
      </c>
    </row>
    <row r="15" spans="1:4">
      <c r="A15" s="1" t="s">
        <v>253</v>
      </c>
      <c r="B15" s="1" t="s">
        <v>272</v>
      </c>
      <c r="C15" s="4">
        <v>0.1</v>
      </c>
      <c r="D15" s="1">
        <v>0.99</v>
      </c>
    </row>
    <row r="16" spans="1:4">
      <c r="A16" s="1" t="s">
        <v>255</v>
      </c>
      <c r="B16" s="1" t="s">
        <v>273</v>
      </c>
      <c r="C16" s="4">
        <v>0.1</v>
      </c>
      <c r="D16" s="1">
        <v>1</v>
      </c>
    </row>
    <row r="17" spans="1:4">
      <c r="A17" s="1" t="s">
        <v>256</v>
      </c>
      <c r="B17" s="1" t="s">
        <v>274</v>
      </c>
      <c r="C17" s="4">
        <v>0.04</v>
      </c>
      <c r="D17" s="1">
        <v>1</v>
      </c>
    </row>
    <row r="18" spans="1:4">
      <c r="A18" s="1" t="s">
        <v>257</v>
      </c>
      <c r="B18" s="1" t="s">
        <v>275</v>
      </c>
      <c r="C18" s="4">
        <v>0.01</v>
      </c>
      <c r="D18" s="1">
        <v>1</v>
      </c>
    </row>
  </sheetData>
  <phoneticPr fontId="1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8"/>
  <sheetViews>
    <sheetView workbookViewId="0">
      <selection activeCell="G45" sqref="G45"/>
    </sheetView>
  </sheetViews>
  <sheetFormatPr defaultColWidth="9" defaultRowHeight="18.75"/>
  <cols>
    <col min="1" max="1" width="9" style="1" customWidth="1"/>
    <col min="2" max="2" width="15.125" style="1" bestFit="1" customWidth="1"/>
    <col min="3" max="48" width="9" style="1" customWidth="1"/>
    <col min="49" max="16384" width="9" style="1"/>
  </cols>
  <sheetData>
    <row r="1" spans="1:4">
      <c r="A1" s="1" t="s">
        <v>4</v>
      </c>
      <c r="B1" s="1">
        <v>30</v>
      </c>
    </row>
    <row r="2" spans="1:4">
      <c r="A2" s="1" t="s">
        <v>5</v>
      </c>
      <c r="B2" s="1">
        <v>1800</v>
      </c>
    </row>
    <row r="3" spans="1:4">
      <c r="A3" s="1" t="s">
        <v>6</v>
      </c>
      <c r="B3" s="1">
        <v>200000</v>
      </c>
    </row>
    <row r="4" spans="1:4">
      <c r="A4" s="1" t="s">
        <v>7</v>
      </c>
      <c r="B4" s="1">
        <v>0</v>
      </c>
    </row>
    <row r="5" spans="1:4">
      <c r="A5" s="1" t="s">
        <v>8</v>
      </c>
    </row>
    <row r="6" spans="1:4">
      <c r="A6" s="1" t="s">
        <v>10</v>
      </c>
    </row>
    <row r="7" spans="1:4">
      <c r="A7" s="1" t="s">
        <v>11</v>
      </c>
    </row>
    <row r="9" spans="1:4">
      <c r="A9" s="1" t="s">
        <v>12</v>
      </c>
      <c r="B9" s="1">
        <v>99999</v>
      </c>
    </row>
    <row r="10" spans="1:4">
      <c r="A10" s="1" t="s">
        <v>13</v>
      </c>
      <c r="B10" s="1">
        <v>9999</v>
      </c>
    </row>
    <row r="12" spans="1:4">
      <c r="B12" s="1" t="s">
        <v>15</v>
      </c>
      <c r="C12" s="1" t="s">
        <v>68</v>
      </c>
    </row>
    <row r="13" spans="1:4">
      <c r="A13" s="1" t="s">
        <v>250</v>
      </c>
      <c r="B13" s="1" t="s">
        <v>276</v>
      </c>
      <c r="C13" s="4">
        <v>0.99</v>
      </c>
      <c r="D13" s="1">
        <v>0.99</v>
      </c>
    </row>
    <row r="14" spans="1:4">
      <c r="A14" s="1" t="s">
        <v>251</v>
      </c>
      <c r="B14" s="1" t="s">
        <v>277</v>
      </c>
      <c r="C14" s="4">
        <v>0.01</v>
      </c>
      <c r="D14" s="1">
        <v>1</v>
      </c>
    </row>
    <row r="15" spans="1:4">
      <c r="A15" s="1" t="s">
        <v>253</v>
      </c>
      <c r="C15" s="4">
        <v>0</v>
      </c>
      <c r="D15" s="1">
        <v>1</v>
      </c>
    </row>
    <row r="16" spans="1:4">
      <c r="A16" s="1" t="s">
        <v>255</v>
      </c>
      <c r="C16" s="4">
        <v>0</v>
      </c>
      <c r="D16" s="1">
        <v>1</v>
      </c>
    </row>
    <row r="17" spans="1:4">
      <c r="A17" s="1" t="s">
        <v>256</v>
      </c>
      <c r="C17" s="4">
        <v>0</v>
      </c>
      <c r="D17" s="1">
        <v>1</v>
      </c>
    </row>
    <row r="18" spans="1:4">
      <c r="A18" s="1" t="s">
        <v>257</v>
      </c>
      <c r="C18" s="4">
        <v>0</v>
      </c>
      <c r="D18" s="1">
        <v>1</v>
      </c>
    </row>
  </sheetData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28"/>
  <sheetViews>
    <sheetView workbookViewId="0">
      <selection activeCell="F27" sqref="F27"/>
    </sheetView>
  </sheetViews>
  <sheetFormatPr defaultRowHeight="18.75"/>
  <cols>
    <col min="1" max="1" width="9" style="1" customWidth="1"/>
    <col min="2" max="16384" width="9" style="1"/>
  </cols>
  <sheetData>
    <row r="4" spans="2:8">
      <c r="B4" s="1" t="s">
        <v>32</v>
      </c>
      <c r="H4" s="1" t="s">
        <v>33</v>
      </c>
    </row>
    <row r="5" spans="2:8">
      <c r="B5" s="1" t="s">
        <v>34</v>
      </c>
      <c r="H5" s="1" t="s">
        <v>35</v>
      </c>
    </row>
    <row r="6" spans="2:8">
      <c r="H6" s="1" t="s">
        <v>36</v>
      </c>
    </row>
    <row r="7" spans="2:8">
      <c r="H7" s="1" t="s">
        <v>37</v>
      </c>
    </row>
    <row r="8" spans="2:8">
      <c r="B8" s="1" t="s">
        <v>38</v>
      </c>
      <c r="H8" s="1" t="s">
        <v>39</v>
      </c>
    </row>
    <row r="9" spans="2:8">
      <c r="B9" s="1" t="s">
        <v>40</v>
      </c>
      <c r="H9" s="1" t="s">
        <v>41</v>
      </c>
    </row>
    <row r="10" spans="2:8">
      <c r="B10" s="1" t="s">
        <v>42</v>
      </c>
      <c r="H10" s="1" t="s">
        <v>43</v>
      </c>
    </row>
    <row r="11" spans="2:8">
      <c r="H11" s="1" t="s">
        <v>44</v>
      </c>
    </row>
    <row r="12" spans="2:8">
      <c r="B12" s="1" t="s">
        <v>45</v>
      </c>
      <c r="H12" s="1" t="s">
        <v>46</v>
      </c>
    </row>
    <row r="13" spans="2:8">
      <c r="B13" s="1" t="s">
        <v>47</v>
      </c>
      <c r="H13" s="1" t="s">
        <v>48</v>
      </c>
    </row>
    <row r="14" spans="2:8">
      <c r="B14" s="1" t="s">
        <v>49</v>
      </c>
      <c r="H14" s="1" t="s">
        <v>43</v>
      </c>
    </row>
    <row r="15" spans="2:8">
      <c r="B15" s="1" t="s">
        <v>50</v>
      </c>
      <c r="H15" s="1" t="s">
        <v>51</v>
      </c>
    </row>
    <row r="16" spans="2:8">
      <c r="H16" s="1" t="s">
        <v>52</v>
      </c>
    </row>
    <row r="17" spans="8:8">
      <c r="H17" s="1" t="s">
        <v>53</v>
      </c>
    </row>
    <row r="18" spans="8:8">
      <c r="H18" s="1" t="s">
        <v>54</v>
      </c>
    </row>
    <row r="19" spans="8:8">
      <c r="H19" s="1" t="s">
        <v>55</v>
      </c>
    </row>
    <row r="20" spans="8:8">
      <c r="H20" s="1" t="s">
        <v>56</v>
      </c>
    </row>
    <row r="21" spans="8:8">
      <c r="H21" s="1" t="s">
        <v>57</v>
      </c>
    </row>
    <row r="22" spans="8:8">
      <c r="H22" s="1" t="s">
        <v>58</v>
      </c>
    </row>
    <row r="23" spans="8:8">
      <c r="H23" s="1" t="s">
        <v>59</v>
      </c>
    </row>
    <row r="24" spans="8:8">
      <c r="H24" s="1" t="s">
        <v>60</v>
      </c>
    </row>
    <row r="25" spans="8:8">
      <c r="H25" s="1" t="s">
        <v>61</v>
      </c>
    </row>
    <row r="26" spans="8:8">
      <c r="H26" s="1" t="s">
        <v>62</v>
      </c>
    </row>
    <row r="27" spans="8:8">
      <c r="H27" s="1" t="s">
        <v>63</v>
      </c>
    </row>
    <row r="28" spans="8:8">
      <c r="H28" s="1" t="s">
        <v>64</v>
      </c>
    </row>
  </sheetData>
  <phoneticPr fontId="1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58"/>
  <sheetViews>
    <sheetView workbookViewId="0">
      <selection activeCell="K28" sqref="K28"/>
    </sheetView>
  </sheetViews>
  <sheetFormatPr defaultRowHeight="18.75"/>
  <cols>
    <col min="1" max="1" width="29.625" style="1" bestFit="1" customWidth="1"/>
    <col min="2" max="2" width="4.125" style="6" bestFit="1" customWidth="1"/>
    <col min="3" max="3" width="6.25" style="6" bestFit="1" customWidth="1"/>
    <col min="4" max="4" width="11.5" style="6" bestFit="1" customWidth="1"/>
    <col min="5" max="5" width="19.25" style="1" bestFit="1" customWidth="1"/>
    <col min="6" max="6" width="15.125" style="3" bestFit="1" customWidth="1"/>
    <col min="7" max="7" width="9" style="7" customWidth="1"/>
    <col min="8" max="8" width="9" style="1" customWidth="1"/>
    <col min="9" max="16384" width="9" style="1"/>
  </cols>
  <sheetData>
    <row r="3" spans="1:7">
      <c r="A3" s="1" t="s">
        <v>15</v>
      </c>
      <c r="B3" s="6" t="s">
        <v>16</v>
      </c>
      <c r="C3" s="1" t="s">
        <v>65</v>
      </c>
      <c r="D3" s="1" t="s">
        <v>66</v>
      </c>
      <c r="E3" s="1" t="s">
        <v>67</v>
      </c>
      <c r="F3" s="3" t="s">
        <v>68</v>
      </c>
      <c r="G3" s="7" t="s">
        <v>69</v>
      </c>
    </row>
    <row r="4" spans="1:7">
      <c r="A4" s="6" t="s">
        <v>70</v>
      </c>
      <c r="B4" s="6">
        <v>16</v>
      </c>
      <c r="C4" s="1" t="s">
        <v>17</v>
      </c>
      <c r="D4" s="1" t="s">
        <v>71</v>
      </c>
      <c r="E4" s="1" t="s">
        <v>72</v>
      </c>
      <c r="F4" s="11">
        <v>0.15</v>
      </c>
      <c r="G4" s="9">
        <v>0.15</v>
      </c>
    </row>
    <row r="5" spans="1:7">
      <c r="C5" s="1" t="s">
        <v>19</v>
      </c>
      <c r="D5" s="1" t="s">
        <v>71</v>
      </c>
      <c r="E5" s="1" t="s">
        <v>73</v>
      </c>
      <c r="F5" s="11">
        <v>0.15</v>
      </c>
      <c r="G5" s="9">
        <f>F5+G4</f>
        <v>0.3</v>
      </c>
    </row>
    <row r="6" spans="1:7">
      <c r="C6" s="1" t="s">
        <v>20</v>
      </c>
      <c r="D6" s="1" t="s">
        <v>71</v>
      </c>
      <c r="E6" s="1" t="s">
        <v>74</v>
      </c>
      <c r="F6" s="11">
        <v>0.15</v>
      </c>
      <c r="G6" s="9">
        <f t="shared" ref="G6:G18" si="0">F6+G5</f>
        <v>0.44999999999999996</v>
      </c>
    </row>
    <row r="7" spans="1:7">
      <c r="C7" s="1" t="s">
        <v>21</v>
      </c>
      <c r="D7" s="1" t="s">
        <v>71</v>
      </c>
      <c r="E7" s="1" t="s">
        <v>76</v>
      </c>
      <c r="F7" s="11">
        <v>0.05</v>
      </c>
      <c r="G7" s="9">
        <f t="shared" si="0"/>
        <v>0.49999999999999994</v>
      </c>
    </row>
    <row r="8" spans="1:7">
      <c r="C8" s="1" t="s">
        <v>77</v>
      </c>
      <c r="D8" s="1" t="s">
        <v>71</v>
      </c>
      <c r="E8" s="1" t="s">
        <v>78</v>
      </c>
      <c r="F8" s="11">
        <v>0.05</v>
      </c>
      <c r="G8" s="9">
        <f t="shared" si="0"/>
        <v>0.54999999999999993</v>
      </c>
    </row>
    <row r="9" spans="1:7">
      <c r="C9" s="1" t="s">
        <v>79</v>
      </c>
      <c r="D9" s="1" t="s">
        <v>71</v>
      </c>
      <c r="E9" s="1" t="s">
        <v>80</v>
      </c>
      <c r="F9" s="11">
        <v>0.05</v>
      </c>
      <c r="G9" s="9">
        <f t="shared" si="0"/>
        <v>0.6</v>
      </c>
    </row>
    <row r="10" spans="1:7">
      <c r="C10" s="1" t="s">
        <v>81</v>
      </c>
      <c r="D10" s="1" t="s">
        <v>71</v>
      </c>
      <c r="E10" s="1" t="s">
        <v>82</v>
      </c>
      <c r="F10" s="11">
        <v>0.05</v>
      </c>
      <c r="G10" s="9">
        <f t="shared" si="0"/>
        <v>0.65</v>
      </c>
    </row>
    <row r="11" spans="1:7">
      <c r="C11" s="1" t="s">
        <v>83</v>
      </c>
      <c r="D11" s="1" t="s">
        <v>71</v>
      </c>
      <c r="E11" s="1" t="s">
        <v>84</v>
      </c>
      <c r="F11" s="11">
        <v>0.05</v>
      </c>
      <c r="G11" s="9">
        <f t="shared" si="0"/>
        <v>0.70000000000000007</v>
      </c>
    </row>
    <row r="12" spans="1:7">
      <c r="C12" s="1" t="s">
        <v>85</v>
      </c>
      <c r="D12" s="1" t="s">
        <v>71</v>
      </c>
      <c r="E12" s="1" t="s">
        <v>86</v>
      </c>
      <c r="F12" s="11">
        <v>0.05</v>
      </c>
      <c r="G12" s="9">
        <f t="shared" si="0"/>
        <v>0.75000000000000011</v>
      </c>
    </row>
    <row r="13" spans="1:7">
      <c r="C13" s="1" t="s">
        <v>87</v>
      </c>
      <c r="D13" s="1" t="s">
        <v>71</v>
      </c>
      <c r="E13" s="1" t="s">
        <v>88</v>
      </c>
      <c r="F13" s="11">
        <v>0.05</v>
      </c>
      <c r="G13" s="9">
        <f t="shared" si="0"/>
        <v>0.80000000000000016</v>
      </c>
    </row>
    <row r="14" spans="1:7">
      <c r="C14" s="1" t="s">
        <v>89</v>
      </c>
      <c r="D14" s="1" t="s">
        <v>71</v>
      </c>
      <c r="E14" s="1" t="s">
        <v>90</v>
      </c>
      <c r="F14" s="11">
        <v>0.05</v>
      </c>
      <c r="G14" s="9">
        <f t="shared" si="0"/>
        <v>0.8500000000000002</v>
      </c>
    </row>
    <row r="15" spans="1:7">
      <c r="C15" s="1" t="s">
        <v>91</v>
      </c>
      <c r="D15" s="1" t="s">
        <v>71</v>
      </c>
      <c r="E15" s="1" t="s">
        <v>30</v>
      </c>
      <c r="F15" s="11">
        <v>0.05</v>
      </c>
      <c r="G15" s="9">
        <f t="shared" si="0"/>
        <v>0.90000000000000024</v>
      </c>
    </row>
    <row r="16" spans="1:7">
      <c r="C16" s="1" t="s">
        <v>105</v>
      </c>
      <c r="D16" s="1" t="s">
        <v>356</v>
      </c>
      <c r="E16" s="1" t="s">
        <v>95</v>
      </c>
      <c r="F16" s="11">
        <v>2.5000000000000001E-2</v>
      </c>
      <c r="G16" s="9">
        <f t="shared" si="0"/>
        <v>0.92500000000000027</v>
      </c>
    </row>
    <row r="17" spans="1:7">
      <c r="C17" s="1" t="s">
        <v>119</v>
      </c>
      <c r="D17" s="1" t="s">
        <v>356</v>
      </c>
      <c r="E17" s="1" t="s">
        <v>96</v>
      </c>
      <c r="F17" s="11">
        <v>2.5000000000000001E-2</v>
      </c>
      <c r="G17" s="9">
        <f t="shared" si="0"/>
        <v>0.95000000000000029</v>
      </c>
    </row>
    <row r="18" spans="1:7">
      <c r="C18" s="1" t="s">
        <v>354</v>
      </c>
      <c r="D18" s="1" t="s">
        <v>356</v>
      </c>
      <c r="E18" s="1" t="s">
        <v>97</v>
      </c>
      <c r="F18" s="11">
        <v>2.5000000000000001E-2</v>
      </c>
      <c r="G18" s="9">
        <f t="shared" si="0"/>
        <v>0.97500000000000031</v>
      </c>
    </row>
    <row r="19" spans="1:7">
      <c r="C19" s="1" t="s">
        <v>355</v>
      </c>
      <c r="D19" s="1" t="s">
        <v>356</v>
      </c>
      <c r="E19" s="1" t="s">
        <v>98</v>
      </c>
      <c r="F19" s="11">
        <v>2.5000000000000001E-2</v>
      </c>
      <c r="G19" s="9">
        <f>F19+G18</f>
        <v>1.0000000000000002</v>
      </c>
    </row>
    <row r="21" spans="1:7">
      <c r="A21" s="1" t="s">
        <v>15</v>
      </c>
      <c r="B21" s="6" t="s">
        <v>16</v>
      </c>
      <c r="C21" s="1" t="s">
        <v>65</v>
      </c>
      <c r="D21" s="1" t="s">
        <v>66</v>
      </c>
      <c r="E21" s="1" t="s">
        <v>67</v>
      </c>
      <c r="F21" s="3" t="s">
        <v>68</v>
      </c>
      <c r="G21" s="7" t="s">
        <v>69</v>
      </c>
    </row>
    <row r="22" spans="1:7">
      <c r="A22" s="6" t="s">
        <v>92</v>
      </c>
      <c r="B22" s="6">
        <v>19</v>
      </c>
      <c r="C22" s="1" t="s">
        <v>17</v>
      </c>
      <c r="D22" s="1" t="s">
        <v>75</v>
      </c>
      <c r="E22" s="1" t="s">
        <v>93</v>
      </c>
      <c r="F22" s="3">
        <v>0.15</v>
      </c>
      <c r="G22" s="7">
        <v>0.15</v>
      </c>
    </row>
    <row r="23" spans="1:7">
      <c r="A23" s="6"/>
      <c r="C23" s="1" t="s">
        <v>19</v>
      </c>
      <c r="D23" s="1" t="s">
        <v>75</v>
      </c>
      <c r="E23" s="1" t="s">
        <v>371</v>
      </c>
      <c r="F23" s="3">
        <v>0.04</v>
      </c>
      <c r="G23" s="7">
        <f t="shared" ref="G23:G26" si="1">G22+F23</f>
        <v>0.19</v>
      </c>
    </row>
    <row r="24" spans="1:7">
      <c r="A24" s="6"/>
      <c r="C24" s="1" t="s">
        <v>20</v>
      </c>
      <c r="D24" s="1" t="s">
        <v>75</v>
      </c>
      <c r="E24" s="1" t="s">
        <v>372</v>
      </c>
      <c r="F24" s="3">
        <v>0.04</v>
      </c>
      <c r="G24" s="7">
        <f t="shared" si="1"/>
        <v>0.23</v>
      </c>
    </row>
    <row r="25" spans="1:7">
      <c r="A25" s="6"/>
      <c r="C25" s="1" t="s">
        <v>21</v>
      </c>
      <c r="D25" s="1" t="s">
        <v>75</v>
      </c>
      <c r="E25" s="1" t="s">
        <v>373</v>
      </c>
      <c r="F25" s="3">
        <v>0.04</v>
      </c>
      <c r="G25" s="7">
        <f t="shared" si="1"/>
        <v>0.27</v>
      </c>
    </row>
    <row r="26" spans="1:7">
      <c r="A26" s="6"/>
      <c r="C26" s="1" t="s">
        <v>77</v>
      </c>
      <c r="D26" s="1" t="s">
        <v>75</v>
      </c>
      <c r="E26" s="1" t="s">
        <v>374</v>
      </c>
      <c r="F26" s="3">
        <v>0.04</v>
      </c>
      <c r="G26" s="7">
        <f t="shared" si="1"/>
        <v>0.31</v>
      </c>
    </row>
    <row r="27" spans="1:7">
      <c r="A27" s="6"/>
      <c r="C27" s="1" t="s">
        <v>79</v>
      </c>
      <c r="D27" s="1" t="s">
        <v>356</v>
      </c>
      <c r="E27" s="1" t="s">
        <v>379</v>
      </c>
      <c r="F27" s="3">
        <v>0.08</v>
      </c>
      <c r="G27" s="7">
        <f t="shared" ref="G27:G40" si="2">G26+F27</f>
        <v>0.39</v>
      </c>
    </row>
    <row r="28" spans="1:7">
      <c r="A28" s="6"/>
      <c r="C28" s="1" t="s">
        <v>81</v>
      </c>
      <c r="D28" s="6" t="s">
        <v>94</v>
      </c>
      <c r="E28" s="1" t="s">
        <v>368</v>
      </c>
      <c r="F28" s="3">
        <v>0.12</v>
      </c>
      <c r="G28" s="7">
        <f t="shared" si="2"/>
        <v>0.51</v>
      </c>
    </row>
    <row r="29" spans="1:7">
      <c r="C29" s="1" t="s">
        <v>83</v>
      </c>
      <c r="D29" s="6" t="s">
        <v>94</v>
      </c>
      <c r="E29" s="1" t="s">
        <v>147</v>
      </c>
      <c r="F29" s="3">
        <v>0.05</v>
      </c>
      <c r="G29" s="7">
        <f t="shared" si="2"/>
        <v>0.56000000000000005</v>
      </c>
    </row>
    <row r="30" spans="1:7">
      <c r="C30" s="1" t="s">
        <v>85</v>
      </c>
      <c r="D30" s="6" t="s">
        <v>94</v>
      </c>
      <c r="E30" s="1" t="s">
        <v>148</v>
      </c>
      <c r="F30" s="3">
        <v>0.05</v>
      </c>
      <c r="G30" s="7">
        <f t="shared" si="2"/>
        <v>0.6100000000000001</v>
      </c>
    </row>
    <row r="31" spans="1:7">
      <c r="C31" s="1" t="s">
        <v>87</v>
      </c>
      <c r="D31" s="6" t="s">
        <v>94</v>
      </c>
      <c r="E31" s="1" t="s">
        <v>114</v>
      </c>
      <c r="F31" s="3">
        <v>0.05</v>
      </c>
      <c r="G31" s="7">
        <f t="shared" si="2"/>
        <v>0.66000000000000014</v>
      </c>
    </row>
    <row r="32" spans="1:7">
      <c r="C32" s="1" t="s">
        <v>89</v>
      </c>
      <c r="D32" s="6" t="s">
        <v>94</v>
      </c>
      <c r="E32" s="1" t="s">
        <v>149</v>
      </c>
      <c r="F32" s="3">
        <v>0.05</v>
      </c>
      <c r="G32" s="7">
        <f t="shared" si="2"/>
        <v>0.71000000000000019</v>
      </c>
    </row>
    <row r="33" spans="1:7">
      <c r="C33" s="1" t="s">
        <v>91</v>
      </c>
      <c r="D33" s="6" t="s">
        <v>369</v>
      </c>
      <c r="E33" s="1" t="s">
        <v>381</v>
      </c>
      <c r="F33" s="3">
        <v>0.1</v>
      </c>
      <c r="G33" s="7">
        <f t="shared" si="2"/>
        <v>0.81000000000000016</v>
      </c>
    </row>
    <row r="34" spans="1:7">
      <c r="C34" s="1" t="s">
        <v>105</v>
      </c>
      <c r="D34" s="6" t="s">
        <v>365</v>
      </c>
      <c r="E34" s="1" t="s">
        <v>364</v>
      </c>
      <c r="F34" s="3">
        <v>0.04</v>
      </c>
      <c r="G34" s="7">
        <f t="shared" si="2"/>
        <v>0.8500000000000002</v>
      </c>
    </row>
    <row r="35" spans="1:7">
      <c r="C35" s="1" t="s">
        <v>119</v>
      </c>
      <c r="D35" s="6" t="s">
        <v>101</v>
      </c>
      <c r="E35" s="1" t="s">
        <v>102</v>
      </c>
      <c r="F35" s="3">
        <v>0.02</v>
      </c>
      <c r="G35" s="7">
        <f t="shared" si="2"/>
        <v>0.87000000000000022</v>
      </c>
    </row>
    <row r="36" spans="1:7">
      <c r="C36" s="1" t="s">
        <v>354</v>
      </c>
      <c r="D36" s="6" t="s">
        <v>101</v>
      </c>
      <c r="E36" s="1" t="s">
        <v>25</v>
      </c>
      <c r="F36" s="3">
        <v>0.03</v>
      </c>
      <c r="G36" s="7">
        <f t="shared" si="2"/>
        <v>0.90000000000000024</v>
      </c>
    </row>
    <row r="37" spans="1:7">
      <c r="C37" s="1" t="s">
        <v>355</v>
      </c>
      <c r="D37" s="6" t="s">
        <v>101</v>
      </c>
      <c r="E37" s="1" t="s">
        <v>103</v>
      </c>
      <c r="F37" s="3">
        <v>0.03</v>
      </c>
      <c r="G37" s="7">
        <f t="shared" si="2"/>
        <v>0.93000000000000027</v>
      </c>
    </row>
    <row r="38" spans="1:7">
      <c r="C38" s="1" t="s">
        <v>375</v>
      </c>
      <c r="D38" s="6" t="s">
        <v>101</v>
      </c>
      <c r="E38" s="1" t="s">
        <v>104</v>
      </c>
      <c r="F38" s="3">
        <v>0.03</v>
      </c>
      <c r="G38" s="7">
        <f t="shared" si="2"/>
        <v>0.9600000000000003</v>
      </c>
    </row>
    <row r="39" spans="1:7">
      <c r="C39" s="1" t="s">
        <v>376</v>
      </c>
      <c r="D39" s="6" t="s">
        <v>101</v>
      </c>
      <c r="E39" s="1" t="s">
        <v>106</v>
      </c>
      <c r="F39" s="3">
        <v>0.03</v>
      </c>
      <c r="G39" s="7">
        <f t="shared" si="2"/>
        <v>0.99000000000000032</v>
      </c>
    </row>
    <row r="40" spans="1:7">
      <c r="C40" s="1" t="s">
        <v>377</v>
      </c>
      <c r="D40" s="6" t="s">
        <v>366</v>
      </c>
      <c r="E40" s="1" t="s">
        <v>388</v>
      </c>
      <c r="F40" s="3">
        <v>0.01</v>
      </c>
      <c r="G40" s="7">
        <f t="shared" si="2"/>
        <v>1.0000000000000002</v>
      </c>
    </row>
    <row r="42" spans="1:7">
      <c r="A42" s="1" t="s">
        <v>15</v>
      </c>
      <c r="B42" s="6" t="s">
        <v>16</v>
      </c>
      <c r="C42" s="1" t="s">
        <v>65</v>
      </c>
      <c r="D42" s="1" t="s">
        <v>66</v>
      </c>
      <c r="E42" s="1" t="s">
        <v>67</v>
      </c>
      <c r="F42" s="3" t="s">
        <v>68</v>
      </c>
      <c r="G42" s="7" t="s">
        <v>69</v>
      </c>
    </row>
    <row r="43" spans="1:7">
      <c r="A43" s="6" t="s">
        <v>107</v>
      </c>
      <c r="B43" s="6">
        <v>16</v>
      </c>
      <c r="C43" s="1" t="s">
        <v>17</v>
      </c>
      <c r="D43" s="1" t="s">
        <v>75</v>
      </c>
      <c r="E43" s="1" t="s">
        <v>108</v>
      </c>
      <c r="F43" s="3">
        <v>0.12</v>
      </c>
      <c r="G43" s="7">
        <v>0.12</v>
      </c>
    </row>
    <row r="44" spans="1:7">
      <c r="C44" s="1" t="s">
        <v>19</v>
      </c>
      <c r="D44" s="6" t="s">
        <v>356</v>
      </c>
      <c r="E44" s="1" t="s">
        <v>111</v>
      </c>
      <c r="F44" s="3">
        <v>0.12</v>
      </c>
      <c r="G44" s="7">
        <f t="shared" ref="G44:G58" si="3">G43+F44</f>
        <v>0.24</v>
      </c>
    </row>
    <row r="45" spans="1:7">
      <c r="A45" s="6"/>
      <c r="C45" s="1" t="s">
        <v>20</v>
      </c>
      <c r="D45" s="1" t="s">
        <v>356</v>
      </c>
      <c r="E45" s="1" t="s">
        <v>373</v>
      </c>
      <c r="F45" s="3">
        <v>0.1</v>
      </c>
      <c r="G45" s="7">
        <f t="shared" si="3"/>
        <v>0.33999999999999997</v>
      </c>
    </row>
    <row r="46" spans="1:7">
      <c r="A46" s="6"/>
      <c r="C46" s="1" t="s">
        <v>21</v>
      </c>
      <c r="D46" s="1" t="s">
        <v>75</v>
      </c>
      <c r="E46" s="1" t="s">
        <v>109</v>
      </c>
      <c r="F46" s="3">
        <v>0.1</v>
      </c>
      <c r="G46" s="7">
        <f t="shared" si="3"/>
        <v>0.43999999999999995</v>
      </c>
    </row>
    <row r="47" spans="1:7">
      <c r="A47" s="6"/>
      <c r="C47" s="1" t="s">
        <v>77</v>
      </c>
      <c r="D47" s="1" t="s">
        <v>75</v>
      </c>
      <c r="E47" s="1" t="s">
        <v>110</v>
      </c>
      <c r="F47" s="3">
        <v>0.1</v>
      </c>
      <c r="G47" s="7">
        <f t="shared" si="3"/>
        <v>0.53999999999999992</v>
      </c>
    </row>
    <row r="48" spans="1:7">
      <c r="C48" s="1" t="s">
        <v>79</v>
      </c>
      <c r="D48" s="6" t="s">
        <v>94</v>
      </c>
      <c r="E48" s="1" t="s">
        <v>113</v>
      </c>
      <c r="F48" s="3">
        <v>0.08</v>
      </c>
      <c r="G48" s="7">
        <f t="shared" si="3"/>
        <v>0.61999999999999988</v>
      </c>
    </row>
    <row r="49" spans="3:7">
      <c r="C49" s="1" t="s">
        <v>81</v>
      </c>
      <c r="D49" s="6" t="s">
        <v>94</v>
      </c>
      <c r="E49" s="1" t="s">
        <v>112</v>
      </c>
      <c r="F49" s="3">
        <v>0.08</v>
      </c>
      <c r="G49" s="7">
        <f t="shared" si="3"/>
        <v>0.69999999999999984</v>
      </c>
    </row>
    <row r="50" spans="3:7">
      <c r="C50" s="1" t="s">
        <v>83</v>
      </c>
      <c r="D50" s="6" t="s">
        <v>369</v>
      </c>
      <c r="E50" s="1" t="s">
        <v>114</v>
      </c>
      <c r="F50" s="3">
        <v>0.08</v>
      </c>
      <c r="G50" s="7">
        <f t="shared" si="3"/>
        <v>0.7799999999999998</v>
      </c>
    </row>
    <row r="51" spans="3:7">
      <c r="C51" s="1" t="s">
        <v>85</v>
      </c>
      <c r="D51" s="6" t="s">
        <v>365</v>
      </c>
      <c r="E51" s="1" t="s">
        <v>370</v>
      </c>
      <c r="F51" s="3">
        <v>0.04</v>
      </c>
      <c r="G51" s="7">
        <f t="shared" si="3"/>
        <v>0.81999999999999984</v>
      </c>
    </row>
    <row r="52" spans="3:7">
      <c r="C52" s="1" t="s">
        <v>87</v>
      </c>
      <c r="D52" s="6" t="s">
        <v>101</v>
      </c>
      <c r="E52" s="1" t="s">
        <v>357</v>
      </c>
      <c r="F52" s="3">
        <v>0.02</v>
      </c>
      <c r="G52" s="7">
        <f t="shared" si="3"/>
        <v>0.83999999999999986</v>
      </c>
    </row>
    <row r="53" spans="3:7">
      <c r="C53" s="1" t="s">
        <v>89</v>
      </c>
      <c r="D53" s="6" t="s">
        <v>101</v>
      </c>
      <c r="E53" s="1" t="s">
        <v>115</v>
      </c>
      <c r="F53" s="3">
        <v>0.03</v>
      </c>
      <c r="G53" s="7">
        <f t="shared" si="3"/>
        <v>0.86999999999999988</v>
      </c>
    </row>
    <row r="54" spans="3:7">
      <c r="C54" s="1" t="s">
        <v>91</v>
      </c>
      <c r="D54" s="6" t="s">
        <v>101</v>
      </c>
      <c r="E54" s="1" t="s">
        <v>392</v>
      </c>
      <c r="F54" s="3">
        <v>0.03</v>
      </c>
      <c r="G54" s="7">
        <f t="shared" si="3"/>
        <v>0.89999999999999991</v>
      </c>
    </row>
    <row r="55" spans="3:7">
      <c r="C55" s="1" t="s">
        <v>105</v>
      </c>
      <c r="D55" s="6" t="s">
        <v>101</v>
      </c>
      <c r="E55" s="1" t="s">
        <v>117</v>
      </c>
      <c r="F55" s="3">
        <v>0.03</v>
      </c>
      <c r="G55" s="7">
        <f t="shared" si="3"/>
        <v>0.92999999999999994</v>
      </c>
    </row>
    <row r="56" spans="3:7">
      <c r="C56" s="1" t="s">
        <v>119</v>
      </c>
      <c r="D56" s="6" t="s">
        <v>101</v>
      </c>
      <c r="E56" s="1" t="s">
        <v>367</v>
      </c>
      <c r="F56" s="3">
        <v>0.03</v>
      </c>
      <c r="G56" s="7">
        <f t="shared" si="3"/>
        <v>0.96</v>
      </c>
    </row>
    <row r="57" spans="3:7">
      <c r="C57" s="1" t="s">
        <v>354</v>
      </c>
      <c r="D57" s="6" t="s">
        <v>101</v>
      </c>
      <c r="E57" s="1" t="s">
        <v>120</v>
      </c>
      <c r="F57" s="3">
        <v>0.03</v>
      </c>
      <c r="G57" s="7">
        <f t="shared" si="3"/>
        <v>0.99</v>
      </c>
    </row>
    <row r="58" spans="3:7">
      <c r="C58" s="1" t="s">
        <v>355</v>
      </c>
      <c r="D58" s="6" t="s">
        <v>366</v>
      </c>
      <c r="E58" s="1" t="s">
        <v>393</v>
      </c>
      <c r="F58" s="3">
        <v>0.01</v>
      </c>
      <c r="G58" s="7">
        <f t="shared" si="3"/>
        <v>1</v>
      </c>
    </row>
  </sheetData>
  <phoneticPr fontId="1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2"/>
  <sheetViews>
    <sheetView workbookViewId="0">
      <selection activeCell="N14" sqref="N14"/>
    </sheetView>
  </sheetViews>
  <sheetFormatPr defaultRowHeight="18.75"/>
  <cols>
    <col min="1" max="1" width="13" style="5" bestFit="1" customWidth="1"/>
    <col min="2" max="2" width="21.375" style="5" bestFit="1" customWidth="1"/>
    <col min="3" max="3" width="4.125" style="5" bestFit="1" customWidth="1"/>
    <col min="4" max="4" width="5.75" style="5" bestFit="1" customWidth="1"/>
    <col min="5" max="5" width="5.75" style="5" customWidth="1"/>
    <col min="6" max="6" width="16.75" style="5" customWidth="1"/>
    <col min="7" max="7" width="12.375" style="5" bestFit="1" customWidth="1"/>
    <col min="8" max="8" width="13.125" style="5" customWidth="1"/>
    <col min="9" max="9" width="9" style="5" customWidth="1"/>
    <col min="10" max="10" width="9" style="6" customWidth="1"/>
    <col min="11" max="11" width="9" style="1" customWidth="1"/>
    <col min="12" max="16384" width="9" style="1"/>
  </cols>
  <sheetData>
    <row r="1" spans="1:10">
      <c r="A1" s="5" t="s">
        <v>121</v>
      </c>
      <c r="B1" s="5" t="s">
        <v>15</v>
      </c>
      <c r="C1" s="5" t="s">
        <v>16</v>
      </c>
      <c r="D1" s="5" t="s">
        <v>66</v>
      </c>
      <c r="E1" s="5" t="s">
        <v>122</v>
      </c>
      <c r="F1" s="5" t="s">
        <v>123</v>
      </c>
      <c r="G1" s="5" t="s">
        <v>124</v>
      </c>
      <c r="H1" s="5" t="s">
        <v>125</v>
      </c>
      <c r="I1" s="5" t="s">
        <v>126</v>
      </c>
      <c r="J1" s="6" t="s">
        <v>127</v>
      </c>
    </row>
    <row r="2" spans="1:10">
      <c r="A2" s="5" t="s">
        <v>128</v>
      </c>
      <c r="B2" s="5" t="s">
        <v>129</v>
      </c>
      <c r="C2" s="5">
        <v>0</v>
      </c>
      <c r="D2" s="5">
        <v>1</v>
      </c>
      <c r="E2" s="5">
        <v>10</v>
      </c>
      <c r="F2" s="5" t="s">
        <v>130</v>
      </c>
      <c r="G2" s="5">
        <v>10</v>
      </c>
      <c r="J2" s="6" t="s">
        <v>315</v>
      </c>
    </row>
    <row r="3" spans="1:10">
      <c r="A3" s="5" t="s">
        <v>128</v>
      </c>
      <c r="B3" s="5" t="s">
        <v>72</v>
      </c>
      <c r="C3" s="5">
        <v>0</v>
      </c>
      <c r="D3" s="5">
        <v>1</v>
      </c>
      <c r="E3" s="5">
        <v>100</v>
      </c>
      <c r="F3" s="5" t="s">
        <v>130</v>
      </c>
      <c r="G3" s="5">
        <v>100</v>
      </c>
      <c r="J3" s="6" t="s">
        <v>316</v>
      </c>
    </row>
    <row r="4" spans="1:10">
      <c r="A4" s="5" t="s">
        <v>128</v>
      </c>
      <c r="B4" s="5" t="s">
        <v>73</v>
      </c>
      <c r="C4" s="5">
        <v>0</v>
      </c>
      <c r="D4" s="5">
        <v>1</v>
      </c>
      <c r="E4" s="5">
        <v>500</v>
      </c>
      <c r="F4" s="5" t="s">
        <v>130</v>
      </c>
      <c r="G4" s="5">
        <v>250</v>
      </c>
      <c r="J4" s="6" t="s">
        <v>317</v>
      </c>
    </row>
    <row r="5" spans="1:10">
      <c r="A5" s="5" t="s">
        <v>128</v>
      </c>
      <c r="B5" s="5" t="s">
        <v>93</v>
      </c>
      <c r="C5" s="5">
        <v>1</v>
      </c>
      <c r="D5" s="5">
        <v>2</v>
      </c>
      <c r="E5" s="5">
        <v>2000</v>
      </c>
      <c r="F5" s="5" t="s">
        <v>130</v>
      </c>
      <c r="G5" s="5">
        <v>500</v>
      </c>
      <c r="J5" s="6" t="s">
        <v>318</v>
      </c>
    </row>
    <row r="6" spans="1:10">
      <c r="A6" s="5" t="s">
        <v>128</v>
      </c>
      <c r="B6" s="5" t="s">
        <v>131</v>
      </c>
      <c r="C6" s="5">
        <v>0</v>
      </c>
      <c r="D6" s="5">
        <v>4</v>
      </c>
      <c r="E6" s="5">
        <v>9999</v>
      </c>
      <c r="F6" s="5" t="s">
        <v>130</v>
      </c>
      <c r="G6" s="5">
        <v>9999</v>
      </c>
      <c r="J6" s="6" t="s">
        <v>319</v>
      </c>
    </row>
    <row r="7" spans="1:10">
      <c r="A7" s="5" t="s">
        <v>128</v>
      </c>
      <c r="B7" s="5" t="s">
        <v>109</v>
      </c>
      <c r="C7" s="5">
        <v>0</v>
      </c>
      <c r="D7" s="5">
        <v>2</v>
      </c>
      <c r="E7" s="5">
        <v>500</v>
      </c>
      <c r="F7" s="5" t="s">
        <v>130</v>
      </c>
      <c r="G7" s="5">
        <v>150</v>
      </c>
      <c r="H7" s="5">
        <v>500</v>
      </c>
      <c r="J7" s="6" t="s">
        <v>327</v>
      </c>
    </row>
    <row r="8" spans="1:10">
      <c r="A8" s="5" t="s">
        <v>128</v>
      </c>
      <c r="B8" s="5" t="s">
        <v>108</v>
      </c>
      <c r="C8" s="5">
        <v>0</v>
      </c>
      <c r="D8" s="5">
        <v>2</v>
      </c>
      <c r="E8" s="5">
        <v>350</v>
      </c>
      <c r="F8" s="5" t="s">
        <v>132</v>
      </c>
      <c r="G8" s="5">
        <v>20</v>
      </c>
      <c r="H8" s="5">
        <v>50</v>
      </c>
      <c r="J8" s="6" t="s">
        <v>324</v>
      </c>
    </row>
    <row r="9" spans="1:10">
      <c r="A9" s="5" t="s">
        <v>128</v>
      </c>
      <c r="B9" s="5" t="s">
        <v>111</v>
      </c>
      <c r="C9" s="5">
        <v>0</v>
      </c>
      <c r="D9" s="5">
        <v>3</v>
      </c>
      <c r="E9" s="5">
        <v>1000</v>
      </c>
      <c r="F9" s="5" t="s">
        <v>132</v>
      </c>
      <c r="G9" s="5">
        <v>50</v>
      </c>
      <c r="H9" s="5">
        <v>150</v>
      </c>
      <c r="J9" s="6" t="s">
        <v>325</v>
      </c>
    </row>
    <row r="10" spans="1:10">
      <c r="A10" s="5" t="s">
        <v>128</v>
      </c>
      <c r="B10" s="5" t="s">
        <v>113</v>
      </c>
      <c r="C10" s="5">
        <v>0</v>
      </c>
      <c r="D10" s="5">
        <v>4</v>
      </c>
      <c r="E10" s="5">
        <v>5000</v>
      </c>
      <c r="F10" s="5" t="s">
        <v>132</v>
      </c>
      <c r="G10" s="5">
        <v>200</v>
      </c>
      <c r="H10" s="5">
        <v>800</v>
      </c>
      <c r="J10" s="6" t="s">
        <v>326</v>
      </c>
    </row>
    <row r="11" spans="1:10">
      <c r="A11" s="5" t="s">
        <v>128</v>
      </c>
      <c r="B11" s="5" t="s">
        <v>382</v>
      </c>
      <c r="C11" s="5">
        <v>0</v>
      </c>
      <c r="D11" s="5">
        <v>1</v>
      </c>
      <c r="E11" s="5">
        <v>250</v>
      </c>
      <c r="F11" s="5" t="s">
        <v>133</v>
      </c>
      <c r="G11" s="5">
        <v>10</v>
      </c>
      <c r="I11" s="5">
        <v>1</v>
      </c>
      <c r="J11" s="6" t="s">
        <v>328</v>
      </c>
    </row>
    <row r="12" spans="1:10">
      <c r="A12" s="5" t="s">
        <v>128</v>
      </c>
      <c r="B12" s="5" t="s">
        <v>378</v>
      </c>
      <c r="C12" s="5">
        <v>0</v>
      </c>
      <c r="D12" s="5">
        <v>2</v>
      </c>
      <c r="E12" s="5">
        <v>1000</v>
      </c>
      <c r="F12" s="5" t="s">
        <v>133</v>
      </c>
      <c r="G12" s="5">
        <v>20</v>
      </c>
      <c r="I12" s="5">
        <v>1</v>
      </c>
      <c r="J12" s="6" t="s">
        <v>329</v>
      </c>
    </row>
    <row r="13" spans="1:10">
      <c r="A13" s="5" t="s">
        <v>128</v>
      </c>
      <c r="B13" s="5" t="s">
        <v>380</v>
      </c>
      <c r="C13" s="5">
        <v>0</v>
      </c>
      <c r="D13" s="5">
        <v>3</v>
      </c>
      <c r="E13" s="5">
        <v>3000</v>
      </c>
      <c r="F13" s="5" t="s">
        <v>133</v>
      </c>
      <c r="G13" s="5">
        <v>30</v>
      </c>
      <c r="I13" s="5">
        <v>1</v>
      </c>
      <c r="J13" s="6" t="s">
        <v>330</v>
      </c>
    </row>
    <row r="14" spans="1:10">
      <c r="A14" s="5" t="s">
        <v>128</v>
      </c>
      <c r="B14" s="5" t="s">
        <v>383</v>
      </c>
      <c r="C14" s="5">
        <v>0</v>
      </c>
      <c r="D14" s="5">
        <v>4</v>
      </c>
      <c r="E14" s="5">
        <v>9999</v>
      </c>
      <c r="F14" s="5" t="s">
        <v>133</v>
      </c>
      <c r="G14" s="5">
        <v>50</v>
      </c>
      <c r="I14" s="5">
        <v>1</v>
      </c>
      <c r="J14" s="6" t="s">
        <v>331</v>
      </c>
    </row>
    <row r="15" spans="1:10">
      <c r="A15" s="5" t="s">
        <v>128</v>
      </c>
      <c r="B15" s="5" t="s">
        <v>371</v>
      </c>
      <c r="C15" s="5">
        <v>0</v>
      </c>
      <c r="D15" s="5">
        <v>2</v>
      </c>
      <c r="E15" s="5">
        <v>9999</v>
      </c>
      <c r="F15" s="5" t="s">
        <v>384</v>
      </c>
      <c r="G15" s="5">
        <v>80</v>
      </c>
      <c r="J15" s="6" t="s">
        <v>408</v>
      </c>
    </row>
    <row r="16" spans="1:10">
      <c r="A16" s="5" t="s">
        <v>128</v>
      </c>
      <c r="B16" s="5" t="s">
        <v>372</v>
      </c>
      <c r="C16" s="5">
        <v>0</v>
      </c>
      <c r="D16" s="5">
        <v>2</v>
      </c>
      <c r="E16" s="5">
        <v>9999</v>
      </c>
      <c r="F16" s="5" t="s">
        <v>385</v>
      </c>
      <c r="G16" s="5">
        <v>80</v>
      </c>
      <c r="J16" s="6" t="s">
        <v>409</v>
      </c>
    </row>
    <row r="17" spans="1:20">
      <c r="A17" s="5" t="s">
        <v>128</v>
      </c>
      <c r="B17" s="5" t="s">
        <v>373</v>
      </c>
      <c r="C17" s="5">
        <v>0</v>
      </c>
      <c r="D17" s="5">
        <v>2</v>
      </c>
      <c r="E17" s="5">
        <v>9999</v>
      </c>
      <c r="F17" s="5" t="s">
        <v>386</v>
      </c>
      <c r="G17" s="5">
        <v>80</v>
      </c>
      <c r="J17" s="6" t="s">
        <v>410</v>
      </c>
    </row>
    <row r="18" spans="1:20">
      <c r="A18" s="5" t="s">
        <v>128</v>
      </c>
      <c r="B18" s="5" t="s">
        <v>374</v>
      </c>
      <c r="C18" s="5">
        <v>0</v>
      </c>
      <c r="D18" s="5">
        <v>2</v>
      </c>
      <c r="E18" s="5">
        <v>9999</v>
      </c>
      <c r="F18" s="5" t="s">
        <v>387</v>
      </c>
      <c r="G18" s="5">
        <v>80</v>
      </c>
      <c r="J18" s="6" t="s">
        <v>411</v>
      </c>
    </row>
    <row r="19" spans="1:20">
      <c r="A19" s="5" t="s">
        <v>128</v>
      </c>
      <c r="B19" s="5" t="s">
        <v>370</v>
      </c>
      <c r="C19" s="5">
        <v>0</v>
      </c>
      <c r="D19" s="5">
        <v>4</v>
      </c>
      <c r="E19" s="5">
        <v>9999</v>
      </c>
      <c r="F19" s="5" t="s">
        <v>386</v>
      </c>
      <c r="G19" s="5">
        <v>200</v>
      </c>
      <c r="J19" s="6" t="s">
        <v>412</v>
      </c>
    </row>
    <row r="20" spans="1:20">
      <c r="A20" s="5" t="s">
        <v>128</v>
      </c>
      <c r="B20" s="5" t="s">
        <v>74</v>
      </c>
      <c r="C20" s="5">
        <v>0</v>
      </c>
      <c r="D20" s="5">
        <v>1</v>
      </c>
      <c r="E20" s="5">
        <v>1000</v>
      </c>
      <c r="F20" s="5" t="s">
        <v>134</v>
      </c>
      <c r="G20" s="5">
        <v>1</v>
      </c>
      <c r="I20" s="5">
        <v>1</v>
      </c>
      <c r="J20" s="6" t="s">
        <v>332</v>
      </c>
    </row>
    <row r="21" spans="1:20">
      <c r="A21" s="5" t="s">
        <v>128</v>
      </c>
      <c r="B21" s="5" t="s">
        <v>368</v>
      </c>
      <c r="C21" s="5">
        <v>0</v>
      </c>
      <c r="D21" s="5">
        <v>3</v>
      </c>
      <c r="E21" s="5">
        <v>6000</v>
      </c>
      <c r="F21" s="5" t="s">
        <v>134</v>
      </c>
      <c r="G21" s="5">
        <v>2</v>
      </c>
      <c r="I21" s="5">
        <v>1</v>
      </c>
      <c r="J21" s="6" t="s">
        <v>333</v>
      </c>
    </row>
    <row r="22" spans="1:20">
      <c r="A22" s="5" t="s">
        <v>128</v>
      </c>
      <c r="B22" s="5" t="s">
        <v>293</v>
      </c>
      <c r="C22" s="5">
        <v>0</v>
      </c>
      <c r="D22" s="5">
        <v>1</v>
      </c>
      <c r="E22" s="5">
        <v>5</v>
      </c>
      <c r="F22" s="5" t="s">
        <v>294</v>
      </c>
      <c r="G22" s="5">
        <v>10</v>
      </c>
      <c r="J22" s="6" t="s">
        <v>314</v>
      </c>
      <c r="M22" s="1" t="s">
        <v>135</v>
      </c>
    </row>
    <row r="23" spans="1:20">
      <c r="A23" s="5" t="s">
        <v>128</v>
      </c>
      <c r="B23" s="5" t="s">
        <v>295</v>
      </c>
      <c r="C23" s="5">
        <v>0</v>
      </c>
      <c r="D23" s="5">
        <v>1</v>
      </c>
      <c r="E23" s="5">
        <v>10</v>
      </c>
      <c r="F23" s="5" t="s">
        <v>294</v>
      </c>
      <c r="G23" s="5">
        <v>15</v>
      </c>
      <c r="J23" s="6" t="s">
        <v>322</v>
      </c>
      <c r="M23" s="1" t="s">
        <v>136</v>
      </c>
    </row>
    <row r="24" spans="1:20">
      <c r="A24" s="5" t="s">
        <v>128</v>
      </c>
      <c r="B24" s="5" t="s">
        <v>296</v>
      </c>
      <c r="C24" s="5">
        <v>0</v>
      </c>
      <c r="D24" s="5">
        <v>1</v>
      </c>
      <c r="E24" s="5">
        <v>12</v>
      </c>
      <c r="F24" s="5" t="s">
        <v>294</v>
      </c>
      <c r="G24" s="5">
        <v>20</v>
      </c>
      <c r="J24" s="6" t="s">
        <v>320</v>
      </c>
    </row>
    <row r="25" spans="1:20">
      <c r="A25" s="5" t="s">
        <v>128</v>
      </c>
      <c r="B25" s="5" t="s">
        <v>297</v>
      </c>
      <c r="C25" s="5">
        <v>0</v>
      </c>
      <c r="D25" s="5">
        <v>1</v>
      </c>
      <c r="E25" s="5">
        <v>20</v>
      </c>
      <c r="F25" s="5" t="s">
        <v>294</v>
      </c>
      <c r="G25" s="5">
        <v>30</v>
      </c>
      <c r="J25" s="6" t="s">
        <v>321</v>
      </c>
    </row>
    <row r="26" spans="1:20">
      <c r="A26" s="5" t="s">
        <v>128</v>
      </c>
      <c r="B26" s="5" t="s">
        <v>298</v>
      </c>
      <c r="C26" s="5">
        <v>0</v>
      </c>
      <c r="D26" s="5">
        <v>1</v>
      </c>
      <c r="E26" s="5">
        <v>50</v>
      </c>
      <c r="F26" s="5" t="s">
        <v>294</v>
      </c>
      <c r="G26" s="5">
        <v>60</v>
      </c>
      <c r="J26" s="6" t="s">
        <v>323</v>
      </c>
    </row>
    <row r="30" spans="1:20">
      <c r="A30" s="5" t="s">
        <v>121</v>
      </c>
      <c r="B30" s="5" t="s">
        <v>15</v>
      </c>
      <c r="C30" s="5" t="s">
        <v>16</v>
      </c>
      <c r="D30" s="5" t="s">
        <v>66</v>
      </c>
      <c r="E30" s="5" t="s">
        <v>122</v>
      </c>
      <c r="F30" s="5" t="s">
        <v>123</v>
      </c>
      <c r="G30" s="5" t="s">
        <v>124</v>
      </c>
      <c r="H30" s="5" t="s">
        <v>125</v>
      </c>
      <c r="I30" s="5" t="s">
        <v>126</v>
      </c>
      <c r="J30" s="1" t="s">
        <v>363</v>
      </c>
    </row>
    <row r="31" spans="1:20">
      <c r="A31" s="5" t="s">
        <v>49</v>
      </c>
      <c r="B31" s="5" t="s">
        <v>137</v>
      </c>
      <c r="C31" s="5">
        <v>0</v>
      </c>
      <c r="D31" s="5">
        <v>1</v>
      </c>
      <c r="E31" s="5">
        <v>400</v>
      </c>
      <c r="F31" s="5" t="s">
        <v>138</v>
      </c>
      <c r="G31" s="5">
        <v>4</v>
      </c>
      <c r="H31" s="5">
        <v>8</v>
      </c>
      <c r="J31" s="1" t="s">
        <v>334</v>
      </c>
      <c r="T31" s="1">
        <v>12</v>
      </c>
    </row>
    <row r="32" spans="1:20">
      <c r="A32" s="5" t="s">
        <v>49</v>
      </c>
      <c r="B32" s="5" t="s">
        <v>139</v>
      </c>
      <c r="C32" s="5">
        <v>0</v>
      </c>
      <c r="D32" s="5">
        <v>1</v>
      </c>
      <c r="E32" s="5">
        <v>400</v>
      </c>
      <c r="F32" s="5" t="s">
        <v>140</v>
      </c>
      <c r="G32" s="5">
        <v>4</v>
      </c>
      <c r="H32" s="5">
        <v>8</v>
      </c>
      <c r="J32" s="1" t="s">
        <v>335</v>
      </c>
      <c r="T32" s="1">
        <v>12</v>
      </c>
    </row>
    <row r="33" spans="1:21">
      <c r="A33" s="5" t="s">
        <v>49</v>
      </c>
      <c r="B33" s="5" t="s">
        <v>141</v>
      </c>
      <c r="C33" s="5">
        <v>0</v>
      </c>
      <c r="D33" s="5">
        <v>1</v>
      </c>
      <c r="E33" s="5">
        <v>400</v>
      </c>
      <c r="F33" s="5" t="s">
        <v>142</v>
      </c>
      <c r="G33" s="5">
        <v>4</v>
      </c>
      <c r="H33" s="5">
        <v>8</v>
      </c>
      <c r="J33" s="1" t="s">
        <v>336</v>
      </c>
      <c r="T33" s="1">
        <v>12</v>
      </c>
    </row>
    <row r="34" spans="1:21">
      <c r="A34" s="5" t="s">
        <v>49</v>
      </c>
      <c r="B34" s="5" t="s">
        <v>143</v>
      </c>
      <c r="C34" s="5">
        <v>0</v>
      </c>
      <c r="D34" s="5">
        <v>1</v>
      </c>
      <c r="E34" s="5">
        <v>400</v>
      </c>
      <c r="F34" s="5" t="s">
        <v>144</v>
      </c>
      <c r="G34" s="5">
        <v>4</v>
      </c>
      <c r="H34" s="5">
        <v>8</v>
      </c>
      <c r="J34" s="1" t="s">
        <v>337</v>
      </c>
      <c r="T34" s="1">
        <v>12</v>
      </c>
    </row>
    <row r="35" spans="1:21">
      <c r="A35" s="5" t="s">
        <v>49</v>
      </c>
      <c r="B35" s="5" t="s">
        <v>145</v>
      </c>
      <c r="C35" s="5">
        <v>0</v>
      </c>
      <c r="D35" s="5">
        <v>1</v>
      </c>
      <c r="E35" s="5">
        <v>5000</v>
      </c>
      <c r="F35" s="5" t="s">
        <v>146</v>
      </c>
      <c r="G35" s="5">
        <v>0</v>
      </c>
      <c r="H35" s="5">
        <v>4</v>
      </c>
      <c r="J35" s="1" t="s">
        <v>358</v>
      </c>
      <c r="T35" s="1">
        <v>4</v>
      </c>
      <c r="U35" s="1">
        <v>16</v>
      </c>
    </row>
    <row r="36" spans="1:21">
      <c r="A36" s="5" t="s">
        <v>49</v>
      </c>
      <c r="B36" s="5" t="s">
        <v>76</v>
      </c>
      <c r="C36" s="5">
        <v>0</v>
      </c>
      <c r="D36" s="5">
        <v>1</v>
      </c>
      <c r="E36" s="5">
        <v>3000</v>
      </c>
      <c r="F36" s="5" t="s">
        <v>138</v>
      </c>
      <c r="G36" s="5">
        <v>6</v>
      </c>
      <c r="H36" s="5">
        <v>12</v>
      </c>
      <c r="J36" s="1" t="s">
        <v>338</v>
      </c>
      <c r="T36" s="1">
        <v>18</v>
      </c>
    </row>
    <row r="37" spans="1:21">
      <c r="A37" s="5" t="s">
        <v>49</v>
      </c>
      <c r="B37" s="5" t="s">
        <v>78</v>
      </c>
      <c r="C37" s="5">
        <v>0</v>
      </c>
      <c r="D37" s="5">
        <v>1</v>
      </c>
      <c r="E37" s="5">
        <v>3000</v>
      </c>
      <c r="F37" s="5" t="s">
        <v>140</v>
      </c>
      <c r="G37" s="5">
        <v>6</v>
      </c>
      <c r="H37" s="5">
        <v>12</v>
      </c>
      <c r="J37" s="1" t="s">
        <v>339</v>
      </c>
      <c r="T37" s="1">
        <v>18</v>
      </c>
    </row>
    <row r="38" spans="1:21">
      <c r="A38" s="5" t="s">
        <v>49</v>
      </c>
      <c r="B38" s="5" t="s">
        <v>82</v>
      </c>
      <c r="C38" s="5">
        <v>0</v>
      </c>
      <c r="D38" s="5">
        <v>1</v>
      </c>
      <c r="E38" s="5">
        <v>3000</v>
      </c>
      <c r="F38" s="5" t="s">
        <v>142</v>
      </c>
      <c r="G38" s="5">
        <v>6</v>
      </c>
      <c r="H38" s="5">
        <v>12</v>
      </c>
      <c r="J38" s="1" t="s">
        <v>340</v>
      </c>
      <c r="T38" s="1">
        <v>18</v>
      </c>
    </row>
    <row r="39" spans="1:21">
      <c r="A39" s="5" t="s">
        <v>49</v>
      </c>
      <c r="B39" s="5" t="s">
        <v>80</v>
      </c>
      <c r="C39" s="5">
        <v>0</v>
      </c>
      <c r="D39" s="5">
        <v>1</v>
      </c>
      <c r="E39" s="5">
        <v>3000</v>
      </c>
      <c r="F39" s="5" t="s">
        <v>144</v>
      </c>
      <c r="G39" s="5">
        <v>6</v>
      </c>
      <c r="H39" s="5">
        <v>12</v>
      </c>
      <c r="J39" s="1" t="s">
        <v>341</v>
      </c>
      <c r="T39" s="1">
        <v>18</v>
      </c>
    </row>
    <row r="40" spans="1:21">
      <c r="A40" s="5" t="s">
        <v>49</v>
      </c>
      <c r="B40" s="5" t="s">
        <v>102</v>
      </c>
      <c r="C40" s="5">
        <v>1</v>
      </c>
      <c r="D40" s="5">
        <v>4</v>
      </c>
      <c r="E40" s="5">
        <v>9999</v>
      </c>
      <c r="F40" s="5" t="s">
        <v>146</v>
      </c>
      <c r="G40" s="5">
        <v>0</v>
      </c>
      <c r="H40" s="5">
        <v>12</v>
      </c>
      <c r="J40" s="1" t="s">
        <v>359</v>
      </c>
      <c r="T40" s="1">
        <v>12</v>
      </c>
      <c r="U40" s="1">
        <v>48</v>
      </c>
    </row>
    <row r="41" spans="1:21">
      <c r="A41" s="5" t="s">
        <v>49</v>
      </c>
      <c r="B41" s="5" t="s">
        <v>95</v>
      </c>
      <c r="C41" s="5">
        <v>1</v>
      </c>
      <c r="D41" s="5">
        <v>2</v>
      </c>
      <c r="E41" s="5">
        <v>9999</v>
      </c>
      <c r="F41" s="5" t="s">
        <v>138</v>
      </c>
      <c r="G41" s="5">
        <v>8</v>
      </c>
      <c r="H41" s="5">
        <v>16</v>
      </c>
      <c r="J41" s="1" t="s">
        <v>342</v>
      </c>
      <c r="T41" s="1">
        <v>24</v>
      </c>
    </row>
    <row r="42" spans="1:21">
      <c r="A42" s="5" t="s">
        <v>49</v>
      </c>
      <c r="B42" s="5" t="s">
        <v>96</v>
      </c>
      <c r="C42" s="5">
        <v>1</v>
      </c>
      <c r="D42" s="5">
        <v>2</v>
      </c>
      <c r="E42" s="5">
        <v>9999</v>
      </c>
      <c r="F42" s="5" t="s">
        <v>140</v>
      </c>
      <c r="G42" s="5">
        <v>8</v>
      </c>
      <c r="H42" s="5">
        <v>16</v>
      </c>
      <c r="J42" s="1" t="s">
        <v>343</v>
      </c>
      <c r="T42" s="1">
        <v>24</v>
      </c>
    </row>
    <row r="43" spans="1:21">
      <c r="A43" s="5" t="s">
        <v>49</v>
      </c>
      <c r="B43" s="5" t="s">
        <v>98</v>
      </c>
      <c r="C43" s="5">
        <v>1</v>
      </c>
      <c r="D43" s="5">
        <v>2</v>
      </c>
      <c r="E43" s="5">
        <v>9999</v>
      </c>
      <c r="F43" s="5" t="s">
        <v>142</v>
      </c>
      <c r="G43" s="5">
        <v>8</v>
      </c>
      <c r="H43" s="5">
        <v>16</v>
      </c>
      <c r="J43" s="1" t="s">
        <v>344</v>
      </c>
      <c r="T43" s="1">
        <v>24</v>
      </c>
    </row>
    <row r="44" spans="1:21">
      <c r="A44" s="5" t="s">
        <v>49</v>
      </c>
      <c r="B44" s="5" t="s">
        <v>97</v>
      </c>
      <c r="C44" s="5">
        <v>1</v>
      </c>
      <c r="D44" s="5">
        <v>4</v>
      </c>
      <c r="E44" s="5">
        <v>9999</v>
      </c>
      <c r="F44" s="5" t="s">
        <v>144</v>
      </c>
      <c r="G44" s="5">
        <v>8</v>
      </c>
      <c r="H44" s="5">
        <v>16</v>
      </c>
      <c r="J44" s="1" t="s">
        <v>345</v>
      </c>
      <c r="T44" s="1">
        <v>24</v>
      </c>
    </row>
    <row r="45" spans="1:21">
      <c r="A45" s="5" t="s">
        <v>49</v>
      </c>
      <c r="B45" s="5" t="s">
        <v>147</v>
      </c>
      <c r="C45" s="5">
        <v>0</v>
      </c>
      <c r="D45" s="5">
        <v>3</v>
      </c>
      <c r="E45" s="5">
        <v>9999</v>
      </c>
      <c r="F45" s="5" t="s">
        <v>138</v>
      </c>
      <c r="G45" s="5">
        <v>12</v>
      </c>
      <c r="H45" s="5">
        <v>24</v>
      </c>
      <c r="J45" s="1" t="s">
        <v>346</v>
      </c>
      <c r="T45" s="1">
        <v>36</v>
      </c>
    </row>
    <row r="46" spans="1:21">
      <c r="A46" s="5" t="s">
        <v>49</v>
      </c>
      <c r="B46" s="5" t="s">
        <v>148</v>
      </c>
      <c r="C46" s="5">
        <v>0</v>
      </c>
      <c r="D46" s="5">
        <v>3</v>
      </c>
      <c r="E46" s="5">
        <v>9999</v>
      </c>
      <c r="F46" s="5" t="s">
        <v>140</v>
      </c>
      <c r="G46" s="5">
        <v>12</v>
      </c>
      <c r="H46" s="5">
        <v>24</v>
      </c>
      <c r="J46" s="1" t="s">
        <v>347</v>
      </c>
      <c r="T46" s="1">
        <v>36</v>
      </c>
    </row>
    <row r="47" spans="1:21">
      <c r="A47" s="5" t="s">
        <v>49</v>
      </c>
      <c r="B47" s="5" t="s">
        <v>149</v>
      </c>
      <c r="C47" s="5">
        <v>0</v>
      </c>
      <c r="D47" s="5">
        <v>3</v>
      </c>
      <c r="E47" s="5">
        <v>9999</v>
      </c>
      <c r="F47" s="5" t="s">
        <v>142</v>
      </c>
      <c r="G47" s="5">
        <v>12</v>
      </c>
      <c r="H47" s="5">
        <v>24</v>
      </c>
      <c r="J47" s="1" t="s">
        <v>348</v>
      </c>
      <c r="T47" s="1">
        <v>36</v>
      </c>
    </row>
    <row r="48" spans="1:21">
      <c r="A48" s="5" t="s">
        <v>49</v>
      </c>
      <c r="B48" s="5" t="s">
        <v>114</v>
      </c>
      <c r="C48" s="5">
        <v>0</v>
      </c>
      <c r="D48" s="5">
        <v>3</v>
      </c>
      <c r="E48" s="5">
        <v>9999</v>
      </c>
      <c r="F48" s="5" t="s">
        <v>144</v>
      </c>
      <c r="G48" s="5">
        <v>12</v>
      </c>
      <c r="H48" s="5">
        <v>24</v>
      </c>
      <c r="J48" s="1" t="s">
        <v>349</v>
      </c>
      <c r="T48" s="1">
        <v>36</v>
      </c>
    </row>
    <row r="49" spans="1:20">
      <c r="A49" s="5" t="s">
        <v>49</v>
      </c>
      <c r="B49" s="5" t="s">
        <v>150</v>
      </c>
      <c r="C49" s="5">
        <v>0</v>
      </c>
      <c r="D49" s="5">
        <v>4</v>
      </c>
      <c r="E49" s="5">
        <v>9999</v>
      </c>
      <c r="F49" s="5" t="s">
        <v>138</v>
      </c>
      <c r="G49" s="5">
        <v>16</v>
      </c>
      <c r="H49" s="5">
        <v>32</v>
      </c>
      <c r="J49" s="1" t="s">
        <v>350</v>
      </c>
      <c r="T49" s="1">
        <v>48</v>
      </c>
    </row>
    <row r="50" spans="1:20">
      <c r="A50" s="5" t="s">
        <v>49</v>
      </c>
      <c r="B50" s="5" t="s">
        <v>151</v>
      </c>
      <c r="C50" s="5">
        <v>0</v>
      </c>
      <c r="D50" s="5">
        <v>4</v>
      </c>
      <c r="E50" s="5">
        <v>9999</v>
      </c>
      <c r="F50" s="5" t="s">
        <v>140</v>
      </c>
      <c r="G50" s="5">
        <v>16</v>
      </c>
      <c r="H50" s="5">
        <v>32</v>
      </c>
      <c r="J50" s="1" t="s">
        <v>351</v>
      </c>
      <c r="T50" s="1">
        <v>48</v>
      </c>
    </row>
    <row r="51" spans="1:20">
      <c r="A51" s="5" t="s">
        <v>49</v>
      </c>
      <c r="B51" s="5" t="s">
        <v>152</v>
      </c>
      <c r="C51" s="5">
        <v>0</v>
      </c>
      <c r="D51" s="5">
        <v>4</v>
      </c>
      <c r="E51" s="5">
        <v>9999</v>
      </c>
      <c r="F51" s="5" t="s">
        <v>142</v>
      </c>
      <c r="G51" s="5">
        <v>16</v>
      </c>
      <c r="H51" s="5">
        <v>32</v>
      </c>
      <c r="J51" s="1" t="s">
        <v>352</v>
      </c>
      <c r="T51" s="1">
        <v>48</v>
      </c>
    </row>
    <row r="52" spans="1:20">
      <c r="A52" s="5" t="s">
        <v>49</v>
      </c>
      <c r="B52" s="5" t="s">
        <v>153</v>
      </c>
      <c r="C52" s="5">
        <v>0</v>
      </c>
      <c r="D52" s="5">
        <v>4</v>
      </c>
      <c r="E52" s="5">
        <v>9999</v>
      </c>
      <c r="F52" s="5" t="s">
        <v>144</v>
      </c>
      <c r="G52" s="5">
        <v>16</v>
      </c>
      <c r="H52" s="5">
        <v>32</v>
      </c>
      <c r="J52" s="1" t="s">
        <v>353</v>
      </c>
      <c r="T52" s="1">
        <v>48</v>
      </c>
    </row>
  </sheetData>
  <phoneticPr fontId="1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6"/>
  <sheetViews>
    <sheetView zoomScaleNormal="100" workbookViewId="0">
      <selection activeCell="G70" sqref="G70"/>
    </sheetView>
  </sheetViews>
  <sheetFormatPr defaultColWidth="8.75" defaultRowHeight="18.75"/>
  <cols>
    <col min="1" max="1" width="3.25" style="1" customWidth="1"/>
    <col min="2" max="2" width="8.75" style="1" customWidth="1"/>
    <col min="3" max="3" width="21.375" style="1" bestFit="1" customWidth="1"/>
    <col min="4" max="4" width="8.75" style="1" customWidth="1"/>
    <col min="5" max="6" width="6" style="1" customWidth="1"/>
    <col min="7" max="7" width="4.25" style="1" customWidth="1"/>
    <col min="8" max="8" width="13.75" style="2" bestFit="1" customWidth="1"/>
    <col min="9" max="9" width="4.125" style="1" customWidth="1"/>
    <col min="10" max="12" width="7.375" style="1" bestFit="1" customWidth="1"/>
    <col min="13" max="13" width="7.375" style="1" customWidth="1"/>
    <col min="14" max="14" width="7.375" style="1" bestFit="1" customWidth="1"/>
    <col min="15" max="15" width="8.75" style="1" customWidth="1"/>
    <col min="16" max="20" width="4.125" style="1" customWidth="1"/>
    <col min="21" max="21" width="5.75" style="7" bestFit="1" customWidth="1"/>
    <col min="22" max="22" width="8.75" style="1" customWidth="1"/>
    <col min="23" max="25" width="4.125" style="1" customWidth="1"/>
    <col min="26" max="26" width="8.75" style="1" customWidth="1"/>
    <col min="27" max="29" width="4.125" style="1" customWidth="1"/>
    <col min="30" max="30" width="8.75" style="1" customWidth="1"/>
    <col min="31" max="33" width="4.125" style="1" customWidth="1"/>
    <col min="34" max="34" width="8.75" style="1" customWidth="1"/>
    <col min="35" max="37" width="4.125" style="1" customWidth="1"/>
    <col min="38" max="38" width="8.75" style="1" customWidth="1"/>
    <col min="39" max="41" width="4.125" style="1" customWidth="1"/>
    <col min="42" max="79" width="8.75" style="1" customWidth="1"/>
    <col min="80" max="16384" width="8.75" style="1"/>
  </cols>
  <sheetData>
    <row r="1" spans="1:15">
      <c r="B1" s="1" t="s">
        <v>23</v>
      </c>
      <c r="C1" s="1" t="s">
        <v>15</v>
      </c>
      <c r="D1" s="1" t="s">
        <v>16</v>
      </c>
      <c r="E1" s="1" t="s">
        <v>5</v>
      </c>
      <c r="F1" s="1" t="s">
        <v>6</v>
      </c>
      <c r="G1" s="1" t="s">
        <v>154</v>
      </c>
      <c r="H1" s="2" t="s">
        <v>155</v>
      </c>
      <c r="J1" s="1" t="s">
        <v>156</v>
      </c>
      <c r="K1" s="1" t="s">
        <v>157</v>
      </c>
      <c r="L1" s="1" t="s">
        <v>158</v>
      </c>
      <c r="M1" s="1" t="s">
        <v>159</v>
      </c>
      <c r="N1" s="1" t="s">
        <v>160</v>
      </c>
    </row>
    <row r="2" spans="1:15">
      <c r="C2" s="1" t="s">
        <v>161</v>
      </c>
      <c r="E2" s="1">
        <v>0</v>
      </c>
      <c r="F2" s="1">
        <v>5</v>
      </c>
      <c r="G2" s="1">
        <v>0</v>
      </c>
    </row>
    <row r="3" spans="1:15">
      <c r="B3" s="1" t="s">
        <v>24</v>
      </c>
      <c r="C3" s="1" t="s">
        <v>9</v>
      </c>
      <c r="D3" s="1">
        <v>1</v>
      </c>
      <c r="E3" s="1">
        <v>0</v>
      </c>
      <c r="F3" s="1">
        <v>0</v>
      </c>
      <c r="G3" s="1">
        <v>0</v>
      </c>
    </row>
    <row r="4" spans="1:15">
      <c r="A4" s="1">
        <v>10</v>
      </c>
      <c r="B4" s="1" t="s">
        <v>24</v>
      </c>
      <c r="C4" s="1" t="s">
        <v>162</v>
      </c>
      <c r="D4" s="1">
        <v>0</v>
      </c>
      <c r="E4" s="1">
        <v>0</v>
      </c>
      <c r="F4" s="1">
        <v>10</v>
      </c>
      <c r="G4" s="1">
        <v>0</v>
      </c>
      <c r="H4" s="2" t="s">
        <v>24</v>
      </c>
      <c r="J4" s="3">
        <v>0.75</v>
      </c>
      <c r="K4" s="3">
        <v>0.2</v>
      </c>
      <c r="L4" s="3">
        <v>0.04</v>
      </c>
      <c r="M4" s="8">
        <v>8.9999999999999993E-3</v>
      </c>
      <c r="N4" s="8">
        <v>1E-3</v>
      </c>
      <c r="O4" s="4"/>
    </row>
    <row r="5" spans="1:15">
      <c r="A5" s="1">
        <v>11</v>
      </c>
      <c r="B5" s="1" t="s">
        <v>24</v>
      </c>
      <c r="C5" s="1" t="s">
        <v>163</v>
      </c>
      <c r="D5" s="1">
        <v>0</v>
      </c>
      <c r="E5" s="1">
        <v>0</v>
      </c>
      <c r="F5" s="1">
        <v>20</v>
      </c>
      <c r="G5" s="1">
        <v>0</v>
      </c>
      <c r="H5" s="2" t="s">
        <v>24</v>
      </c>
      <c r="J5" s="3"/>
      <c r="K5" s="3"/>
      <c r="L5" s="3"/>
      <c r="M5" s="3"/>
      <c r="N5" s="3"/>
      <c r="O5" s="4"/>
    </row>
    <row r="6" spans="1:15">
      <c r="A6" s="1">
        <v>12</v>
      </c>
      <c r="B6" s="1" t="s">
        <v>24</v>
      </c>
      <c r="C6" s="1" t="s">
        <v>164</v>
      </c>
      <c r="D6" s="1">
        <v>0</v>
      </c>
      <c r="E6" s="1">
        <v>0</v>
      </c>
      <c r="F6" s="1">
        <v>30</v>
      </c>
      <c r="G6" s="1">
        <v>0</v>
      </c>
      <c r="H6" s="2" t="s">
        <v>24</v>
      </c>
      <c r="J6" s="3"/>
      <c r="K6" s="3"/>
      <c r="L6" s="3"/>
      <c r="M6" s="3"/>
      <c r="N6" s="3"/>
      <c r="O6" s="4"/>
    </row>
    <row r="7" spans="1:15">
      <c r="A7" s="1">
        <v>13</v>
      </c>
      <c r="B7" s="1" t="s">
        <v>24</v>
      </c>
      <c r="C7" s="1" t="s">
        <v>84</v>
      </c>
      <c r="D7" s="1">
        <v>0</v>
      </c>
      <c r="E7" s="1">
        <v>0</v>
      </c>
      <c r="F7" s="1">
        <v>40</v>
      </c>
      <c r="G7" s="1">
        <v>0</v>
      </c>
      <c r="H7" s="2" t="s">
        <v>24</v>
      </c>
      <c r="J7" s="3"/>
      <c r="K7" s="3"/>
      <c r="L7" s="3"/>
      <c r="M7" s="3"/>
      <c r="N7" s="3"/>
      <c r="O7" s="4"/>
    </row>
    <row r="8" spans="1:15">
      <c r="A8" s="1">
        <v>14</v>
      </c>
      <c r="B8" s="1" t="s">
        <v>24</v>
      </c>
      <c r="C8" s="1" t="s">
        <v>165</v>
      </c>
      <c r="D8" s="1">
        <v>0</v>
      </c>
      <c r="E8" s="1">
        <v>0</v>
      </c>
      <c r="F8" s="1">
        <v>60</v>
      </c>
      <c r="G8" s="1">
        <v>0</v>
      </c>
      <c r="H8" s="2" t="s">
        <v>24</v>
      </c>
      <c r="J8" s="3"/>
      <c r="K8" s="3"/>
      <c r="L8" s="3"/>
      <c r="M8" s="3"/>
      <c r="N8" s="3"/>
      <c r="O8" s="4"/>
    </row>
    <row r="9" spans="1:15">
      <c r="A9" s="1">
        <v>15</v>
      </c>
      <c r="B9" s="1" t="s">
        <v>24</v>
      </c>
      <c r="C9" s="1" t="s">
        <v>166</v>
      </c>
      <c r="D9" s="1">
        <v>0</v>
      </c>
      <c r="E9" s="1">
        <v>0</v>
      </c>
      <c r="F9" s="1">
        <v>80</v>
      </c>
      <c r="G9" s="1">
        <v>0</v>
      </c>
      <c r="H9" s="2" t="s">
        <v>24</v>
      </c>
      <c r="J9" s="3"/>
      <c r="K9" s="3"/>
      <c r="L9" s="3"/>
      <c r="M9" s="3"/>
      <c r="N9" s="3"/>
      <c r="O9" s="4"/>
    </row>
    <row r="10" spans="1:15">
      <c r="A10" s="1">
        <v>16</v>
      </c>
      <c r="B10" s="1" t="s">
        <v>24</v>
      </c>
      <c r="C10" s="1" t="s">
        <v>167</v>
      </c>
      <c r="D10" s="1">
        <v>0</v>
      </c>
      <c r="E10" s="1">
        <v>0</v>
      </c>
      <c r="F10" s="1">
        <v>120</v>
      </c>
      <c r="G10" s="1">
        <v>0</v>
      </c>
      <c r="H10" s="2" t="s">
        <v>24</v>
      </c>
      <c r="J10" s="3"/>
      <c r="K10" s="3"/>
      <c r="L10" s="3"/>
      <c r="M10" s="3"/>
      <c r="N10" s="3"/>
      <c r="O10" s="4"/>
    </row>
    <row r="11" spans="1:15">
      <c r="A11" s="1">
        <v>17</v>
      </c>
      <c r="B11" s="1" t="s">
        <v>24</v>
      </c>
      <c r="C11" s="1" t="s">
        <v>168</v>
      </c>
      <c r="D11" s="1">
        <v>0</v>
      </c>
      <c r="E11" s="1">
        <v>0</v>
      </c>
      <c r="F11" s="1">
        <v>160</v>
      </c>
      <c r="G11" s="1">
        <v>0</v>
      </c>
      <c r="H11" s="2" t="s">
        <v>24</v>
      </c>
      <c r="J11" s="3"/>
      <c r="K11" s="3"/>
      <c r="L11" s="3"/>
      <c r="M11" s="3"/>
      <c r="N11" s="3"/>
      <c r="O11" s="4"/>
    </row>
    <row r="12" spans="1:15">
      <c r="A12" s="1">
        <v>18</v>
      </c>
      <c r="B12" s="1" t="s">
        <v>24</v>
      </c>
      <c r="C12" s="1" t="s">
        <v>169</v>
      </c>
      <c r="D12" s="1">
        <v>0</v>
      </c>
      <c r="E12" s="1">
        <v>0</v>
      </c>
      <c r="F12" s="1">
        <v>200</v>
      </c>
      <c r="G12" s="1">
        <v>0</v>
      </c>
      <c r="H12" s="2" t="s">
        <v>24</v>
      </c>
      <c r="J12" s="3"/>
      <c r="K12" s="3"/>
      <c r="L12" s="3"/>
      <c r="M12" s="3"/>
      <c r="N12" s="3"/>
      <c r="O12" s="4"/>
    </row>
    <row r="13" spans="1:15">
      <c r="A13" s="1">
        <v>19</v>
      </c>
      <c r="B13" s="1" t="s">
        <v>24</v>
      </c>
      <c r="C13" s="1" t="s">
        <v>170</v>
      </c>
      <c r="D13" s="1">
        <v>0</v>
      </c>
      <c r="E13" s="1">
        <v>0</v>
      </c>
      <c r="F13" s="1">
        <v>250</v>
      </c>
      <c r="G13" s="1">
        <v>0</v>
      </c>
      <c r="H13" s="2" t="s">
        <v>24</v>
      </c>
      <c r="J13" s="3"/>
      <c r="K13" s="3"/>
      <c r="L13" s="3"/>
      <c r="M13" s="3"/>
      <c r="N13" s="3"/>
      <c r="O13" s="4"/>
    </row>
    <row r="14" spans="1:15">
      <c r="B14" s="1" t="s">
        <v>24</v>
      </c>
      <c r="C14" s="1" t="s">
        <v>25</v>
      </c>
      <c r="D14" s="1">
        <v>1</v>
      </c>
      <c r="E14" s="1">
        <v>0</v>
      </c>
      <c r="F14" s="1">
        <v>320</v>
      </c>
      <c r="G14" s="1">
        <v>0</v>
      </c>
      <c r="H14" s="2" t="s">
        <v>24</v>
      </c>
      <c r="J14" s="3"/>
      <c r="K14" s="3"/>
      <c r="L14" s="3"/>
      <c r="M14" s="3"/>
      <c r="N14" s="3"/>
      <c r="O14" s="4"/>
    </row>
    <row r="15" spans="1:15">
      <c r="B15" s="1" t="s">
        <v>24</v>
      </c>
      <c r="C15" s="1" t="s">
        <v>115</v>
      </c>
      <c r="D15" s="1">
        <v>0</v>
      </c>
      <c r="E15" s="1">
        <v>0</v>
      </c>
      <c r="F15" s="1">
        <v>230</v>
      </c>
      <c r="G15" s="1">
        <v>0</v>
      </c>
      <c r="H15" s="2" t="s">
        <v>24</v>
      </c>
      <c r="J15" s="3"/>
      <c r="K15" s="3"/>
      <c r="L15" s="3"/>
      <c r="M15" s="3"/>
      <c r="N15" s="3"/>
      <c r="O15" s="4"/>
    </row>
    <row r="16" spans="1:15">
      <c r="B16" s="1" t="s">
        <v>389</v>
      </c>
      <c r="C16" s="1" t="s">
        <v>388</v>
      </c>
      <c r="D16" s="1">
        <v>0</v>
      </c>
      <c r="E16" s="1">
        <v>0</v>
      </c>
      <c r="F16" s="1">
        <v>400</v>
      </c>
      <c r="G16" s="1">
        <v>0</v>
      </c>
      <c r="H16" s="2" t="s">
        <v>24</v>
      </c>
      <c r="J16" s="3"/>
      <c r="K16" s="3"/>
      <c r="L16" s="3"/>
      <c r="M16" s="3"/>
      <c r="N16" s="3"/>
      <c r="O16" s="4"/>
    </row>
    <row r="17" spans="1:8">
      <c r="D17" s="1">
        <v>0</v>
      </c>
      <c r="E17" s="1" t="s">
        <v>5</v>
      </c>
      <c r="F17" s="1" t="s">
        <v>6</v>
      </c>
      <c r="G17" s="1" t="s">
        <v>154</v>
      </c>
      <c r="H17" s="2">
        <v>0</v>
      </c>
    </row>
    <row r="18" spans="1:8">
      <c r="C18" s="1" t="s">
        <v>171</v>
      </c>
      <c r="D18" s="1">
        <v>0</v>
      </c>
      <c r="G18" s="1">
        <v>0</v>
      </c>
      <c r="H18" s="2">
        <v>0</v>
      </c>
    </row>
    <row r="19" spans="1:8">
      <c r="B19" s="1" t="s">
        <v>26</v>
      </c>
      <c r="C19" s="1" t="s">
        <v>9</v>
      </c>
      <c r="D19" s="1">
        <v>1</v>
      </c>
      <c r="E19" s="1">
        <v>0</v>
      </c>
      <c r="F19" s="1">
        <v>0</v>
      </c>
      <c r="G19" s="1">
        <v>0</v>
      </c>
      <c r="H19" s="2" t="s">
        <v>26</v>
      </c>
    </row>
    <row r="20" spans="1:8">
      <c r="A20" s="1">
        <v>20</v>
      </c>
      <c r="B20" s="1" t="s">
        <v>26</v>
      </c>
      <c r="C20" s="1" t="s">
        <v>172</v>
      </c>
      <c r="D20" s="1">
        <v>0</v>
      </c>
      <c r="E20" s="1">
        <v>10</v>
      </c>
      <c r="F20" s="1">
        <v>0</v>
      </c>
      <c r="G20" s="1">
        <v>0</v>
      </c>
      <c r="H20" s="2" t="s">
        <v>26</v>
      </c>
    </row>
    <row r="21" spans="1:8">
      <c r="A21" s="1">
        <v>21</v>
      </c>
      <c r="B21" s="1" t="s">
        <v>26</v>
      </c>
      <c r="C21" s="1" t="s">
        <v>173</v>
      </c>
      <c r="D21" s="1">
        <v>0</v>
      </c>
      <c r="E21" s="1">
        <v>20</v>
      </c>
      <c r="F21" s="1">
        <v>0</v>
      </c>
      <c r="G21" s="1">
        <v>0</v>
      </c>
      <c r="H21" s="2" t="s">
        <v>26</v>
      </c>
    </row>
    <row r="22" spans="1:8">
      <c r="A22" s="1">
        <v>22</v>
      </c>
      <c r="B22" s="1" t="s">
        <v>26</v>
      </c>
      <c r="C22" s="1" t="s">
        <v>174</v>
      </c>
      <c r="D22" s="1">
        <v>0</v>
      </c>
      <c r="E22" s="1">
        <v>30</v>
      </c>
      <c r="F22" s="1">
        <v>0</v>
      </c>
      <c r="G22" s="1">
        <v>0</v>
      </c>
      <c r="H22" s="2" t="s">
        <v>26</v>
      </c>
    </row>
    <row r="23" spans="1:8">
      <c r="A23" s="1">
        <v>23</v>
      </c>
      <c r="B23" s="1" t="s">
        <v>26</v>
      </c>
      <c r="C23" s="1" t="s">
        <v>86</v>
      </c>
      <c r="D23" s="1">
        <v>0</v>
      </c>
      <c r="E23" s="1">
        <v>40</v>
      </c>
      <c r="F23" s="1">
        <v>0</v>
      </c>
      <c r="G23" s="1">
        <v>0</v>
      </c>
      <c r="H23" s="2" t="s">
        <v>26</v>
      </c>
    </row>
    <row r="24" spans="1:8">
      <c r="A24" s="1">
        <v>24</v>
      </c>
      <c r="B24" s="1" t="s">
        <v>26</v>
      </c>
      <c r="C24" s="1" t="s">
        <v>175</v>
      </c>
      <c r="D24" s="1">
        <v>0</v>
      </c>
      <c r="E24" s="1">
        <v>60</v>
      </c>
      <c r="F24" s="1">
        <v>0</v>
      </c>
      <c r="G24" s="1">
        <v>0</v>
      </c>
      <c r="H24" s="2" t="s">
        <v>26</v>
      </c>
    </row>
    <row r="25" spans="1:8">
      <c r="A25" s="1">
        <v>25</v>
      </c>
      <c r="B25" s="1" t="s">
        <v>26</v>
      </c>
      <c r="C25" s="1" t="s">
        <v>176</v>
      </c>
      <c r="D25" s="1">
        <v>0</v>
      </c>
      <c r="E25" s="1">
        <v>80</v>
      </c>
      <c r="F25" s="1">
        <v>0</v>
      </c>
      <c r="G25" s="1">
        <v>0</v>
      </c>
      <c r="H25" s="2" t="s">
        <v>26</v>
      </c>
    </row>
    <row r="26" spans="1:8">
      <c r="A26" s="1">
        <v>26</v>
      </c>
      <c r="B26" s="1" t="s">
        <v>26</v>
      </c>
      <c r="C26" s="1" t="s">
        <v>177</v>
      </c>
      <c r="D26" s="1">
        <v>0</v>
      </c>
      <c r="E26" s="1">
        <v>120</v>
      </c>
      <c r="F26" s="1">
        <v>0</v>
      </c>
      <c r="G26" s="1">
        <v>0</v>
      </c>
      <c r="H26" s="2" t="s">
        <v>26</v>
      </c>
    </row>
    <row r="27" spans="1:8">
      <c r="A27" s="1">
        <v>27</v>
      </c>
      <c r="B27" s="1" t="s">
        <v>26</v>
      </c>
      <c r="C27" s="1" t="s">
        <v>178</v>
      </c>
      <c r="D27" s="1">
        <v>0</v>
      </c>
      <c r="E27" s="1">
        <v>160</v>
      </c>
      <c r="F27" s="1">
        <v>0</v>
      </c>
      <c r="G27" s="1">
        <v>0</v>
      </c>
      <c r="H27" s="2" t="s">
        <v>26</v>
      </c>
    </row>
    <row r="28" spans="1:8">
      <c r="A28" s="1">
        <v>28</v>
      </c>
      <c r="B28" s="1" t="s">
        <v>26</v>
      </c>
      <c r="C28" s="1" t="s">
        <v>179</v>
      </c>
      <c r="D28" s="1">
        <v>0</v>
      </c>
      <c r="E28" s="1">
        <v>200</v>
      </c>
      <c r="F28" s="1">
        <v>0</v>
      </c>
      <c r="G28" s="1">
        <v>0</v>
      </c>
      <c r="H28" s="2" t="s">
        <v>26</v>
      </c>
    </row>
    <row r="29" spans="1:8">
      <c r="A29" s="1">
        <v>29</v>
      </c>
      <c r="B29" s="1" t="s">
        <v>26</v>
      </c>
      <c r="C29" s="1" t="s">
        <v>180</v>
      </c>
      <c r="D29" s="1">
        <v>0</v>
      </c>
      <c r="E29" s="1">
        <v>250</v>
      </c>
      <c r="F29" s="1">
        <v>0</v>
      </c>
      <c r="G29" s="1">
        <v>0</v>
      </c>
      <c r="H29" s="2" t="s">
        <v>26</v>
      </c>
    </row>
    <row r="30" spans="1:8">
      <c r="B30" s="1" t="s">
        <v>26</v>
      </c>
      <c r="C30" s="1" t="s">
        <v>117</v>
      </c>
      <c r="D30" s="1">
        <v>0</v>
      </c>
      <c r="E30" s="1">
        <v>230</v>
      </c>
      <c r="F30" s="1">
        <v>0</v>
      </c>
      <c r="G30" s="1">
        <v>0</v>
      </c>
      <c r="H30" s="2" t="s">
        <v>26</v>
      </c>
    </row>
    <row r="31" spans="1:8">
      <c r="D31" s="1">
        <v>0</v>
      </c>
      <c r="H31" s="2">
        <v>0</v>
      </c>
    </row>
    <row r="32" spans="1:8">
      <c r="D32" s="1">
        <v>0</v>
      </c>
      <c r="E32" s="1" t="s">
        <v>5</v>
      </c>
      <c r="F32" s="1" t="s">
        <v>6</v>
      </c>
      <c r="G32" s="1" t="s">
        <v>154</v>
      </c>
      <c r="H32" s="2">
        <v>0</v>
      </c>
    </row>
    <row r="33" spans="1:8">
      <c r="C33" s="1" t="s">
        <v>27</v>
      </c>
      <c r="D33" s="1">
        <v>0</v>
      </c>
      <c r="G33" s="1">
        <v>0</v>
      </c>
      <c r="H33" s="2">
        <v>0</v>
      </c>
    </row>
    <row r="34" spans="1:8">
      <c r="B34" s="1" t="s">
        <v>27</v>
      </c>
      <c r="C34" s="1" t="s">
        <v>9</v>
      </c>
      <c r="D34" s="1">
        <v>1</v>
      </c>
      <c r="E34" s="1">
        <v>0</v>
      </c>
      <c r="F34" s="1">
        <v>0</v>
      </c>
      <c r="G34" s="1">
        <v>0</v>
      </c>
      <c r="H34" s="2" t="s">
        <v>27</v>
      </c>
    </row>
    <row r="35" spans="1:8">
      <c r="A35" s="1">
        <v>30</v>
      </c>
      <c r="B35" s="1" t="s">
        <v>27</v>
      </c>
      <c r="C35" s="1" t="s">
        <v>181</v>
      </c>
      <c r="D35" s="1">
        <v>0</v>
      </c>
      <c r="E35" s="1">
        <v>10</v>
      </c>
      <c r="F35" s="1">
        <v>0</v>
      </c>
      <c r="G35" s="1">
        <v>0</v>
      </c>
      <c r="H35" s="2" t="s">
        <v>27</v>
      </c>
    </row>
    <row r="36" spans="1:8">
      <c r="A36" s="1">
        <v>31</v>
      </c>
      <c r="B36" s="1" t="s">
        <v>27</v>
      </c>
      <c r="C36" s="1" t="s">
        <v>182</v>
      </c>
      <c r="D36" s="1">
        <v>0</v>
      </c>
      <c r="E36" s="1">
        <v>20</v>
      </c>
      <c r="F36" s="1">
        <v>0</v>
      </c>
      <c r="G36" s="1">
        <v>0</v>
      </c>
      <c r="H36" s="2" t="s">
        <v>27</v>
      </c>
    </row>
    <row r="37" spans="1:8">
      <c r="A37" s="1">
        <v>32</v>
      </c>
      <c r="B37" s="1" t="s">
        <v>27</v>
      </c>
      <c r="C37" s="1" t="s">
        <v>183</v>
      </c>
      <c r="D37" s="1">
        <v>0</v>
      </c>
      <c r="E37" s="1">
        <v>30</v>
      </c>
      <c r="F37" s="1">
        <v>0</v>
      </c>
      <c r="G37" s="1">
        <v>0</v>
      </c>
      <c r="H37" s="2" t="s">
        <v>27</v>
      </c>
    </row>
    <row r="38" spans="1:8">
      <c r="A38" s="1">
        <v>33</v>
      </c>
      <c r="B38" s="1" t="s">
        <v>27</v>
      </c>
      <c r="C38" s="1" t="s">
        <v>88</v>
      </c>
      <c r="D38" s="1">
        <v>0</v>
      </c>
      <c r="E38" s="1">
        <v>40</v>
      </c>
      <c r="F38" s="1">
        <v>0</v>
      </c>
      <c r="G38" s="1">
        <v>0</v>
      </c>
      <c r="H38" s="2" t="s">
        <v>27</v>
      </c>
    </row>
    <row r="39" spans="1:8">
      <c r="A39" s="1">
        <v>34</v>
      </c>
      <c r="B39" s="1" t="s">
        <v>27</v>
      </c>
      <c r="C39" s="1" t="s">
        <v>184</v>
      </c>
      <c r="D39" s="1">
        <v>0</v>
      </c>
      <c r="E39" s="1">
        <v>60</v>
      </c>
      <c r="F39" s="1">
        <v>0</v>
      </c>
      <c r="G39" s="1">
        <v>0</v>
      </c>
      <c r="H39" s="2" t="s">
        <v>27</v>
      </c>
    </row>
    <row r="40" spans="1:8">
      <c r="A40" s="1">
        <v>35</v>
      </c>
      <c r="B40" s="1" t="s">
        <v>27</v>
      </c>
      <c r="C40" s="1" t="s">
        <v>185</v>
      </c>
      <c r="D40" s="1">
        <v>0</v>
      </c>
      <c r="E40" s="1">
        <v>80</v>
      </c>
      <c r="F40" s="1">
        <v>0</v>
      </c>
      <c r="G40" s="1">
        <v>0</v>
      </c>
      <c r="H40" s="2" t="s">
        <v>27</v>
      </c>
    </row>
    <row r="41" spans="1:8">
      <c r="A41" s="1">
        <v>36</v>
      </c>
      <c r="B41" s="1" t="s">
        <v>27</v>
      </c>
      <c r="C41" s="1" t="s">
        <v>186</v>
      </c>
      <c r="D41" s="1">
        <v>0</v>
      </c>
      <c r="E41" s="1">
        <v>120</v>
      </c>
      <c r="F41" s="1">
        <v>0</v>
      </c>
      <c r="G41" s="1">
        <v>0</v>
      </c>
      <c r="H41" s="2" t="s">
        <v>27</v>
      </c>
    </row>
    <row r="42" spans="1:8">
      <c r="A42" s="1">
        <v>37</v>
      </c>
      <c r="B42" s="1" t="s">
        <v>27</v>
      </c>
      <c r="C42" s="1" t="s">
        <v>187</v>
      </c>
      <c r="D42" s="1">
        <v>0</v>
      </c>
      <c r="E42" s="1">
        <v>160</v>
      </c>
      <c r="F42" s="1">
        <v>0</v>
      </c>
      <c r="G42" s="1">
        <v>0</v>
      </c>
      <c r="H42" s="2" t="s">
        <v>27</v>
      </c>
    </row>
    <row r="43" spans="1:8">
      <c r="A43" s="1">
        <v>38</v>
      </c>
      <c r="B43" s="1" t="s">
        <v>27</v>
      </c>
      <c r="C43" s="1" t="s">
        <v>188</v>
      </c>
      <c r="D43" s="1">
        <v>0</v>
      </c>
      <c r="E43" s="1">
        <v>200</v>
      </c>
      <c r="F43" s="1">
        <v>0</v>
      </c>
      <c r="G43" s="1">
        <v>0</v>
      </c>
      <c r="H43" s="2" t="s">
        <v>27</v>
      </c>
    </row>
    <row r="44" spans="1:8">
      <c r="A44" s="1">
        <v>39</v>
      </c>
      <c r="B44" s="1" t="s">
        <v>27</v>
      </c>
      <c r="C44" s="1" t="s">
        <v>189</v>
      </c>
      <c r="D44" s="1">
        <v>0</v>
      </c>
      <c r="E44" s="1">
        <v>250</v>
      </c>
      <c r="F44" s="1">
        <v>0</v>
      </c>
      <c r="G44" s="1">
        <v>0</v>
      </c>
      <c r="H44" s="2" t="s">
        <v>27</v>
      </c>
    </row>
    <row r="45" spans="1:8">
      <c r="B45" s="1" t="s">
        <v>27</v>
      </c>
      <c r="C45" s="1" t="s">
        <v>103</v>
      </c>
      <c r="D45" s="1">
        <v>0</v>
      </c>
      <c r="E45" s="1">
        <v>190</v>
      </c>
      <c r="F45" s="1">
        <v>0</v>
      </c>
      <c r="G45" s="1">
        <v>0</v>
      </c>
      <c r="H45" s="2" t="s">
        <v>27</v>
      </c>
    </row>
    <row r="46" spans="1:8">
      <c r="B46" s="1" t="s">
        <v>390</v>
      </c>
      <c r="C46" s="1" t="s">
        <v>391</v>
      </c>
      <c r="D46" s="1">
        <v>0</v>
      </c>
      <c r="E46" s="1">
        <v>230</v>
      </c>
      <c r="F46" s="1">
        <v>0</v>
      </c>
      <c r="G46" s="1">
        <v>0</v>
      </c>
      <c r="H46" s="2" t="s">
        <v>27</v>
      </c>
    </row>
    <row r="47" spans="1:8">
      <c r="B47" s="1" t="s">
        <v>27</v>
      </c>
      <c r="C47" s="1" t="s">
        <v>116</v>
      </c>
      <c r="D47" s="1">
        <v>0</v>
      </c>
      <c r="E47" s="1">
        <v>270</v>
      </c>
      <c r="F47" s="1">
        <v>0</v>
      </c>
      <c r="G47" s="1">
        <v>0</v>
      </c>
      <c r="H47" s="2" t="s">
        <v>27</v>
      </c>
    </row>
    <row r="48" spans="1:8">
      <c r="D48" s="1">
        <v>0</v>
      </c>
      <c r="E48" s="1" t="s">
        <v>5</v>
      </c>
      <c r="F48" s="1" t="s">
        <v>6</v>
      </c>
      <c r="G48" s="1" t="s">
        <v>154</v>
      </c>
      <c r="H48" s="2">
        <v>0</v>
      </c>
    </row>
    <row r="49" spans="1:8">
      <c r="C49" s="1" t="s">
        <v>28</v>
      </c>
      <c r="D49" s="1">
        <v>0</v>
      </c>
      <c r="G49" s="1">
        <v>0</v>
      </c>
      <c r="H49" s="2">
        <v>0</v>
      </c>
    </row>
    <row r="50" spans="1:8">
      <c r="B50" s="1" t="s">
        <v>28</v>
      </c>
      <c r="C50" s="1" t="s">
        <v>9</v>
      </c>
      <c r="D50" s="1">
        <v>1</v>
      </c>
      <c r="E50" s="1">
        <v>0</v>
      </c>
      <c r="F50" s="1">
        <v>0</v>
      </c>
      <c r="G50" s="1">
        <v>0</v>
      </c>
      <c r="H50" s="2" t="s">
        <v>28</v>
      </c>
    </row>
    <row r="51" spans="1:8">
      <c r="A51" s="1">
        <v>40</v>
      </c>
      <c r="B51" s="1" t="s">
        <v>28</v>
      </c>
      <c r="C51" s="1" t="s">
        <v>190</v>
      </c>
      <c r="D51" s="1">
        <v>0</v>
      </c>
      <c r="E51" s="1">
        <v>10</v>
      </c>
      <c r="F51" s="1">
        <v>0</v>
      </c>
      <c r="G51" s="1">
        <v>0</v>
      </c>
      <c r="H51" s="2" t="s">
        <v>28</v>
      </c>
    </row>
    <row r="52" spans="1:8">
      <c r="A52" s="1">
        <v>41</v>
      </c>
      <c r="B52" s="1" t="s">
        <v>28</v>
      </c>
      <c r="C52" s="1" t="s">
        <v>191</v>
      </c>
      <c r="D52" s="1">
        <v>0</v>
      </c>
      <c r="E52" s="1">
        <v>20</v>
      </c>
      <c r="F52" s="1">
        <v>0</v>
      </c>
      <c r="G52" s="1">
        <v>0</v>
      </c>
      <c r="H52" s="2" t="s">
        <v>28</v>
      </c>
    </row>
    <row r="53" spans="1:8">
      <c r="A53" s="1">
        <v>42</v>
      </c>
      <c r="B53" s="1" t="s">
        <v>28</v>
      </c>
      <c r="C53" s="1" t="s">
        <v>192</v>
      </c>
      <c r="D53" s="1">
        <v>0</v>
      </c>
      <c r="E53" s="1">
        <v>30</v>
      </c>
      <c r="F53" s="1">
        <v>0</v>
      </c>
      <c r="G53" s="1">
        <v>0</v>
      </c>
      <c r="H53" s="2" t="s">
        <v>28</v>
      </c>
    </row>
    <row r="54" spans="1:8">
      <c r="A54" s="1">
        <v>43</v>
      </c>
      <c r="B54" s="1" t="s">
        <v>28</v>
      </c>
      <c r="C54" s="1" t="s">
        <v>90</v>
      </c>
      <c r="D54" s="1">
        <v>0</v>
      </c>
      <c r="E54" s="1">
        <v>40</v>
      </c>
      <c r="F54" s="1">
        <v>0</v>
      </c>
      <c r="G54" s="1">
        <v>0</v>
      </c>
      <c r="H54" s="2" t="s">
        <v>28</v>
      </c>
    </row>
    <row r="55" spans="1:8">
      <c r="A55" s="1">
        <v>44</v>
      </c>
      <c r="B55" s="1" t="s">
        <v>28</v>
      </c>
      <c r="C55" s="1" t="s">
        <v>193</v>
      </c>
      <c r="D55" s="1">
        <v>0</v>
      </c>
      <c r="E55" s="1">
        <v>60</v>
      </c>
      <c r="F55" s="1">
        <v>0</v>
      </c>
      <c r="G55" s="1">
        <v>0</v>
      </c>
      <c r="H55" s="2" t="s">
        <v>28</v>
      </c>
    </row>
    <row r="56" spans="1:8">
      <c r="A56" s="1">
        <v>45</v>
      </c>
      <c r="B56" s="1" t="s">
        <v>28</v>
      </c>
      <c r="C56" s="1" t="s">
        <v>194</v>
      </c>
      <c r="D56" s="1">
        <v>0</v>
      </c>
      <c r="E56" s="1">
        <v>80</v>
      </c>
      <c r="F56" s="1">
        <v>0</v>
      </c>
      <c r="G56" s="1">
        <v>0</v>
      </c>
      <c r="H56" s="2" t="s">
        <v>28</v>
      </c>
    </row>
    <row r="57" spans="1:8">
      <c r="A57" s="1">
        <v>46</v>
      </c>
      <c r="B57" s="1" t="s">
        <v>28</v>
      </c>
      <c r="C57" s="1" t="s">
        <v>195</v>
      </c>
      <c r="D57" s="1">
        <v>0</v>
      </c>
      <c r="E57" s="1">
        <v>120</v>
      </c>
      <c r="F57" s="1">
        <v>0</v>
      </c>
      <c r="G57" s="1">
        <v>0</v>
      </c>
      <c r="H57" s="2" t="s">
        <v>28</v>
      </c>
    </row>
    <row r="58" spans="1:8">
      <c r="A58" s="1">
        <v>47</v>
      </c>
      <c r="B58" s="1" t="s">
        <v>28</v>
      </c>
      <c r="C58" s="1" t="s">
        <v>196</v>
      </c>
      <c r="D58" s="1">
        <v>0</v>
      </c>
      <c r="E58" s="1">
        <v>160</v>
      </c>
      <c r="F58" s="1">
        <v>0</v>
      </c>
      <c r="G58" s="1">
        <v>0</v>
      </c>
      <c r="H58" s="2" t="s">
        <v>28</v>
      </c>
    </row>
    <row r="59" spans="1:8">
      <c r="A59" s="1">
        <v>48</v>
      </c>
      <c r="B59" s="1" t="s">
        <v>28</v>
      </c>
      <c r="C59" s="1" t="s">
        <v>197</v>
      </c>
      <c r="D59" s="1">
        <v>0</v>
      </c>
      <c r="E59" s="1">
        <v>200</v>
      </c>
      <c r="F59" s="1">
        <v>0</v>
      </c>
      <c r="G59" s="1">
        <v>0</v>
      </c>
      <c r="H59" s="2" t="s">
        <v>28</v>
      </c>
    </row>
    <row r="60" spans="1:8">
      <c r="A60" s="1">
        <v>49</v>
      </c>
      <c r="B60" s="1" t="s">
        <v>28</v>
      </c>
      <c r="C60" s="1" t="s">
        <v>198</v>
      </c>
      <c r="D60" s="1">
        <v>0</v>
      </c>
      <c r="E60" s="1">
        <v>250</v>
      </c>
      <c r="F60" s="1">
        <v>0</v>
      </c>
      <c r="G60" s="1">
        <v>0</v>
      </c>
      <c r="H60" s="2" t="s">
        <v>28</v>
      </c>
    </row>
    <row r="61" spans="1:8">
      <c r="B61" s="1" t="s">
        <v>28</v>
      </c>
      <c r="C61" s="1" t="s">
        <v>104</v>
      </c>
      <c r="D61" s="1">
        <v>1</v>
      </c>
      <c r="E61" s="1">
        <v>210</v>
      </c>
      <c r="F61" s="1">
        <v>0</v>
      </c>
      <c r="G61" s="1">
        <v>0</v>
      </c>
      <c r="H61" s="2" t="s">
        <v>28</v>
      </c>
    </row>
    <row r="62" spans="1:8">
      <c r="B62" s="1" t="s">
        <v>28</v>
      </c>
      <c r="C62" s="1" t="s">
        <v>118</v>
      </c>
      <c r="D62" s="1">
        <v>0</v>
      </c>
      <c r="E62" s="1">
        <v>230</v>
      </c>
      <c r="F62" s="1">
        <v>0</v>
      </c>
      <c r="G62" s="1">
        <v>0</v>
      </c>
      <c r="H62" s="2" t="s">
        <v>28</v>
      </c>
    </row>
    <row r="64" spans="1:8">
      <c r="C64" s="1" t="s">
        <v>29</v>
      </c>
      <c r="D64" s="1">
        <v>0</v>
      </c>
      <c r="E64" s="1" t="s">
        <v>5</v>
      </c>
      <c r="F64" s="1" t="s">
        <v>6</v>
      </c>
      <c r="G64" s="1" t="s">
        <v>154</v>
      </c>
      <c r="H64" s="2">
        <v>0</v>
      </c>
    </row>
    <row r="65" spans="2:8">
      <c r="B65" s="1" t="s">
        <v>29</v>
      </c>
      <c r="C65" s="1" t="s">
        <v>9</v>
      </c>
      <c r="D65" s="1">
        <v>0</v>
      </c>
      <c r="E65" s="1">
        <v>0</v>
      </c>
      <c r="F65" s="1">
        <v>0</v>
      </c>
      <c r="G65" s="1">
        <v>0</v>
      </c>
      <c r="H65" s="2" t="s">
        <v>29</v>
      </c>
    </row>
    <row r="66" spans="2:8">
      <c r="B66" s="1" t="s">
        <v>29</v>
      </c>
      <c r="C66" s="1" t="s">
        <v>30</v>
      </c>
      <c r="D66" s="1">
        <v>0</v>
      </c>
      <c r="E66" s="1">
        <v>10</v>
      </c>
      <c r="F66" s="1">
        <v>0</v>
      </c>
      <c r="G66" s="1">
        <v>0</v>
      </c>
      <c r="H66" s="2" t="s">
        <v>29</v>
      </c>
    </row>
    <row r="67" spans="2:8">
      <c r="B67" s="1" t="s">
        <v>29</v>
      </c>
      <c r="C67" s="1" t="s">
        <v>106</v>
      </c>
      <c r="D67" s="1">
        <v>0</v>
      </c>
      <c r="E67" s="1">
        <v>120</v>
      </c>
      <c r="F67" s="1">
        <v>0</v>
      </c>
      <c r="G67" s="1">
        <v>0</v>
      </c>
      <c r="H67" s="2" t="s">
        <v>29</v>
      </c>
    </row>
    <row r="68" spans="2:8">
      <c r="B68" s="1" t="s">
        <v>29</v>
      </c>
      <c r="C68" s="1" t="s">
        <v>120</v>
      </c>
      <c r="D68" s="1">
        <v>0</v>
      </c>
      <c r="E68" s="1">
        <v>160</v>
      </c>
      <c r="F68" s="1">
        <v>0</v>
      </c>
      <c r="G68" s="1">
        <v>0</v>
      </c>
      <c r="H68" s="2" t="s">
        <v>29</v>
      </c>
    </row>
    <row r="69" spans="2:8">
      <c r="B69" s="1" t="s">
        <v>29</v>
      </c>
      <c r="C69" s="1" t="s">
        <v>407</v>
      </c>
      <c r="D69" s="1">
        <v>0</v>
      </c>
      <c r="E69" s="1">
        <v>40</v>
      </c>
      <c r="F69" s="1">
        <v>0</v>
      </c>
      <c r="G69" s="1">
        <v>0</v>
      </c>
      <c r="H69" s="2" t="s">
        <v>29</v>
      </c>
    </row>
    <row r="70" spans="2:8">
      <c r="B70" s="1" t="s">
        <v>29</v>
      </c>
      <c r="D70" s="1">
        <v>0</v>
      </c>
      <c r="H70" s="2" t="s">
        <v>29</v>
      </c>
    </row>
    <row r="71" spans="2:8">
      <c r="B71" s="1" t="s">
        <v>29</v>
      </c>
      <c r="D71" s="1">
        <v>0</v>
      </c>
      <c r="H71" s="2" t="s">
        <v>29</v>
      </c>
    </row>
    <row r="72" spans="2:8">
      <c r="B72" s="1" t="s">
        <v>29</v>
      </c>
      <c r="D72" s="1">
        <v>0</v>
      </c>
      <c r="H72" s="2" t="s">
        <v>29</v>
      </c>
    </row>
    <row r="73" spans="2:8">
      <c r="B73" s="1" t="s">
        <v>29</v>
      </c>
      <c r="D73" s="1">
        <v>0</v>
      </c>
      <c r="H73" s="2" t="s">
        <v>29</v>
      </c>
    </row>
    <row r="74" spans="2:8">
      <c r="B74" s="1" t="s">
        <v>29</v>
      </c>
      <c r="D74" s="1">
        <v>0</v>
      </c>
      <c r="H74" s="2" t="s">
        <v>29</v>
      </c>
    </row>
    <row r="75" spans="2:8">
      <c r="B75" s="1" t="s">
        <v>29</v>
      </c>
      <c r="D75" s="1">
        <v>0</v>
      </c>
      <c r="H75" s="2" t="s">
        <v>29</v>
      </c>
    </row>
    <row r="76" spans="2:8">
      <c r="H76" s="2">
        <v>0</v>
      </c>
    </row>
  </sheetData>
  <phoneticPr fontId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913"/>
  <sheetViews>
    <sheetView zoomScaleNormal="100" workbookViewId="0">
      <selection activeCell="W4" sqref="W4"/>
    </sheetView>
  </sheetViews>
  <sheetFormatPr defaultColWidth="8.75" defaultRowHeight="18.75"/>
  <cols>
    <col min="1" max="1" width="4.5" style="1" bestFit="1" customWidth="1"/>
    <col min="2" max="2" width="8.75" style="1" customWidth="1"/>
    <col min="3" max="3" width="21.375" style="1" bestFit="1" customWidth="1"/>
    <col min="4" max="4" width="0.75" style="1" customWidth="1"/>
    <col min="5" max="6" width="6" style="1" customWidth="1"/>
    <col min="7" max="7" width="4.25" style="1" customWidth="1"/>
    <col min="8" max="8" width="0.75" style="2" customWidth="1"/>
    <col min="9" max="20" width="7.875" style="1" customWidth="1"/>
    <col min="21" max="23" width="7.375" style="1" bestFit="1" customWidth="1"/>
    <col min="24" max="24" width="7.375" style="1" customWidth="1"/>
    <col min="25" max="25" width="7.375" style="1" bestFit="1" customWidth="1"/>
    <col min="26" max="26" width="8.75" style="1" customWidth="1"/>
    <col min="27" max="31" width="4.125" style="1" customWidth="1"/>
    <col min="32" max="32" width="5.75" style="7" bestFit="1" customWidth="1"/>
    <col min="33" max="33" width="8.75" style="1" customWidth="1"/>
    <col min="34" max="36" width="4.125" style="1" customWidth="1"/>
    <col min="37" max="37" width="8.75" style="1" customWidth="1"/>
    <col min="38" max="40" width="4.125" style="1" customWidth="1"/>
    <col min="41" max="41" width="8.75" style="1" customWidth="1"/>
    <col min="42" max="44" width="4.125" style="1" customWidth="1"/>
    <col min="45" max="45" width="8.75" style="1" customWidth="1"/>
    <col min="46" max="48" width="4.125" style="1" customWidth="1"/>
    <col min="49" max="49" width="8.75" style="1" customWidth="1"/>
    <col min="50" max="52" width="4.125" style="1" customWidth="1"/>
    <col min="53" max="90" width="8.75" style="1" customWidth="1"/>
    <col min="91" max="16384" width="8.75" style="1"/>
  </cols>
  <sheetData>
    <row r="1" spans="1:26">
      <c r="B1" s="1" t="s">
        <v>23</v>
      </c>
      <c r="C1" s="1" t="s">
        <v>15</v>
      </c>
      <c r="E1" s="1" t="s">
        <v>5</v>
      </c>
      <c r="F1" s="1" t="s">
        <v>6</v>
      </c>
      <c r="G1" s="1" t="s">
        <v>154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204</v>
      </c>
      <c r="O1" s="1" t="s">
        <v>205</v>
      </c>
      <c r="P1" s="1" t="s">
        <v>206</v>
      </c>
      <c r="Q1" s="1" t="s">
        <v>207</v>
      </c>
      <c r="R1" s="1" t="s">
        <v>208</v>
      </c>
      <c r="S1" s="1" t="s">
        <v>209</v>
      </c>
      <c r="U1" s="3"/>
      <c r="V1" s="3" t="s">
        <v>68</v>
      </c>
      <c r="W1" s="3" t="s">
        <v>69</v>
      </c>
    </row>
    <row r="2" spans="1:26">
      <c r="A2" s="1">
        <v>1</v>
      </c>
      <c r="B2" s="1" t="s">
        <v>24</v>
      </c>
      <c r="C2" s="1" t="s">
        <v>9</v>
      </c>
      <c r="E2" s="1">
        <v>0</v>
      </c>
      <c r="F2" s="1">
        <v>0</v>
      </c>
      <c r="G2" s="1">
        <v>0</v>
      </c>
      <c r="I2" s="1">
        <v>0</v>
      </c>
      <c r="U2" s="1" t="s">
        <v>210</v>
      </c>
      <c r="V2" s="3">
        <v>0.75</v>
      </c>
      <c r="W2" s="9">
        <v>0.75</v>
      </c>
      <c r="X2" s="8"/>
      <c r="Y2" s="8"/>
    </row>
    <row r="3" spans="1:26">
      <c r="A3" s="1">
        <v>2</v>
      </c>
      <c r="B3" s="1" t="s">
        <v>26</v>
      </c>
      <c r="C3" s="1" t="s">
        <v>9</v>
      </c>
      <c r="E3" s="1">
        <v>0</v>
      </c>
      <c r="F3" s="1">
        <v>0</v>
      </c>
      <c r="G3" s="1">
        <v>0</v>
      </c>
      <c r="I3" s="1">
        <v>0</v>
      </c>
      <c r="U3" s="1" t="s">
        <v>211</v>
      </c>
      <c r="V3" s="3">
        <v>0.2</v>
      </c>
      <c r="W3" s="9">
        <v>0.95</v>
      </c>
      <c r="X3" s="9"/>
      <c r="Y3" s="9"/>
      <c r="Z3" s="4"/>
    </row>
    <row r="4" spans="1:26">
      <c r="A4" s="1">
        <v>3</v>
      </c>
      <c r="B4" s="1" t="s">
        <v>27</v>
      </c>
      <c r="C4" s="1" t="s">
        <v>9</v>
      </c>
      <c r="E4" s="1">
        <v>0</v>
      </c>
      <c r="F4" s="1">
        <v>0</v>
      </c>
      <c r="G4" s="1">
        <v>0</v>
      </c>
      <c r="I4" s="1">
        <v>0</v>
      </c>
      <c r="U4" s="1" t="s">
        <v>212</v>
      </c>
      <c r="V4" s="3">
        <v>0.04</v>
      </c>
      <c r="W4" s="9">
        <v>0.98999999999999988</v>
      </c>
      <c r="X4" s="3"/>
      <c r="Y4" s="3"/>
      <c r="Z4" s="4"/>
    </row>
    <row r="5" spans="1:26">
      <c r="A5" s="1">
        <v>4</v>
      </c>
      <c r="B5" s="1" t="s">
        <v>28</v>
      </c>
      <c r="C5" s="1" t="s">
        <v>9</v>
      </c>
      <c r="E5" s="1">
        <v>0</v>
      </c>
      <c r="F5" s="1">
        <v>0</v>
      </c>
      <c r="G5" s="1">
        <v>0</v>
      </c>
      <c r="I5" s="1">
        <v>0</v>
      </c>
      <c r="U5" s="1" t="s">
        <v>213</v>
      </c>
      <c r="V5" s="8">
        <v>8.9999999999999993E-3</v>
      </c>
      <c r="W5" s="9">
        <v>0.99899999999999989</v>
      </c>
      <c r="X5" s="3"/>
      <c r="Y5" s="3"/>
      <c r="Z5" s="4"/>
    </row>
    <row r="6" spans="1:26">
      <c r="A6" s="1">
        <v>5</v>
      </c>
      <c r="B6" s="1" t="s">
        <v>29</v>
      </c>
      <c r="C6" s="1" t="s">
        <v>9</v>
      </c>
      <c r="E6" s="1">
        <v>0</v>
      </c>
      <c r="F6" s="1">
        <v>0</v>
      </c>
      <c r="G6" s="1">
        <v>0</v>
      </c>
      <c r="I6" s="1">
        <v>0</v>
      </c>
      <c r="U6" s="1" t="s">
        <v>214</v>
      </c>
      <c r="V6" s="8">
        <v>1E-3</v>
      </c>
      <c r="W6" s="9">
        <v>0.99999999999999989</v>
      </c>
      <c r="X6" s="3"/>
      <c r="Y6" s="3"/>
      <c r="Z6" s="4"/>
    </row>
    <row r="7" spans="1:26">
      <c r="A7" s="1">
        <v>6</v>
      </c>
      <c r="B7" s="1" t="s">
        <v>28</v>
      </c>
      <c r="C7" s="1" t="s">
        <v>104</v>
      </c>
      <c r="E7" s="1">
        <v>170</v>
      </c>
      <c r="F7" s="1">
        <v>0</v>
      </c>
      <c r="G7" s="1">
        <v>0</v>
      </c>
      <c r="I7" s="1">
        <v>1</v>
      </c>
      <c r="X7" s="3"/>
      <c r="Y7" s="3"/>
      <c r="Z7" s="4"/>
    </row>
    <row r="8" spans="1:26">
      <c r="A8" s="1">
        <v>7</v>
      </c>
      <c r="B8" s="1" t="s">
        <v>24</v>
      </c>
      <c r="C8" s="1" t="s">
        <v>25</v>
      </c>
      <c r="E8" s="1">
        <v>0</v>
      </c>
      <c r="F8" s="1">
        <v>320</v>
      </c>
      <c r="G8" s="1">
        <v>0</v>
      </c>
      <c r="I8" s="1">
        <v>2</v>
      </c>
      <c r="X8" s="3"/>
      <c r="Y8" s="3"/>
      <c r="Z8" s="4"/>
    </row>
    <row r="9" spans="1:26">
      <c r="A9" s="1">
        <v>8</v>
      </c>
      <c r="C9" s="1" t="s">
        <v>215</v>
      </c>
      <c r="X9" s="3"/>
      <c r="Y9" s="3"/>
      <c r="Z9" s="4"/>
    </row>
    <row r="10" spans="1:26">
      <c r="A10" s="1">
        <v>9</v>
      </c>
      <c r="C10" s="1" t="s">
        <v>215</v>
      </c>
      <c r="X10" s="3"/>
      <c r="Y10" s="3"/>
      <c r="Z10" s="4"/>
    </row>
    <row r="11" spans="1:26">
      <c r="A11" s="1">
        <v>10</v>
      </c>
      <c r="C11" s="1" t="s">
        <v>215</v>
      </c>
      <c r="U11" s="3"/>
      <c r="V11" s="3"/>
      <c r="W11" s="3"/>
      <c r="X11" s="3"/>
      <c r="Y11" s="3"/>
      <c r="Z11" s="4"/>
    </row>
    <row r="12" spans="1:26">
      <c r="A12" s="1">
        <v>11</v>
      </c>
      <c r="C12" s="1" t="s">
        <v>215</v>
      </c>
      <c r="U12" s="3"/>
      <c r="V12" s="3"/>
      <c r="W12" s="3"/>
      <c r="X12" s="3"/>
      <c r="Y12" s="3"/>
      <c r="Z12" s="4"/>
    </row>
    <row r="13" spans="1:26">
      <c r="A13" s="1">
        <v>12</v>
      </c>
      <c r="C13" s="1" t="s">
        <v>215</v>
      </c>
      <c r="U13" s="3"/>
      <c r="V13" s="3"/>
      <c r="W13" s="3"/>
      <c r="X13" s="3"/>
      <c r="Y13" s="3"/>
      <c r="Z13" s="4"/>
    </row>
    <row r="14" spans="1:26">
      <c r="A14" s="1">
        <v>13</v>
      </c>
      <c r="C14" s="1" t="s">
        <v>215</v>
      </c>
      <c r="U14" s="3"/>
      <c r="V14" s="3"/>
      <c r="W14" s="3"/>
      <c r="X14" s="3"/>
      <c r="Y14" s="3"/>
      <c r="Z14" s="4"/>
    </row>
    <row r="15" spans="1:26">
      <c r="A15" s="1">
        <v>14</v>
      </c>
      <c r="C15" s="1" t="s">
        <v>215</v>
      </c>
    </row>
    <row r="16" spans="1:26">
      <c r="A16" s="1">
        <v>15</v>
      </c>
      <c r="C16" s="1" t="s">
        <v>215</v>
      </c>
    </row>
    <row r="17" spans="1:3">
      <c r="A17" s="1">
        <v>16</v>
      </c>
      <c r="C17" s="1" t="s">
        <v>215</v>
      </c>
    </row>
    <row r="18" spans="1:3">
      <c r="A18" s="1">
        <v>17</v>
      </c>
      <c r="C18" s="1" t="s">
        <v>215</v>
      </c>
    </row>
    <row r="19" spans="1:3">
      <c r="A19" s="1">
        <v>18</v>
      </c>
      <c r="C19" s="1" t="s">
        <v>215</v>
      </c>
    </row>
    <row r="20" spans="1:3">
      <c r="A20" s="1">
        <v>19</v>
      </c>
      <c r="C20" s="1" t="s">
        <v>215</v>
      </c>
    </row>
    <row r="21" spans="1:3">
      <c r="A21" s="1">
        <v>20</v>
      </c>
      <c r="C21" s="1" t="s">
        <v>215</v>
      </c>
    </row>
    <row r="22" spans="1:3">
      <c r="A22" s="1">
        <v>21</v>
      </c>
      <c r="C22" s="1" t="s">
        <v>215</v>
      </c>
    </row>
    <row r="23" spans="1:3">
      <c r="A23" s="1">
        <v>22</v>
      </c>
      <c r="C23" s="1" t="s">
        <v>215</v>
      </c>
    </row>
    <row r="24" spans="1:3">
      <c r="A24" s="1">
        <v>23</v>
      </c>
      <c r="C24" s="1" t="s">
        <v>215</v>
      </c>
    </row>
    <row r="25" spans="1:3">
      <c r="A25" s="1">
        <v>24</v>
      </c>
      <c r="C25" s="1" t="s">
        <v>215</v>
      </c>
    </row>
    <row r="26" spans="1:3">
      <c r="A26" s="1">
        <v>25</v>
      </c>
      <c r="C26" s="1" t="s">
        <v>215</v>
      </c>
    </row>
    <row r="27" spans="1:3">
      <c r="A27" s="1">
        <v>26</v>
      </c>
      <c r="C27" s="1" t="s">
        <v>215</v>
      </c>
    </row>
    <row r="28" spans="1:3">
      <c r="A28" s="1">
        <v>27</v>
      </c>
      <c r="C28" s="1" t="s">
        <v>215</v>
      </c>
    </row>
    <row r="29" spans="1:3">
      <c r="A29" s="1">
        <v>28</v>
      </c>
      <c r="C29" s="1" t="s">
        <v>215</v>
      </c>
    </row>
    <row r="30" spans="1:3">
      <c r="A30" s="1">
        <v>29</v>
      </c>
      <c r="C30" s="1" t="s">
        <v>215</v>
      </c>
    </row>
    <row r="31" spans="1:3">
      <c r="A31" s="1">
        <v>30</v>
      </c>
      <c r="C31" s="1" t="s">
        <v>215</v>
      </c>
    </row>
    <row r="32" spans="1:3">
      <c r="A32" s="1">
        <v>31</v>
      </c>
      <c r="C32" s="1" t="s">
        <v>215</v>
      </c>
    </row>
    <row r="33" spans="1:3">
      <c r="A33" s="1">
        <v>32</v>
      </c>
      <c r="C33" s="1" t="s">
        <v>215</v>
      </c>
    </row>
    <row r="34" spans="1:3">
      <c r="A34" s="1">
        <v>33</v>
      </c>
      <c r="C34" s="1" t="s">
        <v>215</v>
      </c>
    </row>
    <row r="35" spans="1:3">
      <c r="A35" s="1">
        <v>34</v>
      </c>
      <c r="C35" s="1" t="s">
        <v>215</v>
      </c>
    </row>
    <row r="36" spans="1:3">
      <c r="A36" s="1">
        <v>35</v>
      </c>
      <c r="C36" s="1" t="s">
        <v>215</v>
      </c>
    </row>
    <row r="37" spans="1:3">
      <c r="A37" s="1">
        <v>36</v>
      </c>
      <c r="C37" s="1" t="s">
        <v>215</v>
      </c>
    </row>
    <row r="38" spans="1:3">
      <c r="A38" s="1">
        <v>37</v>
      </c>
      <c r="C38" s="1" t="s">
        <v>215</v>
      </c>
    </row>
    <row r="39" spans="1:3">
      <c r="A39" s="1">
        <v>38</v>
      </c>
      <c r="C39" s="1" t="s">
        <v>215</v>
      </c>
    </row>
    <row r="40" spans="1:3">
      <c r="A40" s="1">
        <v>39</v>
      </c>
      <c r="C40" s="1" t="s">
        <v>215</v>
      </c>
    </row>
    <row r="41" spans="1:3">
      <c r="A41" s="1">
        <v>40</v>
      </c>
      <c r="C41" s="1" t="s">
        <v>215</v>
      </c>
    </row>
    <row r="42" spans="1:3">
      <c r="A42" s="1">
        <v>41</v>
      </c>
      <c r="C42" s="1" t="s">
        <v>215</v>
      </c>
    </row>
    <row r="43" spans="1:3">
      <c r="A43" s="1">
        <v>42</v>
      </c>
      <c r="C43" s="1" t="s">
        <v>215</v>
      </c>
    </row>
    <row r="44" spans="1:3">
      <c r="A44" s="1">
        <v>43</v>
      </c>
      <c r="C44" s="1" t="s">
        <v>215</v>
      </c>
    </row>
    <row r="45" spans="1:3">
      <c r="A45" s="1">
        <v>44</v>
      </c>
      <c r="C45" s="1" t="s">
        <v>215</v>
      </c>
    </row>
    <row r="46" spans="1:3">
      <c r="A46" s="1">
        <v>45</v>
      </c>
      <c r="C46" s="1" t="s">
        <v>215</v>
      </c>
    </row>
    <row r="47" spans="1:3">
      <c r="A47" s="1">
        <v>46</v>
      </c>
      <c r="C47" s="1" t="s">
        <v>215</v>
      </c>
    </row>
    <row r="48" spans="1:3">
      <c r="A48" s="1">
        <v>47</v>
      </c>
      <c r="C48" s="1" t="s">
        <v>215</v>
      </c>
    </row>
    <row r="49" spans="1:3">
      <c r="A49" s="1">
        <v>48</v>
      </c>
      <c r="C49" s="1" t="s">
        <v>215</v>
      </c>
    </row>
    <row r="50" spans="1:3">
      <c r="A50" s="1">
        <v>49</v>
      </c>
      <c r="C50" s="1" t="s">
        <v>215</v>
      </c>
    </row>
    <row r="51" spans="1:3">
      <c r="A51" s="1">
        <v>50</v>
      </c>
      <c r="C51" s="1" t="s">
        <v>215</v>
      </c>
    </row>
    <row r="52" spans="1:3">
      <c r="A52" s="1">
        <v>51</v>
      </c>
      <c r="C52" s="1" t="s">
        <v>215</v>
      </c>
    </row>
    <row r="53" spans="1:3">
      <c r="A53" s="1">
        <v>52</v>
      </c>
      <c r="C53" s="1" t="s">
        <v>215</v>
      </c>
    </row>
    <row r="54" spans="1:3">
      <c r="A54" s="1">
        <v>53</v>
      </c>
      <c r="C54" s="1" t="s">
        <v>215</v>
      </c>
    </row>
    <row r="55" spans="1:3">
      <c r="A55" s="1">
        <v>54</v>
      </c>
      <c r="C55" s="1" t="s">
        <v>215</v>
      </c>
    </row>
    <row r="56" spans="1:3">
      <c r="A56" s="1">
        <v>55</v>
      </c>
      <c r="C56" s="1" t="s">
        <v>215</v>
      </c>
    </row>
    <row r="57" spans="1:3">
      <c r="A57" s="1">
        <v>56</v>
      </c>
      <c r="C57" s="1" t="s">
        <v>215</v>
      </c>
    </row>
    <row r="58" spans="1:3">
      <c r="A58" s="1">
        <v>57</v>
      </c>
      <c r="C58" s="1" t="s">
        <v>215</v>
      </c>
    </row>
    <row r="59" spans="1:3">
      <c r="A59" s="1">
        <v>58</v>
      </c>
      <c r="C59" s="1" t="s">
        <v>215</v>
      </c>
    </row>
    <row r="60" spans="1:3">
      <c r="A60" s="1">
        <v>59</v>
      </c>
      <c r="C60" s="1" t="s">
        <v>215</v>
      </c>
    </row>
    <row r="61" spans="1:3">
      <c r="A61" s="1">
        <v>60</v>
      </c>
      <c r="C61" s="1" t="s">
        <v>215</v>
      </c>
    </row>
    <row r="62" spans="1:3">
      <c r="A62" s="1">
        <v>61</v>
      </c>
      <c r="C62" s="1" t="s">
        <v>215</v>
      </c>
    </row>
    <row r="63" spans="1:3">
      <c r="A63" s="1">
        <v>62</v>
      </c>
      <c r="C63" s="1" t="s">
        <v>215</v>
      </c>
    </row>
    <row r="64" spans="1:3">
      <c r="A64" s="1">
        <v>63</v>
      </c>
      <c r="C64" s="1" t="s">
        <v>215</v>
      </c>
    </row>
    <row r="65" spans="1:3">
      <c r="A65" s="1">
        <v>64</v>
      </c>
      <c r="C65" s="1" t="s">
        <v>215</v>
      </c>
    </row>
    <row r="66" spans="1:3">
      <c r="A66" s="1">
        <v>65</v>
      </c>
      <c r="C66" s="1" t="s">
        <v>215</v>
      </c>
    </row>
    <row r="67" spans="1:3">
      <c r="A67" s="1">
        <v>66</v>
      </c>
      <c r="C67" s="1" t="s">
        <v>215</v>
      </c>
    </row>
    <row r="68" spans="1:3">
      <c r="A68" s="1">
        <v>67</v>
      </c>
      <c r="C68" s="1" t="s">
        <v>215</v>
      </c>
    </row>
    <row r="69" spans="1:3">
      <c r="A69" s="1">
        <v>68</v>
      </c>
      <c r="C69" s="1" t="s">
        <v>215</v>
      </c>
    </row>
    <row r="70" spans="1:3">
      <c r="A70" s="1">
        <v>69</v>
      </c>
      <c r="C70" s="1" t="s">
        <v>215</v>
      </c>
    </row>
    <row r="71" spans="1:3">
      <c r="A71" s="1">
        <v>70</v>
      </c>
      <c r="C71" s="1" t="s">
        <v>215</v>
      </c>
    </row>
    <row r="72" spans="1:3">
      <c r="A72" s="1">
        <v>71</v>
      </c>
      <c r="C72" s="1" t="s">
        <v>215</v>
      </c>
    </row>
    <row r="73" spans="1:3">
      <c r="A73" s="1">
        <v>72</v>
      </c>
      <c r="C73" s="1" t="s">
        <v>215</v>
      </c>
    </row>
    <row r="74" spans="1:3">
      <c r="A74" s="1">
        <v>73</v>
      </c>
      <c r="C74" s="1" t="s">
        <v>215</v>
      </c>
    </row>
    <row r="75" spans="1:3">
      <c r="A75" s="1">
        <v>74</v>
      </c>
      <c r="C75" s="1" t="s">
        <v>215</v>
      </c>
    </row>
    <row r="76" spans="1:3">
      <c r="A76" s="1">
        <v>75</v>
      </c>
      <c r="C76" s="1" t="s">
        <v>215</v>
      </c>
    </row>
    <row r="77" spans="1:3">
      <c r="A77" s="1">
        <v>76</v>
      </c>
      <c r="C77" s="1" t="s">
        <v>215</v>
      </c>
    </row>
    <row r="78" spans="1:3">
      <c r="A78" s="1">
        <v>77</v>
      </c>
      <c r="C78" s="1" t="s">
        <v>215</v>
      </c>
    </row>
    <row r="79" spans="1:3">
      <c r="A79" s="1">
        <v>78</v>
      </c>
      <c r="C79" s="1" t="s">
        <v>215</v>
      </c>
    </row>
    <row r="80" spans="1:3">
      <c r="A80" s="1">
        <v>79</v>
      </c>
      <c r="C80" s="1" t="s">
        <v>215</v>
      </c>
    </row>
    <row r="81" spans="1:3">
      <c r="A81" s="1">
        <v>80</v>
      </c>
      <c r="C81" s="1" t="s">
        <v>215</v>
      </c>
    </row>
    <row r="82" spans="1:3">
      <c r="A82" s="1">
        <v>81</v>
      </c>
      <c r="C82" s="1" t="s">
        <v>215</v>
      </c>
    </row>
    <row r="83" spans="1:3">
      <c r="A83" s="1">
        <v>82</v>
      </c>
      <c r="C83" s="1" t="s">
        <v>215</v>
      </c>
    </row>
    <row r="84" spans="1:3">
      <c r="A84" s="1">
        <v>83</v>
      </c>
      <c r="C84" s="1" t="s">
        <v>215</v>
      </c>
    </row>
    <row r="85" spans="1:3">
      <c r="A85" s="1">
        <v>84</v>
      </c>
      <c r="C85" s="1" t="s">
        <v>215</v>
      </c>
    </row>
    <row r="86" spans="1:3">
      <c r="A86" s="1">
        <v>85</v>
      </c>
      <c r="C86" s="1" t="s">
        <v>215</v>
      </c>
    </row>
    <row r="87" spans="1:3">
      <c r="A87" s="1">
        <v>86</v>
      </c>
      <c r="C87" s="1" t="s">
        <v>215</v>
      </c>
    </row>
    <row r="88" spans="1:3">
      <c r="A88" s="1">
        <v>87</v>
      </c>
      <c r="C88" s="1" t="s">
        <v>215</v>
      </c>
    </row>
    <row r="89" spans="1:3">
      <c r="A89" s="1">
        <v>88</v>
      </c>
      <c r="C89" s="1" t="s">
        <v>215</v>
      </c>
    </row>
    <row r="90" spans="1:3">
      <c r="A90" s="1">
        <v>89</v>
      </c>
      <c r="C90" s="1" t="s">
        <v>215</v>
      </c>
    </row>
    <row r="91" spans="1:3">
      <c r="A91" s="1">
        <v>90</v>
      </c>
      <c r="C91" s="1" t="s">
        <v>215</v>
      </c>
    </row>
    <row r="92" spans="1:3">
      <c r="A92" s="1">
        <v>91</v>
      </c>
      <c r="C92" s="1" t="s">
        <v>215</v>
      </c>
    </row>
    <row r="93" spans="1:3">
      <c r="A93" s="1">
        <v>92</v>
      </c>
      <c r="C93" s="1" t="s">
        <v>215</v>
      </c>
    </row>
    <row r="94" spans="1:3">
      <c r="A94" s="1">
        <v>93</v>
      </c>
      <c r="C94" s="1" t="s">
        <v>215</v>
      </c>
    </row>
    <row r="95" spans="1:3">
      <c r="A95" s="1">
        <v>94</v>
      </c>
      <c r="C95" s="1" t="s">
        <v>215</v>
      </c>
    </row>
    <row r="96" spans="1:3">
      <c r="A96" s="1">
        <v>95</v>
      </c>
      <c r="C96" s="1" t="s">
        <v>215</v>
      </c>
    </row>
    <row r="97" spans="1:3">
      <c r="A97" s="1">
        <v>96</v>
      </c>
      <c r="C97" s="1" t="s">
        <v>215</v>
      </c>
    </row>
    <row r="98" spans="1:3">
      <c r="A98" s="1">
        <v>97</v>
      </c>
      <c r="C98" s="1" t="s">
        <v>215</v>
      </c>
    </row>
    <row r="99" spans="1:3">
      <c r="A99" s="1">
        <v>98</v>
      </c>
      <c r="C99" s="1" t="s">
        <v>215</v>
      </c>
    </row>
    <row r="100" spans="1:3">
      <c r="A100" s="1">
        <v>99</v>
      </c>
      <c r="C100" s="1" t="s">
        <v>215</v>
      </c>
    </row>
    <row r="101" spans="1:3">
      <c r="A101" s="1">
        <v>100</v>
      </c>
      <c r="C101" s="1" t="s">
        <v>215</v>
      </c>
    </row>
    <row r="102" spans="1:3">
      <c r="A102" s="1">
        <v>101</v>
      </c>
      <c r="C102" s="1" t="s">
        <v>215</v>
      </c>
    </row>
    <row r="103" spans="1:3">
      <c r="A103" s="1">
        <v>102</v>
      </c>
      <c r="C103" s="1" t="s">
        <v>215</v>
      </c>
    </row>
    <row r="104" spans="1:3">
      <c r="A104" s="1">
        <v>103</v>
      </c>
      <c r="C104" s="1" t="s">
        <v>215</v>
      </c>
    </row>
    <row r="105" spans="1:3">
      <c r="A105" s="1">
        <v>104</v>
      </c>
      <c r="C105" s="1" t="s">
        <v>215</v>
      </c>
    </row>
    <row r="106" spans="1:3">
      <c r="A106" s="1">
        <v>105</v>
      </c>
      <c r="C106" s="1" t="s">
        <v>215</v>
      </c>
    </row>
    <row r="107" spans="1:3">
      <c r="A107" s="1">
        <v>106</v>
      </c>
      <c r="C107" s="1" t="s">
        <v>215</v>
      </c>
    </row>
    <row r="108" spans="1:3">
      <c r="A108" s="1">
        <v>107</v>
      </c>
      <c r="C108" s="1" t="s">
        <v>215</v>
      </c>
    </row>
    <row r="109" spans="1:3">
      <c r="A109" s="1">
        <v>108</v>
      </c>
      <c r="C109" s="1" t="s">
        <v>215</v>
      </c>
    </row>
    <row r="110" spans="1:3">
      <c r="A110" s="1">
        <v>109</v>
      </c>
      <c r="C110" s="1" t="s">
        <v>215</v>
      </c>
    </row>
    <row r="111" spans="1:3">
      <c r="A111" s="1">
        <v>110</v>
      </c>
      <c r="C111" s="1" t="s">
        <v>215</v>
      </c>
    </row>
    <row r="112" spans="1:3">
      <c r="A112" s="1">
        <v>111</v>
      </c>
      <c r="C112" s="1" t="s">
        <v>215</v>
      </c>
    </row>
    <row r="113" spans="1:3">
      <c r="A113" s="1">
        <v>112</v>
      </c>
      <c r="C113" s="1" t="s">
        <v>215</v>
      </c>
    </row>
    <row r="114" spans="1:3">
      <c r="A114" s="1">
        <v>113</v>
      </c>
      <c r="C114" s="1" t="s">
        <v>215</v>
      </c>
    </row>
    <row r="115" spans="1:3">
      <c r="A115" s="1">
        <v>114</v>
      </c>
      <c r="C115" s="1" t="s">
        <v>215</v>
      </c>
    </row>
    <row r="116" spans="1:3">
      <c r="A116" s="1">
        <v>115</v>
      </c>
      <c r="C116" s="1" t="s">
        <v>215</v>
      </c>
    </row>
    <row r="117" spans="1:3">
      <c r="A117" s="1">
        <v>116</v>
      </c>
      <c r="C117" s="1" t="s">
        <v>215</v>
      </c>
    </row>
    <row r="118" spans="1:3">
      <c r="A118" s="1">
        <v>117</v>
      </c>
      <c r="C118" s="1" t="s">
        <v>215</v>
      </c>
    </row>
    <row r="119" spans="1:3">
      <c r="A119" s="1">
        <v>118</v>
      </c>
      <c r="C119" s="1" t="s">
        <v>215</v>
      </c>
    </row>
    <row r="120" spans="1:3">
      <c r="A120" s="1">
        <v>119</v>
      </c>
      <c r="C120" s="1" t="s">
        <v>215</v>
      </c>
    </row>
    <row r="121" spans="1:3">
      <c r="A121" s="1">
        <v>120</v>
      </c>
      <c r="C121" s="1" t="s">
        <v>215</v>
      </c>
    </row>
    <row r="122" spans="1:3">
      <c r="A122" s="1">
        <v>121</v>
      </c>
      <c r="C122" s="1" t="s">
        <v>215</v>
      </c>
    </row>
    <row r="123" spans="1:3">
      <c r="A123" s="1">
        <v>122</v>
      </c>
      <c r="C123" s="1" t="s">
        <v>215</v>
      </c>
    </row>
    <row r="124" spans="1:3">
      <c r="A124" s="1">
        <v>123</v>
      </c>
      <c r="C124" s="1" t="s">
        <v>215</v>
      </c>
    </row>
    <row r="125" spans="1:3">
      <c r="A125" s="1">
        <v>124</v>
      </c>
      <c r="C125" s="1" t="s">
        <v>215</v>
      </c>
    </row>
    <row r="126" spans="1:3">
      <c r="A126" s="1">
        <v>125</v>
      </c>
      <c r="C126" s="1" t="s">
        <v>215</v>
      </c>
    </row>
    <row r="127" spans="1:3">
      <c r="A127" s="1">
        <v>126</v>
      </c>
      <c r="C127" s="1" t="s">
        <v>215</v>
      </c>
    </row>
    <row r="128" spans="1:3">
      <c r="A128" s="1">
        <v>127</v>
      </c>
      <c r="C128" s="1" t="s">
        <v>215</v>
      </c>
    </row>
    <row r="129" spans="1:3">
      <c r="A129" s="1">
        <v>128</v>
      </c>
      <c r="C129" s="1" t="s">
        <v>215</v>
      </c>
    </row>
    <row r="130" spans="1:3">
      <c r="A130" s="1">
        <v>129</v>
      </c>
      <c r="C130" s="1" t="s">
        <v>215</v>
      </c>
    </row>
    <row r="131" spans="1:3">
      <c r="A131" s="1">
        <v>130</v>
      </c>
      <c r="C131" s="1" t="s">
        <v>215</v>
      </c>
    </row>
    <row r="132" spans="1:3">
      <c r="A132" s="1">
        <v>131</v>
      </c>
      <c r="C132" s="1" t="s">
        <v>215</v>
      </c>
    </row>
    <row r="133" spans="1:3">
      <c r="A133" s="1">
        <v>132</v>
      </c>
      <c r="C133" s="1" t="s">
        <v>215</v>
      </c>
    </row>
    <row r="134" spans="1:3">
      <c r="A134" s="1">
        <v>133</v>
      </c>
      <c r="C134" s="1" t="s">
        <v>215</v>
      </c>
    </row>
    <row r="135" spans="1:3">
      <c r="A135" s="1">
        <v>134</v>
      </c>
      <c r="C135" s="1" t="s">
        <v>215</v>
      </c>
    </row>
    <row r="136" spans="1:3">
      <c r="A136" s="1">
        <v>135</v>
      </c>
      <c r="C136" s="1" t="s">
        <v>215</v>
      </c>
    </row>
    <row r="137" spans="1:3">
      <c r="A137" s="1">
        <v>136</v>
      </c>
      <c r="C137" s="1" t="s">
        <v>215</v>
      </c>
    </row>
    <row r="138" spans="1:3">
      <c r="A138" s="1">
        <v>137</v>
      </c>
      <c r="C138" s="1" t="s">
        <v>215</v>
      </c>
    </row>
    <row r="139" spans="1:3">
      <c r="A139" s="1">
        <v>138</v>
      </c>
      <c r="C139" s="1" t="s">
        <v>215</v>
      </c>
    </row>
    <row r="140" spans="1:3">
      <c r="A140" s="1">
        <v>139</v>
      </c>
      <c r="C140" s="1" t="s">
        <v>215</v>
      </c>
    </row>
    <row r="141" spans="1:3">
      <c r="A141" s="1">
        <v>140</v>
      </c>
      <c r="C141" s="1" t="s">
        <v>215</v>
      </c>
    </row>
    <row r="142" spans="1:3">
      <c r="A142" s="1">
        <v>141</v>
      </c>
      <c r="C142" s="1" t="s">
        <v>215</v>
      </c>
    </row>
    <row r="143" spans="1:3">
      <c r="A143" s="1">
        <v>142</v>
      </c>
      <c r="C143" s="1" t="s">
        <v>215</v>
      </c>
    </row>
    <row r="144" spans="1:3">
      <c r="A144" s="1">
        <v>143</v>
      </c>
      <c r="C144" s="1" t="s">
        <v>215</v>
      </c>
    </row>
    <row r="145" spans="1:3">
      <c r="A145" s="1">
        <v>144</v>
      </c>
      <c r="C145" s="1" t="s">
        <v>215</v>
      </c>
    </row>
    <row r="146" spans="1:3">
      <c r="A146" s="1">
        <v>145</v>
      </c>
      <c r="C146" s="1" t="s">
        <v>215</v>
      </c>
    </row>
    <row r="147" spans="1:3">
      <c r="A147" s="1">
        <v>146</v>
      </c>
      <c r="C147" s="1" t="s">
        <v>215</v>
      </c>
    </row>
    <row r="148" spans="1:3">
      <c r="A148" s="1">
        <v>147</v>
      </c>
      <c r="C148" s="1" t="s">
        <v>215</v>
      </c>
    </row>
    <row r="149" spans="1:3">
      <c r="A149" s="1">
        <v>148</v>
      </c>
      <c r="C149" s="1" t="s">
        <v>215</v>
      </c>
    </row>
    <row r="150" spans="1:3">
      <c r="A150" s="1">
        <v>149</v>
      </c>
      <c r="C150" s="1" t="s">
        <v>215</v>
      </c>
    </row>
    <row r="151" spans="1:3">
      <c r="A151" s="1">
        <v>150</v>
      </c>
      <c r="C151" s="1" t="s">
        <v>215</v>
      </c>
    </row>
    <row r="152" spans="1:3">
      <c r="A152" s="1">
        <v>151</v>
      </c>
      <c r="C152" s="1" t="s">
        <v>215</v>
      </c>
    </row>
    <row r="153" spans="1:3">
      <c r="A153" s="1">
        <v>152</v>
      </c>
      <c r="C153" s="1" t="s">
        <v>215</v>
      </c>
    </row>
    <row r="154" spans="1:3">
      <c r="A154" s="1">
        <v>153</v>
      </c>
      <c r="C154" s="1" t="s">
        <v>215</v>
      </c>
    </row>
    <row r="155" spans="1:3">
      <c r="A155" s="1">
        <v>154</v>
      </c>
      <c r="C155" s="1" t="s">
        <v>215</v>
      </c>
    </row>
    <row r="156" spans="1:3">
      <c r="A156" s="1">
        <v>155</v>
      </c>
      <c r="C156" s="1" t="s">
        <v>215</v>
      </c>
    </row>
    <row r="157" spans="1:3">
      <c r="A157" s="1">
        <v>156</v>
      </c>
      <c r="C157" s="1" t="s">
        <v>215</v>
      </c>
    </row>
    <row r="158" spans="1:3">
      <c r="A158" s="1">
        <v>157</v>
      </c>
      <c r="C158" s="1" t="s">
        <v>215</v>
      </c>
    </row>
    <row r="159" spans="1:3">
      <c r="A159" s="1">
        <v>158</v>
      </c>
      <c r="C159" s="1" t="s">
        <v>215</v>
      </c>
    </row>
    <row r="160" spans="1:3">
      <c r="A160" s="1">
        <v>159</v>
      </c>
      <c r="C160" s="1" t="s">
        <v>215</v>
      </c>
    </row>
    <row r="161" spans="1:3">
      <c r="A161" s="1">
        <v>160</v>
      </c>
      <c r="C161" s="1" t="s">
        <v>215</v>
      </c>
    </row>
    <row r="162" spans="1:3">
      <c r="A162" s="1">
        <v>161</v>
      </c>
      <c r="C162" s="1" t="s">
        <v>215</v>
      </c>
    </row>
    <row r="163" spans="1:3">
      <c r="A163" s="1">
        <v>162</v>
      </c>
      <c r="C163" s="1" t="s">
        <v>215</v>
      </c>
    </row>
    <row r="164" spans="1:3">
      <c r="A164" s="1">
        <v>163</v>
      </c>
      <c r="C164" s="1" t="s">
        <v>215</v>
      </c>
    </row>
    <row r="165" spans="1:3">
      <c r="A165" s="1">
        <v>164</v>
      </c>
      <c r="C165" s="1" t="s">
        <v>215</v>
      </c>
    </row>
    <row r="166" spans="1:3">
      <c r="A166" s="1">
        <v>165</v>
      </c>
      <c r="C166" s="1" t="s">
        <v>215</v>
      </c>
    </row>
    <row r="167" spans="1:3">
      <c r="A167" s="1">
        <v>166</v>
      </c>
      <c r="C167" s="1" t="s">
        <v>215</v>
      </c>
    </row>
    <row r="168" spans="1:3">
      <c r="A168" s="1">
        <v>167</v>
      </c>
      <c r="C168" s="1" t="s">
        <v>215</v>
      </c>
    </row>
    <row r="169" spans="1:3">
      <c r="A169" s="1">
        <v>168</v>
      </c>
      <c r="C169" s="1" t="s">
        <v>215</v>
      </c>
    </row>
    <row r="170" spans="1:3">
      <c r="A170" s="1">
        <v>169</v>
      </c>
      <c r="C170" s="1" t="s">
        <v>215</v>
      </c>
    </row>
    <row r="171" spans="1:3">
      <c r="A171" s="1">
        <v>170</v>
      </c>
      <c r="C171" s="1" t="s">
        <v>215</v>
      </c>
    </row>
    <row r="172" spans="1:3">
      <c r="A172" s="1">
        <v>171</v>
      </c>
      <c r="C172" s="1" t="s">
        <v>215</v>
      </c>
    </row>
    <row r="173" spans="1:3">
      <c r="A173" s="1">
        <v>172</v>
      </c>
      <c r="C173" s="1" t="s">
        <v>215</v>
      </c>
    </row>
    <row r="174" spans="1:3">
      <c r="A174" s="1">
        <v>173</v>
      </c>
      <c r="C174" s="1" t="s">
        <v>215</v>
      </c>
    </row>
    <row r="175" spans="1:3">
      <c r="A175" s="1">
        <v>174</v>
      </c>
      <c r="C175" s="1" t="s">
        <v>215</v>
      </c>
    </row>
    <row r="176" spans="1:3">
      <c r="A176" s="1">
        <v>175</v>
      </c>
      <c r="C176" s="1" t="s">
        <v>215</v>
      </c>
    </row>
    <row r="177" spans="1:3">
      <c r="A177" s="1">
        <v>176</v>
      </c>
      <c r="C177" s="1" t="s">
        <v>215</v>
      </c>
    </row>
    <row r="178" spans="1:3">
      <c r="A178" s="1">
        <v>177</v>
      </c>
      <c r="C178" s="1" t="s">
        <v>215</v>
      </c>
    </row>
    <row r="179" spans="1:3">
      <c r="A179" s="1">
        <v>178</v>
      </c>
      <c r="C179" s="1" t="s">
        <v>215</v>
      </c>
    </row>
    <row r="180" spans="1:3">
      <c r="A180" s="1">
        <v>179</v>
      </c>
      <c r="C180" s="1" t="s">
        <v>215</v>
      </c>
    </row>
    <row r="181" spans="1:3">
      <c r="A181" s="1">
        <v>180</v>
      </c>
      <c r="C181" s="1" t="s">
        <v>215</v>
      </c>
    </row>
    <row r="182" spans="1:3">
      <c r="A182" s="1">
        <v>181</v>
      </c>
      <c r="C182" s="1" t="s">
        <v>215</v>
      </c>
    </row>
    <row r="183" spans="1:3">
      <c r="A183" s="1">
        <v>182</v>
      </c>
      <c r="C183" s="1" t="s">
        <v>215</v>
      </c>
    </row>
    <row r="184" spans="1:3">
      <c r="A184" s="1">
        <v>183</v>
      </c>
      <c r="C184" s="1" t="s">
        <v>215</v>
      </c>
    </row>
    <row r="185" spans="1:3">
      <c r="A185" s="1">
        <v>184</v>
      </c>
      <c r="C185" s="1" t="s">
        <v>215</v>
      </c>
    </row>
    <row r="186" spans="1:3">
      <c r="A186" s="1">
        <v>185</v>
      </c>
      <c r="C186" s="1" t="s">
        <v>215</v>
      </c>
    </row>
    <row r="187" spans="1:3">
      <c r="A187" s="1">
        <v>186</v>
      </c>
      <c r="C187" s="1" t="s">
        <v>215</v>
      </c>
    </row>
    <row r="188" spans="1:3">
      <c r="A188" s="1">
        <v>187</v>
      </c>
      <c r="C188" s="1" t="s">
        <v>215</v>
      </c>
    </row>
    <row r="189" spans="1:3">
      <c r="A189" s="1">
        <v>188</v>
      </c>
      <c r="C189" s="1" t="s">
        <v>215</v>
      </c>
    </row>
    <row r="190" spans="1:3">
      <c r="A190" s="1">
        <v>189</v>
      </c>
      <c r="C190" s="1" t="s">
        <v>215</v>
      </c>
    </row>
    <row r="191" spans="1:3">
      <c r="A191" s="1">
        <v>190</v>
      </c>
      <c r="C191" s="1" t="s">
        <v>215</v>
      </c>
    </row>
    <row r="192" spans="1:3">
      <c r="A192" s="1">
        <v>191</v>
      </c>
      <c r="C192" s="1" t="s">
        <v>215</v>
      </c>
    </row>
    <row r="193" spans="1:3">
      <c r="A193" s="1">
        <v>192</v>
      </c>
      <c r="C193" s="1" t="s">
        <v>215</v>
      </c>
    </row>
    <row r="194" spans="1:3">
      <c r="A194" s="1">
        <v>193</v>
      </c>
      <c r="C194" s="1" t="s">
        <v>215</v>
      </c>
    </row>
    <row r="195" spans="1:3">
      <c r="A195" s="1">
        <v>194</v>
      </c>
      <c r="C195" s="1" t="s">
        <v>215</v>
      </c>
    </row>
    <row r="196" spans="1:3">
      <c r="A196" s="1">
        <v>195</v>
      </c>
      <c r="C196" s="1" t="s">
        <v>215</v>
      </c>
    </row>
    <row r="197" spans="1:3">
      <c r="A197" s="1">
        <v>196</v>
      </c>
      <c r="C197" s="1" t="s">
        <v>215</v>
      </c>
    </row>
    <row r="198" spans="1:3">
      <c r="A198" s="1">
        <v>197</v>
      </c>
      <c r="C198" s="1" t="s">
        <v>215</v>
      </c>
    </row>
    <row r="199" spans="1:3">
      <c r="A199" s="1">
        <v>198</v>
      </c>
      <c r="C199" s="1" t="s">
        <v>215</v>
      </c>
    </row>
    <row r="200" spans="1:3">
      <c r="A200" s="1">
        <v>199</v>
      </c>
      <c r="C200" s="1" t="s">
        <v>215</v>
      </c>
    </row>
    <row r="201" spans="1:3">
      <c r="A201" s="1">
        <v>200</v>
      </c>
      <c r="C201" s="1" t="s">
        <v>215</v>
      </c>
    </row>
    <row r="202" spans="1:3">
      <c r="A202" s="1">
        <v>201</v>
      </c>
      <c r="C202" s="1" t="s">
        <v>215</v>
      </c>
    </row>
    <row r="203" spans="1:3">
      <c r="A203" s="1">
        <v>202</v>
      </c>
      <c r="C203" s="1" t="s">
        <v>215</v>
      </c>
    </row>
    <row r="204" spans="1:3">
      <c r="A204" s="1">
        <v>203</v>
      </c>
      <c r="C204" s="1" t="s">
        <v>215</v>
      </c>
    </row>
    <row r="205" spans="1:3">
      <c r="A205" s="1">
        <v>204</v>
      </c>
      <c r="C205" s="1" t="s">
        <v>215</v>
      </c>
    </row>
    <row r="206" spans="1:3">
      <c r="A206" s="1">
        <v>205</v>
      </c>
      <c r="C206" s="1" t="s">
        <v>215</v>
      </c>
    </row>
    <row r="207" spans="1:3">
      <c r="A207" s="1">
        <v>206</v>
      </c>
      <c r="C207" s="1" t="s">
        <v>215</v>
      </c>
    </row>
    <row r="208" spans="1:3">
      <c r="A208" s="1">
        <v>207</v>
      </c>
      <c r="C208" s="1" t="s">
        <v>215</v>
      </c>
    </row>
    <row r="209" spans="1:3">
      <c r="A209" s="1">
        <v>208</v>
      </c>
      <c r="C209" s="1" t="s">
        <v>215</v>
      </c>
    </row>
    <row r="210" spans="1:3">
      <c r="A210" s="1">
        <v>209</v>
      </c>
      <c r="C210" s="1" t="s">
        <v>215</v>
      </c>
    </row>
    <row r="211" spans="1:3">
      <c r="A211" s="1">
        <v>210</v>
      </c>
      <c r="C211" s="1" t="s">
        <v>215</v>
      </c>
    </row>
    <row r="212" spans="1:3">
      <c r="A212" s="1">
        <v>211</v>
      </c>
      <c r="C212" s="1" t="s">
        <v>215</v>
      </c>
    </row>
    <row r="213" spans="1:3">
      <c r="A213" s="1">
        <v>212</v>
      </c>
      <c r="C213" s="1" t="s">
        <v>215</v>
      </c>
    </row>
    <row r="214" spans="1:3">
      <c r="A214" s="1">
        <v>213</v>
      </c>
      <c r="C214" s="1" t="s">
        <v>215</v>
      </c>
    </row>
    <row r="215" spans="1:3">
      <c r="A215" s="1">
        <v>214</v>
      </c>
      <c r="C215" s="1" t="s">
        <v>215</v>
      </c>
    </row>
    <row r="216" spans="1:3">
      <c r="A216" s="1">
        <v>215</v>
      </c>
      <c r="C216" s="1" t="s">
        <v>215</v>
      </c>
    </row>
    <row r="217" spans="1:3">
      <c r="A217" s="1">
        <v>216</v>
      </c>
      <c r="C217" s="1" t="s">
        <v>215</v>
      </c>
    </row>
    <row r="218" spans="1:3">
      <c r="A218" s="1">
        <v>217</v>
      </c>
      <c r="C218" s="1" t="s">
        <v>215</v>
      </c>
    </row>
    <row r="219" spans="1:3">
      <c r="A219" s="1">
        <v>218</v>
      </c>
      <c r="C219" s="1" t="s">
        <v>215</v>
      </c>
    </row>
    <row r="220" spans="1:3">
      <c r="A220" s="1">
        <v>219</v>
      </c>
      <c r="C220" s="1" t="s">
        <v>215</v>
      </c>
    </row>
    <row r="221" spans="1:3">
      <c r="A221" s="1">
        <v>220</v>
      </c>
      <c r="C221" s="1" t="s">
        <v>215</v>
      </c>
    </row>
    <row r="222" spans="1:3">
      <c r="A222" s="1">
        <v>221</v>
      </c>
      <c r="C222" s="1" t="s">
        <v>215</v>
      </c>
    </row>
    <row r="223" spans="1:3">
      <c r="A223" s="1">
        <v>222</v>
      </c>
      <c r="C223" s="1" t="s">
        <v>215</v>
      </c>
    </row>
    <row r="224" spans="1:3">
      <c r="A224" s="1">
        <v>223</v>
      </c>
      <c r="C224" s="1" t="s">
        <v>215</v>
      </c>
    </row>
    <row r="225" spans="1:3">
      <c r="A225" s="1">
        <v>224</v>
      </c>
      <c r="C225" s="1" t="s">
        <v>215</v>
      </c>
    </row>
    <row r="226" spans="1:3">
      <c r="A226" s="1">
        <v>225</v>
      </c>
      <c r="C226" s="1" t="s">
        <v>215</v>
      </c>
    </row>
    <row r="227" spans="1:3">
      <c r="A227" s="1">
        <v>226</v>
      </c>
      <c r="C227" s="1" t="s">
        <v>215</v>
      </c>
    </row>
    <row r="228" spans="1:3">
      <c r="A228" s="1">
        <v>227</v>
      </c>
      <c r="C228" s="1" t="s">
        <v>215</v>
      </c>
    </row>
    <row r="229" spans="1:3">
      <c r="A229" s="1">
        <v>228</v>
      </c>
      <c r="C229" s="1" t="s">
        <v>215</v>
      </c>
    </row>
    <row r="230" spans="1:3">
      <c r="A230" s="1">
        <v>229</v>
      </c>
      <c r="C230" s="1" t="s">
        <v>215</v>
      </c>
    </row>
    <row r="231" spans="1:3">
      <c r="A231" s="1">
        <v>230</v>
      </c>
      <c r="C231" s="1" t="s">
        <v>215</v>
      </c>
    </row>
    <row r="232" spans="1:3">
      <c r="A232" s="1">
        <v>231</v>
      </c>
      <c r="C232" s="1" t="s">
        <v>215</v>
      </c>
    </row>
    <row r="233" spans="1:3">
      <c r="A233" s="1">
        <v>232</v>
      </c>
      <c r="C233" s="1" t="s">
        <v>215</v>
      </c>
    </row>
    <row r="234" spans="1:3">
      <c r="A234" s="1">
        <v>233</v>
      </c>
      <c r="C234" s="1" t="s">
        <v>215</v>
      </c>
    </row>
    <row r="235" spans="1:3">
      <c r="A235" s="1">
        <v>234</v>
      </c>
      <c r="C235" s="1" t="s">
        <v>215</v>
      </c>
    </row>
    <row r="236" spans="1:3">
      <c r="A236" s="1">
        <v>235</v>
      </c>
      <c r="C236" s="1" t="s">
        <v>215</v>
      </c>
    </row>
    <row r="237" spans="1:3">
      <c r="A237" s="1">
        <v>236</v>
      </c>
      <c r="C237" s="1" t="s">
        <v>215</v>
      </c>
    </row>
    <row r="238" spans="1:3">
      <c r="A238" s="1">
        <v>237</v>
      </c>
      <c r="C238" s="1" t="s">
        <v>215</v>
      </c>
    </row>
    <row r="239" spans="1:3">
      <c r="A239" s="1">
        <v>238</v>
      </c>
      <c r="C239" s="1" t="s">
        <v>215</v>
      </c>
    </row>
    <row r="240" spans="1:3">
      <c r="A240" s="1">
        <v>239</v>
      </c>
      <c r="C240" s="1" t="s">
        <v>215</v>
      </c>
    </row>
    <row r="241" spans="1:3">
      <c r="A241" s="1">
        <v>240</v>
      </c>
      <c r="C241" s="1" t="s">
        <v>215</v>
      </c>
    </row>
    <row r="242" spans="1:3">
      <c r="A242" s="1">
        <v>241</v>
      </c>
      <c r="C242" s="1" t="s">
        <v>215</v>
      </c>
    </row>
    <row r="243" spans="1:3">
      <c r="A243" s="1">
        <v>242</v>
      </c>
      <c r="C243" s="1" t="s">
        <v>215</v>
      </c>
    </row>
    <row r="244" spans="1:3">
      <c r="A244" s="1">
        <v>243</v>
      </c>
      <c r="C244" s="1" t="s">
        <v>215</v>
      </c>
    </row>
    <row r="245" spans="1:3">
      <c r="A245" s="1">
        <v>244</v>
      </c>
      <c r="C245" s="1" t="s">
        <v>215</v>
      </c>
    </row>
    <row r="246" spans="1:3">
      <c r="A246" s="1">
        <v>245</v>
      </c>
      <c r="C246" s="1" t="s">
        <v>215</v>
      </c>
    </row>
    <row r="247" spans="1:3">
      <c r="A247" s="1">
        <v>246</v>
      </c>
      <c r="C247" s="1" t="s">
        <v>215</v>
      </c>
    </row>
    <row r="248" spans="1:3">
      <c r="A248" s="1">
        <v>247</v>
      </c>
      <c r="C248" s="1" t="s">
        <v>215</v>
      </c>
    </row>
    <row r="249" spans="1:3">
      <c r="A249" s="1">
        <v>248</v>
      </c>
      <c r="C249" s="1" t="s">
        <v>215</v>
      </c>
    </row>
    <row r="250" spans="1:3">
      <c r="A250" s="1">
        <v>249</v>
      </c>
      <c r="C250" s="1" t="s">
        <v>215</v>
      </c>
    </row>
    <row r="251" spans="1:3">
      <c r="A251" s="1">
        <v>250</v>
      </c>
      <c r="C251" s="1" t="s">
        <v>215</v>
      </c>
    </row>
    <row r="252" spans="1:3">
      <c r="A252" s="1">
        <v>251</v>
      </c>
      <c r="C252" s="1" t="s">
        <v>215</v>
      </c>
    </row>
    <row r="253" spans="1:3">
      <c r="A253" s="1">
        <v>252</v>
      </c>
      <c r="C253" s="1" t="s">
        <v>215</v>
      </c>
    </row>
    <row r="254" spans="1:3">
      <c r="A254" s="1">
        <v>253</v>
      </c>
      <c r="C254" s="1" t="s">
        <v>215</v>
      </c>
    </row>
    <row r="255" spans="1:3">
      <c r="A255" s="1">
        <v>254</v>
      </c>
      <c r="C255" s="1" t="s">
        <v>215</v>
      </c>
    </row>
    <row r="256" spans="1:3">
      <c r="A256" s="1">
        <v>255</v>
      </c>
      <c r="C256" s="1" t="s">
        <v>215</v>
      </c>
    </row>
    <row r="257" spans="1:3">
      <c r="A257" s="1">
        <v>256</v>
      </c>
      <c r="C257" s="1" t="s">
        <v>215</v>
      </c>
    </row>
    <row r="258" spans="1:3">
      <c r="A258" s="1">
        <v>257</v>
      </c>
      <c r="C258" s="1" t="s">
        <v>215</v>
      </c>
    </row>
    <row r="259" spans="1:3">
      <c r="A259" s="1">
        <v>258</v>
      </c>
      <c r="C259" s="1" t="s">
        <v>215</v>
      </c>
    </row>
    <row r="260" spans="1:3">
      <c r="A260" s="1">
        <v>259</v>
      </c>
      <c r="C260" s="1" t="s">
        <v>215</v>
      </c>
    </row>
    <row r="261" spans="1:3">
      <c r="A261" s="1">
        <v>260</v>
      </c>
      <c r="C261" s="1" t="s">
        <v>215</v>
      </c>
    </row>
    <row r="262" spans="1:3">
      <c r="A262" s="1">
        <v>261</v>
      </c>
      <c r="C262" s="1" t="s">
        <v>215</v>
      </c>
    </row>
    <row r="263" spans="1:3">
      <c r="A263" s="1">
        <v>262</v>
      </c>
      <c r="C263" s="1" t="s">
        <v>215</v>
      </c>
    </row>
    <row r="264" spans="1:3">
      <c r="A264" s="1">
        <v>263</v>
      </c>
      <c r="C264" s="1" t="s">
        <v>215</v>
      </c>
    </row>
    <row r="265" spans="1:3">
      <c r="A265" s="1">
        <v>264</v>
      </c>
      <c r="C265" s="1" t="s">
        <v>215</v>
      </c>
    </row>
    <row r="266" spans="1:3">
      <c r="A266" s="1">
        <v>265</v>
      </c>
      <c r="C266" s="1" t="s">
        <v>215</v>
      </c>
    </row>
    <row r="267" spans="1:3">
      <c r="A267" s="1">
        <v>266</v>
      </c>
      <c r="C267" s="1" t="s">
        <v>215</v>
      </c>
    </row>
    <row r="268" spans="1:3">
      <c r="A268" s="1">
        <v>267</v>
      </c>
      <c r="C268" s="1" t="s">
        <v>215</v>
      </c>
    </row>
    <row r="269" spans="1:3">
      <c r="A269" s="1">
        <v>268</v>
      </c>
      <c r="C269" s="1" t="s">
        <v>215</v>
      </c>
    </row>
    <row r="270" spans="1:3">
      <c r="A270" s="1">
        <v>269</v>
      </c>
      <c r="C270" s="1" t="s">
        <v>215</v>
      </c>
    </row>
    <row r="271" spans="1:3">
      <c r="A271" s="1">
        <v>270</v>
      </c>
      <c r="C271" s="1" t="s">
        <v>215</v>
      </c>
    </row>
    <row r="272" spans="1:3">
      <c r="A272" s="1">
        <v>271</v>
      </c>
      <c r="C272" s="1" t="s">
        <v>215</v>
      </c>
    </row>
    <row r="273" spans="1:3">
      <c r="A273" s="1">
        <v>272</v>
      </c>
      <c r="C273" s="1" t="s">
        <v>215</v>
      </c>
    </row>
    <row r="274" spans="1:3">
      <c r="A274" s="1">
        <v>273</v>
      </c>
      <c r="C274" s="1" t="s">
        <v>215</v>
      </c>
    </row>
    <row r="275" spans="1:3">
      <c r="A275" s="1">
        <v>274</v>
      </c>
      <c r="C275" s="1" t="s">
        <v>215</v>
      </c>
    </row>
    <row r="276" spans="1:3">
      <c r="A276" s="1">
        <v>275</v>
      </c>
      <c r="C276" s="1" t="s">
        <v>215</v>
      </c>
    </row>
    <row r="277" spans="1:3">
      <c r="A277" s="1">
        <v>276</v>
      </c>
      <c r="C277" s="1" t="s">
        <v>215</v>
      </c>
    </row>
    <row r="278" spans="1:3">
      <c r="A278" s="1">
        <v>277</v>
      </c>
      <c r="C278" s="1" t="s">
        <v>215</v>
      </c>
    </row>
    <row r="279" spans="1:3">
      <c r="A279" s="1">
        <v>278</v>
      </c>
      <c r="C279" s="1" t="s">
        <v>215</v>
      </c>
    </row>
    <row r="280" spans="1:3">
      <c r="A280" s="1">
        <v>279</v>
      </c>
      <c r="C280" s="1" t="s">
        <v>215</v>
      </c>
    </row>
    <row r="281" spans="1:3">
      <c r="A281" s="1">
        <v>280</v>
      </c>
      <c r="C281" s="1" t="s">
        <v>215</v>
      </c>
    </row>
    <row r="282" spans="1:3">
      <c r="A282" s="1">
        <v>281</v>
      </c>
      <c r="C282" s="1" t="s">
        <v>215</v>
      </c>
    </row>
    <row r="283" spans="1:3">
      <c r="A283" s="1">
        <v>282</v>
      </c>
      <c r="C283" s="1" t="s">
        <v>215</v>
      </c>
    </row>
    <row r="284" spans="1:3">
      <c r="A284" s="1">
        <v>283</v>
      </c>
      <c r="C284" s="1" t="s">
        <v>215</v>
      </c>
    </row>
    <row r="285" spans="1:3">
      <c r="A285" s="1">
        <v>284</v>
      </c>
      <c r="C285" s="1" t="s">
        <v>215</v>
      </c>
    </row>
    <row r="286" spans="1:3">
      <c r="A286" s="1">
        <v>285</v>
      </c>
      <c r="C286" s="1" t="s">
        <v>215</v>
      </c>
    </row>
    <row r="287" spans="1:3">
      <c r="A287" s="1">
        <v>286</v>
      </c>
      <c r="C287" s="1" t="s">
        <v>215</v>
      </c>
    </row>
    <row r="288" spans="1:3">
      <c r="A288" s="1">
        <v>287</v>
      </c>
      <c r="C288" s="1" t="s">
        <v>215</v>
      </c>
    </row>
    <row r="289" spans="1:3">
      <c r="A289" s="1">
        <v>288</v>
      </c>
      <c r="C289" s="1" t="s">
        <v>215</v>
      </c>
    </row>
    <row r="290" spans="1:3">
      <c r="A290" s="1">
        <v>289</v>
      </c>
      <c r="C290" s="1" t="s">
        <v>215</v>
      </c>
    </row>
    <row r="291" spans="1:3">
      <c r="A291" s="1">
        <v>290</v>
      </c>
      <c r="C291" s="1" t="s">
        <v>215</v>
      </c>
    </row>
    <row r="292" spans="1:3">
      <c r="A292" s="1">
        <v>291</v>
      </c>
      <c r="C292" s="1" t="s">
        <v>215</v>
      </c>
    </row>
    <row r="293" spans="1:3">
      <c r="A293" s="1">
        <v>292</v>
      </c>
      <c r="C293" s="1" t="s">
        <v>215</v>
      </c>
    </row>
    <row r="294" spans="1:3">
      <c r="A294" s="1">
        <v>293</v>
      </c>
      <c r="C294" s="1" t="s">
        <v>215</v>
      </c>
    </row>
    <row r="295" spans="1:3">
      <c r="A295" s="1">
        <v>294</v>
      </c>
      <c r="C295" s="1" t="s">
        <v>215</v>
      </c>
    </row>
    <row r="296" spans="1:3">
      <c r="A296" s="1">
        <v>295</v>
      </c>
      <c r="C296" s="1" t="s">
        <v>215</v>
      </c>
    </row>
    <row r="297" spans="1:3">
      <c r="A297" s="1">
        <v>296</v>
      </c>
      <c r="C297" s="1" t="s">
        <v>215</v>
      </c>
    </row>
    <row r="298" spans="1:3">
      <c r="A298" s="1">
        <v>297</v>
      </c>
      <c r="C298" s="1" t="s">
        <v>215</v>
      </c>
    </row>
    <row r="299" spans="1:3">
      <c r="A299" s="1">
        <v>298</v>
      </c>
      <c r="C299" s="1" t="s">
        <v>215</v>
      </c>
    </row>
    <row r="300" spans="1:3">
      <c r="A300" s="1">
        <v>299</v>
      </c>
      <c r="C300" s="1" t="s">
        <v>215</v>
      </c>
    </row>
    <row r="301" spans="1:3">
      <c r="A301" s="1">
        <v>300</v>
      </c>
      <c r="C301" s="1" t="s">
        <v>215</v>
      </c>
    </row>
    <row r="302" spans="1:3">
      <c r="A302" s="1">
        <v>301</v>
      </c>
      <c r="C302" s="1" t="s">
        <v>215</v>
      </c>
    </row>
    <row r="303" spans="1:3">
      <c r="A303" s="1">
        <v>302</v>
      </c>
      <c r="C303" s="1" t="s">
        <v>215</v>
      </c>
    </row>
    <row r="304" spans="1:3">
      <c r="A304" s="1">
        <v>303</v>
      </c>
      <c r="C304" s="1" t="s">
        <v>215</v>
      </c>
    </row>
    <row r="305" spans="1:3">
      <c r="A305" s="1">
        <v>304</v>
      </c>
      <c r="C305" s="1" t="s">
        <v>215</v>
      </c>
    </row>
    <row r="306" spans="1:3">
      <c r="A306" s="1">
        <v>305</v>
      </c>
      <c r="C306" s="1" t="s">
        <v>215</v>
      </c>
    </row>
    <row r="307" spans="1:3">
      <c r="A307" s="1">
        <v>306</v>
      </c>
      <c r="C307" s="1" t="s">
        <v>215</v>
      </c>
    </row>
    <row r="308" spans="1:3">
      <c r="A308" s="1">
        <v>307</v>
      </c>
      <c r="C308" s="1" t="s">
        <v>215</v>
      </c>
    </row>
    <row r="309" spans="1:3">
      <c r="A309" s="1">
        <v>308</v>
      </c>
      <c r="C309" s="1" t="s">
        <v>215</v>
      </c>
    </row>
    <row r="310" spans="1:3">
      <c r="A310" s="1">
        <v>309</v>
      </c>
      <c r="C310" s="1" t="s">
        <v>215</v>
      </c>
    </row>
    <row r="311" spans="1:3">
      <c r="A311" s="1">
        <v>310</v>
      </c>
      <c r="C311" s="1" t="s">
        <v>215</v>
      </c>
    </row>
    <row r="312" spans="1:3">
      <c r="A312" s="1">
        <v>311</v>
      </c>
      <c r="C312" s="1" t="s">
        <v>215</v>
      </c>
    </row>
    <row r="313" spans="1:3">
      <c r="A313" s="1">
        <v>312</v>
      </c>
      <c r="C313" s="1" t="s">
        <v>215</v>
      </c>
    </row>
    <row r="314" spans="1:3">
      <c r="A314" s="1">
        <v>313</v>
      </c>
      <c r="C314" s="1" t="s">
        <v>215</v>
      </c>
    </row>
    <row r="315" spans="1:3">
      <c r="A315" s="1">
        <v>314</v>
      </c>
      <c r="C315" s="1" t="s">
        <v>215</v>
      </c>
    </row>
    <row r="316" spans="1:3">
      <c r="A316" s="1">
        <v>315</v>
      </c>
      <c r="C316" s="1" t="s">
        <v>215</v>
      </c>
    </row>
    <row r="317" spans="1:3">
      <c r="A317" s="1">
        <v>316</v>
      </c>
      <c r="C317" s="1" t="s">
        <v>215</v>
      </c>
    </row>
    <row r="318" spans="1:3">
      <c r="A318" s="1">
        <v>317</v>
      </c>
      <c r="C318" s="1" t="s">
        <v>215</v>
      </c>
    </row>
    <row r="319" spans="1:3">
      <c r="A319" s="1">
        <v>318</v>
      </c>
      <c r="C319" s="1" t="s">
        <v>215</v>
      </c>
    </row>
    <row r="320" spans="1:3">
      <c r="A320" s="1">
        <v>319</v>
      </c>
      <c r="C320" s="1" t="s">
        <v>215</v>
      </c>
    </row>
    <row r="321" spans="1:3">
      <c r="A321" s="1">
        <v>320</v>
      </c>
      <c r="C321" s="1" t="s">
        <v>215</v>
      </c>
    </row>
    <row r="322" spans="1:3">
      <c r="A322" s="1">
        <v>321</v>
      </c>
      <c r="C322" s="1" t="s">
        <v>215</v>
      </c>
    </row>
    <row r="323" spans="1:3">
      <c r="A323" s="1">
        <v>322</v>
      </c>
      <c r="C323" s="1" t="s">
        <v>215</v>
      </c>
    </row>
    <row r="324" spans="1:3">
      <c r="A324" s="1">
        <v>323</v>
      </c>
      <c r="C324" s="1" t="s">
        <v>215</v>
      </c>
    </row>
    <row r="325" spans="1:3">
      <c r="A325" s="1">
        <v>324</v>
      </c>
      <c r="C325" s="1" t="s">
        <v>215</v>
      </c>
    </row>
    <row r="326" spans="1:3">
      <c r="A326" s="1">
        <v>325</v>
      </c>
      <c r="C326" s="1" t="s">
        <v>215</v>
      </c>
    </row>
    <row r="327" spans="1:3">
      <c r="A327" s="1">
        <v>326</v>
      </c>
      <c r="C327" s="1" t="s">
        <v>215</v>
      </c>
    </row>
    <row r="328" spans="1:3">
      <c r="A328" s="1">
        <v>327</v>
      </c>
      <c r="C328" s="1" t="s">
        <v>215</v>
      </c>
    </row>
    <row r="329" spans="1:3">
      <c r="A329" s="1">
        <v>328</v>
      </c>
      <c r="C329" s="1" t="s">
        <v>215</v>
      </c>
    </row>
    <row r="330" spans="1:3">
      <c r="A330" s="1">
        <v>329</v>
      </c>
      <c r="C330" s="1" t="s">
        <v>215</v>
      </c>
    </row>
    <row r="331" spans="1:3">
      <c r="A331" s="1">
        <v>330</v>
      </c>
      <c r="C331" s="1" t="s">
        <v>215</v>
      </c>
    </row>
    <row r="332" spans="1:3">
      <c r="A332" s="1">
        <v>331</v>
      </c>
      <c r="C332" s="1" t="s">
        <v>215</v>
      </c>
    </row>
    <row r="333" spans="1:3">
      <c r="A333" s="1">
        <v>332</v>
      </c>
      <c r="C333" s="1" t="s">
        <v>215</v>
      </c>
    </row>
    <row r="334" spans="1:3">
      <c r="A334" s="1">
        <v>333</v>
      </c>
      <c r="C334" s="1" t="s">
        <v>215</v>
      </c>
    </row>
    <row r="335" spans="1:3">
      <c r="A335" s="1">
        <v>334</v>
      </c>
      <c r="C335" s="1" t="s">
        <v>215</v>
      </c>
    </row>
    <row r="336" spans="1:3">
      <c r="A336" s="1">
        <v>335</v>
      </c>
      <c r="C336" s="1" t="s">
        <v>215</v>
      </c>
    </row>
    <row r="337" spans="1:3">
      <c r="A337" s="1">
        <v>336</v>
      </c>
      <c r="C337" s="1" t="s">
        <v>215</v>
      </c>
    </row>
    <row r="338" spans="1:3">
      <c r="A338" s="1">
        <v>337</v>
      </c>
      <c r="C338" s="1" t="s">
        <v>215</v>
      </c>
    </row>
    <row r="339" spans="1:3">
      <c r="A339" s="1">
        <v>338</v>
      </c>
      <c r="C339" s="1" t="s">
        <v>215</v>
      </c>
    </row>
    <row r="340" spans="1:3">
      <c r="A340" s="1">
        <v>339</v>
      </c>
      <c r="C340" s="1" t="s">
        <v>215</v>
      </c>
    </row>
    <row r="341" spans="1:3">
      <c r="A341" s="1">
        <v>340</v>
      </c>
      <c r="C341" s="1" t="s">
        <v>215</v>
      </c>
    </row>
    <row r="342" spans="1:3">
      <c r="A342" s="1">
        <v>341</v>
      </c>
      <c r="C342" s="1" t="s">
        <v>215</v>
      </c>
    </row>
    <row r="343" spans="1:3">
      <c r="A343" s="1">
        <v>342</v>
      </c>
      <c r="C343" s="1" t="s">
        <v>215</v>
      </c>
    </row>
    <row r="344" spans="1:3">
      <c r="A344" s="1">
        <v>343</v>
      </c>
      <c r="C344" s="1" t="s">
        <v>215</v>
      </c>
    </row>
    <row r="345" spans="1:3">
      <c r="A345" s="1">
        <v>344</v>
      </c>
      <c r="C345" s="1" t="s">
        <v>215</v>
      </c>
    </row>
    <row r="346" spans="1:3">
      <c r="A346" s="1">
        <v>345</v>
      </c>
      <c r="C346" s="1" t="s">
        <v>215</v>
      </c>
    </row>
    <row r="347" spans="1:3">
      <c r="A347" s="1">
        <v>346</v>
      </c>
      <c r="C347" s="1" t="s">
        <v>215</v>
      </c>
    </row>
    <row r="348" spans="1:3">
      <c r="A348" s="1">
        <v>347</v>
      </c>
      <c r="C348" s="1" t="s">
        <v>215</v>
      </c>
    </row>
    <row r="349" spans="1:3">
      <c r="A349" s="1">
        <v>348</v>
      </c>
      <c r="C349" s="1" t="s">
        <v>215</v>
      </c>
    </row>
    <row r="350" spans="1:3">
      <c r="A350" s="1">
        <v>349</v>
      </c>
      <c r="C350" s="1" t="s">
        <v>215</v>
      </c>
    </row>
    <row r="351" spans="1:3">
      <c r="A351" s="1">
        <v>350</v>
      </c>
      <c r="C351" s="1" t="s">
        <v>215</v>
      </c>
    </row>
    <row r="352" spans="1:3">
      <c r="A352" s="1">
        <v>351</v>
      </c>
      <c r="C352" s="1" t="s">
        <v>215</v>
      </c>
    </row>
    <row r="353" spans="1:3">
      <c r="A353" s="1">
        <v>352</v>
      </c>
      <c r="C353" s="1" t="s">
        <v>215</v>
      </c>
    </row>
    <row r="354" spans="1:3">
      <c r="A354" s="1">
        <v>353</v>
      </c>
      <c r="C354" s="1" t="s">
        <v>215</v>
      </c>
    </row>
    <row r="355" spans="1:3">
      <c r="A355" s="1">
        <v>354</v>
      </c>
      <c r="C355" s="1" t="s">
        <v>215</v>
      </c>
    </row>
    <row r="356" spans="1:3">
      <c r="A356" s="1">
        <v>355</v>
      </c>
      <c r="C356" s="1" t="s">
        <v>215</v>
      </c>
    </row>
    <row r="357" spans="1:3">
      <c r="A357" s="1">
        <v>356</v>
      </c>
      <c r="C357" s="1" t="s">
        <v>215</v>
      </c>
    </row>
    <row r="358" spans="1:3">
      <c r="A358" s="1">
        <v>357</v>
      </c>
      <c r="C358" s="1" t="s">
        <v>215</v>
      </c>
    </row>
    <row r="359" spans="1:3">
      <c r="A359" s="1">
        <v>358</v>
      </c>
      <c r="C359" s="1" t="s">
        <v>215</v>
      </c>
    </row>
    <row r="360" spans="1:3">
      <c r="A360" s="1">
        <v>359</v>
      </c>
      <c r="C360" s="1" t="s">
        <v>215</v>
      </c>
    </row>
    <row r="361" spans="1:3">
      <c r="A361" s="1">
        <v>360</v>
      </c>
      <c r="C361" s="1" t="s">
        <v>215</v>
      </c>
    </row>
    <row r="362" spans="1:3">
      <c r="A362" s="1">
        <v>361</v>
      </c>
      <c r="C362" s="1" t="s">
        <v>215</v>
      </c>
    </row>
    <row r="363" spans="1:3">
      <c r="A363" s="1">
        <v>362</v>
      </c>
      <c r="C363" s="1" t="s">
        <v>215</v>
      </c>
    </row>
    <row r="364" spans="1:3">
      <c r="A364" s="1">
        <v>363</v>
      </c>
      <c r="C364" s="1" t="s">
        <v>215</v>
      </c>
    </row>
    <row r="365" spans="1:3">
      <c r="A365" s="1">
        <v>364</v>
      </c>
      <c r="C365" s="1" t="s">
        <v>215</v>
      </c>
    </row>
    <row r="366" spans="1:3">
      <c r="A366" s="1">
        <v>365</v>
      </c>
      <c r="C366" s="1" t="s">
        <v>215</v>
      </c>
    </row>
    <row r="367" spans="1:3">
      <c r="A367" s="1">
        <v>366</v>
      </c>
      <c r="C367" s="1" t="s">
        <v>215</v>
      </c>
    </row>
    <row r="368" spans="1:3">
      <c r="A368" s="1">
        <v>367</v>
      </c>
      <c r="C368" s="1" t="s">
        <v>215</v>
      </c>
    </row>
    <row r="369" spans="1:3">
      <c r="A369" s="1">
        <v>368</v>
      </c>
      <c r="C369" s="1" t="s">
        <v>215</v>
      </c>
    </row>
    <row r="370" spans="1:3">
      <c r="A370" s="1">
        <v>369</v>
      </c>
      <c r="C370" s="1" t="s">
        <v>215</v>
      </c>
    </row>
    <row r="371" spans="1:3">
      <c r="A371" s="1">
        <v>370</v>
      </c>
      <c r="C371" s="1" t="s">
        <v>215</v>
      </c>
    </row>
    <row r="372" spans="1:3">
      <c r="A372" s="1">
        <v>371</v>
      </c>
      <c r="C372" s="1" t="s">
        <v>215</v>
      </c>
    </row>
    <row r="373" spans="1:3">
      <c r="A373" s="1">
        <v>372</v>
      </c>
      <c r="C373" s="1" t="s">
        <v>215</v>
      </c>
    </row>
    <row r="374" spans="1:3">
      <c r="A374" s="1">
        <v>373</v>
      </c>
      <c r="C374" s="1" t="s">
        <v>215</v>
      </c>
    </row>
    <row r="375" spans="1:3">
      <c r="A375" s="1">
        <v>374</v>
      </c>
      <c r="C375" s="1" t="s">
        <v>215</v>
      </c>
    </row>
    <row r="376" spans="1:3">
      <c r="A376" s="1">
        <v>375</v>
      </c>
      <c r="C376" s="1" t="s">
        <v>215</v>
      </c>
    </row>
    <row r="377" spans="1:3">
      <c r="A377" s="1">
        <v>376</v>
      </c>
      <c r="C377" s="1" t="s">
        <v>215</v>
      </c>
    </row>
    <row r="378" spans="1:3">
      <c r="A378" s="1">
        <v>377</v>
      </c>
      <c r="C378" s="1" t="s">
        <v>215</v>
      </c>
    </row>
    <row r="379" spans="1:3">
      <c r="A379" s="1">
        <v>378</v>
      </c>
      <c r="C379" s="1" t="s">
        <v>215</v>
      </c>
    </row>
    <row r="380" spans="1:3">
      <c r="A380" s="1">
        <v>379</v>
      </c>
      <c r="C380" s="1" t="s">
        <v>215</v>
      </c>
    </row>
    <row r="381" spans="1:3">
      <c r="A381" s="1">
        <v>380</v>
      </c>
      <c r="C381" s="1" t="s">
        <v>215</v>
      </c>
    </row>
    <row r="382" spans="1:3">
      <c r="A382" s="1">
        <v>381</v>
      </c>
      <c r="C382" s="1" t="s">
        <v>215</v>
      </c>
    </row>
    <row r="383" spans="1:3">
      <c r="A383" s="1">
        <v>382</v>
      </c>
      <c r="C383" s="1" t="s">
        <v>215</v>
      </c>
    </row>
    <row r="384" spans="1:3">
      <c r="A384" s="1">
        <v>383</v>
      </c>
      <c r="C384" s="1" t="s">
        <v>215</v>
      </c>
    </row>
    <row r="385" spans="1:3">
      <c r="A385" s="1">
        <v>384</v>
      </c>
      <c r="C385" s="1" t="s">
        <v>215</v>
      </c>
    </row>
    <row r="386" spans="1:3">
      <c r="A386" s="1">
        <v>385</v>
      </c>
      <c r="C386" s="1" t="s">
        <v>215</v>
      </c>
    </row>
    <row r="387" spans="1:3">
      <c r="A387" s="1">
        <v>386</v>
      </c>
      <c r="C387" s="1" t="s">
        <v>215</v>
      </c>
    </row>
    <row r="388" spans="1:3">
      <c r="A388" s="1">
        <v>387</v>
      </c>
      <c r="C388" s="1" t="s">
        <v>215</v>
      </c>
    </row>
    <row r="389" spans="1:3">
      <c r="A389" s="1">
        <v>388</v>
      </c>
      <c r="C389" s="1" t="s">
        <v>215</v>
      </c>
    </row>
    <row r="390" spans="1:3">
      <c r="A390" s="1">
        <v>389</v>
      </c>
      <c r="C390" s="1" t="s">
        <v>215</v>
      </c>
    </row>
    <row r="391" spans="1:3">
      <c r="A391" s="1">
        <v>390</v>
      </c>
      <c r="C391" s="1" t="s">
        <v>215</v>
      </c>
    </row>
    <row r="392" spans="1:3">
      <c r="A392" s="1">
        <v>391</v>
      </c>
      <c r="C392" s="1" t="s">
        <v>215</v>
      </c>
    </row>
    <row r="393" spans="1:3">
      <c r="A393" s="1">
        <v>392</v>
      </c>
      <c r="C393" s="1" t="s">
        <v>215</v>
      </c>
    </row>
    <row r="394" spans="1:3">
      <c r="A394" s="1">
        <v>393</v>
      </c>
      <c r="C394" s="1" t="s">
        <v>215</v>
      </c>
    </row>
    <row r="395" spans="1:3">
      <c r="A395" s="1">
        <v>394</v>
      </c>
      <c r="C395" s="1" t="s">
        <v>215</v>
      </c>
    </row>
    <row r="396" spans="1:3">
      <c r="A396" s="1">
        <v>395</v>
      </c>
      <c r="C396" s="1" t="s">
        <v>215</v>
      </c>
    </row>
    <row r="397" spans="1:3">
      <c r="A397" s="1">
        <v>396</v>
      </c>
      <c r="C397" s="1" t="s">
        <v>215</v>
      </c>
    </row>
    <row r="398" spans="1:3">
      <c r="A398" s="1">
        <v>397</v>
      </c>
      <c r="C398" s="1" t="s">
        <v>215</v>
      </c>
    </row>
    <row r="399" spans="1:3">
      <c r="A399" s="1">
        <v>398</v>
      </c>
      <c r="C399" s="1" t="s">
        <v>215</v>
      </c>
    </row>
    <row r="400" spans="1:3">
      <c r="A400" s="1">
        <v>399</v>
      </c>
      <c r="C400" s="1" t="s">
        <v>215</v>
      </c>
    </row>
    <row r="401" spans="1:3">
      <c r="A401" s="1">
        <v>400</v>
      </c>
      <c r="C401" s="1" t="s">
        <v>215</v>
      </c>
    </row>
    <row r="402" spans="1:3">
      <c r="A402" s="1">
        <v>401</v>
      </c>
      <c r="C402" s="1" t="s">
        <v>215</v>
      </c>
    </row>
    <row r="403" spans="1:3">
      <c r="A403" s="1">
        <v>402</v>
      </c>
      <c r="C403" s="1" t="s">
        <v>215</v>
      </c>
    </row>
    <row r="404" spans="1:3">
      <c r="A404" s="1">
        <v>403</v>
      </c>
      <c r="C404" s="1" t="s">
        <v>215</v>
      </c>
    </row>
    <row r="405" spans="1:3">
      <c r="A405" s="1">
        <v>404</v>
      </c>
      <c r="C405" s="1" t="s">
        <v>215</v>
      </c>
    </row>
    <row r="406" spans="1:3">
      <c r="A406" s="1">
        <v>405</v>
      </c>
      <c r="C406" s="1" t="s">
        <v>215</v>
      </c>
    </row>
    <row r="407" spans="1:3">
      <c r="A407" s="1">
        <v>406</v>
      </c>
      <c r="C407" s="1" t="s">
        <v>215</v>
      </c>
    </row>
    <row r="408" spans="1:3">
      <c r="A408" s="1">
        <v>407</v>
      </c>
      <c r="C408" s="1" t="s">
        <v>215</v>
      </c>
    </row>
    <row r="409" spans="1:3">
      <c r="A409" s="1">
        <v>408</v>
      </c>
      <c r="C409" s="1" t="s">
        <v>215</v>
      </c>
    </row>
    <row r="410" spans="1:3">
      <c r="A410" s="1">
        <v>409</v>
      </c>
      <c r="C410" s="1" t="s">
        <v>215</v>
      </c>
    </row>
    <row r="411" spans="1:3">
      <c r="A411" s="1">
        <v>410</v>
      </c>
      <c r="C411" s="1" t="s">
        <v>215</v>
      </c>
    </row>
    <row r="412" spans="1:3">
      <c r="A412" s="1">
        <v>411</v>
      </c>
      <c r="C412" s="1" t="s">
        <v>215</v>
      </c>
    </row>
    <row r="413" spans="1:3">
      <c r="A413" s="1">
        <v>412</v>
      </c>
      <c r="C413" s="1" t="s">
        <v>215</v>
      </c>
    </row>
    <row r="414" spans="1:3">
      <c r="A414" s="1">
        <v>413</v>
      </c>
      <c r="C414" s="1" t="s">
        <v>215</v>
      </c>
    </row>
    <row r="415" spans="1:3">
      <c r="A415" s="1">
        <v>414</v>
      </c>
      <c r="C415" s="1" t="s">
        <v>215</v>
      </c>
    </row>
    <row r="416" spans="1:3">
      <c r="A416" s="1">
        <v>415</v>
      </c>
      <c r="C416" s="1" t="s">
        <v>215</v>
      </c>
    </row>
    <row r="417" spans="1:3">
      <c r="A417" s="1">
        <v>416</v>
      </c>
      <c r="C417" s="1" t="s">
        <v>215</v>
      </c>
    </row>
    <row r="418" spans="1:3">
      <c r="A418" s="1">
        <v>417</v>
      </c>
      <c r="C418" s="1" t="s">
        <v>215</v>
      </c>
    </row>
    <row r="419" spans="1:3">
      <c r="A419" s="1">
        <v>418</v>
      </c>
      <c r="C419" s="1" t="s">
        <v>215</v>
      </c>
    </row>
    <row r="420" spans="1:3">
      <c r="A420" s="1">
        <v>419</v>
      </c>
      <c r="C420" s="1" t="s">
        <v>215</v>
      </c>
    </row>
    <row r="421" spans="1:3">
      <c r="A421" s="1">
        <v>420</v>
      </c>
      <c r="C421" s="1" t="s">
        <v>215</v>
      </c>
    </row>
    <row r="422" spans="1:3">
      <c r="A422" s="1">
        <v>421</v>
      </c>
      <c r="C422" s="1" t="s">
        <v>215</v>
      </c>
    </row>
    <row r="423" spans="1:3">
      <c r="A423" s="1">
        <v>422</v>
      </c>
      <c r="C423" s="1" t="s">
        <v>215</v>
      </c>
    </row>
    <row r="424" spans="1:3">
      <c r="A424" s="1">
        <v>423</v>
      </c>
      <c r="C424" s="1" t="s">
        <v>215</v>
      </c>
    </row>
    <row r="425" spans="1:3">
      <c r="A425" s="1">
        <v>424</v>
      </c>
      <c r="C425" s="1" t="s">
        <v>215</v>
      </c>
    </row>
    <row r="426" spans="1:3">
      <c r="A426" s="1">
        <v>425</v>
      </c>
      <c r="C426" s="1" t="s">
        <v>215</v>
      </c>
    </row>
    <row r="427" spans="1:3">
      <c r="A427" s="1">
        <v>426</v>
      </c>
      <c r="C427" s="1" t="s">
        <v>215</v>
      </c>
    </row>
    <row r="428" spans="1:3">
      <c r="A428" s="1">
        <v>427</v>
      </c>
      <c r="C428" s="1" t="s">
        <v>215</v>
      </c>
    </row>
    <row r="429" spans="1:3">
      <c r="A429" s="1">
        <v>428</v>
      </c>
      <c r="C429" s="1" t="s">
        <v>215</v>
      </c>
    </row>
    <row r="430" spans="1:3">
      <c r="A430" s="1">
        <v>429</v>
      </c>
      <c r="C430" s="1" t="s">
        <v>215</v>
      </c>
    </row>
    <row r="431" spans="1:3">
      <c r="A431" s="1">
        <v>430</v>
      </c>
      <c r="C431" s="1" t="s">
        <v>215</v>
      </c>
    </row>
    <row r="432" spans="1:3">
      <c r="A432" s="1">
        <v>431</v>
      </c>
      <c r="C432" s="1" t="s">
        <v>215</v>
      </c>
    </row>
    <row r="433" spans="1:3">
      <c r="A433" s="1">
        <v>432</v>
      </c>
      <c r="C433" s="1" t="s">
        <v>215</v>
      </c>
    </row>
    <row r="434" spans="1:3">
      <c r="A434" s="1">
        <v>433</v>
      </c>
      <c r="C434" s="1" t="s">
        <v>215</v>
      </c>
    </row>
    <row r="435" spans="1:3">
      <c r="A435" s="1">
        <v>434</v>
      </c>
      <c r="C435" s="1" t="s">
        <v>215</v>
      </c>
    </row>
    <row r="436" spans="1:3">
      <c r="A436" s="1">
        <v>435</v>
      </c>
      <c r="C436" s="1" t="s">
        <v>215</v>
      </c>
    </row>
    <row r="437" spans="1:3">
      <c r="A437" s="1">
        <v>436</v>
      </c>
      <c r="C437" s="1" t="s">
        <v>215</v>
      </c>
    </row>
    <row r="438" spans="1:3">
      <c r="A438" s="1">
        <v>437</v>
      </c>
      <c r="C438" s="1" t="s">
        <v>215</v>
      </c>
    </row>
    <row r="439" spans="1:3">
      <c r="A439" s="1">
        <v>438</v>
      </c>
      <c r="C439" s="1" t="s">
        <v>215</v>
      </c>
    </row>
    <row r="440" spans="1:3">
      <c r="A440" s="1">
        <v>439</v>
      </c>
      <c r="C440" s="1" t="s">
        <v>215</v>
      </c>
    </row>
    <row r="441" spans="1:3">
      <c r="A441" s="1">
        <v>440</v>
      </c>
      <c r="C441" s="1" t="s">
        <v>215</v>
      </c>
    </row>
    <row r="442" spans="1:3">
      <c r="A442" s="1">
        <v>441</v>
      </c>
      <c r="C442" s="1" t="s">
        <v>215</v>
      </c>
    </row>
    <row r="443" spans="1:3">
      <c r="A443" s="1">
        <v>442</v>
      </c>
      <c r="C443" s="1" t="s">
        <v>215</v>
      </c>
    </row>
    <row r="444" spans="1:3">
      <c r="A444" s="1">
        <v>443</v>
      </c>
      <c r="C444" s="1" t="s">
        <v>215</v>
      </c>
    </row>
    <row r="445" spans="1:3">
      <c r="A445" s="1">
        <v>444</v>
      </c>
      <c r="C445" s="1" t="s">
        <v>215</v>
      </c>
    </row>
    <row r="446" spans="1:3">
      <c r="A446" s="1">
        <v>445</v>
      </c>
      <c r="C446" s="1" t="s">
        <v>215</v>
      </c>
    </row>
    <row r="447" spans="1:3">
      <c r="A447" s="1">
        <v>446</v>
      </c>
      <c r="C447" s="1" t="s">
        <v>215</v>
      </c>
    </row>
    <row r="448" spans="1:3">
      <c r="A448" s="1">
        <v>447</v>
      </c>
      <c r="C448" s="1" t="s">
        <v>215</v>
      </c>
    </row>
    <row r="449" spans="1:3">
      <c r="A449" s="1">
        <v>448</v>
      </c>
      <c r="C449" s="1" t="s">
        <v>215</v>
      </c>
    </row>
    <row r="450" spans="1:3">
      <c r="A450" s="1">
        <v>449</v>
      </c>
      <c r="C450" s="1" t="s">
        <v>215</v>
      </c>
    </row>
    <row r="451" spans="1:3">
      <c r="A451" s="1">
        <v>450</v>
      </c>
      <c r="C451" s="1" t="s">
        <v>215</v>
      </c>
    </row>
    <row r="452" spans="1:3">
      <c r="A452" s="1">
        <v>451</v>
      </c>
      <c r="C452" s="1" t="s">
        <v>215</v>
      </c>
    </row>
    <row r="453" spans="1:3">
      <c r="A453" s="1">
        <v>452</v>
      </c>
      <c r="C453" s="1" t="s">
        <v>215</v>
      </c>
    </row>
    <row r="454" spans="1:3">
      <c r="A454" s="1">
        <v>453</v>
      </c>
      <c r="C454" s="1" t="s">
        <v>215</v>
      </c>
    </row>
    <row r="455" spans="1:3">
      <c r="A455" s="1">
        <v>454</v>
      </c>
      <c r="C455" s="1" t="s">
        <v>215</v>
      </c>
    </row>
    <row r="456" spans="1:3">
      <c r="A456" s="1">
        <v>455</v>
      </c>
      <c r="C456" s="1" t="s">
        <v>215</v>
      </c>
    </row>
    <row r="457" spans="1:3">
      <c r="A457" s="1">
        <v>456</v>
      </c>
      <c r="C457" s="1" t="s">
        <v>215</v>
      </c>
    </row>
    <row r="458" spans="1:3">
      <c r="A458" s="1">
        <v>457</v>
      </c>
      <c r="C458" s="1" t="s">
        <v>215</v>
      </c>
    </row>
    <row r="459" spans="1:3">
      <c r="A459" s="1">
        <v>458</v>
      </c>
      <c r="C459" s="1" t="s">
        <v>215</v>
      </c>
    </row>
    <row r="460" spans="1:3">
      <c r="A460" s="1">
        <v>459</v>
      </c>
      <c r="C460" s="1" t="s">
        <v>215</v>
      </c>
    </row>
    <row r="461" spans="1:3">
      <c r="A461" s="1">
        <v>460</v>
      </c>
      <c r="C461" s="1" t="s">
        <v>215</v>
      </c>
    </row>
    <row r="462" spans="1:3">
      <c r="A462" s="1">
        <v>461</v>
      </c>
      <c r="C462" s="1" t="s">
        <v>215</v>
      </c>
    </row>
    <row r="463" spans="1:3">
      <c r="A463" s="1">
        <v>462</v>
      </c>
      <c r="C463" s="1" t="s">
        <v>215</v>
      </c>
    </row>
    <row r="464" spans="1:3">
      <c r="A464" s="1">
        <v>463</v>
      </c>
      <c r="C464" s="1" t="s">
        <v>215</v>
      </c>
    </row>
    <row r="465" spans="1:3">
      <c r="A465" s="1">
        <v>464</v>
      </c>
      <c r="C465" s="1" t="s">
        <v>215</v>
      </c>
    </row>
    <row r="466" spans="1:3">
      <c r="A466" s="1">
        <v>465</v>
      </c>
      <c r="C466" s="1" t="s">
        <v>215</v>
      </c>
    </row>
    <row r="467" spans="1:3">
      <c r="A467" s="1">
        <v>466</v>
      </c>
      <c r="C467" s="1" t="s">
        <v>215</v>
      </c>
    </row>
    <row r="468" spans="1:3">
      <c r="A468" s="1">
        <v>467</v>
      </c>
      <c r="C468" s="1" t="s">
        <v>215</v>
      </c>
    </row>
    <row r="469" spans="1:3">
      <c r="A469" s="1">
        <v>468</v>
      </c>
      <c r="C469" s="1" t="s">
        <v>215</v>
      </c>
    </row>
    <row r="470" spans="1:3">
      <c r="A470" s="1">
        <v>469</v>
      </c>
      <c r="C470" s="1" t="s">
        <v>215</v>
      </c>
    </row>
    <row r="471" spans="1:3">
      <c r="A471" s="1">
        <v>470</v>
      </c>
      <c r="C471" s="1" t="s">
        <v>215</v>
      </c>
    </row>
    <row r="472" spans="1:3">
      <c r="A472" s="1">
        <v>471</v>
      </c>
      <c r="C472" s="1" t="s">
        <v>215</v>
      </c>
    </row>
    <row r="473" spans="1:3">
      <c r="A473" s="1">
        <v>472</v>
      </c>
      <c r="C473" s="1" t="s">
        <v>215</v>
      </c>
    </row>
    <row r="474" spans="1:3">
      <c r="A474" s="1">
        <v>473</v>
      </c>
      <c r="C474" s="1" t="s">
        <v>215</v>
      </c>
    </row>
    <row r="475" spans="1:3">
      <c r="A475" s="1">
        <v>474</v>
      </c>
      <c r="C475" s="1" t="s">
        <v>215</v>
      </c>
    </row>
    <row r="476" spans="1:3">
      <c r="A476" s="1">
        <v>475</v>
      </c>
      <c r="C476" s="1" t="s">
        <v>215</v>
      </c>
    </row>
    <row r="477" spans="1:3">
      <c r="A477" s="1">
        <v>476</v>
      </c>
      <c r="C477" s="1" t="s">
        <v>215</v>
      </c>
    </row>
    <row r="478" spans="1:3">
      <c r="A478" s="1">
        <v>477</v>
      </c>
      <c r="C478" s="1" t="s">
        <v>215</v>
      </c>
    </row>
    <row r="479" spans="1:3">
      <c r="A479" s="1">
        <v>478</v>
      </c>
      <c r="C479" s="1" t="s">
        <v>215</v>
      </c>
    </row>
    <row r="480" spans="1:3">
      <c r="A480" s="1">
        <v>479</v>
      </c>
      <c r="C480" s="1" t="s">
        <v>215</v>
      </c>
    </row>
    <row r="481" spans="1:3">
      <c r="A481" s="1">
        <v>480</v>
      </c>
      <c r="C481" s="1" t="s">
        <v>215</v>
      </c>
    </row>
    <row r="482" spans="1:3">
      <c r="A482" s="1">
        <v>481</v>
      </c>
      <c r="C482" s="1" t="s">
        <v>215</v>
      </c>
    </row>
    <row r="483" spans="1:3">
      <c r="A483" s="1">
        <v>482</v>
      </c>
      <c r="C483" s="1" t="s">
        <v>215</v>
      </c>
    </row>
    <row r="484" spans="1:3">
      <c r="A484" s="1">
        <v>483</v>
      </c>
      <c r="C484" s="1" t="s">
        <v>215</v>
      </c>
    </row>
    <row r="485" spans="1:3">
      <c r="A485" s="1">
        <v>484</v>
      </c>
      <c r="C485" s="1" t="s">
        <v>215</v>
      </c>
    </row>
    <row r="486" spans="1:3">
      <c r="A486" s="1">
        <v>485</v>
      </c>
      <c r="C486" s="1" t="s">
        <v>215</v>
      </c>
    </row>
    <row r="487" spans="1:3">
      <c r="A487" s="1">
        <v>486</v>
      </c>
      <c r="C487" s="1" t="s">
        <v>215</v>
      </c>
    </row>
    <row r="488" spans="1:3">
      <c r="A488" s="1">
        <v>487</v>
      </c>
      <c r="C488" s="1" t="s">
        <v>215</v>
      </c>
    </row>
    <row r="489" spans="1:3">
      <c r="A489" s="1">
        <v>488</v>
      </c>
      <c r="C489" s="1" t="s">
        <v>215</v>
      </c>
    </row>
    <row r="490" spans="1:3">
      <c r="A490" s="1">
        <v>489</v>
      </c>
      <c r="C490" s="1" t="s">
        <v>215</v>
      </c>
    </row>
    <row r="491" spans="1:3">
      <c r="A491" s="1">
        <v>490</v>
      </c>
      <c r="C491" s="1" t="s">
        <v>215</v>
      </c>
    </row>
    <row r="492" spans="1:3">
      <c r="A492" s="1">
        <v>491</v>
      </c>
      <c r="C492" s="1" t="s">
        <v>215</v>
      </c>
    </row>
    <row r="493" spans="1:3">
      <c r="A493" s="1">
        <v>492</v>
      </c>
      <c r="C493" s="1" t="s">
        <v>215</v>
      </c>
    </row>
    <row r="494" spans="1:3">
      <c r="A494" s="1">
        <v>493</v>
      </c>
      <c r="C494" s="1" t="s">
        <v>215</v>
      </c>
    </row>
    <row r="495" spans="1:3">
      <c r="A495" s="1">
        <v>494</v>
      </c>
      <c r="C495" s="1" t="s">
        <v>215</v>
      </c>
    </row>
    <row r="496" spans="1:3">
      <c r="A496" s="1">
        <v>495</v>
      </c>
      <c r="C496" s="1" t="s">
        <v>215</v>
      </c>
    </row>
    <row r="497" spans="1:3">
      <c r="A497" s="1">
        <v>496</v>
      </c>
      <c r="C497" s="1" t="s">
        <v>215</v>
      </c>
    </row>
    <row r="498" spans="1:3">
      <c r="A498" s="1">
        <v>497</v>
      </c>
      <c r="C498" s="1" t="s">
        <v>215</v>
      </c>
    </row>
    <row r="499" spans="1:3">
      <c r="A499" s="1">
        <v>498</v>
      </c>
      <c r="C499" s="1" t="s">
        <v>215</v>
      </c>
    </row>
    <row r="500" spans="1:3">
      <c r="A500" s="1">
        <v>499</v>
      </c>
      <c r="C500" s="1" t="s">
        <v>215</v>
      </c>
    </row>
    <row r="501" spans="1:3">
      <c r="A501" s="1">
        <v>500</v>
      </c>
      <c r="C501" s="1" t="s">
        <v>215</v>
      </c>
    </row>
    <row r="502" spans="1:3">
      <c r="A502" s="1">
        <v>501</v>
      </c>
      <c r="C502" s="1" t="s">
        <v>215</v>
      </c>
    </row>
    <row r="503" spans="1:3">
      <c r="A503" s="1">
        <v>502</v>
      </c>
      <c r="C503" s="1" t="s">
        <v>215</v>
      </c>
    </row>
    <row r="504" spans="1:3">
      <c r="A504" s="1">
        <v>503</v>
      </c>
      <c r="C504" s="1" t="s">
        <v>215</v>
      </c>
    </row>
    <row r="505" spans="1:3">
      <c r="A505" s="1">
        <v>504</v>
      </c>
      <c r="C505" s="1" t="s">
        <v>215</v>
      </c>
    </row>
    <row r="506" spans="1:3">
      <c r="A506" s="1">
        <v>505</v>
      </c>
      <c r="C506" s="1" t="s">
        <v>215</v>
      </c>
    </row>
    <row r="507" spans="1:3">
      <c r="A507" s="1">
        <v>506</v>
      </c>
      <c r="C507" s="1" t="s">
        <v>215</v>
      </c>
    </row>
    <row r="508" spans="1:3">
      <c r="A508" s="1">
        <v>507</v>
      </c>
      <c r="C508" s="1" t="s">
        <v>215</v>
      </c>
    </row>
    <row r="509" spans="1:3">
      <c r="A509" s="1">
        <v>508</v>
      </c>
      <c r="C509" s="1" t="s">
        <v>215</v>
      </c>
    </row>
    <row r="510" spans="1:3">
      <c r="A510" s="1">
        <v>509</v>
      </c>
      <c r="C510" s="1" t="s">
        <v>215</v>
      </c>
    </row>
    <row r="511" spans="1:3">
      <c r="A511" s="1">
        <v>510</v>
      </c>
      <c r="C511" s="1" t="s">
        <v>215</v>
      </c>
    </row>
    <row r="512" spans="1:3">
      <c r="A512" s="1">
        <v>511</v>
      </c>
      <c r="C512" s="1" t="s">
        <v>215</v>
      </c>
    </row>
    <row r="513" spans="1:3">
      <c r="A513" s="1">
        <v>512</v>
      </c>
      <c r="C513" s="1" t="s">
        <v>215</v>
      </c>
    </row>
    <row r="514" spans="1:3">
      <c r="A514" s="1">
        <v>513</v>
      </c>
      <c r="C514" s="1" t="s">
        <v>215</v>
      </c>
    </row>
    <row r="515" spans="1:3">
      <c r="A515" s="1">
        <v>514</v>
      </c>
      <c r="C515" s="1" t="s">
        <v>215</v>
      </c>
    </row>
    <row r="516" spans="1:3">
      <c r="A516" s="1">
        <v>515</v>
      </c>
      <c r="C516" s="1" t="s">
        <v>215</v>
      </c>
    </row>
    <row r="517" spans="1:3">
      <c r="A517" s="1">
        <v>516</v>
      </c>
      <c r="C517" s="1" t="s">
        <v>215</v>
      </c>
    </row>
    <row r="518" spans="1:3">
      <c r="A518" s="1">
        <v>517</v>
      </c>
      <c r="C518" s="1" t="s">
        <v>215</v>
      </c>
    </row>
    <row r="519" spans="1:3">
      <c r="A519" s="1">
        <v>518</v>
      </c>
      <c r="C519" s="1" t="s">
        <v>215</v>
      </c>
    </row>
    <row r="520" spans="1:3">
      <c r="A520" s="1">
        <v>519</v>
      </c>
      <c r="C520" s="1" t="s">
        <v>215</v>
      </c>
    </row>
    <row r="521" spans="1:3">
      <c r="A521" s="1">
        <v>520</v>
      </c>
      <c r="C521" s="1" t="s">
        <v>215</v>
      </c>
    </row>
    <row r="522" spans="1:3">
      <c r="A522" s="1">
        <v>521</v>
      </c>
      <c r="C522" s="1" t="s">
        <v>215</v>
      </c>
    </row>
    <row r="523" spans="1:3">
      <c r="A523" s="1">
        <v>522</v>
      </c>
      <c r="C523" s="1" t="s">
        <v>215</v>
      </c>
    </row>
    <row r="524" spans="1:3">
      <c r="A524" s="1">
        <v>523</v>
      </c>
      <c r="C524" s="1" t="s">
        <v>215</v>
      </c>
    </row>
    <row r="525" spans="1:3">
      <c r="A525" s="1">
        <v>524</v>
      </c>
      <c r="C525" s="1" t="s">
        <v>215</v>
      </c>
    </row>
    <row r="526" spans="1:3">
      <c r="A526" s="1">
        <v>525</v>
      </c>
      <c r="C526" s="1" t="s">
        <v>215</v>
      </c>
    </row>
    <row r="527" spans="1:3">
      <c r="A527" s="1">
        <v>526</v>
      </c>
      <c r="C527" s="1" t="s">
        <v>215</v>
      </c>
    </row>
    <row r="528" spans="1:3">
      <c r="A528" s="1">
        <v>527</v>
      </c>
      <c r="C528" s="1" t="s">
        <v>215</v>
      </c>
    </row>
    <row r="529" spans="1:3">
      <c r="A529" s="1">
        <v>528</v>
      </c>
      <c r="C529" s="1" t="s">
        <v>215</v>
      </c>
    </row>
    <row r="530" spans="1:3">
      <c r="A530" s="1">
        <v>529</v>
      </c>
      <c r="C530" s="1" t="s">
        <v>215</v>
      </c>
    </row>
    <row r="531" spans="1:3">
      <c r="A531" s="1">
        <v>530</v>
      </c>
      <c r="C531" s="1" t="s">
        <v>215</v>
      </c>
    </row>
    <row r="532" spans="1:3">
      <c r="A532" s="1">
        <v>531</v>
      </c>
      <c r="C532" s="1" t="s">
        <v>215</v>
      </c>
    </row>
    <row r="533" spans="1:3">
      <c r="A533" s="1">
        <v>532</v>
      </c>
      <c r="C533" s="1" t="s">
        <v>215</v>
      </c>
    </row>
    <row r="534" spans="1:3">
      <c r="A534" s="1">
        <v>533</v>
      </c>
      <c r="C534" s="1" t="s">
        <v>215</v>
      </c>
    </row>
    <row r="535" spans="1:3">
      <c r="A535" s="1">
        <v>534</v>
      </c>
      <c r="C535" s="1" t="s">
        <v>215</v>
      </c>
    </row>
    <row r="536" spans="1:3">
      <c r="A536" s="1">
        <v>535</v>
      </c>
      <c r="C536" s="1" t="s">
        <v>215</v>
      </c>
    </row>
    <row r="537" spans="1:3">
      <c r="A537" s="1">
        <v>536</v>
      </c>
      <c r="C537" s="1" t="s">
        <v>215</v>
      </c>
    </row>
    <row r="538" spans="1:3">
      <c r="A538" s="1">
        <v>537</v>
      </c>
      <c r="C538" s="1" t="s">
        <v>215</v>
      </c>
    </row>
    <row r="539" spans="1:3">
      <c r="A539" s="1">
        <v>538</v>
      </c>
      <c r="C539" s="1" t="s">
        <v>215</v>
      </c>
    </row>
    <row r="540" spans="1:3">
      <c r="A540" s="1">
        <v>539</v>
      </c>
      <c r="C540" s="1" t="s">
        <v>215</v>
      </c>
    </row>
    <row r="541" spans="1:3">
      <c r="A541" s="1">
        <v>540</v>
      </c>
      <c r="C541" s="1" t="s">
        <v>215</v>
      </c>
    </row>
    <row r="542" spans="1:3">
      <c r="A542" s="1">
        <v>541</v>
      </c>
      <c r="C542" s="1" t="s">
        <v>215</v>
      </c>
    </row>
    <row r="543" spans="1:3">
      <c r="A543" s="1">
        <v>542</v>
      </c>
      <c r="C543" s="1" t="s">
        <v>215</v>
      </c>
    </row>
    <row r="544" spans="1:3">
      <c r="A544" s="1">
        <v>543</v>
      </c>
      <c r="C544" s="1" t="s">
        <v>215</v>
      </c>
    </row>
    <row r="545" spans="1:3">
      <c r="A545" s="1">
        <v>544</v>
      </c>
      <c r="C545" s="1" t="s">
        <v>215</v>
      </c>
    </row>
    <row r="546" spans="1:3">
      <c r="A546" s="1">
        <v>545</v>
      </c>
      <c r="C546" s="1" t="s">
        <v>215</v>
      </c>
    </row>
    <row r="547" spans="1:3">
      <c r="A547" s="1">
        <v>546</v>
      </c>
      <c r="C547" s="1" t="s">
        <v>215</v>
      </c>
    </row>
    <row r="548" spans="1:3">
      <c r="A548" s="1">
        <v>547</v>
      </c>
      <c r="C548" s="1" t="s">
        <v>215</v>
      </c>
    </row>
    <row r="549" spans="1:3">
      <c r="A549" s="1">
        <v>548</v>
      </c>
      <c r="C549" s="1" t="s">
        <v>215</v>
      </c>
    </row>
    <row r="550" spans="1:3">
      <c r="A550" s="1">
        <v>549</v>
      </c>
      <c r="C550" s="1" t="s">
        <v>215</v>
      </c>
    </row>
    <row r="551" spans="1:3">
      <c r="A551" s="1">
        <v>550</v>
      </c>
      <c r="C551" s="1" t="s">
        <v>215</v>
      </c>
    </row>
    <row r="552" spans="1:3">
      <c r="A552" s="1">
        <v>551</v>
      </c>
      <c r="C552" s="1" t="s">
        <v>215</v>
      </c>
    </row>
    <row r="553" spans="1:3">
      <c r="A553" s="1">
        <v>552</v>
      </c>
      <c r="C553" s="1" t="s">
        <v>215</v>
      </c>
    </row>
    <row r="554" spans="1:3">
      <c r="A554" s="1">
        <v>553</v>
      </c>
      <c r="C554" s="1" t="s">
        <v>215</v>
      </c>
    </row>
    <row r="555" spans="1:3">
      <c r="A555" s="1">
        <v>554</v>
      </c>
      <c r="C555" s="1" t="s">
        <v>215</v>
      </c>
    </row>
    <row r="556" spans="1:3">
      <c r="A556" s="1">
        <v>555</v>
      </c>
      <c r="C556" s="1" t="s">
        <v>215</v>
      </c>
    </row>
    <row r="557" spans="1:3">
      <c r="A557" s="1">
        <v>556</v>
      </c>
      <c r="C557" s="1" t="s">
        <v>215</v>
      </c>
    </row>
    <row r="558" spans="1:3">
      <c r="A558" s="1">
        <v>557</v>
      </c>
      <c r="C558" s="1" t="s">
        <v>215</v>
      </c>
    </row>
    <row r="559" spans="1:3">
      <c r="A559" s="1">
        <v>558</v>
      </c>
      <c r="C559" s="1" t="s">
        <v>215</v>
      </c>
    </row>
    <row r="560" spans="1:3">
      <c r="A560" s="1">
        <v>559</v>
      </c>
      <c r="C560" s="1" t="s">
        <v>215</v>
      </c>
    </row>
    <row r="561" spans="1:3">
      <c r="A561" s="1">
        <v>560</v>
      </c>
      <c r="C561" s="1" t="s">
        <v>215</v>
      </c>
    </row>
    <row r="562" spans="1:3">
      <c r="A562" s="1">
        <v>561</v>
      </c>
      <c r="C562" s="1" t="s">
        <v>215</v>
      </c>
    </row>
    <row r="563" spans="1:3">
      <c r="A563" s="1">
        <v>562</v>
      </c>
      <c r="C563" s="1" t="s">
        <v>215</v>
      </c>
    </row>
    <row r="564" spans="1:3">
      <c r="A564" s="1">
        <v>563</v>
      </c>
      <c r="C564" s="1" t="s">
        <v>215</v>
      </c>
    </row>
    <row r="565" spans="1:3">
      <c r="A565" s="1">
        <v>564</v>
      </c>
      <c r="C565" s="1" t="s">
        <v>215</v>
      </c>
    </row>
    <row r="566" spans="1:3">
      <c r="A566" s="1">
        <v>565</v>
      </c>
      <c r="C566" s="1" t="s">
        <v>215</v>
      </c>
    </row>
    <row r="567" spans="1:3">
      <c r="A567" s="1">
        <v>566</v>
      </c>
      <c r="C567" s="1" t="s">
        <v>215</v>
      </c>
    </row>
    <row r="568" spans="1:3">
      <c r="A568" s="1">
        <v>567</v>
      </c>
      <c r="C568" s="1" t="s">
        <v>215</v>
      </c>
    </row>
    <row r="569" spans="1:3">
      <c r="A569" s="1">
        <v>568</v>
      </c>
      <c r="C569" s="1" t="s">
        <v>215</v>
      </c>
    </row>
    <row r="570" spans="1:3">
      <c r="A570" s="1">
        <v>569</v>
      </c>
      <c r="C570" s="1" t="s">
        <v>215</v>
      </c>
    </row>
    <row r="571" spans="1:3">
      <c r="A571" s="1">
        <v>570</v>
      </c>
      <c r="C571" s="1" t="s">
        <v>215</v>
      </c>
    </row>
    <row r="572" spans="1:3">
      <c r="A572" s="1">
        <v>571</v>
      </c>
      <c r="C572" s="1" t="s">
        <v>215</v>
      </c>
    </row>
    <row r="573" spans="1:3">
      <c r="A573" s="1">
        <v>572</v>
      </c>
      <c r="C573" s="1" t="s">
        <v>215</v>
      </c>
    </row>
    <row r="574" spans="1:3">
      <c r="A574" s="1">
        <v>573</v>
      </c>
      <c r="C574" s="1" t="s">
        <v>215</v>
      </c>
    </row>
    <row r="575" spans="1:3">
      <c r="A575" s="1">
        <v>574</v>
      </c>
      <c r="C575" s="1" t="s">
        <v>215</v>
      </c>
    </row>
    <row r="576" spans="1:3">
      <c r="A576" s="1">
        <v>575</v>
      </c>
      <c r="C576" s="1" t="s">
        <v>215</v>
      </c>
    </row>
    <row r="577" spans="1:3">
      <c r="A577" s="1">
        <v>576</v>
      </c>
      <c r="C577" s="1" t="s">
        <v>215</v>
      </c>
    </row>
    <row r="578" spans="1:3">
      <c r="A578" s="1">
        <v>577</v>
      </c>
      <c r="C578" s="1" t="s">
        <v>215</v>
      </c>
    </row>
    <row r="579" spans="1:3">
      <c r="A579" s="1">
        <v>578</v>
      </c>
      <c r="C579" s="1" t="s">
        <v>215</v>
      </c>
    </row>
    <row r="580" spans="1:3">
      <c r="A580" s="1">
        <v>579</v>
      </c>
      <c r="C580" s="1" t="s">
        <v>215</v>
      </c>
    </row>
    <row r="581" spans="1:3">
      <c r="A581" s="1">
        <v>580</v>
      </c>
      <c r="C581" s="1" t="s">
        <v>215</v>
      </c>
    </row>
    <row r="582" spans="1:3">
      <c r="A582" s="1">
        <v>581</v>
      </c>
      <c r="C582" s="1" t="s">
        <v>215</v>
      </c>
    </row>
    <row r="583" spans="1:3">
      <c r="A583" s="1">
        <v>582</v>
      </c>
      <c r="C583" s="1" t="s">
        <v>215</v>
      </c>
    </row>
    <row r="584" spans="1:3">
      <c r="A584" s="1">
        <v>583</v>
      </c>
      <c r="C584" s="1" t="s">
        <v>215</v>
      </c>
    </row>
    <row r="585" spans="1:3">
      <c r="A585" s="1">
        <v>584</v>
      </c>
      <c r="C585" s="1" t="s">
        <v>215</v>
      </c>
    </row>
    <row r="586" spans="1:3">
      <c r="A586" s="1">
        <v>585</v>
      </c>
      <c r="C586" s="1" t="s">
        <v>215</v>
      </c>
    </row>
    <row r="587" spans="1:3">
      <c r="A587" s="1">
        <v>586</v>
      </c>
      <c r="C587" s="1" t="s">
        <v>215</v>
      </c>
    </row>
    <row r="588" spans="1:3">
      <c r="A588" s="1">
        <v>587</v>
      </c>
      <c r="C588" s="1" t="s">
        <v>215</v>
      </c>
    </row>
    <row r="589" spans="1:3">
      <c r="A589" s="1">
        <v>588</v>
      </c>
      <c r="C589" s="1" t="s">
        <v>215</v>
      </c>
    </row>
    <row r="590" spans="1:3">
      <c r="A590" s="1">
        <v>589</v>
      </c>
      <c r="C590" s="1" t="s">
        <v>215</v>
      </c>
    </row>
    <row r="591" spans="1:3">
      <c r="A591" s="1">
        <v>590</v>
      </c>
      <c r="C591" s="1" t="s">
        <v>215</v>
      </c>
    </row>
    <row r="592" spans="1:3">
      <c r="A592" s="1">
        <v>591</v>
      </c>
      <c r="C592" s="1" t="s">
        <v>215</v>
      </c>
    </row>
    <row r="593" spans="1:3">
      <c r="A593" s="1">
        <v>592</v>
      </c>
      <c r="C593" s="1" t="s">
        <v>215</v>
      </c>
    </row>
    <row r="594" spans="1:3">
      <c r="A594" s="1">
        <v>593</v>
      </c>
      <c r="C594" s="1" t="s">
        <v>215</v>
      </c>
    </row>
    <row r="595" spans="1:3">
      <c r="A595" s="1">
        <v>594</v>
      </c>
      <c r="C595" s="1" t="s">
        <v>215</v>
      </c>
    </row>
    <row r="596" spans="1:3">
      <c r="A596" s="1">
        <v>595</v>
      </c>
      <c r="C596" s="1" t="s">
        <v>215</v>
      </c>
    </row>
    <row r="597" spans="1:3">
      <c r="A597" s="1">
        <v>596</v>
      </c>
      <c r="C597" s="1" t="s">
        <v>215</v>
      </c>
    </row>
    <row r="598" spans="1:3">
      <c r="A598" s="1">
        <v>597</v>
      </c>
      <c r="C598" s="1" t="s">
        <v>215</v>
      </c>
    </row>
    <row r="599" spans="1:3">
      <c r="A599" s="1">
        <v>598</v>
      </c>
      <c r="C599" s="1" t="s">
        <v>215</v>
      </c>
    </row>
    <row r="600" spans="1:3">
      <c r="A600" s="1">
        <v>599</v>
      </c>
      <c r="C600" s="1" t="s">
        <v>215</v>
      </c>
    </row>
    <row r="601" spans="1:3">
      <c r="A601" s="1">
        <v>600</v>
      </c>
      <c r="C601" s="1" t="s">
        <v>215</v>
      </c>
    </row>
    <row r="602" spans="1:3">
      <c r="A602" s="1">
        <v>601</v>
      </c>
      <c r="C602" s="1" t="s">
        <v>215</v>
      </c>
    </row>
    <row r="603" spans="1:3">
      <c r="A603" s="1">
        <v>602</v>
      </c>
      <c r="C603" s="1" t="s">
        <v>215</v>
      </c>
    </row>
    <row r="604" spans="1:3">
      <c r="A604" s="1">
        <v>603</v>
      </c>
      <c r="C604" s="1" t="s">
        <v>215</v>
      </c>
    </row>
    <row r="605" spans="1:3">
      <c r="A605" s="1">
        <v>604</v>
      </c>
      <c r="C605" s="1" t="s">
        <v>215</v>
      </c>
    </row>
    <row r="606" spans="1:3">
      <c r="A606" s="1">
        <v>605</v>
      </c>
      <c r="C606" s="1" t="s">
        <v>215</v>
      </c>
    </row>
    <row r="607" spans="1:3">
      <c r="A607" s="1">
        <v>606</v>
      </c>
      <c r="C607" s="1" t="s">
        <v>215</v>
      </c>
    </row>
    <row r="608" spans="1:3">
      <c r="A608" s="1">
        <v>607</v>
      </c>
      <c r="C608" s="1" t="s">
        <v>215</v>
      </c>
    </row>
    <row r="609" spans="1:3">
      <c r="A609" s="1">
        <v>608</v>
      </c>
      <c r="C609" s="1" t="s">
        <v>215</v>
      </c>
    </row>
    <row r="610" spans="1:3">
      <c r="A610" s="1">
        <v>609</v>
      </c>
      <c r="C610" s="1" t="s">
        <v>215</v>
      </c>
    </row>
    <row r="611" spans="1:3">
      <c r="A611" s="1">
        <v>610</v>
      </c>
      <c r="C611" s="1" t="s">
        <v>215</v>
      </c>
    </row>
    <row r="612" spans="1:3">
      <c r="A612" s="1">
        <v>611</v>
      </c>
      <c r="C612" s="1" t="s">
        <v>215</v>
      </c>
    </row>
    <row r="613" spans="1:3">
      <c r="A613" s="1">
        <v>612</v>
      </c>
      <c r="C613" s="1" t="s">
        <v>215</v>
      </c>
    </row>
    <row r="614" spans="1:3">
      <c r="A614" s="1">
        <v>613</v>
      </c>
      <c r="C614" s="1" t="s">
        <v>215</v>
      </c>
    </row>
    <row r="615" spans="1:3">
      <c r="A615" s="1">
        <v>614</v>
      </c>
      <c r="C615" s="1" t="s">
        <v>215</v>
      </c>
    </row>
    <row r="616" spans="1:3">
      <c r="A616" s="1">
        <v>615</v>
      </c>
      <c r="C616" s="1" t="s">
        <v>215</v>
      </c>
    </row>
    <row r="617" spans="1:3">
      <c r="A617" s="1">
        <v>616</v>
      </c>
      <c r="C617" s="1" t="s">
        <v>215</v>
      </c>
    </row>
    <row r="618" spans="1:3">
      <c r="A618" s="1">
        <v>617</v>
      </c>
      <c r="C618" s="1" t="s">
        <v>215</v>
      </c>
    </row>
    <row r="619" spans="1:3">
      <c r="A619" s="1">
        <v>618</v>
      </c>
      <c r="C619" s="1" t="s">
        <v>215</v>
      </c>
    </row>
    <row r="620" spans="1:3">
      <c r="A620" s="1">
        <v>619</v>
      </c>
      <c r="C620" s="1" t="s">
        <v>215</v>
      </c>
    </row>
    <row r="621" spans="1:3">
      <c r="A621" s="1">
        <v>620</v>
      </c>
      <c r="C621" s="1" t="s">
        <v>215</v>
      </c>
    </row>
    <row r="622" spans="1:3">
      <c r="A622" s="1">
        <v>621</v>
      </c>
      <c r="C622" s="1" t="s">
        <v>215</v>
      </c>
    </row>
    <row r="623" spans="1:3">
      <c r="A623" s="1">
        <v>622</v>
      </c>
      <c r="C623" s="1" t="s">
        <v>215</v>
      </c>
    </row>
    <row r="624" spans="1:3">
      <c r="A624" s="1">
        <v>623</v>
      </c>
      <c r="C624" s="1" t="s">
        <v>215</v>
      </c>
    </row>
    <row r="625" spans="1:3">
      <c r="A625" s="1">
        <v>624</v>
      </c>
      <c r="C625" s="1" t="s">
        <v>215</v>
      </c>
    </row>
    <row r="626" spans="1:3">
      <c r="A626" s="1">
        <v>625</v>
      </c>
      <c r="C626" s="1" t="s">
        <v>215</v>
      </c>
    </row>
    <row r="627" spans="1:3">
      <c r="A627" s="1">
        <v>626</v>
      </c>
      <c r="C627" s="1" t="s">
        <v>215</v>
      </c>
    </row>
    <row r="628" spans="1:3">
      <c r="A628" s="1">
        <v>627</v>
      </c>
      <c r="C628" s="1" t="s">
        <v>215</v>
      </c>
    </row>
    <row r="629" spans="1:3">
      <c r="A629" s="1">
        <v>628</v>
      </c>
      <c r="C629" s="1" t="s">
        <v>215</v>
      </c>
    </row>
    <row r="630" spans="1:3">
      <c r="A630" s="1">
        <v>629</v>
      </c>
      <c r="C630" s="1" t="s">
        <v>215</v>
      </c>
    </row>
    <row r="631" spans="1:3">
      <c r="A631" s="1">
        <v>630</v>
      </c>
      <c r="C631" s="1" t="s">
        <v>215</v>
      </c>
    </row>
    <row r="632" spans="1:3">
      <c r="A632" s="1">
        <v>631</v>
      </c>
      <c r="C632" s="1" t="s">
        <v>215</v>
      </c>
    </row>
    <row r="633" spans="1:3">
      <c r="A633" s="1">
        <v>632</v>
      </c>
      <c r="C633" s="1" t="s">
        <v>215</v>
      </c>
    </row>
    <row r="634" spans="1:3">
      <c r="A634" s="1">
        <v>633</v>
      </c>
      <c r="C634" s="1" t="s">
        <v>215</v>
      </c>
    </row>
    <row r="635" spans="1:3">
      <c r="A635" s="1">
        <v>634</v>
      </c>
      <c r="C635" s="1" t="s">
        <v>215</v>
      </c>
    </row>
    <row r="636" spans="1:3">
      <c r="A636" s="1">
        <v>635</v>
      </c>
      <c r="C636" s="1" t="s">
        <v>215</v>
      </c>
    </row>
    <row r="637" spans="1:3">
      <c r="A637" s="1">
        <v>636</v>
      </c>
      <c r="C637" s="1" t="s">
        <v>215</v>
      </c>
    </row>
    <row r="638" spans="1:3">
      <c r="A638" s="1">
        <v>637</v>
      </c>
      <c r="C638" s="1" t="s">
        <v>215</v>
      </c>
    </row>
    <row r="639" spans="1:3">
      <c r="A639" s="1">
        <v>638</v>
      </c>
      <c r="C639" s="1" t="s">
        <v>215</v>
      </c>
    </row>
    <row r="640" spans="1:3">
      <c r="A640" s="1">
        <v>639</v>
      </c>
      <c r="C640" s="1" t="s">
        <v>215</v>
      </c>
    </row>
    <row r="641" spans="1:3">
      <c r="A641" s="1">
        <v>640</v>
      </c>
      <c r="C641" s="1" t="s">
        <v>215</v>
      </c>
    </row>
    <row r="642" spans="1:3">
      <c r="A642" s="1">
        <v>641</v>
      </c>
      <c r="C642" s="1" t="s">
        <v>215</v>
      </c>
    </row>
    <row r="643" spans="1:3">
      <c r="A643" s="1">
        <v>642</v>
      </c>
      <c r="C643" s="1" t="s">
        <v>215</v>
      </c>
    </row>
    <row r="644" spans="1:3">
      <c r="A644" s="1">
        <v>643</v>
      </c>
      <c r="C644" s="1" t="s">
        <v>215</v>
      </c>
    </row>
    <row r="645" spans="1:3">
      <c r="A645" s="1">
        <v>644</v>
      </c>
      <c r="C645" s="1" t="s">
        <v>215</v>
      </c>
    </row>
    <row r="646" spans="1:3">
      <c r="A646" s="1">
        <v>645</v>
      </c>
      <c r="C646" s="1" t="s">
        <v>215</v>
      </c>
    </row>
    <row r="647" spans="1:3">
      <c r="A647" s="1">
        <v>646</v>
      </c>
      <c r="C647" s="1" t="s">
        <v>215</v>
      </c>
    </row>
    <row r="648" spans="1:3">
      <c r="A648" s="1">
        <v>647</v>
      </c>
      <c r="C648" s="1" t="s">
        <v>215</v>
      </c>
    </row>
    <row r="649" spans="1:3">
      <c r="A649" s="1">
        <v>648</v>
      </c>
      <c r="C649" s="1" t="s">
        <v>215</v>
      </c>
    </row>
    <row r="650" spans="1:3">
      <c r="A650" s="1">
        <v>649</v>
      </c>
      <c r="C650" s="1" t="s">
        <v>215</v>
      </c>
    </row>
    <row r="651" spans="1:3">
      <c r="A651" s="1">
        <v>650</v>
      </c>
      <c r="C651" s="1" t="s">
        <v>215</v>
      </c>
    </row>
    <row r="652" spans="1:3">
      <c r="A652" s="1">
        <v>651</v>
      </c>
      <c r="C652" s="1" t="s">
        <v>215</v>
      </c>
    </row>
    <row r="653" spans="1:3">
      <c r="A653" s="1">
        <v>652</v>
      </c>
      <c r="C653" s="1" t="s">
        <v>215</v>
      </c>
    </row>
    <row r="654" spans="1:3">
      <c r="A654" s="1">
        <v>653</v>
      </c>
      <c r="C654" s="1" t="s">
        <v>215</v>
      </c>
    </row>
    <row r="655" spans="1:3">
      <c r="A655" s="1">
        <v>654</v>
      </c>
      <c r="C655" s="1" t="s">
        <v>215</v>
      </c>
    </row>
    <row r="656" spans="1:3">
      <c r="A656" s="1">
        <v>655</v>
      </c>
      <c r="C656" s="1" t="s">
        <v>215</v>
      </c>
    </row>
    <row r="657" spans="1:3">
      <c r="A657" s="1">
        <v>656</v>
      </c>
      <c r="C657" s="1" t="s">
        <v>215</v>
      </c>
    </row>
    <row r="658" spans="1:3">
      <c r="A658" s="1">
        <v>657</v>
      </c>
      <c r="C658" s="1" t="s">
        <v>215</v>
      </c>
    </row>
    <row r="659" spans="1:3">
      <c r="A659" s="1">
        <v>658</v>
      </c>
      <c r="C659" s="1" t="s">
        <v>215</v>
      </c>
    </row>
    <row r="660" spans="1:3">
      <c r="A660" s="1">
        <v>659</v>
      </c>
      <c r="C660" s="1" t="s">
        <v>215</v>
      </c>
    </row>
    <row r="661" spans="1:3">
      <c r="A661" s="1">
        <v>660</v>
      </c>
      <c r="C661" s="1" t="s">
        <v>215</v>
      </c>
    </row>
    <row r="662" spans="1:3">
      <c r="A662" s="1">
        <v>661</v>
      </c>
      <c r="C662" s="1" t="s">
        <v>215</v>
      </c>
    </row>
    <row r="663" spans="1:3">
      <c r="A663" s="1">
        <v>662</v>
      </c>
      <c r="C663" s="1" t="s">
        <v>215</v>
      </c>
    </row>
    <row r="664" spans="1:3">
      <c r="A664" s="1">
        <v>663</v>
      </c>
      <c r="C664" s="1" t="s">
        <v>215</v>
      </c>
    </row>
    <row r="665" spans="1:3">
      <c r="A665" s="1">
        <v>664</v>
      </c>
      <c r="C665" s="1" t="s">
        <v>215</v>
      </c>
    </row>
    <row r="666" spans="1:3">
      <c r="A666" s="1">
        <v>665</v>
      </c>
      <c r="C666" s="1" t="s">
        <v>215</v>
      </c>
    </row>
    <row r="667" spans="1:3">
      <c r="A667" s="1">
        <v>666</v>
      </c>
      <c r="C667" s="1" t="s">
        <v>215</v>
      </c>
    </row>
    <row r="668" spans="1:3">
      <c r="A668" s="1">
        <v>667</v>
      </c>
      <c r="C668" s="1" t="s">
        <v>215</v>
      </c>
    </row>
    <row r="669" spans="1:3">
      <c r="A669" s="1">
        <v>668</v>
      </c>
      <c r="C669" s="1" t="s">
        <v>215</v>
      </c>
    </row>
    <row r="670" spans="1:3">
      <c r="A670" s="1">
        <v>669</v>
      </c>
      <c r="C670" s="1" t="s">
        <v>215</v>
      </c>
    </row>
    <row r="671" spans="1:3">
      <c r="A671" s="1">
        <v>670</v>
      </c>
      <c r="C671" s="1" t="s">
        <v>215</v>
      </c>
    </row>
    <row r="672" spans="1:3">
      <c r="A672" s="1">
        <v>671</v>
      </c>
      <c r="C672" s="1" t="s">
        <v>215</v>
      </c>
    </row>
    <row r="673" spans="1:3">
      <c r="A673" s="1">
        <v>672</v>
      </c>
      <c r="C673" s="1" t="s">
        <v>215</v>
      </c>
    </row>
    <row r="674" spans="1:3">
      <c r="A674" s="1">
        <v>673</v>
      </c>
      <c r="C674" s="1" t="s">
        <v>215</v>
      </c>
    </row>
    <row r="675" spans="1:3">
      <c r="A675" s="1">
        <v>674</v>
      </c>
      <c r="C675" s="1" t="s">
        <v>215</v>
      </c>
    </row>
    <row r="676" spans="1:3">
      <c r="A676" s="1">
        <v>675</v>
      </c>
      <c r="C676" s="1" t="s">
        <v>215</v>
      </c>
    </row>
    <row r="677" spans="1:3">
      <c r="A677" s="1">
        <v>676</v>
      </c>
      <c r="C677" s="1" t="s">
        <v>215</v>
      </c>
    </row>
    <row r="678" spans="1:3">
      <c r="A678" s="1">
        <v>677</v>
      </c>
      <c r="C678" s="1" t="s">
        <v>215</v>
      </c>
    </row>
    <row r="679" spans="1:3">
      <c r="A679" s="1">
        <v>678</v>
      </c>
      <c r="C679" s="1" t="s">
        <v>215</v>
      </c>
    </row>
    <row r="680" spans="1:3">
      <c r="A680" s="1">
        <v>679</v>
      </c>
      <c r="C680" s="1" t="s">
        <v>215</v>
      </c>
    </row>
    <row r="681" spans="1:3">
      <c r="A681" s="1">
        <v>680</v>
      </c>
      <c r="C681" s="1" t="s">
        <v>215</v>
      </c>
    </row>
    <row r="682" spans="1:3">
      <c r="A682" s="1">
        <v>681</v>
      </c>
      <c r="C682" s="1" t="s">
        <v>215</v>
      </c>
    </row>
    <row r="683" spans="1:3">
      <c r="A683" s="1">
        <v>682</v>
      </c>
      <c r="C683" s="1" t="s">
        <v>215</v>
      </c>
    </row>
    <row r="684" spans="1:3">
      <c r="A684" s="1">
        <v>683</v>
      </c>
      <c r="C684" s="1" t="s">
        <v>215</v>
      </c>
    </row>
    <row r="685" spans="1:3">
      <c r="A685" s="1">
        <v>684</v>
      </c>
      <c r="C685" s="1" t="s">
        <v>215</v>
      </c>
    </row>
    <row r="686" spans="1:3">
      <c r="A686" s="1">
        <v>685</v>
      </c>
      <c r="C686" s="1" t="s">
        <v>215</v>
      </c>
    </row>
    <row r="687" spans="1:3">
      <c r="A687" s="1">
        <v>686</v>
      </c>
      <c r="C687" s="1" t="s">
        <v>215</v>
      </c>
    </row>
    <row r="688" spans="1:3">
      <c r="A688" s="1">
        <v>687</v>
      </c>
      <c r="C688" s="1" t="s">
        <v>215</v>
      </c>
    </row>
    <row r="689" spans="1:3">
      <c r="A689" s="1">
        <v>688</v>
      </c>
      <c r="C689" s="1" t="s">
        <v>215</v>
      </c>
    </row>
    <row r="690" spans="1:3">
      <c r="A690" s="1">
        <v>689</v>
      </c>
      <c r="C690" s="1" t="s">
        <v>215</v>
      </c>
    </row>
    <row r="691" spans="1:3">
      <c r="A691" s="1">
        <v>690</v>
      </c>
      <c r="C691" s="1" t="s">
        <v>215</v>
      </c>
    </row>
    <row r="692" spans="1:3">
      <c r="A692" s="1">
        <v>691</v>
      </c>
      <c r="C692" s="1" t="s">
        <v>215</v>
      </c>
    </row>
    <row r="693" spans="1:3">
      <c r="A693" s="1">
        <v>692</v>
      </c>
      <c r="C693" s="1" t="s">
        <v>215</v>
      </c>
    </row>
    <row r="694" spans="1:3">
      <c r="A694" s="1">
        <v>693</v>
      </c>
      <c r="C694" s="1" t="s">
        <v>215</v>
      </c>
    </row>
    <row r="695" spans="1:3">
      <c r="A695" s="1">
        <v>694</v>
      </c>
      <c r="C695" s="1" t="s">
        <v>215</v>
      </c>
    </row>
    <row r="696" spans="1:3">
      <c r="A696" s="1">
        <v>695</v>
      </c>
      <c r="C696" s="1" t="s">
        <v>215</v>
      </c>
    </row>
    <row r="697" spans="1:3">
      <c r="A697" s="1">
        <v>696</v>
      </c>
      <c r="C697" s="1" t="s">
        <v>215</v>
      </c>
    </row>
    <row r="698" spans="1:3">
      <c r="A698" s="1">
        <v>697</v>
      </c>
      <c r="C698" s="1" t="s">
        <v>215</v>
      </c>
    </row>
    <row r="699" spans="1:3">
      <c r="A699" s="1">
        <v>698</v>
      </c>
      <c r="C699" s="1" t="s">
        <v>215</v>
      </c>
    </row>
    <row r="700" spans="1:3">
      <c r="A700" s="1">
        <v>699</v>
      </c>
      <c r="C700" s="1" t="s">
        <v>215</v>
      </c>
    </row>
    <row r="701" spans="1:3">
      <c r="A701" s="1">
        <v>700</v>
      </c>
      <c r="C701" s="1" t="s">
        <v>215</v>
      </c>
    </row>
    <row r="702" spans="1:3">
      <c r="A702" s="1">
        <v>701</v>
      </c>
      <c r="C702" s="1" t="s">
        <v>215</v>
      </c>
    </row>
    <row r="703" spans="1:3">
      <c r="A703" s="1">
        <v>702</v>
      </c>
      <c r="C703" s="1" t="s">
        <v>215</v>
      </c>
    </row>
    <row r="704" spans="1:3">
      <c r="A704" s="1">
        <v>703</v>
      </c>
      <c r="C704" s="1" t="s">
        <v>215</v>
      </c>
    </row>
    <row r="705" spans="1:3">
      <c r="A705" s="1">
        <v>704</v>
      </c>
      <c r="C705" s="1" t="s">
        <v>215</v>
      </c>
    </row>
    <row r="706" spans="1:3">
      <c r="A706" s="1">
        <v>705</v>
      </c>
      <c r="C706" s="1" t="s">
        <v>215</v>
      </c>
    </row>
    <row r="707" spans="1:3">
      <c r="A707" s="1">
        <v>706</v>
      </c>
      <c r="C707" s="1" t="s">
        <v>215</v>
      </c>
    </row>
    <row r="708" spans="1:3">
      <c r="A708" s="1">
        <v>707</v>
      </c>
      <c r="C708" s="1" t="s">
        <v>215</v>
      </c>
    </row>
    <row r="709" spans="1:3">
      <c r="A709" s="1">
        <v>708</v>
      </c>
      <c r="C709" s="1" t="s">
        <v>215</v>
      </c>
    </row>
    <row r="710" spans="1:3">
      <c r="A710" s="1">
        <v>709</v>
      </c>
      <c r="C710" s="1" t="s">
        <v>215</v>
      </c>
    </row>
    <row r="711" spans="1:3">
      <c r="A711" s="1">
        <v>710</v>
      </c>
      <c r="C711" s="1" t="s">
        <v>215</v>
      </c>
    </row>
    <row r="712" spans="1:3">
      <c r="A712" s="1">
        <v>711</v>
      </c>
      <c r="C712" s="1" t="s">
        <v>215</v>
      </c>
    </row>
    <row r="713" spans="1:3">
      <c r="A713" s="1">
        <v>712</v>
      </c>
      <c r="C713" s="1" t="s">
        <v>215</v>
      </c>
    </row>
    <row r="714" spans="1:3">
      <c r="A714" s="1">
        <v>713</v>
      </c>
      <c r="C714" s="1" t="s">
        <v>215</v>
      </c>
    </row>
    <row r="715" spans="1:3">
      <c r="A715" s="1">
        <v>714</v>
      </c>
      <c r="C715" s="1" t="s">
        <v>215</v>
      </c>
    </row>
    <row r="716" spans="1:3">
      <c r="A716" s="1">
        <v>715</v>
      </c>
      <c r="C716" s="1" t="s">
        <v>215</v>
      </c>
    </row>
    <row r="717" spans="1:3">
      <c r="A717" s="1">
        <v>716</v>
      </c>
      <c r="C717" s="1" t="s">
        <v>215</v>
      </c>
    </row>
    <row r="718" spans="1:3">
      <c r="A718" s="1">
        <v>717</v>
      </c>
      <c r="C718" s="1" t="s">
        <v>215</v>
      </c>
    </row>
    <row r="719" spans="1:3">
      <c r="A719" s="1">
        <v>718</v>
      </c>
      <c r="C719" s="1" t="s">
        <v>215</v>
      </c>
    </row>
    <row r="720" spans="1:3">
      <c r="A720" s="1">
        <v>719</v>
      </c>
      <c r="C720" s="1" t="s">
        <v>215</v>
      </c>
    </row>
    <row r="721" spans="1:3">
      <c r="A721" s="1">
        <v>720</v>
      </c>
      <c r="C721" s="1" t="s">
        <v>215</v>
      </c>
    </row>
    <row r="722" spans="1:3">
      <c r="A722" s="1">
        <v>721</v>
      </c>
      <c r="C722" s="1" t="s">
        <v>215</v>
      </c>
    </row>
    <row r="723" spans="1:3">
      <c r="A723" s="1">
        <v>722</v>
      </c>
      <c r="C723" s="1" t="s">
        <v>215</v>
      </c>
    </row>
    <row r="724" spans="1:3">
      <c r="A724" s="1">
        <v>723</v>
      </c>
      <c r="C724" s="1" t="s">
        <v>215</v>
      </c>
    </row>
    <row r="725" spans="1:3">
      <c r="A725" s="1">
        <v>724</v>
      </c>
      <c r="C725" s="1" t="s">
        <v>215</v>
      </c>
    </row>
    <row r="726" spans="1:3">
      <c r="A726" s="1">
        <v>725</v>
      </c>
      <c r="C726" s="1" t="s">
        <v>215</v>
      </c>
    </row>
    <row r="727" spans="1:3">
      <c r="A727" s="1">
        <v>726</v>
      </c>
      <c r="C727" s="1" t="s">
        <v>215</v>
      </c>
    </row>
    <row r="728" spans="1:3">
      <c r="A728" s="1">
        <v>727</v>
      </c>
      <c r="C728" s="1" t="s">
        <v>215</v>
      </c>
    </row>
    <row r="729" spans="1:3">
      <c r="A729" s="1">
        <v>728</v>
      </c>
      <c r="C729" s="1" t="s">
        <v>215</v>
      </c>
    </row>
    <row r="730" spans="1:3">
      <c r="A730" s="1">
        <v>729</v>
      </c>
      <c r="C730" s="1" t="s">
        <v>215</v>
      </c>
    </row>
    <row r="731" spans="1:3">
      <c r="A731" s="1">
        <v>730</v>
      </c>
      <c r="C731" s="1" t="s">
        <v>215</v>
      </c>
    </row>
    <row r="732" spans="1:3">
      <c r="A732" s="1">
        <v>731</v>
      </c>
      <c r="C732" s="1" t="s">
        <v>215</v>
      </c>
    </row>
    <row r="733" spans="1:3">
      <c r="A733" s="1">
        <v>732</v>
      </c>
      <c r="C733" s="1" t="s">
        <v>215</v>
      </c>
    </row>
    <row r="734" spans="1:3">
      <c r="A734" s="1">
        <v>733</v>
      </c>
      <c r="C734" s="1" t="s">
        <v>215</v>
      </c>
    </row>
    <row r="735" spans="1:3">
      <c r="A735" s="1">
        <v>734</v>
      </c>
      <c r="C735" s="1" t="s">
        <v>215</v>
      </c>
    </row>
    <row r="736" spans="1:3">
      <c r="A736" s="1">
        <v>735</v>
      </c>
      <c r="C736" s="1" t="s">
        <v>215</v>
      </c>
    </row>
    <row r="737" spans="1:3">
      <c r="A737" s="1">
        <v>736</v>
      </c>
      <c r="C737" s="1" t="s">
        <v>215</v>
      </c>
    </row>
    <row r="738" spans="1:3">
      <c r="A738" s="1">
        <v>737</v>
      </c>
      <c r="C738" s="1" t="s">
        <v>215</v>
      </c>
    </row>
    <row r="739" spans="1:3">
      <c r="A739" s="1">
        <v>738</v>
      </c>
      <c r="C739" s="1" t="s">
        <v>215</v>
      </c>
    </row>
    <row r="740" spans="1:3">
      <c r="A740" s="1">
        <v>739</v>
      </c>
      <c r="C740" s="1" t="s">
        <v>215</v>
      </c>
    </row>
    <row r="741" spans="1:3">
      <c r="A741" s="1">
        <v>740</v>
      </c>
      <c r="C741" s="1" t="s">
        <v>215</v>
      </c>
    </row>
    <row r="742" spans="1:3">
      <c r="A742" s="1">
        <v>741</v>
      </c>
      <c r="C742" s="1" t="s">
        <v>215</v>
      </c>
    </row>
    <row r="743" spans="1:3">
      <c r="A743" s="1">
        <v>742</v>
      </c>
      <c r="C743" s="1" t="s">
        <v>215</v>
      </c>
    </row>
    <row r="744" spans="1:3">
      <c r="A744" s="1">
        <v>743</v>
      </c>
      <c r="C744" s="1" t="s">
        <v>215</v>
      </c>
    </row>
    <row r="745" spans="1:3">
      <c r="A745" s="1">
        <v>744</v>
      </c>
      <c r="C745" s="1" t="s">
        <v>215</v>
      </c>
    </row>
    <row r="746" spans="1:3">
      <c r="A746" s="1">
        <v>745</v>
      </c>
      <c r="C746" s="1" t="s">
        <v>215</v>
      </c>
    </row>
    <row r="747" spans="1:3">
      <c r="A747" s="1">
        <v>746</v>
      </c>
      <c r="C747" s="1" t="s">
        <v>215</v>
      </c>
    </row>
    <row r="748" spans="1:3">
      <c r="A748" s="1">
        <v>747</v>
      </c>
      <c r="C748" s="1" t="s">
        <v>215</v>
      </c>
    </row>
    <row r="749" spans="1:3">
      <c r="A749" s="1">
        <v>748</v>
      </c>
      <c r="C749" s="1" t="s">
        <v>215</v>
      </c>
    </row>
    <row r="750" spans="1:3">
      <c r="A750" s="1">
        <v>749</v>
      </c>
      <c r="C750" s="1" t="s">
        <v>215</v>
      </c>
    </row>
    <row r="751" spans="1:3">
      <c r="A751" s="1">
        <v>750</v>
      </c>
      <c r="C751" s="1" t="s">
        <v>215</v>
      </c>
    </row>
    <row r="752" spans="1:3">
      <c r="A752" s="1">
        <v>751</v>
      </c>
      <c r="C752" s="1" t="s">
        <v>215</v>
      </c>
    </row>
    <row r="753" spans="1:3">
      <c r="A753" s="1">
        <v>752</v>
      </c>
      <c r="C753" s="1" t="s">
        <v>215</v>
      </c>
    </row>
    <row r="754" spans="1:3">
      <c r="A754" s="1">
        <v>753</v>
      </c>
      <c r="C754" s="1" t="s">
        <v>215</v>
      </c>
    </row>
    <row r="755" spans="1:3">
      <c r="A755" s="1">
        <v>754</v>
      </c>
      <c r="C755" s="1" t="s">
        <v>215</v>
      </c>
    </row>
    <row r="756" spans="1:3">
      <c r="A756" s="1">
        <v>755</v>
      </c>
      <c r="C756" s="1" t="s">
        <v>215</v>
      </c>
    </row>
    <row r="757" spans="1:3">
      <c r="A757" s="1">
        <v>756</v>
      </c>
      <c r="C757" s="1" t="s">
        <v>215</v>
      </c>
    </row>
    <row r="758" spans="1:3">
      <c r="A758" s="1">
        <v>757</v>
      </c>
      <c r="C758" s="1" t="s">
        <v>215</v>
      </c>
    </row>
    <row r="759" spans="1:3">
      <c r="A759" s="1">
        <v>758</v>
      </c>
      <c r="C759" s="1" t="s">
        <v>215</v>
      </c>
    </row>
    <row r="760" spans="1:3">
      <c r="A760" s="1">
        <v>759</v>
      </c>
      <c r="C760" s="1" t="s">
        <v>215</v>
      </c>
    </row>
    <row r="761" spans="1:3">
      <c r="A761" s="1">
        <v>760</v>
      </c>
      <c r="C761" s="1" t="s">
        <v>215</v>
      </c>
    </row>
    <row r="762" spans="1:3">
      <c r="A762" s="1">
        <v>761</v>
      </c>
      <c r="C762" s="1" t="s">
        <v>215</v>
      </c>
    </row>
    <row r="763" spans="1:3">
      <c r="A763" s="1">
        <v>762</v>
      </c>
      <c r="C763" s="1" t="s">
        <v>215</v>
      </c>
    </row>
    <row r="764" spans="1:3">
      <c r="A764" s="1">
        <v>763</v>
      </c>
      <c r="C764" s="1" t="s">
        <v>215</v>
      </c>
    </row>
    <row r="765" spans="1:3">
      <c r="A765" s="1">
        <v>764</v>
      </c>
      <c r="C765" s="1" t="s">
        <v>215</v>
      </c>
    </row>
    <row r="766" spans="1:3">
      <c r="A766" s="1">
        <v>765</v>
      </c>
      <c r="C766" s="1" t="s">
        <v>215</v>
      </c>
    </row>
    <row r="767" spans="1:3">
      <c r="A767" s="1">
        <v>766</v>
      </c>
      <c r="C767" s="1" t="s">
        <v>215</v>
      </c>
    </row>
    <row r="768" spans="1:3">
      <c r="A768" s="1">
        <v>767</v>
      </c>
      <c r="C768" s="1" t="s">
        <v>215</v>
      </c>
    </row>
    <row r="769" spans="1:3">
      <c r="A769" s="1">
        <v>768</v>
      </c>
      <c r="C769" s="1" t="s">
        <v>215</v>
      </c>
    </row>
    <row r="770" spans="1:3">
      <c r="A770" s="1">
        <v>769</v>
      </c>
      <c r="C770" s="1" t="s">
        <v>215</v>
      </c>
    </row>
    <row r="771" spans="1:3">
      <c r="A771" s="1">
        <v>770</v>
      </c>
      <c r="C771" s="1" t="s">
        <v>215</v>
      </c>
    </row>
    <row r="772" spans="1:3">
      <c r="A772" s="1">
        <v>771</v>
      </c>
      <c r="C772" s="1" t="s">
        <v>215</v>
      </c>
    </row>
    <row r="773" spans="1:3">
      <c r="A773" s="1">
        <v>772</v>
      </c>
      <c r="C773" s="1" t="s">
        <v>215</v>
      </c>
    </row>
    <row r="774" spans="1:3">
      <c r="A774" s="1">
        <v>773</v>
      </c>
      <c r="C774" s="1" t="s">
        <v>215</v>
      </c>
    </row>
    <row r="775" spans="1:3">
      <c r="A775" s="1">
        <v>774</v>
      </c>
      <c r="C775" s="1" t="s">
        <v>215</v>
      </c>
    </row>
    <row r="776" spans="1:3">
      <c r="A776" s="1">
        <v>775</v>
      </c>
      <c r="C776" s="1" t="s">
        <v>215</v>
      </c>
    </row>
    <row r="777" spans="1:3">
      <c r="A777" s="1">
        <v>776</v>
      </c>
      <c r="C777" s="1" t="s">
        <v>215</v>
      </c>
    </row>
    <row r="778" spans="1:3">
      <c r="A778" s="1">
        <v>777</v>
      </c>
      <c r="C778" s="1" t="s">
        <v>215</v>
      </c>
    </row>
    <row r="779" spans="1:3">
      <c r="A779" s="1">
        <v>778</v>
      </c>
      <c r="C779" s="1" t="s">
        <v>215</v>
      </c>
    </row>
    <row r="780" spans="1:3">
      <c r="A780" s="1">
        <v>779</v>
      </c>
      <c r="C780" s="1" t="s">
        <v>215</v>
      </c>
    </row>
    <row r="781" spans="1:3">
      <c r="A781" s="1">
        <v>780</v>
      </c>
      <c r="C781" s="1" t="s">
        <v>215</v>
      </c>
    </row>
    <row r="782" spans="1:3">
      <c r="A782" s="1">
        <v>781</v>
      </c>
      <c r="C782" s="1" t="s">
        <v>215</v>
      </c>
    </row>
    <row r="783" spans="1:3">
      <c r="A783" s="1">
        <v>782</v>
      </c>
      <c r="C783" s="1" t="s">
        <v>215</v>
      </c>
    </row>
    <row r="784" spans="1:3">
      <c r="A784" s="1">
        <v>783</v>
      </c>
      <c r="C784" s="1" t="s">
        <v>215</v>
      </c>
    </row>
    <row r="785" spans="1:3">
      <c r="A785" s="1">
        <v>784</v>
      </c>
      <c r="C785" s="1" t="s">
        <v>215</v>
      </c>
    </row>
    <row r="786" spans="1:3">
      <c r="A786" s="1">
        <v>785</v>
      </c>
      <c r="C786" s="1" t="s">
        <v>215</v>
      </c>
    </row>
    <row r="787" spans="1:3">
      <c r="A787" s="1">
        <v>786</v>
      </c>
      <c r="C787" s="1" t="s">
        <v>215</v>
      </c>
    </row>
    <row r="788" spans="1:3">
      <c r="A788" s="1">
        <v>787</v>
      </c>
      <c r="C788" s="1" t="s">
        <v>215</v>
      </c>
    </row>
    <row r="789" spans="1:3">
      <c r="A789" s="1">
        <v>788</v>
      </c>
      <c r="C789" s="1" t="s">
        <v>215</v>
      </c>
    </row>
    <row r="790" spans="1:3">
      <c r="A790" s="1">
        <v>789</v>
      </c>
      <c r="C790" s="1" t="s">
        <v>215</v>
      </c>
    </row>
    <row r="791" spans="1:3">
      <c r="A791" s="1">
        <v>790</v>
      </c>
      <c r="C791" s="1" t="s">
        <v>215</v>
      </c>
    </row>
    <row r="792" spans="1:3">
      <c r="A792" s="1">
        <v>791</v>
      </c>
      <c r="C792" s="1" t="s">
        <v>215</v>
      </c>
    </row>
    <row r="793" spans="1:3">
      <c r="A793" s="1">
        <v>792</v>
      </c>
      <c r="C793" s="1" t="s">
        <v>215</v>
      </c>
    </row>
    <row r="794" spans="1:3">
      <c r="A794" s="1">
        <v>793</v>
      </c>
      <c r="C794" s="1" t="s">
        <v>215</v>
      </c>
    </row>
    <row r="795" spans="1:3">
      <c r="A795" s="1">
        <v>794</v>
      </c>
      <c r="C795" s="1" t="s">
        <v>215</v>
      </c>
    </row>
    <row r="796" spans="1:3">
      <c r="A796" s="1">
        <v>795</v>
      </c>
      <c r="C796" s="1" t="s">
        <v>215</v>
      </c>
    </row>
    <row r="797" spans="1:3">
      <c r="A797" s="1">
        <v>796</v>
      </c>
      <c r="C797" s="1" t="s">
        <v>215</v>
      </c>
    </row>
    <row r="798" spans="1:3">
      <c r="A798" s="1">
        <v>797</v>
      </c>
      <c r="C798" s="1" t="s">
        <v>215</v>
      </c>
    </row>
    <row r="799" spans="1:3">
      <c r="A799" s="1">
        <v>798</v>
      </c>
      <c r="C799" s="1" t="s">
        <v>215</v>
      </c>
    </row>
    <row r="800" spans="1:3">
      <c r="A800" s="1">
        <v>799</v>
      </c>
      <c r="C800" s="1" t="s">
        <v>215</v>
      </c>
    </row>
    <row r="801" spans="1:3">
      <c r="A801" s="1">
        <v>800</v>
      </c>
      <c r="C801" s="1" t="s">
        <v>215</v>
      </c>
    </row>
    <row r="802" spans="1:3">
      <c r="A802" s="1">
        <v>801</v>
      </c>
      <c r="C802" s="1" t="s">
        <v>215</v>
      </c>
    </row>
    <row r="803" spans="1:3">
      <c r="A803" s="1">
        <v>802</v>
      </c>
      <c r="C803" s="1" t="s">
        <v>215</v>
      </c>
    </row>
    <row r="804" spans="1:3">
      <c r="A804" s="1">
        <v>803</v>
      </c>
      <c r="C804" s="1" t="s">
        <v>215</v>
      </c>
    </row>
    <row r="805" spans="1:3">
      <c r="A805" s="1">
        <v>804</v>
      </c>
      <c r="C805" s="1" t="s">
        <v>215</v>
      </c>
    </row>
    <row r="806" spans="1:3">
      <c r="A806" s="1">
        <v>805</v>
      </c>
      <c r="C806" s="1" t="s">
        <v>215</v>
      </c>
    </row>
    <row r="807" spans="1:3">
      <c r="A807" s="1">
        <v>806</v>
      </c>
      <c r="C807" s="1" t="s">
        <v>215</v>
      </c>
    </row>
    <row r="808" spans="1:3">
      <c r="A808" s="1">
        <v>807</v>
      </c>
      <c r="C808" s="1" t="s">
        <v>215</v>
      </c>
    </row>
    <row r="809" spans="1:3">
      <c r="A809" s="1">
        <v>808</v>
      </c>
      <c r="C809" s="1" t="s">
        <v>215</v>
      </c>
    </row>
    <row r="810" spans="1:3">
      <c r="A810" s="1">
        <v>809</v>
      </c>
      <c r="C810" s="1" t="s">
        <v>215</v>
      </c>
    </row>
    <row r="811" spans="1:3">
      <c r="A811" s="1">
        <v>810</v>
      </c>
      <c r="C811" s="1" t="s">
        <v>215</v>
      </c>
    </row>
    <row r="812" spans="1:3">
      <c r="A812" s="1">
        <v>811</v>
      </c>
      <c r="C812" s="1" t="s">
        <v>215</v>
      </c>
    </row>
    <row r="813" spans="1:3">
      <c r="A813" s="1">
        <v>812</v>
      </c>
      <c r="C813" s="1" t="s">
        <v>215</v>
      </c>
    </row>
    <row r="814" spans="1:3">
      <c r="A814" s="1">
        <v>813</v>
      </c>
      <c r="C814" s="1" t="s">
        <v>215</v>
      </c>
    </row>
    <row r="815" spans="1:3">
      <c r="A815" s="1">
        <v>814</v>
      </c>
      <c r="C815" s="1" t="s">
        <v>215</v>
      </c>
    </row>
    <row r="816" spans="1:3">
      <c r="A816" s="1">
        <v>815</v>
      </c>
      <c r="C816" s="1" t="s">
        <v>215</v>
      </c>
    </row>
    <row r="817" spans="1:3">
      <c r="A817" s="1">
        <v>816</v>
      </c>
      <c r="C817" s="1" t="s">
        <v>215</v>
      </c>
    </row>
    <row r="818" spans="1:3">
      <c r="A818" s="1">
        <v>817</v>
      </c>
      <c r="C818" s="1" t="s">
        <v>215</v>
      </c>
    </row>
    <row r="819" spans="1:3">
      <c r="A819" s="1">
        <v>818</v>
      </c>
      <c r="C819" s="1" t="s">
        <v>215</v>
      </c>
    </row>
    <row r="820" spans="1:3">
      <c r="A820" s="1">
        <v>819</v>
      </c>
      <c r="C820" s="1" t="s">
        <v>215</v>
      </c>
    </row>
    <row r="821" spans="1:3">
      <c r="A821" s="1">
        <v>820</v>
      </c>
      <c r="C821" s="1" t="s">
        <v>215</v>
      </c>
    </row>
    <row r="822" spans="1:3">
      <c r="A822" s="1">
        <v>821</v>
      </c>
      <c r="C822" s="1" t="s">
        <v>215</v>
      </c>
    </row>
    <row r="823" spans="1:3">
      <c r="A823" s="1">
        <v>822</v>
      </c>
      <c r="C823" s="1" t="s">
        <v>215</v>
      </c>
    </row>
    <row r="824" spans="1:3">
      <c r="A824" s="1">
        <v>823</v>
      </c>
      <c r="C824" s="1" t="s">
        <v>215</v>
      </c>
    </row>
    <row r="825" spans="1:3">
      <c r="A825" s="1">
        <v>824</v>
      </c>
      <c r="C825" s="1" t="s">
        <v>215</v>
      </c>
    </row>
    <row r="826" spans="1:3">
      <c r="A826" s="1">
        <v>825</v>
      </c>
      <c r="C826" s="1" t="s">
        <v>215</v>
      </c>
    </row>
    <row r="827" spans="1:3">
      <c r="A827" s="1">
        <v>826</v>
      </c>
      <c r="C827" s="1" t="s">
        <v>215</v>
      </c>
    </row>
    <row r="828" spans="1:3">
      <c r="A828" s="1">
        <v>827</v>
      </c>
      <c r="C828" s="1" t="s">
        <v>215</v>
      </c>
    </row>
    <row r="829" spans="1:3">
      <c r="A829" s="1">
        <v>828</v>
      </c>
      <c r="C829" s="1" t="s">
        <v>215</v>
      </c>
    </row>
    <row r="830" spans="1:3">
      <c r="A830" s="1">
        <v>829</v>
      </c>
      <c r="C830" s="1" t="s">
        <v>215</v>
      </c>
    </row>
    <row r="831" spans="1:3">
      <c r="A831" s="1">
        <v>830</v>
      </c>
      <c r="C831" s="1" t="s">
        <v>215</v>
      </c>
    </row>
    <row r="832" spans="1:3">
      <c r="A832" s="1">
        <v>831</v>
      </c>
      <c r="C832" s="1" t="s">
        <v>215</v>
      </c>
    </row>
    <row r="833" spans="1:3">
      <c r="A833" s="1">
        <v>832</v>
      </c>
      <c r="C833" s="1" t="s">
        <v>215</v>
      </c>
    </row>
    <row r="834" spans="1:3">
      <c r="A834" s="1">
        <v>833</v>
      </c>
      <c r="C834" s="1" t="s">
        <v>215</v>
      </c>
    </row>
    <row r="835" spans="1:3">
      <c r="A835" s="1">
        <v>834</v>
      </c>
      <c r="C835" s="1" t="s">
        <v>215</v>
      </c>
    </row>
    <row r="836" spans="1:3">
      <c r="A836" s="1">
        <v>835</v>
      </c>
      <c r="C836" s="1" t="s">
        <v>215</v>
      </c>
    </row>
    <row r="837" spans="1:3">
      <c r="A837" s="1">
        <v>836</v>
      </c>
      <c r="C837" s="1" t="s">
        <v>215</v>
      </c>
    </row>
    <row r="838" spans="1:3">
      <c r="A838" s="1">
        <v>837</v>
      </c>
      <c r="C838" s="1" t="s">
        <v>215</v>
      </c>
    </row>
    <row r="839" spans="1:3">
      <c r="A839" s="1">
        <v>838</v>
      </c>
      <c r="C839" s="1" t="s">
        <v>215</v>
      </c>
    </row>
    <row r="840" spans="1:3">
      <c r="A840" s="1">
        <v>839</v>
      </c>
      <c r="C840" s="1" t="s">
        <v>215</v>
      </c>
    </row>
    <row r="841" spans="1:3">
      <c r="A841" s="1">
        <v>840</v>
      </c>
      <c r="C841" s="1" t="s">
        <v>215</v>
      </c>
    </row>
    <row r="842" spans="1:3">
      <c r="A842" s="1">
        <v>841</v>
      </c>
      <c r="C842" s="1" t="s">
        <v>215</v>
      </c>
    </row>
    <row r="843" spans="1:3">
      <c r="A843" s="1">
        <v>842</v>
      </c>
      <c r="C843" s="1" t="s">
        <v>215</v>
      </c>
    </row>
    <row r="844" spans="1:3">
      <c r="A844" s="1">
        <v>843</v>
      </c>
      <c r="C844" s="1" t="s">
        <v>215</v>
      </c>
    </row>
    <row r="845" spans="1:3">
      <c r="A845" s="1">
        <v>844</v>
      </c>
      <c r="C845" s="1" t="s">
        <v>215</v>
      </c>
    </row>
    <row r="846" spans="1:3">
      <c r="A846" s="1">
        <v>845</v>
      </c>
      <c r="C846" s="1" t="s">
        <v>215</v>
      </c>
    </row>
    <row r="847" spans="1:3">
      <c r="A847" s="1">
        <v>846</v>
      </c>
      <c r="C847" s="1" t="s">
        <v>215</v>
      </c>
    </row>
    <row r="848" spans="1:3">
      <c r="A848" s="1">
        <v>847</v>
      </c>
      <c r="C848" s="1" t="s">
        <v>215</v>
      </c>
    </row>
    <row r="849" spans="1:3">
      <c r="A849" s="1">
        <v>848</v>
      </c>
      <c r="C849" s="1" t="s">
        <v>215</v>
      </c>
    </row>
    <row r="850" spans="1:3">
      <c r="A850" s="1">
        <v>849</v>
      </c>
      <c r="C850" s="1" t="s">
        <v>215</v>
      </c>
    </row>
    <row r="851" spans="1:3">
      <c r="A851" s="1">
        <v>850</v>
      </c>
      <c r="C851" s="1" t="s">
        <v>215</v>
      </c>
    </row>
    <row r="852" spans="1:3">
      <c r="A852" s="1">
        <v>851</v>
      </c>
      <c r="C852" s="1" t="s">
        <v>215</v>
      </c>
    </row>
    <row r="853" spans="1:3">
      <c r="A853" s="1">
        <v>852</v>
      </c>
      <c r="C853" s="1" t="s">
        <v>215</v>
      </c>
    </row>
    <row r="854" spans="1:3">
      <c r="A854" s="1">
        <v>853</v>
      </c>
      <c r="C854" s="1" t="s">
        <v>215</v>
      </c>
    </row>
    <row r="855" spans="1:3">
      <c r="A855" s="1">
        <v>854</v>
      </c>
      <c r="C855" s="1" t="s">
        <v>215</v>
      </c>
    </row>
    <row r="856" spans="1:3">
      <c r="A856" s="1">
        <v>855</v>
      </c>
      <c r="C856" s="1" t="s">
        <v>215</v>
      </c>
    </row>
    <row r="857" spans="1:3">
      <c r="A857" s="1">
        <v>856</v>
      </c>
      <c r="C857" s="1" t="s">
        <v>215</v>
      </c>
    </row>
    <row r="858" spans="1:3">
      <c r="A858" s="1">
        <v>857</v>
      </c>
      <c r="C858" s="1" t="s">
        <v>215</v>
      </c>
    </row>
    <row r="859" spans="1:3">
      <c r="A859" s="1">
        <v>858</v>
      </c>
      <c r="C859" s="1" t="s">
        <v>215</v>
      </c>
    </row>
    <row r="860" spans="1:3">
      <c r="A860" s="1">
        <v>859</v>
      </c>
      <c r="C860" s="1" t="s">
        <v>215</v>
      </c>
    </row>
    <row r="861" spans="1:3">
      <c r="A861" s="1">
        <v>860</v>
      </c>
      <c r="C861" s="1" t="s">
        <v>215</v>
      </c>
    </row>
    <row r="862" spans="1:3">
      <c r="A862" s="1">
        <v>861</v>
      </c>
      <c r="C862" s="1" t="s">
        <v>215</v>
      </c>
    </row>
    <row r="863" spans="1:3">
      <c r="A863" s="1">
        <v>862</v>
      </c>
      <c r="C863" s="1" t="s">
        <v>215</v>
      </c>
    </row>
    <row r="864" spans="1:3">
      <c r="A864" s="1">
        <v>863</v>
      </c>
      <c r="C864" s="1" t="s">
        <v>215</v>
      </c>
    </row>
    <row r="865" spans="1:3">
      <c r="A865" s="1">
        <v>864</v>
      </c>
      <c r="C865" s="1" t="s">
        <v>215</v>
      </c>
    </row>
    <row r="866" spans="1:3">
      <c r="A866" s="1">
        <v>865</v>
      </c>
      <c r="C866" s="1" t="s">
        <v>215</v>
      </c>
    </row>
    <row r="867" spans="1:3">
      <c r="A867" s="1">
        <v>866</v>
      </c>
      <c r="C867" s="1" t="s">
        <v>215</v>
      </c>
    </row>
    <row r="868" spans="1:3">
      <c r="A868" s="1">
        <v>867</v>
      </c>
      <c r="C868" s="1" t="s">
        <v>215</v>
      </c>
    </row>
    <row r="869" spans="1:3">
      <c r="A869" s="1">
        <v>868</v>
      </c>
      <c r="C869" s="1" t="s">
        <v>215</v>
      </c>
    </row>
    <row r="870" spans="1:3">
      <c r="A870" s="1">
        <v>869</v>
      </c>
      <c r="C870" s="1" t="s">
        <v>215</v>
      </c>
    </row>
    <row r="871" spans="1:3">
      <c r="A871" s="1">
        <v>870</v>
      </c>
      <c r="C871" s="1" t="s">
        <v>215</v>
      </c>
    </row>
    <row r="872" spans="1:3">
      <c r="A872" s="1">
        <v>871</v>
      </c>
      <c r="C872" s="1" t="s">
        <v>215</v>
      </c>
    </row>
    <row r="873" spans="1:3">
      <c r="A873" s="1">
        <v>872</v>
      </c>
      <c r="C873" s="1" t="s">
        <v>215</v>
      </c>
    </row>
    <row r="874" spans="1:3">
      <c r="A874" s="1">
        <v>873</v>
      </c>
      <c r="C874" s="1" t="s">
        <v>215</v>
      </c>
    </row>
    <row r="875" spans="1:3">
      <c r="A875" s="1">
        <v>874</v>
      </c>
      <c r="C875" s="1" t="s">
        <v>215</v>
      </c>
    </row>
    <row r="876" spans="1:3">
      <c r="A876" s="1">
        <v>875</v>
      </c>
      <c r="C876" s="1" t="s">
        <v>215</v>
      </c>
    </row>
    <row r="877" spans="1:3">
      <c r="A877" s="1">
        <v>876</v>
      </c>
      <c r="C877" s="1" t="s">
        <v>215</v>
      </c>
    </row>
    <row r="878" spans="1:3">
      <c r="A878" s="1">
        <v>877</v>
      </c>
      <c r="C878" s="1" t="s">
        <v>215</v>
      </c>
    </row>
    <row r="879" spans="1:3">
      <c r="A879" s="1">
        <v>878</v>
      </c>
      <c r="C879" s="1" t="s">
        <v>215</v>
      </c>
    </row>
    <row r="880" spans="1:3">
      <c r="A880" s="1">
        <v>879</v>
      </c>
      <c r="C880" s="1" t="s">
        <v>215</v>
      </c>
    </row>
    <row r="881" spans="1:3">
      <c r="A881" s="1">
        <v>880</v>
      </c>
      <c r="C881" s="1" t="s">
        <v>215</v>
      </c>
    </row>
    <row r="882" spans="1:3">
      <c r="A882" s="1">
        <v>881</v>
      </c>
      <c r="C882" s="1" t="s">
        <v>215</v>
      </c>
    </row>
    <row r="883" spans="1:3">
      <c r="A883" s="1">
        <v>882</v>
      </c>
      <c r="C883" s="1" t="s">
        <v>215</v>
      </c>
    </row>
    <row r="884" spans="1:3">
      <c r="A884" s="1">
        <v>883</v>
      </c>
      <c r="C884" s="1" t="s">
        <v>215</v>
      </c>
    </row>
    <row r="885" spans="1:3">
      <c r="A885" s="1">
        <v>884</v>
      </c>
      <c r="C885" s="1" t="s">
        <v>215</v>
      </c>
    </row>
    <row r="886" spans="1:3">
      <c r="A886" s="1">
        <v>885</v>
      </c>
      <c r="C886" s="1" t="s">
        <v>215</v>
      </c>
    </row>
    <row r="887" spans="1:3">
      <c r="A887" s="1">
        <v>886</v>
      </c>
      <c r="C887" s="1" t="s">
        <v>215</v>
      </c>
    </row>
    <row r="888" spans="1:3">
      <c r="A888" s="1">
        <v>887</v>
      </c>
      <c r="C888" s="1" t="s">
        <v>215</v>
      </c>
    </row>
    <row r="889" spans="1:3">
      <c r="A889" s="1">
        <v>888</v>
      </c>
      <c r="C889" s="1" t="s">
        <v>215</v>
      </c>
    </row>
    <row r="890" spans="1:3">
      <c r="A890" s="1">
        <v>889</v>
      </c>
      <c r="C890" s="1" t="s">
        <v>215</v>
      </c>
    </row>
    <row r="891" spans="1:3">
      <c r="A891" s="1">
        <v>890</v>
      </c>
      <c r="C891" s="1" t="s">
        <v>215</v>
      </c>
    </row>
    <row r="892" spans="1:3">
      <c r="A892" s="1">
        <v>891</v>
      </c>
      <c r="C892" s="1" t="s">
        <v>215</v>
      </c>
    </row>
    <row r="893" spans="1:3">
      <c r="A893" s="1">
        <v>892</v>
      </c>
      <c r="C893" s="1" t="s">
        <v>215</v>
      </c>
    </row>
    <row r="894" spans="1:3">
      <c r="A894" s="1">
        <v>893</v>
      </c>
      <c r="C894" s="1" t="s">
        <v>215</v>
      </c>
    </row>
    <row r="895" spans="1:3">
      <c r="A895" s="1">
        <v>894</v>
      </c>
      <c r="C895" s="1" t="s">
        <v>215</v>
      </c>
    </row>
    <row r="896" spans="1:3">
      <c r="A896" s="1">
        <v>895</v>
      </c>
      <c r="C896" s="1" t="s">
        <v>215</v>
      </c>
    </row>
    <row r="897" spans="1:3">
      <c r="A897" s="1">
        <v>896</v>
      </c>
      <c r="C897" s="1" t="s">
        <v>215</v>
      </c>
    </row>
    <row r="898" spans="1:3">
      <c r="A898" s="1">
        <v>897</v>
      </c>
      <c r="C898" s="1" t="s">
        <v>215</v>
      </c>
    </row>
    <row r="899" spans="1:3">
      <c r="A899" s="1">
        <v>898</v>
      </c>
      <c r="C899" s="1" t="s">
        <v>215</v>
      </c>
    </row>
    <row r="900" spans="1:3">
      <c r="A900" s="1">
        <v>899</v>
      </c>
      <c r="C900" s="1" t="s">
        <v>215</v>
      </c>
    </row>
    <row r="901" spans="1:3">
      <c r="A901" s="1">
        <v>900</v>
      </c>
      <c r="C901" s="1" t="s">
        <v>215</v>
      </c>
    </row>
    <row r="902" spans="1:3">
      <c r="A902" s="1">
        <v>901</v>
      </c>
      <c r="C902" s="1" t="s">
        <v>215</v>
      </c>
    </row>
    <row r="903" spans="1:3">
      <c r="A903" s="1">
        <v>902</v>
      </c>
      <c r="C903" s="1" t="s">
        <v>215</v>
      </c>
    </row>
    <row r="904" spans="1:3">
      <c r="A904" s="1">
        <v>903</v>
      </c>
      <c r="C904" s="1" t="s">
        <v>215</v>
      </c>
    </row>
    <row r="905" spans="1:3">
      <c r="A905" s="1">
        <v>904</v>
      </c>
      <c r="C905" s="1" t="s">
        <v>215</v>
      </c>
    </row>
    <row r="906" spans="1:3">
      <c r="A906" s="1">
        <v>905</v>
      </c>
      <c r="C906" s="1" t="s">
        <v>215</v>
      </c>
    </row>
    <row r="907" spans="1:3">
      <c r="A907" s="1">
        <v>906</v>
      </c>
      <c r="C907" s="1" t="s">
        <v>215</v>
      </c>
    </row>
    <row r="908" spans="1:3">
      <c r="A908" s="1">
        <v>907</v>
      </c>
      <c r="C908" s="1" t="s">
        <v>215</v>
      </c>
    </row>
    <row r="909" spans="1:3">
      <c r="A909" s="1">
        <v>908</v>
      </c>
      <c r="C909" s="1" t="s">
        <v>215</v>
      </c>
    </row>
    <row r="910" spans="1:3">
      <c r="A910" s="1">
        <v>909</v>
      </c>
      <c r="C910" s="1" t="s">
        <v>215</v>
      </c>
    </row>
    <row r="911" spans="1:3">
      <c r="A911" s="1">
        <v>910</v>
      </c>
      <c r="C911" s="1" t="s">
        <v>215</v>
      </c>
    </row>
    <row r="912" spans="1:3">
      <c r="A912" s="1">
        <v>911</v>
      </c>
      <c r="C912" s="1" t="s">
        <v>215</v>
      </c>
    </row>
    <row r="913" spans="1:3">
      <c r="A913" s="1">
        <v>912</v>
      </c>
      <c r="C913" s="1" t="s">
        <v>215</v>
      </c>
    </row>
  </sheetData>
  <phoneticPr fontId="1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1"/>
  <sheetViews>
    <sheetView workbookViewId="0">
      <selection activeCell="F45" sqref="F45"/>
    </sheetView>
  </sheetViews>
  <sheetFormatPr defaultRowHeight="18.75"/>
  <cols>
    <col min="1" max="2" width="9" style="1" customWidth="1"/>
    <col min="3" max="3" width="14.125" style="1" customWidth="1"/>
    <col min="4" max="4" width="17.25" style="1" bestFit="1" customWidth="1"/>
    <col min="5" max="6" width="9" style="1" customWidth="1"/>
    <col min="7" max="16384" width="9" style="1"/>
  </cols>
  <sheetData>
    <row r="1" spans="1:6">
      <c r="A1" s="1" t="s">
        <v>216</v>
      </c>
      <c r="C1" s="1" t="s">
        <v>217</v>
      </c>
      <c r="D1" s="1" t="s">
        <v>218</v>
      </c>
      <c r="E1" s="1" t="s">
        <v>15</v>
      </c>
      <c r="F1" s="1" t="s">
        <v>219</v>
      </c>
    </row>
    <row r="2" spans="1:6">
      <c r="A2" s="1">
        <v>0</v>
      </c>
    </row>
    <row r="3" spans="1:6">
      <c r="A3" s="1">
        <v>1</v>
      </c>
      <c r="C3" s="1" t="s">
        <v>220</v>
      </c>
      <c r="D3" s="1" t="s">
        <v>221</v>
      </c>
      <c r="E3" s="1" t="s">
        <v>222</v>
      </c>
    </row>
    <row r="4" spans="1:6">
      <c r="A4" s="1">
        <v>2</v>
      </c>
      <c r="C4" s="1" t="s">
        <v>223</v>
      </c>
      <c r="D4" s="1" t="s">
        <v>221</v>
      </c>
      <c r="E4" s="1" t="s">
        <v>224</v>
      </c>
      <c r="F4" s="1" t="s">
        <v>225</v>
      </c>
    </row>
    <row r="5" spans="1:6">
      <c r="A5" s="1">
        <v>3</v>
      </c>
      <c r="C5" s="1" t="s">
        <v>226</v>
      </c>
      <c r="D5" s="1" t="s">
        <v>221</v>
      </c>
    </row>
    <row r="6" spans="1:6">
      <c r="A6" s="1">
        <v>4</v>
      </c>
      <c r="C6" s="1" t="s">
        <v>227</v>
      </c>
      <c r="D6" s="1" t="s">
        <v>228</v>
      </c>
      <c r="E6" s="1" t="s">
        <v>229</v>
      </c>
      <c r="F6" s="1" t="s">
        <v>230</v>
      </c>
    </row>
    <row r="7" spans="1:6">
      <c r="A7" s="1">
        <v>5</v>
      </c>
      <c r="C7" s="1" t="s">
        <v>231</v>
      </c>
      <c r="D7" s="1" t="s">
        <v>228</v>
      </c>
    </row>
    <row r="8" spans="1:6">
      <c r="A8" s="1">
        <v>6</v>
      </c>
      <c r="C8" s="1" t="s">
        <v>232</v>
      </c>
      <c r="D8" s="1" t="s">
        <v>228</v>
      </c>
      <c r="F8" s="1" t="s">
        <v>233</v>
      </c>
    </row>
    <row r="9" spans="1:6">
      <c r="A9" s="1">
        <v>7</v>
      </c>
      <c r="C9" s="1" t="s">
        <v>234</v>
      </c>
      <c r="D9" s="1" t="s">
        <v>235</v>
      </c>
    </row>
    <row r="10" spans="1:6">
      <c r="A10" s="1">
        <v>8</v>
      </c>
      <c r="C10" s="1" t="s">
        <v>236</v>
      </c>
      <c r="D10" s="1" t="s">
        <v>235</v>
      </c>
    </row>
    <row r="11" spans="1:6">
      <c r="A11" s="1">
        <v>9</v>
      </c>
      <c r="C11" s="1" t="s">
        <v>237</v>
      </c>
      <c r="D11" s="1" t="s">
        <v>238</v>
      </c>
    </row>
    <row r="12" spans="1:6">
      <c r="A12" s="1">
        <v>10</v>
      </c>
      <c r="C12" s="1" t="s">
        <v>239</v>
      </c>
      <c r="D12" s="1" t="s">
        <v>238</v>
      </c>
    </row>
    <row r="13" spans="1:6">
      <c r="A13" s="1">
        <v>12</v>
      </c>
    </row>
    <row r="14" spans="1:6">
      <c r="A14" s="1">
        <v>13</v>
      </c>
    </row>
    <row r="15" spans="1:6">
      <c r="A15" s="1">
        <v>14</v>
      </c>
    </row>
    <row r="16" spans="1:6">
      <c r="A16" s="1">
        <v>15</v>
      </c>
    </row>
    <row r="17" spans="1:1">
      <c r="A17" s="1">
        <v>16</v>
      </c>
    </row>
    <row r="18" spans="1:1">
      <c r="A18" s="1">
        <v>17</v>
      </c>
    </row>
    <row r="19" spans="1:1">
      <c r="A19" s="1">
        <v>18</v>
      </c>
    </row>
    <row r="20" spans="1:1">
      <c r="A20" s="1">
        <v>19</v>
      </c>
    </row>
    <row r="21" spans="1:1">
      <c r="A21" s="1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G45" sqref="G45"/>
    </sheetView>
  </sheetViews>
  <sheetFormatPr defaultRowHeight="18.75"/>
  <cols>
    <col min="1" max="1" width="9" style="1" customWidth="1"/>
    <col min="2" max="16384" width="9" style="1"/>
  </cols>
  <sheetData>
    <row r="1" spans="1:5">
      <c r="A1" s="1" t="s">
        <v>216</v>
      </c>
      <c r="B1" s="1" t="s">
        <v>15</v>
      </c>
      <c r="C1" s="1" t="s">
        <v>217</v>
      </c>
      <c r="D1" s="1" t="s">
        <v>218</v>
      </c>
      <c r="E1" s="1" t="s">
        <v>240</v>
      </c>
    </row>
    <row r="2" spans="1:5">
      <c r="A2" s="1">
        <v>0</v>
      </c>
    </row>
    <row r="3" spans="1:5">
      <c r="A3" s="1">
        <v>1</v>
      </c>
      <c r="B3" s="1" t="s">
        <v>241</v>
      </c>
      <c r="C3" s="1" t="s">
        <v>242</v>
      </c>
    </row>
    <row r="4" spans="1:5">
      <c r="A4" s="1">
        <v>2</v>
      </c>
      <c r="B4" s="1" t="s">
        <v>230</v>
      </c>
      <c r="C4" s="1" t="s">
        <v>243</v>
      </c>
    </row>
    <row r="5" spans="1:5">
      <c r="A5" s="1">
        <v>3</v>
      </c>
      <c r="B5" s="1" t="s">
        <v>244</v>
      </c>
      <c r="C5" s="1" t="s">
        <v>245</v>
      </c>
    </row>
    <row r="6" spans="1:5">
      <c r="A6" s="1">
        <v>4</v>
      </c>
    </row>
    <row r="7" spans="1:5">
      <c r="A7" s="1">
        <v>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0"/>
  <sheetViews>
    <sheetView workbookViewId="0">
      <selection activeCell="H36" sqref="H36"/>
    </sheetView>
  </sheetViews>
  <sheetFormatPr defaultRowHeight="18.75"/>
  <cols>
    <col min="1" max="1" width="13.375" style="1" customWidth="1"/>
    <col min="2" max="2" width="9" style="1" customWidth="1"/>
    <col min="3" max="16384" width="9" style="1"/>
  </cols>
  <sheetData>
    <row r="1" spans="1:2">
      <c r="A1" s="1" t="s">
        <v>246</v>
      </c>
      <c r="B1" s="1">
        <v>1</v>
      </c>
    </row>
    <row r="2" spans="1:2">
      <c r="A2" s="1" t="s">
        <v>99</v>
      </c>
      <c r="B2" s="1">
        <v>2</v>
      </c>
    </row>
    <row r="3" spans="1:2">
      <c r="A3" s="1" t="s">
        <v>100</v>
      </c>
      <c r="B3" s="1">
        <v>2</v>
      </c>
    </row>
    <row r="4" spans="1:2">
      <c r="A4" s="1" t="s">
        <v>247</v>
      </c>
      <c r="B4" s="1">
        <v>1</v>
      </c>
    </row>
    <row r="5" spans="1:2">
      <c r="A5" s="1" t="s">
        <v>215</v>
      </c>
      <c r="B5" s="1">
        <v>0</v>
      </c>
    </row>
    <row r="6" spans="1:2">
      <c r="A6" s="1" t="s">
        <v>215</v>
      </c>
      <c r="B6" s="1">
        <v>0</v>
      </c>
    </row>
    <row r="7" spans="1:2">
      <c r="A7" s="1" t="s">
        <v>215</v>
      </c>
      <c r="B7" s="1">
        <v>0</v>
      </c>
    </row>
    <row r="8" spans="1:2">
      <c r="A8" s="1" t="s">
        <v>215</v>
      </c>
      <c r="B8" s="1">
        <v>0</v>
      </c>
    </row>
    <row r="9" spans="1:2">
      <c r="A9" s="1" t="s">
        <v>215</v>
      </c>
      <c r="B9" s="1">
        <v>0</v>
      </c>
    </row>
    <row r="10" spans="1:2">
      <c r="A10" s="1" t="s">
        <v>215</v>
      </c>
      <c r="B10" s="1">
        <v>0</v>
      </c>
    </row>
    <row r="11" spans="1:2">
      <c r="A11" s="1" t="s">
        <v>215</v>
      </c>
      <c r="B11" s="1">
        <v>0</v>
      </c>
    </row>
    <row r="12" spans="1:2">
      <c r="A12" s="1" t="s">
        <v>215</v>
      </c>
      <c r="B12" s="1">
        <v>0</v>
      </c>
    </row>
    <row r="13" spans="1:2">
      <c r="A13" s="1" t="s">
        <v>215</v>
      </c>
      <c r="B13" s="1">
        <v>0</v>
      </c>
    </row>
    <row r="14" spans="1:2">
      <c r="A14" s="1" t="s">
        <v>215</v>
      </c>
      <c r="B14" s="1">
        <v>0</v>
      </c>
    </row>
    <row r="15" spans="1:2">
      <c r="A15" s="1" t="s">
        <v>215</v>
      </c>
      <c r="B15" s="1">
        <v>0</v>
      </c>
    </row>
    <row r="16" spans="1:2">
      <c r="A16" s="1" t="s">
        <v>215</v>
      </c>
      <c r="B16" s="1">
        <v>0</v>
      </c>
    </row>
    <row r="17" spans="1:2">
      <c r="A17" s="1" t="s">
        <v>215</v>
      </c>
      <c r="B17" s="1">
        <v>0</v>
      </c>
    </row>
    <row r="18" spans="1:2">
      <c r="A18" s="1" t="s">
        <v>215</v>
      </c>
      <c r="B18" s="1">
        <v>0</v>
      </c>
    </row>
    <row r="19" spans="1:2">
      <c r="A19" s="1" t="s">
        <v>215</v>
      </c>
      <c r="B19" s="1">
        <v>0</v>
      </c>
    </row>
    <row r="20" spans="1:2">
      <c r="A20" s="1" t="s">
        <v>215</v>
      </c>
      <c r="B20" s="1">
        <v>0</v>
      </c>
    </row>
    <row r="21" spans="1:2">
      <c r="A21" s="1" t="s">
        <v>215</v>
      </c>
      <c r="B21" s="1">
        <v>0</v>
      </c>
    </row>
    <row r="22" spans="1:2">
      <c r="A22" s="1" t="s">
        <v>215</v>
      </c>
      <c r="B22" s="1">
        <v>0</v>
      </c>
    </row>
    <row r="23" spans="1:2">
      <c r="A23" s="1" t="s">
        <v>215</v>
      </c>
      <c r="B23" s="1">
        <v>0</v>
      </c>
    </row>
    <row r="24" spans="1:2">
      <c r="A24" s="1" t="s">
        <v>215</v>
      </c>
      <c r="B24" s="1">
        <v>0</v>
      </c>
    </row>
    <row r="25" spans="1:2">
      <c r="A25" s="1" t="s">
        <v>215</v>
      </c>
      <c r="B25" s="1">
        <v>0</v>
      </c>
    </row>
    <row r="26" spans="1:2">
      <c r="A26" s="1" t="s">
        <v>215</v>
      </c>
      <c r="B26" s="1">
        <v>0</v>
      </c>
    </row>
    <row r="27" spans="1:2">
      <c r="A27" s="1" t="s">
        <v>215</v>
      </c>
      <c r="B27" s="1">
        <v>0</v>
      </c>
    </row>
    <row r="28" spans="1:2">
      <c r="A28" s="1" t="s">
        <v>215</v>
      </c>
      <c r="B28" s="1">
        <v>0</v>
      </c>
    </row>
    <row r="29" spans="1:2">
      <c r="A29" s="1" t="s">
        <v>215</v>
      </c>
      <c r="B29" s="1">
        <v>0</v>
      </c>
    </row>
    <row r="30" spans="1:2">
      <c r="A30" s="1" t="s">
        <v>215</v>
      </c>
      <c r="B30" s="1">
        <v>0</v>
      </c>
    </row>
    <row r="31" spans="1:2">
      <c r="A31" s="1" t="s">
        <v>215</v>
      </c>
      <c r="B31" s="1">
        <v>0</v>
      </c>
    </row>
    <row r="32" spans="1:2">
      <c r="A32" s="1" t="s">
        <v>215</v>
      </c>
      <c r="B32" s="1">
        <v>0</v>
      </c>
    </row>
    <row r="33" spans="1:2">
      <c r="A33" s="1" t="s">
        <v>215</v>
      </c>
      <c r="B33" s="1">
        <v>0</v>
      </c>
    </row>
    <row r="34" spans="1:2">
      <c r="A34" s="1" t="s">
        <v>215</v>
      </c>
      <c r="B34" s="1">
        <v>0</v>
      </c>
    </row>
    <row r="35" spans="1:2">
      <c r="A35" s="1" t="s">
        <v>215</v>
      </c>
      <c r="B35" s="1">
        <v>0</v>
      </c>
    </row>
    <row r="36" spans="1:2">
      <c r="A36" s="1" t="s">
        <v>215</v>
      </c>
      <c r="B36" s="1">
        <v>0</v>
      </c>
    </row>
    <row r="37" spans="1:2">
      <c r="A37" s="1" t="s">
        <v>215</v>
      </c>
      <c r="B37" s="1">
        <v>0</v>
      </c>
    </row>
    <row r="38" spans="1:2">
      <c r="A38" s="1" t="s">
        <v>215</v>
      </c>
      <c r="B38" s="1">
        <v>0</v>
      </c>
    </row>
    <row r="39" spans="1:2">
      <c r="A39" s="1" t="s">
        <v>215</v>
      </c>
      <c r="B39" s="1">
        <v>0</v>
      </c>
    </row>
    <row r="40" spans="1:2">
      <c r="A40" s="1" t="s">
        <v>215</v>
      </c>
      <c r="B40" s="1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プレイヤーステータス</vt:lpstr>
      <vt:lpstr>Sheet1</vt:lpstr>
      <vt:lpstr>ガチャ</vt:lpstr>
      <vt:lpstr>アイテム箱</vt:lpstr>
      <vt:lpstr>装備</vt:lpstr>
      <vt:lpstr>装備個別情報</vt:lpstr>
      <vt:lpstr>通常ダンジョン</vt:lpstr>
      <vt:lpstr>ボスダンジョン</vt:lpstr>
      <vt:lpstr>道具箱</vt:lpstr>
      <vt:lpstr>装備箱</vt:lpstr>
      <vt:lpstr>クエスト</vt:lpstr>
      <vt:lpstr>level_table</vt:lpstr>
      <vt:lpstr>スライム</vt:lpstr>
      <vt:lpstr>ゴブリン</vt:lpstr>
      <vt:lpstr>オーク</vt:lpstr>
      <vt:lpstr>ゴブリンロード</vt:lpstr>
      <vt:lpstr>コボルト</vt:lpstr>
      <vt:lpstr>ドラゴン</vt:lpstr>
      <vt:lpstr>魔王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三浦我夢</dc:creator>
  <cp:lastModifiedBy>三浦我夢</cp:lastModifiedBy>
  <dcterms:created xsi:type="dcterms:W3CDTF">2015-06-05T18:19:34Z</dcterms:created>
  <dcterms:modified xsi:type="dcterms:W3CDTF">2021-10-10T14:27:39Z</dcterms:modified>
</cp:coreProperties>
</file>