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da\Documents\GitHub\PM-\完成体を入れろ\"/>
    </mc:Choice>
  </mc:AlternateContent>
  <bookViews>
    <workbookView xWindow="0" yWindow="0" windowWidth="21555" windowHeight="8805" tabRatio="732" activeTab="3"/>
  </bookViews>
  <sheets>
    <sheet name="表紙_内部" sheetId="14" r:id="rId1"/>
    <sheet name="処理 (2)" sheetId="15" r:id="rId2"/>
    <sheet name="データ (5)" sheetId="24" r:id="rId3"/>
    <sheet name="処理 (3)" sheetId="19" r:id="rId4"/>
    <sheet name="データ (3)" sheetId="20" r:id="rId5"/>
    <sheet name="データ (4)" sheetId="21" r:id="rId6"/>
    <sheet name="処理" sheetId="8" r:id="rId7"/>
    <sheet name="データ" sheetId="12" r:id="rId8"/>
    <sheet name="処理 (4)" sheetId="23" r:id="rId9"/>
  </sheets>
  <definedNames>
    <definedName name="_xlnm.Print_Area" localSheetId="6">処理!$A$1:$P$40</definedName>
    <definedName name="_xlnm.Print_Area" localSheetId="1">'処理 (2)'!$A$1:$P$40</definedName>
    <definedName name="_xlnm.Print_Area" localSheetId="3">'処理 (3)'!$A$1:$P$40</definedName>
    <definedName name="_xlnm.Print_Area" localSheetId="8">'処理 (4)'!$A$1:$P$40</definedName>
    <definedName name="_xlnm.Print_Area" localSheetId="0">表紙_内部!$A$1:$Q$36</definedName>
  </definedNames>
  <calcPr calcId="162913"/>
</workbook>
</file>

<file path=xl/calcChain.xml><?xml version="1.0" encoding="utf-8"?>
<calcChain xmlns="http://schemas.openxmlformats.org/spreadsheetml/2006/main">
  <c r="D9" i="24" l="1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9" i="21" l="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<sst xmlns="http://schemas.openxmlformats.org/spreadsheetml/2006/main" count="261" uniqueCount="140">
  <si>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</si>
  <si>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</si>
  <si>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担当・日付</t>
    <rPh sb="0" eb="2">
      <t>タントウ</t>
    </rPh>
    <rPh sb="3" eb="5">
      <t>ヒヅケ</t>
    </rPh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</si>
  <si>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</si>
  <si>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</si>
  <si>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</si>
  <si>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</si>
  <si>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</si>
  <si>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</si>
  <si>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</si>
  <si>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</si>
  <si>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</si>
  <si>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</si>
  <si>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</si>
  <si>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</si>
  <si>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</si>
  <si>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</si>
  <si>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</si>
  <si>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</si>
  <si>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</si>
  <si>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</si>
  <si>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</si>
  <si>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</si>
  <si>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</si>
  <si>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</si>
  <si>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データテーブル設計書</t>
    <rPh sb="7" eb="9">
      <t>セッケイ</t>
    </rPh>
    <rPh sb="9" eb="10">
      <t>ショ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</si>
  <si>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</si>
  <si>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竹内</t>
    <rPh sb="0" eb="2">
      <t>タケウチ</t>
    </rPh>
    <phoneticPr fontId="1"/>
  </si>
  <si>
    <t xml:space="preserve">hyouji </t>
    <phoneticPr fontId="1"/>
  </si>
  <si>
    <t>画像表示</t>
    <rPh sb="0" eb="2">
      <t>ガゾウ</t>
    </rPh>
    <rPh sb="2" eb="4">
      <t>ヒョウジ</t>
    </rPh>
    <phoneticPr fontId="1"/>
  </si>
  <si>
    <t>2</t>
    <phoneticPr fontId="1"/>
  </si>
  <si>
    <t>id</t>
    <phoneticPr fontId="1"/>
  </si>
  <si>
    <t>body</t>
    <phoneticPr fontId="1"/>
  </si>
  <si>
    <t>time</t>
    <phoneticPr fontId="1"/>
  </si>
  <si>
    <t>image</t>
    <phoneticPr fontId="1"/>
  </si>
  <si>
    <t>mime</t>
    <phoneticPr fontId="1"/>
  </si>
  <si>
    <t>int</t>
    <phoneticPr fontId="1"/>
  </si>
  <si>
    <t>timestamp</t>
    <phoneticPr fontId="1"/>
  </si>
  <si>
    <t>longblob</t>
    <phoneticPr fontId="1"/>
  </si>
  <si>
    <t>varchar</t>
    <phoneticPr fontId="1"/>
  </si>
  <si>
    <t>varchar</t>
    <phoneticPr fontId="1"/>
  </si>
  <si>
    <t>はい</t>
    <phoneticPr fontId="1"/>
  </si>
  <si>
    <t>はい</t>
    <phoneticPr fontId="1"/>
  </si>
  <si>
    <t>主</t>
    <rPh sb="0" eb="1">
      <t>シュ</t>
    </rPh>
    <phoneticPr fontId="1"/>
  </si>
  <si>
    <t>1</t>
    <phoneticPr fontId="1"/>
  </si>
  <si>
    <t>過去問・シラバス表示</t>
    <rPh sb="0" eb="3">
      <t>カコモン</t>
    </rPh>
    <rPh sb="8" eb="10">
      <t>ヒョウジ</t>
    </rPh>
    <phoneticPr fontId="1"/>
  </si>
  <si>
    <t>過去問・シラバス管理テーブル</t>
    <rPh sb="0" eb="3">
      <t>カコモン</t>
    </rPh>
    <rPh sb="8" eb="10">
      <t>カンリ</t>
    </rPh>
    <phoneticPr fontId="1"/>
  </si>
  <si>
    <t>int</t>
    <phoneticPr fontId="1"/>
  </si>
  <si>
    <t>subject</t>
    <phoneticPr fontId="1"/>
  </si>
  <si>
    <t>varchar</t>
    <phoneticPr fontId="1"/>
  </si>
  <si>
    <t>teacher</t>
    <phoneticPr fontId="1"/>
  </si>
  <si>
    <t>tanni</t>
    <phoneticPr fontId="1"/>
  </si>
  <si>
    <t>tyuukan</t>
    <phoneticPr fontId="1"/>
  </si>
  <si>
    <t>imgdat</t>
    <phoneticPr fontId="1"/>
  </si>
  <si>
    <t>blob</t>
    <phoneticPr fontId="1"/>
  </si>
  <si>
    <t>kyoukasyo</t>
    <phoneticPr fontId="1"/>
  </si>
  <si>
    <t>赤岡</t>
    <rPh sb="0" eb="2">
      <t>アカオカ</t>
    </rPh>
    <phoneticPr fontId="1"/>
  </si>
  <si>
    <t>text</t>
    <phoneticPr fontId="1"/>
  </si>
  <si>
    <t>url</t>
    <phoneticPr fontId="1"/>
  </si>
  <si>
    <t>varchar</t>
    <phoneticPr fontId="1"/>
  </si>
  <si>
    <t>name</t>
    <phoneticPr fontId="1"/>
  </si>
  <si>
    <t>int</t>
    <phoneticPr fontId="1"/>
  </si>
  <si>
    <t>id</t>
    <phoneticPr fontId="1"/>
  </si>
  <si>
    <t>キー（Key）</t>
    <phoneticPr fontId="1"/>
  </si>
  <si>
    <t>No</t>
    <phoneticPr fontId="1"/>
  </si>
  <si>
    <t>(1)</t>
    <phoneticPr fontId="1"/>
  </si>
  <si>
    <t>gr</t>
    <phoneticPr fontId="1"/>
  </si>
  <si>
    <t>id</t>
    <phoneticPr fontId="1"/>
  </si>
  <si>
    <t>キー（Key）</t>
    <phoneticPr fontId="1"/>
  </si>
  <si>
    <t>No</t>
    <phoneticPr fontId="1"/>
  </si>
  <si>
    <t>(1)</t>
    <phoneticPr fontId="1"/>
  </si>
  <si>
    <t>吉田</t>
    <rPh sb="0" eb="2">
      <t>ヨシダ</t>
    </rPh>
    <phoneticPr fontId="1"/>
  </si>
  <si>
    <t>PM</t>
    <phoneticPr fontId="1"/>
  </si>
  <si>
    <t>画像保存処理</t>
    <rPh sb="0" eb="2">
      <t>ガゾウ</t>
    </rPh>
    <rPh sb="2" eb="4">
      <t>ホゾン</t>
    </rPh>
    <rPh sb="4" eb="6">
      <t>ショリ</t>
    </rPh>
    <phoneticPr fontId="1"/>
  </si>
  <si>
    <t>田隈広紀</t>
    <rPh sb="0" eb="2">
      <t>タクマ</t>
    </rPh>
    <rPh sb="2" eb="3">
      <t>ヒロ</t>
    </rPh>
    <rPh sb="3" eb="4">
      <t>キ</t>
    </rPh>
    <phoneticPr fontId="1"/>
  </si>
  <si>
    <t>Twitterのツイート表示</t>
    <rPh sb="12" eb="14">
      <t>ヒョウジ</t>
    </rPh>
    <phoneticPr fontId="1"/>
  </si>
  <si>
    <t>PM学科専用闇キャンパスポータルシステム</t>
    <rPh sb="2" eb="4">
      <t>ガッカ</t>
    </rPh>
    <rPh sb="4" eb="6">
      <t>センヨウ</t>
    </rPh>
    <rPh sb="6" eb="7">
      <t>ヤミ</t>
    </rPh>
    <phoneticPr fontId="1"/>
  </si>
  <si>
    <t>ＰＭ学科専用闇キャンパスポータルシステム</t>
    <rPh sb="2" eb="4">
      <t>ガッカ</t>
    </rPh>
    <rPh sb="4" eb="6">
      <t>センヨウ</t>
    </rPh>
    <rPh sb="6" eb="7">
      <t>ヤミ</t>
    </rPh>
    <phoneticPr fontId="1"/>
  </si>
  <si>
    <t>長さ11</t>
    <rPh sb="0" eb="1">
      <t>ナガ</t>
    </rPh>
    <phoneticPr fontId="1"/>
  </si>
  <si>
    <t>img</t>
    <phoneticPr fontId="1"/>
  </si>
  <si>
    <t>mime</t>
    <phoneticPr fontId="1"/>
  </si>
  <si>
    <t>mediumblob</t>
    <phoneticPr fontId="1"/>
  </si>
  <si>
    <t>varchar</t>
    <phoneticPr fontId="1"/>
  </si>
  <si>
    <t>シラバスの教科書を格納する</t>
    <rPh sb="5" eb="8">
      <t>キョウカショ</t>
    </rPh>
    <rPh sb="9" eb="11">
      <t>カクノウ</t>
    </rPh>
    <phoneticPr fontId="1"/>
  </si>
  <si>
    <t>シラバスの出席数を格納する</t>
    <rPh sb="5" eb="7">
      <t>シュッセキ</t>
    </rPh>
    <rPh sb="7" eb="8">
      <t>スウ</t>
    </rPh>
    <rPh sb="9" eb="11">
      <t>カクノウ</t>
    </rPh>
    <phoneticPr fontId="1"/>
  </si>
  <si>
    <t>int</t>
    <phoneticPr fontId="1"/>
  </si>
  <si>
    <t>syusseki</t>
    <phoneticPr fontId="1"/>
  </si>
  <si>
    <t>過去問の画像のMIMEタイプ、長さ64</t>
    <rPh sb="0" eb="3">
      <t>カコモン</t>
    </rPh>
    <rPh sb="4" eb="6">
      <t>ガゾウ</t>
    </rPh>
    <rPh sb="15" eb="16">
      <t>ナガ</t>
    </rPh>
    <phoneticPr fontId="1"/>
  </si>
  <si>
    <t>過去問の画像</t>
    <rPh sb="0" eb="3">
      <t>カコモン</t>
    </rPh>
    <rPh sb="4" eb="6">
      <t>ガゾウ</t>
    </rPh>
    <phoneticPr fontId="1"/>
  </si>
  <si>
    <t>シラバスの提出評価を格納する</t>
    <rPh sb="5" eb="7">
      <t>テイシュツ</t>
    </rPh>
    <rPh sb="7" eb="9">
      <t>ヒョウカ</t>
    </rPh>
    <rPh sb="10" eb="12">
      <t>カクノウ</t>
    </rPh>
    <phoneticPr fontId="1"/>
  </si>
  <si>
    <t>teisyutu</t>
    <phoneticPr fontId="1"/>
  </si>
  <si>
    <t>シラバスの中間試験評価を格納する</t>
    <rPh sb="5" eb="9">
      <t>チュウカンシケン</t>
    </rPh>
    <rPh sb="9" eb="11">
      <t>ヒョウカ</t>
    </rPh>
    <rPh sb="12" eb="14">
      <t>カクノウ</t>
    </rPh>
    <phoneticPr fontId="1"/>
  </si>
  <si>
    <t>シラバスの単位数を格納する</t>
    <rPh sb="5" eb="8">
      <t>タンイスウ</t>
    </rPh>
    <rPh sb="9" eb="11">
      <t>カクノウ</t>
    </rPh>
    <phoneticPr fontId="1"/>
  </si>
  <si>
    <t>int</t>
    <phoneticPr fontId="1"/>
  </si>
  <si>
    <t>シラバスのセメスタを格納する</t>
    <rPh sb="10" eb="12">
      <t>カクノウ</t>
    </rPh>
    <phoneticPr fontId="1"/>
  </si>
  <si>
    <t>int</t>
    <phoneticPr fontId="1"/>
  </si>
  <si>
    <t>semesuta</t>
    <phoneticPr fontId="1"/>
  </si>
  <si>
    <t>シラバスの講師名を格納する、、長さ20</t>
    <rPh sb="5" eb="8">
      <t>コウシメイ</t>
    </rPh>
    <rPh sb="9" eb="11">
      <t>カクノウ</t>
    </rPh>
    <rPh sb="15" eb="16">
      <t>ナガ</t>
    </rPh>
    <phoneticPr fontId="1"/>
  </si>
  <si>
    <t>teacher</t>
    <phoneticPr fontId="1"/>
  </si>
  <si>
    <t>シラバスの科目名を格納する、長さ20</t>
    <rPh sb="5" eb="8">
      <t>カモクメイ</t>
    </rPh>
    <rPh sb="9" eb="11">
      <t>カクノウ</t>
    </rPh>
    <rPh sb="14" eb="15">
      <t>ナガ</t>
    </rPh>
    <phoneticPr fontId="1"/>
  </si>
  <si>
    <t>ID</t>
    <phoneticPr fontId="1"/>
  </si>
  <si>
    <t>No</t>
    <phoneticPr fontId="1"/>
  </si>
  <si>
    <t>(1)</t>
    <phoneticPr fontId="1"/>
  </si>
  <si>
    <t>1</t>
    <phoneticPr fontId="1"/>
  </si>
  <si>
    <t>kimatu</t>
    <phoneticPr fontId="1"/>
  </si>
  <si>
    <t>シラバスの期末試験評価を格納する</t>
    <rPh sb="5" eb="7">
      <t>キマツ</t>
    </rPh>
    <rPh sb="7" eb="9">
      <t>シケン</t>
    </rPh>
    <rPh sb="9" eb="11">
      <t>ヒョウカ</t>
    </rPh>
    <rPh sb="12" eb="14">
      <t>カクノウ</t>
    </rPh>
    <phoneticPr fontId="1"/>
  </si>
  <si>
    <t>各成果物ページの成果物画像を格納</t>
    <rPh sb="0" eb="4">
      <t>カクセイカブツ</t>
    </rPh>
    <rPh sb="8" eb="10">
      <t>セイカ</t>
    </rPh>
    <rPh sb="10" eb="11">
      <t>ブツ</t>
    </rPh>
    <rPh sb="11" eb="13">
      <t>ガゾウ</t>
    </rPh>
    <rPh sb="14" eb="16">
      <t>カクノウ</t>
    </rPh>
    <phoneticPr fontId="1"/>
  </si>
  <si>
    <t>時間割登録画面で登録した日付を格納</t>
    <rPh sb="0" eb="3">
      <t>ジカンワリ</t>
    </rPh>
    <rPh sb="3" eb="5">
      <t>トウロク</t>
    </rPh>
    <rPh sb="5" eb="7">
      <t>ガメン</t>
    </rPh>
    <rPh sb="8" eb="10">
      <t>トウロク</t>
    </rPh>
    <rPh sb="12" eb="14">
      <t>ヒヅケ</t>
    </rPh>
    <rPh sb="15" eb="17">
      <t>カクノウ</t>
    </rPh>
    <phoneticPr fontId="1"/>
  </si>
  <si>
    <t>時間割登録画面で登録した時間割画像</t>
    <rPh sb="0" eb="3">
      <t>ジカンワリ</t>
    </rPh>
    <rPh sb="3" eb="5">
      <t>トウロク</t>
    </rPh>
    <rPh sb="5" eb="7">
      <t>ガメン</t>
    </rPh>
    <rPh sb="8" eb="10">
      <t>トウロク</t>
    </rPh>
    <rPh sb="12" eb="15">
      <t>ジカンワリ</t>
    </rPh>
    <rPh sb="15" eb="17">
      <t>ガゾウ</t>
    </rPh>
    <phoneticPr fontId="1"/>
  </si>
  <si>
    <t>時間割画像のMIME、長さ30</t>
    <rPh sb="0" eb="3">
      <t>ジカンワリ</t>
    </rPh>
    <rPh sb="3" eb="5">
      <t>ガゾウ</t>
    </rPh>
    <rPh sb="11" eb="12">
      <t>ナガ</t>
    </rPh>
    <phoneticPr fontId="1"/>
  </si>
  <si>
    <t>時間割登録画面の登録した時間割名を格納、長さ140</t>
    <rPh sb="0" eb="3">
      <t>ジカンワリ</t>
    </rPh>
    <rPh sb="3" eb="5">
      <t>トウロク</t>
    </rPh>
    <rPh sb="5" eb="7">
      <t>ガメン</t>
    </rPh>
    <rPh sb="8" eb="10">
      <t>トウロク</t>
    </rPh>
    <rPh sb="12" eb="15">
      <t>ジカンワリ</t>
    </rPh>
    <rPh sb="15" eb="16">
      <t>メイ</t>
    </rPh>
    <rPh sb="17" eb="19">
      <t>カクノウ</t>
    </rPh>
    <rPh sb="20" eb="21">
      <t>ナガ</t>
    </rPh>
    <phoneticPr fontId="1"/>
  </si>
  <si>
    <t>時間割画像管理テーブル</t>
    <rPh sb="0" eb="3">
      <t>ジカンワリ</t>
    </rPh>
    <rPh sb="3" eb="5">
      <t>ガゾウ</t>
    </rPh>
    <rPh sb="5" eb="7">
      <t>カンリ</t>
    </rPh>
    <phoneticPr fontId="1"/>
  </si>
  <si>
    <t>2</t>
    <phoneticPr fontId="1"/>
  </si>
  <si>
    <t>演習検索処理</t>
    <rPh sb="0" eb="2">
      <t>エンシュウ</t>
    </rPh>
    <rPh sb="2" eb="4">
      <t>ケンサク</t>
    </rPh>
    <rPh sb="4" eb="6">
      <t>ショリ</t>
    </rPh>
    <phoneticPr fontId="1"/>
  </si>
  <si>
    <t>成果物メニューの各演習名を格納、長さ30</t>
    <rPh sb="0" eb="3">
      <t>セイカブツ</t>
    </rPh>
    <rPh sb="8" eb="9">
      <t>カク</t>
    </rPh>
    <rPh sb="9" eb="11">
      <t>エンシュウ</t>
    </rPh>
    <rPh sb="11" eb="12">
      <t>メイ</t>
    </rPh>
    <rPh sb="13" eb="15">
      <t>カクノウ</t>
    </rPh>
    <phoneticPr fontId="1"/>
  </si>
  <si>
    <t>長さ10</t>
    <rPh sb="0" eb="1">
      <t>ナガ</t>
    </rPh>
    <phoneticPr fontId="1"/>
  </si>
  <si>
    <t>各演習のリンクを格納</t>
    <rPh sb="0" eb="1">
      <t>カク</t>
    </rPh>
    <phoneticPr fontId="1"/>
  </si>
  <si>
    <t>各成果物ページの先生名を格納、長さ10</t>
    <rPh sb="0" eb="4">
      <t>カクセイカブツ</t>
    </rPh>
    <rPh sb="12" eb="14">
      <t>カクノウ</t>
    </rPh>
    <rPh sb="15" eb="16">
      <t>ナガ</t>
    </rPh>
    <phoneticPr fontId="1"/>
  </si>
  <si>
    <t>各成果物ページのグループ名を格納、長さ10</t>
    <rPh sb="0" eb="4">
      <t>カクセイカブツ</t>
    </rPh>
    <rPh sb="12" eb="13">
      <t>メイ</t>
    </rPh>
    <rPh sb="14" eb="16">
      <t>カクノウ</t>
    </rPh>
    <rPh sb="17" eb="18">
      <t>ナガ</t>
    </rPh>
    <phoneticPr fontId="1"/>
  </si>
  <si>
    <t>成果物の画像のMIMEタイプ、長さ10</t>
    <rPh sb="0" eb="2">
      <t>セイカ</t>
    </rPh>
    <rPh sb="2" eb="3">
      <t>ブツ</t>
    </rPh>
    <rPh sb="15" eb="16">
      <t>ナガ</t>
    </rPh>
    <phoneticPr fontId="1"/>
  </si>
  <si>
    <t>成果物一覧テーブル</t>
    <rPh sb="0" eb="5">
      <t>セイカブツイチラン</t>
    </rPh>
    <phoneticPr fontId="1"/>
  </si>
  <si>
    <t>成果物詳細テーブル</t>
    <rPh sb="0" eb="3">
      <t>セイカブツ</t>
    </rPh>
    <rPh sb="3" eb="5">
      <t>ショウサイ</t>
    </rPh>
    <phoneticPr fontId="1"/>
  </si>
  <si>
    <t>下表に本システムの物理データ設計として、成果物詳細テーブル一覧を記す。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0" eb="23">
      <t>セイカブツ</t>
    </rPh>
    <rPh sb="23" eb="25">
      <t>ショウサイ</t>
    </rPh>
    <rPh sb="29" eb="31">
      <t>イチラン</t>
    </rPh>
    <rPh sb="32" eb="33">
      <t>シル</t>
    </rPh>
    <phoneticPr fontId="1"/>
  </si>
  <si>
    <t>下表に本システムの物理データ設計として、成果物一覧テーブル一覧を記す。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0" eb="25">
      <t>セイカブツイチラン</t>
    </rPh>
    <rPh sb="29" eb="31">
      <t>イチラン</t>
    </rPh>
    <rPh sb="32" eb="33">
      <t>シル</t>
    </rPh>
    <phoneticPr fontId="1"/>
  </si>
  <si>
    <t>はい</t>
    <phoneticPr fontId="1"/>
  </si>
  <si>
    <t>はい</t>
    <phoneticPr fontId="1"/>
  </si>
  <si>
    <t>はい</t>
    <phoneticPr fontId="1"/>
  </si>
  <si>
    <t>はい</t>
    <phoneticPr fontId="1"/>
  </si>
  <si>
    <t>はい</t>
    <phoneticPr fontId="1"/>
  </si>
  <si>
    <t>下表に本システムの物理データ設計として、時間割画像管理テーブル一覧を記す。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31" eb="33">
      <t>イチラン</t>
    </rPh>
    <rPh sb="34" eb="35">
      <t>シル</t>
    </rPh>
    <phoneticPr fontId="1"/>
  </si>
  <si>
    <t>下表に本システムの物理データ設計として、過去問・シラバス管理テーブル一覧を記す。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0" eb="23">
      <t>カコモン</t>
    </rPh>
    <rPh sb="28" eb="30">
      <t>カンリ</t>
    </rPh>
    <rPh sb="34" eb="36">
      <t>イチラン</t>
    </rPh>
    <rPh sb="37" eb="38">
      <t>シル</t>
    </rPh>
    <phoneticPr fontId="1"/>
  </si>
  <si>
    <t>はい</t>
    <phoneticPr fontId="1"/>
  </si>
  <si>
    <t>はい</t>
    <phoneticPr fontId="1"/>
  </si>
  <si>
    <t>はい</t>
    <phoneticPr fontId="1"/>
  </si>
  <si>
    <t>はい</t>
    <phoneticPr fontId="1"/>
  </si>
  <si>
    <t>2</t>
    <phoneticPr fontId="1"/>
  </si>
  <si>
    <t>過去問追加処理</t>
    <rPh sb="0" eb="3">
      <t>カコモン</t>
    </rPh>
    <rPh sb="3" eb="5">
      <t>ツイカ</t>
    </rPh>
    <rPh sb="5" eb="7">
      <t>ショリ</t>
    </rPh>
    <phoneticPr fontId="1"/>
  </si>
  <si>
    <t>2</t>
    <phoneticPr fontId="1"/>
  </si>
  <si>
    <t>3</t>
    <phoneticPr fontId="1"/>
  </si>
  <si>
    <t>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</si>
</sst>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sz val="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7" fillId="0" borderId="14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14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6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10243856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27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10243859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pSpPr/>
      </xdr:nvGrpSpPr>
      <xdr:grpSpPr>
        <a:xfrm>
          <a:off x="10255065" y="4029636"/>
          <a:ext cx="750794" cy="447115"/>
          <a:chOff x="336178" y="3787589"/>
          <a:chExt cx="1367117" cy="571501"/>
        </a:xfrm>
      </xdr:grpSpPr>
      <xdr:sp macro="" textlink="">
        <xdr:nvSpPr>
          <xdr:cNvPr id="29" name="ひし形 28">
            <a:extLst>
              <a:ext uri="{FF2B5EF4-FFF2-40B4-BE49-F238E27FC236}">
                <a16:creationId xmlns:a16="http://schemas.microsoft.com/office/drawing/2014/main" id="{00000000-0008-0000-0600-000035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31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10266270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32" name="カギ線コネクタ 31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CxnSpPr/>
      </xdr:nvCxnSpPr>
      <xdr:spPr>
        <a:xfrm>
          <a:off x="10299887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176414</xdr:colOff>
      <xdr:row>8</xdr:row>
      <xdr:rowOff>53068</xdr:rowOff>
    </xdr:from>
    <xdr:to>
      <xdr:col>5</xdr:col>
      <xdr:colOff>261737</xdr:colOff>
      <xdr:row>10</xdr:row>
      <xdr:rowOff>123825</xdr:rowOff>
    </xdr:to>
    <xdr:sp macro="" textlink="">
      <xdr:nvSpPr>
        <xdr:cNvPr id="65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595514" y="1443718"/>
          <a:ext cx="1285473" cy="41365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先生・科目選択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80963</xdr:colOff>
      <xdr:row>13</xdr:row>
      <xdr:rowOff>103334</xdr:rowOff>
    </xdr:from>
    <xdr:to>
      <xdr:col>5</xdr:col>
      <xdr:colOff>357188</xdr:colOff>
      <xdr:row>16</xdr:row>
      <xdr:rowOff>63314</xdr:rowOff>
    </xdr:to>
    <xdr:sp macro="" textlink="">
      <xdr:nvSpPr>
        <xdr:cNvPr id="66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500063" y="2351234"/>
          <a:ext cx="1476375" cy="47433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に対するデータ問合せ</a:t>
          </a:r>
        </a:p>
      </xdr:txBody>
    </xdr:sp>
    <xdr:clientData/>
  </xdr:twoCellAnchor>
  <xdr:twoCellAnchor>
    <xdr:from>
      <xdr:col>5</xdr:col>
      <xdr:colOff>656345</xdr:colOff>
      <xdr:row>12</xdr:row>
      <xdr:rowOff>87324</xdr:rowOff>
    </xdr:from>
    <xdr:to>
      <xdr:col>6</xdr:col>
      <xdr:colOff>702771</xdr:colOff>
      <xdr:row>17</xdr:row>
      <xdr:rowOff>71316</xdr:rowOff>
    </xdr:to>
    <xdr:sp macro="" textlink="">
      <xdr:nvSpPr>
        <xdr:cNvPr id="67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2275595" y="2163774"/>
          <a:ext cx="1046551" cy="84124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過去問・シラバス管理テーブル</a:t>
          </a:r>
        </a:p>
      </xdr:txBody>
    </xdr:sp>
    <xdr:clientData/>
  </xdr:twoCellAnchor>
  <xdr:twoCellAnchor>
    <xdr:from>
      <xdr:col>2</xdr:col>
      <xdr:colOff>118901</xdr:colOff>
      <xdr:row>18</xdr:row>
      <xdr:rowOff>114619</xdr:rowOff>
    </xdr:from>
    <xdr:to>
      <xdr:col>5</xdr:col>
      <xdr:colOff>319250</xdr:colOff>
      <xdr:row>22</xdr:row>
      <xdr:rowOff>28575</xdr:rowOff>
    </xdr:to>
    <xdr:sp macro="" textlink="">
      <xdr:nvSpPr>
        <xdr:cNvPr id="68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538001" y="3219769"/>
          <a:ext cx="1400499" cy="59975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データを各変数へセット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63434</xdr:colOff>
      <xdr:row>25</xdr:row>
      <xdr:rowOff>6564</xdr:rowOff>
    </xdr:from>
    <xdr:to>
      <xdr:col>5</xdr:col>
      <xdr:colOff>374716</xdr:colOff>
      <xdr:row>27</xdr:row>
      <xdr:rowOff>137992</xdr:rowOff>
    </xdr:to>
    <xdr:sp macro="" textlink="">
      <xdr:nvSpPr>
        <xdr:cNvPr id="69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482534" y="4311864"/>
          <a:ext cx="1511432" cy="4743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過去問・シラバス画面表示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400050</xdr:colOff>
      <xdr:row>10</xdr:row>
      <xdr:rowOff>109818</xdr:rowOff>
    </xdr:from>
    <xdr:to>
      <xdr:col>4</xdr:col>
      <xdr:colOff>400051</xdr:colOff>
      <xdr:row>13</xdr:row>
      <xdr:rowOff>103334</xdr:rowOff>
    </xdr:to>
    <xdr:cxnSp macro="">
      <xdr:nvCxnSpPr>
        <xdr:cNvPr id="70" name="直線矢印コネクタ 69"/>
        <xdr:cNvCxnSpPr>
          <a:endCxn id="66" idx="0"/>
        </xdr:cNvCxnSpPr>
      </xdr:nvCxnSpPr>
      <xdr:spPr>
        <a:xfrm>
          <a:off x="1238250" y="1843368"/>
          <a:ext cx="1" cy="5078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400051</xdr:colOff>
      <xdr:row>16</xdr:row>
      <xdr:rowOff>63314</xdr:rowOff>
    </xdr:from>
    <xdr:to>
      <xdr:col>4</xdr:col>
      <xdr:colOff>400051</xdr:colOff>
      <xdr:row>18</xdr:row>
      <xdr:rowOff>114619</xdr:rowOff>
    </xdr:to>
    <xdr:cxnSp macro="">
      <xdr:nvCxnSpPr>
        <xdr:cNvPr id="71" name="直線矢印コネクタ 70"/>
        <xdr:cNvCxnSpPr>
          <a:stCxn id="66" idx="2"/>
          <a:endCxn id="68" idx="0"/>
        </xdr:cNvCxnSpPr>
      </xdr:nvCxnSpPr>
      <xdr:spPr>
        <a:xfrm>
          <a:off x="1238251" y="2825564"/>
          <a:ext cx="0" cy="394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22</xdr:row>
      <xdr:rowOff>107177</xdr:rowOff>
    </xdr:from>
    <xdr:to>
      <xdr:col>4</xdr:col>
      <xdr:colOff>400051</xdr:colOff>
      <xdr:row>24</xdr:row>
      <xdr:rowOff>168489</xdr:rowOff>
    </xdr:to>
    <xdr:cxnSp macro="">
      <xdr:nvCxnSpPr>
        <xdr:cNvPr id="72" name="直線矢印コネクタ 71"/>
        <xdr:cNvCxnSpPr/>
      </xdr:nvCxnSpPr>
      <xdr:spPr>
        <a:xfrm>
          <a:off x="1238250" y="3898127"/>
          <a:ext cx="1" cy="4042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357188</xdr:colOff>
      <xdr:row>14</xdr:row>
      <xdr:rowOff>165045</xdr:rowOff>
    </xdr:from>
    <xdr:to>
      <xdr:col>5</xdr:col>
      <xdr:colOff>656345</xdr:colOff>
      <xdr:row>14</xdr:row>
      <xdr:rowOff>169049</xdr:rowOff>
    </xdr:to>
    <xdr:cxnSp macro="">
      <xdr:nvCxnSpPr>
        <xdr:cNvPr id="73" name="直線矢印コネクタ 72"/>
        <xdr:cNvCxnSpPr>
          <a:stCxn id="66" idx="3"/>
          <a:endCxn id="67" idx="2"/>
        </xdr:cNvCxnSpPr>
      </xdr:nvCxnSpPr>
      <xdr:spPr>
        <a:xfrm flipV="1">
          <a:off x="1976438" y="2584395"/>
          <a:ext cx="299157" cy="40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15</xdr:row>
      <xdr:rowOff>28575</xdr:rowOff>
    </xdr:from>
    <xdr:to>
      <xdr:col>8</xdr:col>
      <xdr:colOff>809223</xdr:colOff>
      <xdr:row>17</xdr:row>
      <xdr:rowOff>99332</xdr:rowOff>
    </xdr:to>
    <xdr:sp macro="" textlink="">
      <xdr:nvSpPr>
        <xdr:cNvPr id="18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3705225" y="2619375"/>
          <a:ext cx="1285473" cy="41365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送信ボタンクリック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365631</xdr:colOff>
      <xdr:row>19</xdr:row>
      <xdr:rowOff>148556</xdr:rowOff>
    </xdr:from>
    <xdr:to>
      <xdr:col>10</xdr:col>
      <xdr:colOff>631132</xdr:colOff>
      <xdr:row>24</xdr:row>
      <xdr:rowOff>132548</xdr:rowOff>
    </xdr:to>
    <xdr:sp macro="" textlink="">
      <xdr:nvSpPr>
        <xdr:cNvPr id="19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5547231" y="3425156"/>
          <a:ext cx="1046551" cy="84124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過去問・シラバス管理テーブル</a:t>
          </a:r>
        </a:p>
      </xdr:txBody>
    </xdr:sp>
    <xdr:clientData/>
  </xdr:twoCellAnchor>
  <xdr:twoCellAnchor>
    <xdr:from>
      <xdr:col>7</xdr:col>
      <xdr:colOff>323850</xdr:colOff>
      <xdr:row>10</xdr:row>
      <xdr:rowOff>0</xdr:rowOff>
    </xdr:from>
    <xdr:to>
      <xdr:col>8</xdr:col>
      <xdr:colOff>828273</xdr:colOff>
      <xdr:row>12</xdr:row>
      <xdr:rowOff>70757</xdr:rowOff>
    </xdr:to>
    <xdr:sp macro="" textlink="">
      <xdr:nvSpPr>
        <xdr:cNvPr id="24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3724275" y="1733550"/>
          <a:ext cx="1285473" cy="41365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データ入力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185536</xdr:colOff>
      <xdr:row>12</xdr:row>
      <xdr:rowOff>56750</xdr:rowOff>
    </xdr:from>
    <xdr:to>
      <xdr:col>8</xdr:col>
      <xdr:colOff>185537</xdr:colOff>
      <xdr:row>15</xdr:row>
      <xdr:rowOff>50266</xdr:rowOff>
    </xdr:to>
    <xdr:cxnSp macro="">
      <xdr:nvCxnSpPr>
        <xdr:cNvPr id="25" name="直線矢印コネクタ 24"/>
        <xdr:cNvCxnSpPr/>
      </xdr:nvCxnSpPr>
      <xdr:spPr>
        <a:xfrm>
          <a:off x="4367011" y="2133200"/>
          <a:ext cx="1" cy="5078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185900</xdr:colOff>
      <xdr:row>17</xdr:row>
      <xdr:rowOff>104775</xdr:rowOff>
    </xdr:from>
    <xdr:to>
      <xdr:col>8</xdr:col>
      <xdr:colOff>185900</xdr:colOff>
      <xdr:row>19</xdr:row>
      <xdr:rowOff>156080</xdr:rowOff>
    </xdr:to>
    <xdr:cxnSp macro="">
      <xdr:nvCxnSpPr>
        <xdr:cNvPr id="36" name="直線矢印コネクタ 35"/>
        <xdr:cNvCxnSpPr/>
      </xdr:nvCxnSpPr>
      <xdr:spPr>
        <a:xfrm>
          <a:off x="4367375" y="3038475"/>
          <a:ext cx="0" cy="394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323850</xdr:colOff>
      <xdr:row>19</xdr:row>
      <xdr:rowOff>171449</xdr:rowOff>
    </xdr:from>
    <xdr:to>
      <xdr:col>8</xdr:col>
      <xdr:colOff>857250</xdr:colOff>
      <xdr:row>24</xdr:row>
      <xdr:rowOff>123824</xdr:rowOff>
    </xdr:to>
    <xdr:grpSp>
      <xdr:nvGrpSpPr>
        <xdr:cNvPr id="37" name="グループ化 36"/>
        <xdr:cNvGrpSpPr/>
      </xdr:nvGrpSpPr>
      <xdr:grpSpPr>
        <a:xfrm>
          <a:off x="3724275" y="3448049"/>
          <a:ext cx="1314450" cy="809625"/>
          <a:chOff x="336178" y="3787589"/>
          <a:chExt cx="1367117" cy="571501"/>
        </a:xfrm>
      </xdr:grpSpPr>
      <xdr:sp macro="" textlink="">
        <xdr:nvSpPr>
          <xdr:cNvPr id="38" name="ひし形 37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9" name="テキスト ボックス 38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入力ミスがないか</a:t>
            </a:r>
          </a:p>
        </xdr:txBody>
      </xdr:sp>
    </xdr:grpSp>
    <xdr:clientData/>
  </xdr:twoCellAnchor>
  <xdr:twoCellAnchor>
    <xdr:from>
      <xdr:col>8</xdr:col>
      <xdr:colOff>200025</xdr:colOff>
      <xdr:row>24</xdr:row>
      <xdr:rowOff>152400</xdr:rowOff>
    </xdr:from>
    <xdr:to>
      <xdr:col>8</xdr:col>
      <xdr:colOff>200025</xdr:colOff>
      <xdr:row>27</xdr:row>
      <xdr:rowOff>32255</xdr:rowOff>
    </xdr:to>
    <xdr:cxnSp macro="">
      <xdr:nvCxnSpPr>
        <xdr:cNvPr id="40" name="直線矢印コネクタ 39"/>
        <xdr:cNvCxnSpPr/>
      </xdr:nvCxnSpPr>
      <xdr:spPr>
        <a:xfrm>
          <a:off x="4381500" y="4286250"/>
          <a:ext cx="0" cy="394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27</xdr:row>
      <xdr:rowOff>47625</xdr:rowOff>
    </xdr:from>
    <xdr:to>
      <xdr:col>8</xdr:col>
      <xdr:colOff>942975</xdr:colOff>
      <xdr:row>30</xdr:row>
      <xdr:rowOff>7605</xdr:rowOff>
    </xdr:to>
    <xdr:sp macro="" textlink="">
      <xdr:nvSpPr>
        <xdr:cNvPr id="41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3648075" y="4695825"/>
          <a:ext cx="1476375" cy="47433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画像読み込み失敗の表示</a:t>
          </a:r>
        </a:p>
      </xdr:txBody>
    </xdr:sp>
    <xdr:clientData/>
  </xdr:twoCellAnchor>
  <xdr:twoCellAnchor>
    <xdr:from>
      <xdr:col>8</xdr:col>
      <xdr:colOff>857250</xdr:colOff>
      <xdr:row>22</xdr:row>
      <xdr:rowOff>54827</xdr:rowOff>
    </xdr:from>
    <xdr:to>
      <xdr:col>9</xdr:col>
      <xdr:colOff>365631</xdr:colOff>
      <xdr:row>22</xdr:row>
      <xdr:rowOff>61912</xdr:rowOff>
    </xdr:to>
    <xdr:cxnSp macro="">
      <xdr:nvCxnSpPr>
        <xdr:cNvPr id="9" name="直線矢印コネクタ 8"/>
        <xdr:cNvCxnSpPr>
          <a:stCxn id="38" idx="3"/>
          <a:endCxn id="19" idx="2"/>
        </xdr:cNvCxnSpPr>
      </xdr:nvCxnSpPr>
      <xdr:spPr>
        <a:xfrm flipV="1">
          <a:off x="5038725" y="3845777"/>
          <a:ext cx="508506" cy="708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" name="フローチャート : 定義済み処理 27"/>
        <xdr:cNvSpPr/>
      </xdr:nvSpPr>
      <xdr:spPr>
        <a:xfrm>
          <a:off x="249891" y="1941981"/>
          <a:ext cx="629770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38420</xdr:colOff>
      <xdr:row>15</xdr:row>
      <xdr:rowOff>33619</xdr:rowOff>
    </xdr:from>
    <xdr:to>
      <xdr:col>5</xdr:col>
      <xdr:colOff>64033</xdr:colOff>
      <xdr:row>17</xdr:row>
      <xdr:rowOff>134470</xdr:rowOff>
    </xdr:to>
    <xdr:sp macro="" textlink="">
      <xdr:nvSpPr>
        <xdr:cNvPr id="3" name="フローチャート : 定義済み処理 28"/>
        <xdr:cNvSpPr/>
      </xdr:nvSpPr>
      <xdr:spPr>
        <a:xfrm>
          <a:off x="209870" y="2605369"/>
          <a:ext cx="711413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検索ワードに対する成果物情報の問合せ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4" name="カギ線コネクタ 3"/>
        <xdr:cNvCxnSpPr>
          <a:stCxn id="15" idx="2"/>
          <a:endCxn id="2" idx="0"/>
        </xdr:cNvCxnSpPr>
      </xdr:nvCxnSpPr>
      <xdr:spPr>
        <a:xfrm rot="5400000">
          <a:off x="701148" y="1833624"/>
          <a:ext cx="216275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130468</xdr:colOff>
      <xdr:row>13</xdr:row>
      <xdr:rowOff>156881</xdr:rowOff>
    </xdr:from>
    <xdr:to>
      <xdr:col>4</xdr:col>
      <xdr:colOff>131269</xdr:colOff>
      <xdr:row>15</xdr:row>
      <xdr:rowOff>33618</xdr:rowOff>
    </xdr:to>
    <xdr:cxnSp macro="">
      <xdr:nvCxnSpPr>
        <xdr:cNvPr id="5" name="カギ線コネクタ 4"/>
        <xdr:cNvCxnSpPr>
          <a:stCxn id="2" idx="2"/>
          <a:endCxn id="3" idx="0"/>
        </xdr:cNvCxnSpPr>
      </xdr:nvCxnSpPr>
      <xdr:spPr>
        <a:xfrm rot="16200000" flipH="1">
          <a:off x="706850" y="2495149"/>
          <a:ext cx="219637" cy="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130469</xdr:colOff>
      <xdr:row>17</xdr:row>
      <xdr:rowOff>134470</xdr:rowOff>
    </xdr:from>
    <xdr:to>
      <xdr:col>4</xdr:col>
      <xdr:colOff>131269</xdr:colOff>
      <xdr:row>19</xdr:row>
      <xdr:rowOff>0</xdr:rowOff>
    </xdr:to>
    <xdr:cxnSp macro="">
      <xdr:nvCxnSpPr>
        <xdr:cNvPr id="6" name="カギ線コネクタ 5"/>
        <xdr:cNvCxnSpPr>
          <a:stCxn id="3" idx="2"/>
          <a:endCxn id="9" idx="0"/>
        </xdr:cNvCxnSpPr>
      </xdr:nvCxnSpPr>
      <xdr:spPr>
        <a:xfrm rot="5400000">
          <a:off x="712454" y="3152935"/>
          <a:ext cx="208430" cy="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89647</xdr:colOff>
      <xdr:row>23</xdr:row>
      <xdr:rowOff>102456</xdr:rowOff>
    </xdr:from>
    <xdr:to>
      <xdr:col>5</xdr:col>
      <xdr:colOff>32931</xdr:colOff>
      <xdr:row>26</xdr:row>
      <xdr:rowOff>35219</xdr:rowOff>
    </xdr:to>
    <xdr:sp macro="" textlink="">
      <xdr:nvSpPr>
        <xdr:cNvPr id="7" name="フローチャート : 定義済み処理 36"/>
        <xdr:cNvSpPr/>
      </xdr:nvSpPr>
      <xdr:spPr>
        <a:xfrm>
          <a:off x="261097" y="4045806"/>
          <a:ext cx="629084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検索結果一覧を画面に表示</a:t>
          </a:r>
        </a:p>
      </xdr:txBody>
    </xdr: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8" name="グループ化 7"/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9" name="ひし形 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成果物が存在する</a:t>
            </a:r>
          </a:p>
        </xdr:txBody>
      </xdr:sp>
    </xdr:grpSp>
    <xdr:clientData/>
  </xdr:twoCellAnchor>
  <xdr:twoCellAnchor>
    <xdr:from>
      <xdr:col>5</xdr:col>
      <xdr:colOff>123265</xdr:colOff>
      <xdr:row>23</xdr:row>
      <xdr:rowOff>102454</xdr:rowOff>
    </xdr:from>
    <xdr:to>
      <xdr:col>6</xdr:col>
      <xdr:colOff>705284</xdr:colOff>
      <xdr:row>26</xdr:row>
      <xdr:rowOff>35217</xdr:rowOff>
    </xdr:to>
    <xdr:sp macro="" textlink="">
      <xdr:nvSpPr>
        <xdr:cNvPr id="11" name="フローチャート : 定義済み処理 41"/>
        <xdr:cNvSpPr/>
      </xdr:nvSpPr>
      <xdr:spPr>
        <a:xfrm>
          <a:off x="980515" y="4045804"/>
          <a:ext cx="22006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検索失敗の画面を表示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5</xdr:col>
      <xdr:colOff>914537</xdr:colOff>
      <xdr:row>23</xdr:row>
      <xdr:rowOff>102454</xdr:rowOff>
    </xdr:to>
    <xdr:cxnSp macro="">
      <xdr:nvCxnSpPr>
        <xdr:cNvPr id="12" name="カギ線コネクタ 11"/>
        <xdr:cNvCxnSpPr>
          <a:stCxn id="9" idx="3"/>
          <a:endCxn id="11" idx="0"/>
        </xdr:cNvCxnSpPr>
      </xdr:nvCxnSpPr>
      <xdr:spPr>
        <a:xfrm>
          <a:off x="879662" y="3546663"/>
          <a:ext cx="149175" cy="499141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13" name="テキスト ボックス 12"/>
        <xdr:cNvSpPr txBox="1"/>
      </xdr:nvSpPr>
      <xdr:spPr>
        <a:xfrm>
          <a:off x="831476" y="375733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14" name="テキスト ボックス 13"/>
        <xdr:cNvSpPr txBox="1"/>
      </xdr:nvSpPr>
      <xdr:spPr>
        <a:xfrm>
          <a:off x="855569" y="3302373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15" name="フローチャート : 手操作入力 51"/>
        <xdr:cNvSpPr/>
      </xdr:nvSpPr>
      <xdr:spPr>
        <a:xfrm>
          <a:off x="249889" y="1289798"/>
          <a:ext cx="630653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検索ボタン押下</a:t>
          </a:r>
        </a:p>
      </xdr:txBody>
    </xdr:sp>
    <xdr:clientData/>
  </xdr:twoCellAnchor>
  <xdr:twoCellAnchor>
    <xdr:from>
      <xdr:col>5</xdr:col>
      <xdr:colOff>64033</xdr:colOff>
      <xdr:row>16</xdr:row>
      <xdr:rowOff>78443</xdr:rowOff>
    </xdr:from>
    <xdr:to>
      <xdr:col>5</xdr:col>
      <xdr:colOff>232122</xdr:colOff>
      <xdr:row>16</xdr:row>
      <xdr:rowOff>84045</xdr:rowOff>
    </xdr:to>
    <xdr:cxnSp macro="">
      <xdr:nvCxnSpPr>
        <xdr:cNvPr id="16" name="カギ線コネクタ 15"/>
        <xdr:cNvCxnSpPr>
          <a:stCxn id="3" idx="3"/>
        </xdr:cNvCxnSpPr>
      </xdr:nvCxnSpPr>
      <xdr:spPr>
        <a:xfrm flipV="1">
          <a:off x="921283" y="2821643"/>
          <a:ext cx="110939" cy="56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17" name="フローチャート : 手操作入力 26"/>
        <xdr:cNvSpPr/>
      </xdr:nvSpPr>
      <xdr:spPr>
        <a:xfrm>
          <a:off x="2728631" y="3186953"/>
          <a:ext cx="1905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18" name="フローチャート : 定義済み処理 44"/>
        <xdr:cNvSpPr/>
      </xdr:nvSpPr>
      <xdr:spPr>
        <a:xfrm>
          <a:off x="2728634" y="3600451"/>
          <a:ext cx="1905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19" name="グループ化 18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20" name="ひし形 1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1" name="テキスト ボックス 2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22" name="フローチャート : 磁気ディスク 54"/>
        <xdr:cNvSpPr/>
      </xdr:nvSpPr>
      <xdr:spPr>
        <a:xfrm>
          <a:off x="2741520" y="4569759"/>
          <a:ext cx="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23" name="カギ線コネクタ 22"/>
        <xdr:cNvCxnSpPr/>
      </xdr:nvCxnSpPr>
      <xdr:spPr>
        <a:xfrm>
          <a:off x="2746562" y="5354171"/>
          <a:ext cx="0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248130</xdr:colOff>
      <xdr:row>15</xdr:row>
      <xdr:rowOff>20811</xdr:rowOff>
    </xdr:from>
    <xdr:to>
      <xdr:col>6</xdr:col>
      <xdr:colOff>770886</xdr:colOff>
      <xdr:row>17</xdr:row>
      <xdr:rowOff>132870</xdr:rowOff>
    </xdr:to>
    <xdr:sp macro="" textlink="">
      <xdr:nvSpPr>
        <xdr:cNvPr id="24" name="フローチャート : 磁気ディスク 1"/>
        <xdr:cNvSpPr/>
      </xdr:nvSpPr>
      <xdr:spPr>
        <a:xfrm>
          <a:off x="1029180" y="2592561"/>
          <a:ext cx="170331" cy="454959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成果物一覧テーブル</a:t>
          </a:r>
        </a:p>
      </xdr:txBody>
    </xdr:sp>
    <xdr:clientData/>
  </xdr:twoCellAnchor>
  <xdr:twoCellAnchor>
    <xdr:from>
      <xdr:col>4</xdr:col>
      <xdr:colOff>132870</xdr:colOff>
      <xdr:row>22</xdr:row>
      <xdr:rowOff>67234</xdr:rowOff>
    </xdr:from>
    <xdr:to>
      <xdr:col>4</xdr:col>
      <xdr:colOff>133214</xdr:colOff>
      <xdr:row>23</xdr:row>
      <xdr:rowOff>100852</xdr:rowOff>
    </xdr:to>
    <xdr:cxnSp macro="">
      <xdr:nvCxnSpPr>
        <xdr:cNvPr id="25" name="カギ線コネクタ 24"/>
        <xdr:cNvCxnSpPr/>
      </xdr:nvCxnSpPr>
      <xdr:spPr>
        <a:xfrm rot="16200000" flipH="1">
          <a:off x="716308" y="3941496"/>
          <a:ext cx="205068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176092</xdr:colOff>
      <xdr:row>7</xdr:row>
      <xdr:rowOff>118463</xdr:rowOff>
    </xdr:from>
    <xdr:to>
      <xdr:col>8</xdr:col>
      <xdr:colOff>744391</xdr:colOff>
      <xdr:row>10</xdr:row>
      <xdr:rowOff>51226</xdr:rowOff>
    </xdr:to>
    <xdr:sp macro="" textlink="">
      <xdr:nvSpPr>
        <xdr:cNvPr id="26" name="フローチャート : 定義済み処理 27"/>
        <xdr:cNvSpPr/>
      </xdr:nvSpPr>
      <xdr:spPr>
        <a:xfrm>
          <a:off x="3577878" y="1319093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7</xdr:col>
      <xdr:colOff>136071</xdr:colOff>
      <xdr:row>11</xdr:row>
      <xdr:rowOff>96051</xdr:rowOff>
    </xdr:from>
    <xdr:to>
      <xdr:col>8</xdr:col>
      <xdr:colOff>786013</xdr:colOff>
      <xdr:row>14</xdr:row>
      <xdr:rowOff>28814</xdr:rowOff>
    </xdr:to>
    <xdr:sp macro="" textlink="">
      <xdr:nvSpPr>
        <xdr:cNvPr id="27" name="フローチャート : 定義済み処理 28"/>
        <xdr:cNvSpPr/>
      </xdr:nvSpPr>
      <xdr:spPr>
        <a:xfrm>
          <a:off x="3537857" y="1969034"/>
          <a:ext cx="1434353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画像情報の問合せ</a:t>
          </a:r>
        </a:p>
      </xdr:txBody>
    </xdr:sp>
    <xdr:clientData/>
  </xdr:twoCellAnchor>
  <xdr:twoCellAnchor>
    <xdr:from>
      <xdr:col>8</xdr:col>
      <xdr:colOff>68036</xdr:colOff>
      <xdr:row>10</xdr:row>
      <xdr:rowOff>51225</xdr:rowOff>
    </xdr:from>
    <xdr:to>
      <xdr:col>8</xdr:col>
      <xdr:colOff>68837</xdr:colOff>
      <xdr:row>11</xdr:row>
      <xdr:rowOff>96050</xdr:rowOff>
    </xdr:to>
    <xdr:cxnSp macro="">
      <xdr:nvCxnSpPr>
        <xdr:cNvPr id="29" name="カギ線コネクタ 28"/>
        <xdr:cNvCxnSpPr>
          <a:stCxn id="26" idx="2"/>
          <a:endCxn id="27" idx="0"/>
        </xdr:cNvCxnSpPr>
      </xdr:nvCxnSpPr>
      <xdr:spPr>
        <a:xfrm rot="16200000" flipH="1">
          <a:off x="4148177" y="1862176"/>
          <a:ext cx="212913" cy="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68037</xdr:colOff>
      <xdr:row>14</xdr:row>
      <xdr:rowOff>28814</xdr:rowOff>
    </xdr:from>
    <xdr:to>
      <xdr:col>8</xdr:col>
      <xdr:colOff>68837</xdr:colOff>
      <xdr:row>15</xdr:row>
      <xdr:rowOff>62432</xdr:rowOff>
    </xdr:to>
    <xdr:cxnSp macro="">
      <xdr:nvCxnSpPr>
        <xdr:cNvPr id="30" name="カギ線コネクタ 29"/>
        <xdr:cNvCxnSpPr>
          <a:stCxn id="27" idx="2"/>
          <a:endCxn id="33" idx="0"/>
        </xdr:cNvCxnSpPr>
      </xdr:nvCxnSpPr>
      <xdr:spPr>
        <a:xfrm rot="5400000">
          <a:off x="4153781" y="2506515"/>
          <a:ext cx="201706" cy="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179293</xdr:colOff>
      <xdr:row>19</xdr:row>
      <xdr:rowOff>164888</xdr:rowOff>
    </xdr:from>
    <xdr:to>
      <xdr:col>8</xdr:col>
      <xdr:colOff>760399</xdr:colOff>
      <xdr:row>22</xdr:row>
      <xdr:rowOff>97651</xdr:rowOff>
    </xdr:to>
    <xdr:sp macro="" textlink="">
      <xdr:nvSpPr>
        <xdr:cNvPr id="31" name="フローチャート : 定義済み処理 36"/>
        <xdr:cNvSpPr/>
      </xdr:nvSpPr>
      <xdr:spPr>
        <a:xfrm>
          <a:off x="3581079" y="3382577"/>
          <a:ext cx="13655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画像を画面に表示</a:t>
          </a:r>
        </a:p>
      </xdr:txBody>
    </xdr:sp>
    <xdr:clientData/>
  </xdr:twoCellAnchor>
  <xdr:twoCellAnchor>
    <xdr:from>
      <xdr:col>7</xdr:col>
      <xdr:colOff>176093</xdr:colOff>
      <xdr:row>15</xdr:row>
      <xdr:rowOff>62432</xdr:rowOff>
    </xdr:from>
    <xdr:to>
      <xdr:col>8</xdr:col>
      <xdr:colOff>744392</xdr:colOff>
      <xdr:row>18</xdr:row>
      <xdr:rowOff>129668</xdr:rowOff>
    </xdr:to>
    <xdr:grpSp>
      <xdr:nvGrpSpPr>
        <xdr:cNvPr id="32" name="グループ化 31"/>
        <xdr:cNvGrpSpPr/>
      </xdr:nvGrpSpPr>
      <xdr:grpSpPr>
        <a:xfrm>
          <a:off x="3577879" y="2607768"/>
          <a:ext cx="1352710" cy="571501"/>
          <a:chOff x="336178" y="3787589"/>
          <a:chExt cx="1367117" cy="571501"/>
        </a:xfrm>
      </xdr:grpSpPr>
      <xdr:sp macro="" textlink="">
        <xdr:nvSpPr>
          <xdr:cNvPr id="33" name="ひし形 3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4" name="テキスト ボックス 3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画像が存在する</a:t>
            </a:r>
          </a:p>
        </xdr:txBody>
      </xdr:sp>
    </xdr:grpSp>
    <xdr:clientData/>
  </xdr:twoCellAnchor>
  <xdr:twoCellAnchor>
    <xdr:from>
      <xdr:col>8</xdr:col>
      <xdr:colOff>845245</xdr:colOff>
      <xdr:row>19</xdr:row>
      <xdr:rowOff>164886</xdr:rowOff>
    </xdr:from>
    <xdr:to>
      <xdr:col>10</xdr:col>
      <xdr:colOff>642852</xdr:colOff>
      <xdr:row>22</xdr:row>
      <xdr:rowOff>97649</xdr:rowOff>
    </xdr:to>
    <xdr:sp macro="" textlink="">
      <xdr:nvSpPr>
        <xdr:cNvPr id="35" name="フローチャート : 定義済み処理 41"/>
        <xdr:cNvSpPr/>
      </xdr:nvSpPr>
      <xdr:spPr>
        <a:xfrm>
          <a:off x="5031442" y="3382575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読み込み失敗表示</a:t>
          </a:r>
        </a:p>
      </xdr:txBody>
    </xdr:sp>
    <xdr:clientData/>
  </xdr:twoCellAnchor>
  <xdr:twoCellAnchor>
    <xdr:from>
      <xdr:col>8</xdr:col>
      <xdr:colOff>744392</xdr:colOff>
      <xdr:row>17</xdr:row>
      <xdr:rowOff>12006</xdr:rowOff>
    </xdr:from>
    <xdr:to>
      <xdr:col>9</xdr:col>
      <xdr:colOff>635991</xdr:colOff>
      <xdr:row>19</xdr:row>
      <xdr:rowOff>164886</xdr:rowOff>
    </xdr:to>
    <xdr:cxnSp macro="">
      <xdr:nvCxnSpPr>
        <xdr:cNvPr id="36" name="カギ線コネクタ 35"/>
        <xdr:cNvCxnSpPr>
          <a:stCxn id="33" idx="3"/>
          <a:endCxn id="35" idx="0"/>
        </xdr:cNvCxnSpPr>
      </xdr:nvCxnSpPr>
      <xdr:spPr>
        <a:xfrm>
          <a:off x="4930589" y="2893519"/>
          <a:ext cx="892125" cy="48905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786013</xdr:colOff>
      <xdr:row>12</xdr:row>
      <xdr:rowOff>140875</xdr:rowOff>
    </xdr:from>
    <xdr:to>
      <xdr:col>8</xdr:col>
      <xdr:colOff>954102</xdr:colOff>
      <xdr:row>12</xdr:row>
      <xdr:rowOff>146477</xdr:rowOff>
    </xdr:to>
    <xdr:cxnSp macro="">
      <xdr:nvCxnSpPr>
        <xdr:cNvPr id="38" name="カギ線コネクタ 37"/>
        <xdr:cNvCxnSpPr>
          <a:stCxn id="27" idx="3"/>
        </xdr:cNvCxnSpPr>
      </xdr:nvCxnSpPr>
      <xdr:spPr>
        <a:xfrm flipV="1">
          <a:off x="4972210" y="2181946"/>
          <a:ext cx="168089" cy="56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970110</xdr:colOff>
      <xdr:row>11</xdr:row>
      <xdr:rowOff>83243</xdr:rowOff>
    </xdr:from>
    <xdr:to>
      <xdr:col>10</xdr:col>
      <xdr:colOff>708454</xdr:colOff>
      <xdr:row>14</xdr:row>
      <xdr:rowOff>27214</xdr:rowOff>
    </xdr:to>
    <xdr:sp macro="" textlink="">
      <xdr:nvSpPr>
        <xdr:cNvPr id="39" name="フローチャート : 磁気ディスク 1"/>
        <xdr:cNvSpPr/>
      </xdr:nvSpPr>
      <xdr:spPr>
        <a:xfrm>
          <a:off x="5156307" y="1956226"/>
          <a:ext cx="1523281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成果物詳細テーブル</a:t>
          </a:r>
        </a:p>
      </xdr:txBody>
    </xdr:sp>
    <xdr:clientData/>
  </xdr:twoCellAnchor>
  <xdr:twoCellAnchor>
    <xdr:from>
      <xdr:col>8</xdr:col>
      <xdr:colOff>70438</xdr:colOff>
      <xdr:row>18</xdr:row>
      <xdr:rowOff>129666</xdr:rowOff>
    </xdr:from>
    <xdr:to>
      <xdr:col>8</xdr:col>
      <xdr:colOff>70782</xdr:colOff>
      <xdr:row>19</xdr:row>
      <xdr:rowOff>163284</xdr:rowOff>
    </xdr:to>
    <xdr:cxnSp macro="">
      <xdr:nvCxnSpPr>
        <xdr:cNvPr id="40" name="カギ線コネクタ 39"/>
        <xdr:cNvCxnSpPr/>
      </xdr:nvCxnSpPr>
      <xdr:spPr>
        <a:xfrm rot="16200000" flipH="1">
          <a:off x="4155954" y="3279948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176093</xdr:colOff>
      <xdr:row>18</xdr:row>
      <xdr:rowOff>56029</xdr:rowOff>
    </xdr:from>
    <xdr:ext cx="363689" cy="242374"/>
    <xdr:sp macro="" textlink="">
      <xdr:nvSpPr>
        <xdr:cNvPr id="41" name="テキスト ボックス 40"/>
        <xdr:cNvSpPr txBox="1"/>
      </xdr:nvSpPr>
      <xdr:spPr>
        <a:xfrm>
          <a:off x="4362290" y="3105630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8</xdr:col>
      <xdr:colOff>781211</xdr:colOff>
      <xdr:row>15</xdr:row>
      <xdr:rowOff>112059</xdr:rowOff>
    </xdr:from>
    <xdr:ext cx="317203" cy="242374"/>
    <xdr:sp macro="" textlink="">
      <xdr:nvSpPr>
        <xdr:cNvPr id="42" name="テキスト ボックス 41"/>
        <xdr:cNvSpPr txBox="1"/>
      </xdr:nvSpPr>
      <xdr:spPr>
        <a:xfrm>
          <a:off x="4967408" y="2657395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画像と名前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57631</xdr:colOff>
      <xdr:row>25</xdr:row>
      <xdr:rowOff>62434</xdr:rowOff>
    </xdr:from>
    <xdr:to>
      <xdr:col>5</xdr:col>
      <xdr:colOff>915</xdr:colOff>
      <xdr:row>27</xdr:row>
      <xdr:rowOff>163285</xdr:rowOff>
    </xdr:to>
    <xdr:sp macro="" textlink="">
      <xdr:nvSpPr>
        <xdr:cNvPr id="37" name="フローチャート : 定義済み処理 36"/>
        <xdr:cNvSpPr/>
      </xdr:nvSpPr>
      <xdr:spPr>
        <a:xfrm>
          <a:off x="265740" y="4288652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png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画像を表示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142476</xdr:colOff>
      <xdr:row>22</xdr:row>
      <xdr:rowOff>60833</xdr:rowOff>
    </xdr:from>
    <xdr:to>
      <xdr:col>4</xdr:col>
      <xdr:colOff>144075</xdr:colOff>
      <xdr:row>25</xdr:row>
      <xdr:rowOff>16009</xdr:rowOff>
    </xdr:to>
    <xdr:cxnSp macro="">
      <xdr:nvCxnSpPr>
        <xdr:cNvPr id="38" name="カギ線コネクタ 37"/>
        <xdr:cNvCxnSpPr/>
      </xdr:nvCxnSpPr>
      <xdr:spPr>
        <a:xfrm rot="16200000" flipH="1">
          <a:off x="745993" y="4011707"/>
          <a:ext cx="459440" cy="159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画像が存在する</a:t>
            </a:r>
          </a:p>
        </xdr:txBody>
      </xdr:sp>
    </xdr:grpSp>
    <xdr:clientData/>
  </xdr:twoCellAnchor>
  <xdr:twoCellAnchor>
    <xdr:from>
      <xdr:col>5</xdr:col>
      <xdr:colOff>115261</xdr:colOff>
      <xdr:row>25</xdr:row>
      <xdr:rowOff>78442</xdr:rowOff>
    </xdr:from>
    <xdr:to>
      <xdr:col>6</xdr:col>
      <xdr:colOff>697280</xdr:colOff>
      <xdr:row>28</xdr:row>
      <xdr:rowOff>11205</xdr:rowOff>
    </xdr:to>
    <xdr:sp macro="" textlink="">
      <xdr:nvSpPr>
        <xdr:cNvPr id="42" name="フローチャート : 定義済み処理 41"/>
        <xdr:cNvSpPr/>
      </xdr:nvSpPr>
      <xdr:spPr>
        <a:xfrm>
          <a:off x="1732110" y="4304660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画像の読み込み失敗の表示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5</xdr:col>
      <xdr:colOff>906533</xdr:colOff>
      <xdr:row>25</xdr:row>
      <xdr:rowOff>78442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9261" y="3503440"/>
          <a:ext cx="884121" cy="80122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184731" cy="242374"/>
    <xdr:sp macro="" textlink="">
      <xdr:nvSpPr>
        <xdr:cNvPr id="48" name="テキスト ボックス 47"/>
        <xdr:cNvSpPr txBox="1"/>
      </xdr:nvSpPr>
      <xdr:spPr>
        <a:xfrm>
          <a:off x="978113" y="3710747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184731" cy="242374"/>
    <xdr:sp macro="" textlink="">
      <xdr:nvSpPr>
        <xdr:cNvPr id="50" name="テキスト ボックス 49"/>
        <xdr:cNvSpPr txBox="1"/>
      </xdr:nvSpPr>
      <xdr:spPr>
        <a:xfrm>
          <a:off x="1583231" y="3262512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時間割画像管理テーブル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60831</xdr:colOff>
      <xdr:row>7</xdr:row>
      <xdr:rowOff>36821</xdr:rowOff>
    </xdr:from>
    <xdr:to>
      <xdr:col>5</xdr:col>
      <xdr:colOff>80043</xdr:colOff>
      <xdr:row>9</xdr:row>
      <xdr:rowOff>128068</xdr:rowOff>
    </xdr:to>
    <xdr:sp macro="" textlink="">
      <xdr:nvSpPr>
        <xdr:cNvPr id="27" name="フローチャート : 手操作入力 26"/>
        <xdr:cNvSpPr/>
      </xdr:nvSpPr>
      <xdr:spPr>
        <a:xfrm>
          <a:off x="268940" y="1237451"/>
          <a:ext cx="1427952" cy="427424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セメスター選択ボタン押した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192100</xdr:colOff>
      <xdr:row>16</xdr:row>
      <xdr:rowOff>152079</xdr:rowOff>
    </xdr:from>
    <xdr:to>
      <xdr:col>10</xdr:col>
      <xdr:colOff>736386</xdr:colOff>
      <xdr:row>19</xdr:row>
      <xdr:rowOff>6402</xdr:rowOff>
    </xdr:to>
    <xdr:sp macro="" textlink="">
      <xdr:nvSpPr>
        <xdr:cNvPr id="55" name="フローチャート : 磁気ディスク 54"/>
        <xdr:cNvSpPr/>
      </xdr:nvSpPr>
      <xdr:spPr>
        <a:xfrm>
          <a:off x="5378823" y="2865503"/>
          <a:ext cx="1328697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時間割画像管理テーブル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773845</xdr:colOff>
      <xdr:row>17</xdr:row>
      <xdr:rowOff>159920</xdr:rowOff>
    </xdr:from>
    <xdr:to>
      <xdr:col>9</xdr:col>
      <xdr:colOff>88045</xdr:colOff>
      <xdr:row>17</xdr:row>
      <xdr:rowOff>160084</xdr:rowOff>
    </xdr:to>
    <xdr:cxnSp macro="">
      <xdr:nvCxnSpPr>
        <xdr:cNvPr id="60" name="カギ線コネクタ 59"/>
        <xdr:cNvCxnSpPr/>
      </xdr:nvCxnSpPr>
      <xdr:spPr>
        <a:xfrm>
          <a:off x="4960042" y="3041433"/>
          <a:ext cx="314726" cy="16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84045</xdr:colOff>
      <xdr:row>9</xdr:row>
      <xdr:rowOff>144075</xdr:rowOff>
    </xdr:from>
    <xdr:to>
      <xdr:col>8</xdr:col>
      <xdr:colOff>86448</xdr:colOff>
      <xdr:row>11</xdr:row>
      <xdr:rowOff>80045</xdr:rowOff>
    </xdr:to>
    <xdr:cxnSp macro="">
      <xdr:nvCxnSpPr>
        <xdr:cNvPr id="62" name="カギ線コネクタ 61"/>
        <xdr:cNvCxnSpPr>
          <a:stCxn id="63" idx="2"/>
        </xdr:cNvCxnSpPr>
      </xdr:nvCxnSpPr>
      <xdr:spPr>
        <a:xfrm rot="16200000" flipH="1">
          <a:off x="4135371" y="1815753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56031</xdr:colOff>
      <xdr:row>7</xdr:row>
      <xdr:rowOff>112059</xdr:rowOff>
    </xdr:from>
    <xdr:to>
      <xdr:col>8</xdr:col>
      <xdr:colOff>896472</xdr:colOff>
      <xdr:row>9</xdr:row>
      <xdr:rowOff>144075</xdr:rowOff>
    </xdr:to>
    <xdr:sp macro="" textlink="">
      <xdr:nvSpPr>
        <xdr:cNvPr id="63" name="フローチャート : 手操作入力 26"/>
        <xdr:cNvSpPr/>
      </xdr:nvSpPr>
      <xdr:spPr>
        <a:xfrm>
          <a:off x="3457817" y="1312689"/>
          <a:ext cx="1624852" cy="36819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画像、名前入力ボタンを押した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128068</xdr:colOff>
      <xdr:row>16</xdr:row>
      <xdr:rowOff>80043</xdr:rowOff>
    </xdr:from>
    <xdr:to>
      <xdr:col>8</xdr:col>
      <xdr:colOff>720379</xdr:colOff>
      <xdr:row>19</xdr:row>
      <xdr:rowOff>32018</xdr:rowOff>
    </xdr:to>
    <xdr:sp macro="" textlink="">
      <xdr:nvSpPr>
        <xdr:cNvPr id="65" name="フローチャート : 定義済み処理 44"/>
        <xdr:cNvSpPr/>
      </xdr:nvSpPr>
      <xdr:spPr>
        <a:xfrm>
          <a:off x="3529854" y="2793467"/>
          <a:ext cx="1376722" cy="45624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入力情報の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問い合わせ</a:t>
          </a:r>
        </a:p>
      </xdr:txBody>
    </xdr:sp>
    <xdr:clientData/>
  </xdr:twoCellAnchor>
  <xdr:twoCellAnchor>
    <xdr:from>
      <xdr:col>7</xdr:col>
      <xdr:colOff>160084</xdr:colOff>
      <xdr:row>11</xdr:row>
      <xdr:rowOff>104054</xdr:rowOff>
    </xdr:from>
    <xdr:to>
      <xdr:col>8</xdr:col>
      <xdr:colOff>728383</xdr:colOff>
      <xdr:row>14</xdr:row>
      <xdr:rowOff>36817</xdr:rowOff>
    </xdr:to>
    <xdr:sp macro="" textlink="">
      <xdr:nvSpPr>
        <xdr:cNvPr id="59" name="フローチャート : 定義済み処理 27"/>
        <xdr:cNvSpPr/>
      </xdr:nvSpPr>
      <xdr:spPr>
        <a:xfrm>
          <a:off x="3561870" y="1977037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8</xdr:col>
      <xdr:colOff>104055</xdr:colOff>
      <xdr:row>14</xdr:row>
      <xdr:rowOff>72039</xdr:rowOff>
    </xdr:from>
    <xdr:to>
      <xdr:col>8</xdr:col>
      <xdr:colOff>106458</xdr:colOff>
      <xdr:row>16</xdr:row>
      <xdr:rowOff>8009</xdr:rowOff>
    </xdr:to>
    <xdr:cxnSp macro="">
      <xdr:nvCxnSpPr>
        <xdr:cNvPr id="69" name="カギ線コネクタ 68"/>
        <xdr:cNvCxnSpPr/>
      </xdr:nvCxnSpPr>
      <xdr:spPr>
        <a:xfrm rot="16200000" flipH="1">
          <a:off x="4155381" y="2584158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104054</xdr:colOff>
      <xdr:row>19</xdr:row>
      <xdr:rowOff>64035</xdr:rowOff>
    </xdr:from>
    <xdr:to>
      <xdr:col>8</xdr:col>
      <xdr:colOff>106457</xdr:colOff>
      <xdr:row>21</xdr:row>
      <xdr:rowOff>4</xdr:rowOff>
    </xdr:to>
    <xdr:cxnSp macro="">
      <xdr:nvCxnSpPr>
        <xdr:cNvPr id="71" name="カギ線コネクタ 70"/>
        <xdr:cNvCxnSpPr/>
      </xdr:nvCxnSpPr>
      <xdr:spPr>
        <a:xfrm rot="16200000" flipH="1">
          <a:off x="4155380" y="3416595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120063</xdr:colOff>
      <xdr:row>18</xdr:row>
      <xdr:rowOff>144075</xdr:rowOff>
    </xdr:from>
    <xdr:to>
      <xdr:col>15</xdr:col>
      <xdr:colOff>882065</xdr:colOff>
      <xdr:row>20</xdr:row>
      <xdr:rowOff>76840</xdr:rowOff>
    </xdr:to>
    <xdr:sp macro="" textlink="">
      <xdr:nvSpPr>
        <xdr:cNvPr id="34" name="フローチャート : 手操作入力 26"/>
        <xdr:cNvSpPr/>
      </xdr:nvSpPr>
      <xdr:spPr>
        <a:xfrm>
          <a:off x="10229370" y="3193676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120066</xdr:colOff>
      <xdr:row>21</xdr:row>
      <xdr:rowOff>43223</xdr:rowOff>
    </xdr:from>
    <xdr:to>
      <xdr:col>15</xdr:col>
      <xdr:colOff>882066</xdr:colOff>
      <xdr:row>22</xdr:row>
      <xdr:rowOff>155281</xdr:rowOff>
    </xdr:to>
    <xdr:sp macro="" textlink="">
      <xdr:nvSpPr>
        <xdr:cNvPr id="35" name="フローチャート : 定義済み処理 44"/>
        <xdr:cNvSpPr/>
      </xdr:nvSpPr>
      <xdr:spPr>
        <a:xfrm>
          <a:off x="10229373" y="3597089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131272</xdr:colOff>
      <xdr:row>23</xdr:row>
      <xdr:rowOff>110458</xdr:rowOff>
    </xdr:from>
    <xdr:to>
      <xdr:col>15</xdr:col>
      <xdr:colOff>882066</xdr:colOff>
      <xdr:row>26</xdr:row>
      <xdr:rowOff>43223</xdr:rowOff>
    </xdr:to>
    <xdr:grpSp>
      <xdr:nvGrpSpPr>
        <xdr:cNvPr id="36" name="グループ化 35"/>
        <xdr:cNvGrpSpPr/>
      </xdr:nvGrpSpPr>
      <xdr:grpSpPr>
        <a:xfrm>
          <a:off x="10240579" y="4000500"/>
          <a:ext cx="750794" cy="437030"/>
          <a:chOff x="336178" y="3787589"/>
          <a:chExt cx="1367117" cy="571501"/>
        </a:xfrm>
      </xdr:grpSpPr>
      <xdr:sp macro="" textlink="">
        <xdr:nvSpPr>
          <xdr:cNvPr id="44" name="ひし形 4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5" name="テキスト ボックス 4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142477</xdr:colOff>
      <xdr:row>26</xdr:row>
      <xdr:rowOff>155281</xdr:rowOff>
    </xdr:from>
    <xdr:to>
      <xdr:col>15</xdr:col>
      <xdr:colOff>904477</xdr:colOff>
      <xdr:row>29</xdr:row>
      <xdr:rowOff>9605</xdr:rowOff>
    </xdr:to>
    <xdr:sp macro="" textlink="">
      <xdr:nvSpPr>
        <xdr:cNvPr id="46" name="フローチャート : 磁気ディスク 54"/>
        <xdr:cNvSpPr/>
      </xdr:nvSpPr>
      <xdr:spPr>
        <a:xfrm>
          <a:off x="10251784" y="4549588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176094</xdr:colOff>
      <xdr:row>31</xdr:row>
      <xdr:rowOff>82443</xdr:rowOff>
    </xdr:from>
    <xdr:to>
      <xdr:col>15</xdr:col>
      <xdr:colOff>859653</xdr:colOff>
      <xdr:row>31</xdr:row>
      <xdr:rowOff>82443</xdr:rowOff>
    </xdr:to>
    <xdr:cxnSp macro="">
      <xdr:nvCxnSpPr>
        <xdr:cNvPr id="47" name="カギ線コネクタ 46"/>
        <xdr:cNvCxnSpPr/>
      </xdr:nvCxnSpPr>
      <xdr:spPr>
        <a:xfrm>
          <a:off x="10285401" y="531719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136070</xdr:colOff>
      <xdr:row>21</xdr:row>
      <xdr:rowOff>0</xdr:rowOff>
    </xdr:from>
    <xdr:to>
      <xdr:col>8</xdr:col>
      <xdr:colOff>728381</xdr:colOff>
      <xdr:row>23</xdr:row>
      <xdr:rowOff>120064</xdr:rowOff>
    </xdr:to>
    <xdr:sp macro="" textlink="">
      <xdr:nvSpPr>
        <xdr:cNvPr id="49" name="フローチャート : 定義済み処理 44"/>
        <xdr:cNvSpPr/>
      </xdr:nvSpPr>
      <xdr:spPr>
        <a:xfrm>
          <a:off x="3537856" y="3553866"/>
          <a:ext cx="1376722" cy="45624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確認ボタン表示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10243856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3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10243859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pSpPr/>
      </xdr:nvGrpSpPr>
      <xdr:grpSpPr>
        <a:xfrm>
          <a:off x="10255065" y="4029636"/>
          <a:ext cx="750794" cy="447115"/>
          <a:chOff x="336178" y="3787589"/>
          <a:chExt cx="1367117" cy="571501"/>
        </a:xfrm>
      </xdr:grpSpPr>
      <xdr:sp macro="" textlink="">
        <xdr:nvSpPr>
          <xdr:cNvPr id="5" name="ひし形 4">
            <a:extLst>
              <a:ext uri="{FF2B5EF4-FFF2-40B4-BE49-F238E27FC236}">
                <a16:creationId xmlns:a16="http://schemas.microsoft.com/office/drawing/2014/main" id="{00000000-0008-0000-0600-000035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7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10266270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8" name="カギ線コネクタ 7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CxnSpPr/>
      </xdr:nvCxnSpPr>
      <xdr:spPr>
        <a:xfrm>
          <a:off x="10299887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90488</xdr:colOff>
      <xdr:row>13</xdr:row>
      <xdr:rowOff>112859</xdr:rowOff>
    </xdr:from>
    <xdr:to>
      <xdr:col>5</xdr:col>
      <xdr:colOff>785813</xdr:colOff>
      <xdr:row>16</xdr:row>
      <xdr:rowOff>72839</xdr:rowOff>
    </xdr:to>
    <xdr:sp macro="" textlink="">
      <xdr:nvSpPr>
        <xdr:cNvPr id="10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928688" y="2360759"/>
          <a:ext cx="1476375" cy="47433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ツイート情報を取得</a:t>
          </a:r>
        </a:p>
      </xdr:txBody>
    </xdr:sp>
    <xdr:clientData/>
  </xdr:twoCellAnchor>
  <xdr:twoCellAnchor>
    <xdr:from>
      <xdr:col>4</xdr:col>
      <xdr:colOff>118901</xdr:colOff>
      <xdr:row>19</xdr:row>
      <xdr:rowOff>76519</xdr:rowOff>
    </xdr:from>
    <xdr:to>
      <xdr:col>5</xdr:col>
      <xdr:colOff>738350</xdr:colOff>
      <xdr:row>22</xdr:row>
      <xdr:rowOff>161925</xdr:rowOff>
    </xdr:to>
    <xdr:sp macro="" textlink="">
      <xdr:nvSpPr>
        <xdr:cNvPr id="12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957101" y="3353119"/>
          <a:ext cx="1400499" cy="59975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ツイートを表示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38100</xdr:colOff>
      <xdr:row>16</xdr:row>
      <xdr:rowOff>81243</xdr:rowOff>
    </xdr:from>
    <xdr:to>
      <xdr:col>5</xdr:col>
      <xdr:colOff>38101</xdr:colOff>
      <xdr:row>19</xdr:row>
      <xdr:rowOff>76519</xdr:rowOff>
    </xdr:to>
    <xdr:cxnSp macro="">
      <xdr:nvCxnSpPr>
        <xdr:cNvPr id="14" name="直線矢印コネクタ 13"/>
        <xdr:cNvCxnSpPr>
          <a:endCxn id="12" idx="0"/>
        </xdr:cNvCxnSpPr>
      </xdr:nvCxnSpPr>
      <xdr:spPr>
        <a:xfrm>
          <a:off x="1657350" y="2843493"/>
          <a:ext cx="1" cy="5096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D10" sqref="D10:N12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s">
        <v>74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19</v>
      </c>
      <c r="P1" s="66">
        <v>42934</v>
      </c>
      <c r="Q1" s="67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8" t="s">
        <v>26</v>
      </c>
      <c r="P2" s="68"/>
      <c r="Q2" s="69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70" t="s">
        <v>16</v>
      </c>
      <c r="F5" s="71"/>
      <c r="G5" s="71"/>
      <c r="H5" s="71"/>
      <c r="I5" s="71"/>
      <c r="J5" s="71"/>
      <c r="K5" s="71"/>
      <c r="L5" s="71"/>
      <c r="M5" s="71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71"/>
      <c r="F6" s="71"/>
      <c r="G6" s="71"/>
      <c r="H6" s="71"/>
      <c r="I6" s="71"/>
      <c r="J6" s="71"/>
      <c r="K6" s="71"/>
      <c r="L6" s="71"/>
      <c r="M6" s="71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71"/>
      <c r="F7" s="71"/>
      <c r="G7" s="71"/>
      <c r="H7" s="71"/>
      <c r="I7" s="71"/>
      <c r="J7" s="71"/>
      <c r="K7" s="71"/>
      <c r="L7" s="71"/>
      <c r="M7" s="71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72" t="s">
        <v>76</v>
      </c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2"/>
      <c r="P10" s="2"/>
      <c r="Q10" s="41"/>
    </row>
    <row r="11" spans="1:17" ht="13.5" customHeight="1" x14ac:dyDescent="0.15">
      <c r="A11" s="40"/>
      <c r="B11" s="16"/>
      <c r="C11" s="16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2"/>
      <c r="P11" s="2"/>
      <c r="Q11" s="41"/>
    </row>
    <row r="12" spans="1:17" ht="13.5" customHeight="1" x14ac:dyDescent="0.15">
      <c r="A12" s="40"/>
      <c r="B12" s="16"/>
      <c r="C12" s="16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2"/>
      <c r="P12" s="2"/>
      <c r="Q12" s="41"/>
    </row>
    <row r="13" spans="1:17" x14ac:dyDescent="0.15">
      <c r="A13" s="40"/>
      <c r="B13" s="16"/>
      <c r="C13" s="16"/>
      <c r="D13" s="2"/>
      <c r="E13" s="73" t="s">
        <v>21</v>
      </c>
      <c r="F13" s="73"/>
      <c r="G13" s="73"/>
      <c r="H13" s="73"/>
      <c r="I13" s="73"/>
      <c r="J13" s="73"/>
      <c r="K13" s="73"/>
      <c r="L13" s="73"/>
      <c r="M13" s="73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73"/>
      <c r="F14" s="73"/>
      <c r="G14" s="73"/>
      <c r="H14" s="73"/>
      <c r="I14" s="73"/>
      <c r="J14" s="73"/>
      <c r="K14" s="73"/>
      <c r="L14" s="73"/>
      <c r="M14" s="73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73"/>
      <c r="F15" s="73"/>
      <c r="G15" s="73"/>
      <c r="H15" s="73"/>
      <c r="I15" s="73"/>
      <c r="J15" s="73"/>
      <c r="K15" s="73"/>
      <c r="L15" s="73"/>
      <c r="M15" s="73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73"/>
      <c r="F16" s="73"/>
      <c r="G16" s="73"/>
      <c r="H16" s="73"/>
      <c r="I16" s="73"/>
      <c r="J16" s="73"/>
      <c r="K16" s="73"/>
      <c r="L16" s="73"/>
      <c r="M16" s="73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73"/>
      <c r="F17" s="73"/>
      <c r="G17" s="73"/>
      <c r="H17" s="73"/>
      <c r="I17" s="73"/>
      <c r="J17" s="73"/>
      <c r="K17" s="73"/>
      <c r="L17" s="73"/>
      <c r="M17" s="73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65" t="s">
        <v>23</v>
      </c>
      <c r="G19" s="65"/>
      <c r="H19" s="65"/>
      <c r="I19" s="65"/>
      <c r="J19" s="65"/>
      <c r="K19" s="65"/>
      <c r="L19" s="65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65"/>
      <c r="G20" s="65"/>
      <c r="H20" s="65"/>
      <c r="I20" s="65"/>
      <c r="J20" s="65"/>
      <c r="K20" s="65"/>
      <c r="L20" s="65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65"/>
      <c r="G21" s="65"/>
      <c r="H21" s="65"/>
      <c r="I21" s="65"/>
      <c r="J21" s="65"/>
      <c r="K21" s="65"/>
      <c r="L21" s="65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65"/>
      <c r="G22" s="65"/>
      <c r="H22" s="65"/>
      <c r="I22" s="65"/>
      <c r="J22" s="65"/>
      <c r="K22" s="65"/>
      <c r="L22" s="65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65"/>
      <c r="G23" s="65"/>
      <c r="H23" s="65"/>
      <c r="I23" s="65"/>
      <c r="J23" s="65"/>
      <c r="K23" s="65"/>
      <c r="L23" s="65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65"/>
      <c r="G24" s="65"/>
      <c r="H24" s="65"/>
      <c r="I24" s="65"/>
      <c r="J24" s="65"/>
      <c r="K24" s="65"/>
      <c r="L24" s="65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65"/>
      <c r="G25" s="65"/>
      <c r="H25" s="65"/>
      <c r="I25" s="65"/>
      <c r="J25" s="65"/>
      <c r="K25" s="65"/>
      <c r="L25" s="65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8" thickBot="1" x14ac:dyDescent="0.2">
      <c r="A28" s="40"/>
      <c r="B28" s="16"/>
      <c r="C28" s="16"/>
      <c r="D28" s="2"/>
      <c r="E28" s="2"/>
      <c r="F28" s="2"/>
      <c r="G28" s="2"/>
      <c r="H28" s="2"/>
      <c r="I28" s="2"/>
      <c r="J28" s="57"/>
      <c r="K28" s="84" t="s">
        <v>20</v>
      </c>
      <c r="L28" s="85"/>
      <c r="M28" s="85"/>
      <c r="N28" s="85"/>
      <c r="O28" s="85"/>
      <c r="P28" s="86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63"/>
      <c r="J29" s="63"/>
      <c r="K29" s="78" t="s">
        <v>72</v>
      </c>
      <c r="L29" s="79"/>
      <c r="M29" s="80" t="s">
        <v>17</v>
      </c>
      <c r="N29" s="80"/>
      <c r="O29" s="80" t="s">
        <v>18</v>
      </c>
      <c r="P29" s="83"/>
      <c r="Q29" s="41"/>
    </row>
    <row r="30" spans="1:17" ht="12.95" customHeight="1" x14ac:dyDescent="0.15">
      <c r="A30" s="40"/>
      <c r="B30" s="16"/>
      <c r="C30" s="16"/>
      <c r="D30" s="2"/>
      <c r="E30" s="2"/>
      <c r="F30" s="2"/>
      <c r="G30" s="2"/>
      <c r="H30" s="2"/>
      <c r="I30" s="64"/>
      <c r="J30" s="64"/>
      <c r="K30" s="81"/>
      <c r="L30" s="74"/>
      <c r="M30" s="74"/>
      <c r="N30" s="74"/>
      <c r="O30" s="74"/>
      <c r="P30" s="75"/>
      <c r="Q30" s="41"/>
    </row>
    <row r="31" spans="1:17" ht="12.95" customHeight="1" x14ac:dyDescent="0.15">
      <c r="A31" s="40"/>
      <c r="B31" s="16"/>
      <c r="C31" s="16"/>
      <c r="D31" s="2"/>
      <c r="E31" s="2"/>
      <c r="F31" s="2"/>
      <c r="G31" s="2"/>
      <c r="H31" s="2"/>
      <c r="I31" s="64"/>
      <c r="J31" s="64"/>
      <c r="K31" s="81"/>
      <c r="L31" s="74"/>
      <c r="M31" s="74"/>
      <c r="N31" s="74"/>
      <c r="O31" s="74"/>
      <c r="P31" s="75"/>
      <c r="Q31" s="41"/>
    </row>
    <row r="32" spans="1:17" ht="12.95" customHeight="1" x14ac:dyDescent="0.15">
      <c r="A32" s="40"/>
      <c r="B32" s="16"/>
      <c r="C32" s="16"/>
      <c r="D32" s="2"/>
      <c r="E32" s="2"/>
      <c r="F32" s="2"/>
      <c r="G32" s="2"/>
      <c r="H32" s="2"/>
      <c r="I32" s="64"/>
      <c r="J32" s="64"/>
      <c r="K32" s="81"/>
      <c r="L32" s="74"/>
      <c r="M32" s="74"/>
      <c r="N32" s="74"/>
      <c r="O32" s="74"/>
      <c r="P32" s="75"/>
      <c r="Q32" s="41"/>
    </row>
    <row r="33" spans="1:17" ht="12.95" customHeight="1" x14ac:dyDescent="0.15">
      <c r="A33" s="40"/>
      <c r="B33" s="16"/>
      <c r="C33" s="16"/>
      <c r="D33" s="2"/>
      <c r="E33" s="2"/>
      <c r="F33" s="2"/>
      <c r="G33" s="2"/>
      <c r="H33" s="2"/>
      <c r="I33" s="64"/>
      <c r="J33" s="64"/>
      <c r="K33" s="81"/>
      <c r="L33" s="74"/>
      <c r="M33" s="74"/>
      <c r="N33" s="74"/>
      <c r="O33" s="74"/>
      <c r="P33" s="75"/>
      <c r="Q33" s="41"/>
    </row>
    <row r="34" spans="1:17" ht="12.95" customHeight="1" x14ac:dyDescent="0.15">
      <c r="A34" s="40"/>
      <c r="B34" s="16"/>
      <c r="C34" s="16"/>
      <c r="D34" s="2"/>
      <c r="E34" s="2"/>
      <c r="F34" s="2"/>
      <c r="G34" s="2"/>
      <c r="H34" s="2"/>
      <c r="I34" s="64"/>
      <c r="J34" s="64"/>
      <c r="K34" s="81"/>
      <c r="L34" s="74"/>
      <c r="M34" s="74"/>
      <c r="N34" s="74"/>
      <c r="O34" s="74"/>
      <c r="P34" s="75"/>
      <c r="Q34" s="41"/>
    </row>
    <row r="35" spans="1:17" ht="13.5" customHeight="1" thickBot="1" x14ac:dyDescent="0.2">
      <c r="A35" s="40"/>
      <c r="B35" s="16"/>
      <c r="C35" s="16"/>
      <c r="D35" s="2"/>
      <c r="E35" s="2"/>
      <c r="F35" s="2"/>
      <c r="G35" s="2"/>
      <c r="H35" s="2"/>
      <c r="I35" s="64"/>
      <c r="J35" s="64"/>
      <c r="K35" s="82"/>
      <c r="L35" s="76"/>
      <c r="M35" s="76"/>
      <c r="N35" s="76"/>
      <c r="O35" s="76"/>
      <c r="P35" s="77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Normal="85" zoomScaleSheetLayoutView="100" workbookViewId="0">
      <selection activeCell="J29" sqref="J2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76</v>
      </c>
      <c r="E1" s="93"/>
      <c r="F1" s="94"/>
      <c r="G1" s="55" t="s">
        <v>0</v>
      </c>
      <c r="H1" s="95" t="s">
        <v>4</v>
      </c>
      <c r="I1" s="96"/>
      <c r="J1" s="96"/>
      <c r="K1" s="97"/>
      <c r="L1" s="55"/>
      <c r="M1" s="53"/>
      <c r="N1" s="55" t="s">
        <v>2</v>
      </c>
      <c r="O1" s="6" t="s">
        <v>56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44</v>
      </c>
      <c r="C4" s="16" t="s">
        <v>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8" t="s">
        <v>6</v>
      </c>
      <c r="C6" s="88"/>
      <c r="D6" s="88"/>
      <c r="E6" s="74">
        <v>1</v>
      </c>
      <c r="F6" s="74"/>
      <c r="G6" s="74"/>
      <c r="H6" s="54" t="s">
        <v>6</v>
      </c>
      <c r="I6" s="87" t="s">
        <v>135</v>
      </c>
      <c r="J6" s="87"/>
      <c r="K6" s="87"/>
      <c r="L6" s="54" t="s">
        <v>6</v>
      </c>
      <c r="M6" s="87"/>
      <c r="N6" s="87"/>
      <c r="O6" s="87"/>
      <c r="P6" s="9"/>
    </row>
    <row r="7" spans="1:16" x14ac:dyDescent="0.15">
      <c r="A7" s="15"/>
      <c r="B7" s="88" t="s">
        <v>5</v>
      </c>
      <c r="C7" s="88"/>
      <c r="D7" s="88"/>
      <c r="E7" s="87" t="s">
        <v>45</v>
      </c>
      <c r="F7" s="87"/>
      <c r="G7" s="87"/>
      <c r="H7" s="54" t="s">
        <v>5</v>
      </c>
      <c r="J7" s="1" t="s">
        <v>136</v>
      </c>
      <c r="L7" s="54" t="s">
        <v>5</v>
      </c>
      <c r="M7" s="87"/>
      <c r="N7" s="87"/>
      <c r="O7" s="87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11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12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0">
    <mergeCell ref="M6:O6"/>
    <mergeCell ref="B7:D7"/>
    <mergeCell ref="E7:G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H21" sqref="H2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9.5" style="1" bestFit="1" customWidth="1"/>
    <col min="10" max="11" width="10.25" style="1" customWidth="1"/>
    <col min="12" max="12" width="13.6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76</v>
      </c>
      <c r="E1" s="93"/>
      <c r="F1" s="94"/>
      <c r="G1" s="62" t="s">
        <v>0</v>
      </c>
      <c r="H1" s="95" t="s">
        <v>25</v>
      </c>
      <c r="I1" s="96"/>
      <c r="J1" s="96"/>
      <c r="K1" s="97"/>
      <c r="L1" s="62"/>
      <c r="M1" s="61"/>
      <c r="N1" s="62" t="s">
        <v>2</v>
      </c>
      <c r="O1" s="6" t="s">
        <v>56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103</v>
      </c>
      <c r="C4" s="16" t="s">
        <v>24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102</v>
      </c>
      <c r="D7" s="21" t="s">
        <v>46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101</v>
      </c>
      <c r="E8" s="101" t="s">
        <v>13</v>
      </c>
      <c r="F8" s="101"/>
      <c r="G8" s="62" t="s">
        <v>14</v>
      </c>
      <c r="H8" s="62" t="s">
        <v>22</v>
      </c>
      <c r="I8" s="62" t="s">
        <v>15</v>
      </c>
      <c r="J8" s="101" t="s">
        <v>9</v>
      </c>
      <c r="K8" s="101"/>
      <c r="L8" s="101"/>
      <c r="M8" s="21"/>
      <c r="N8" s="21"/>
      <c r="O8" s="2"/>
      <c r="P8" s="9"/>
    </row>
    <row r="9" spans="1:16" x14ac:dyDescent="0.15">
      <c r="A9" s="15"/>
      <c r="B9" s="16"/>
      <c r="C9" s="22"/>
      <c r="D9" s="29">
        <f t="shared" ref="D9:D26" si="0">ROW()-8</f>
        <v>1</v>
      </c>
      <c r="E9" s="98" t="s">
        <v>100</v>
      </c>
      <c r="F9" s="99"/>
      <c r="G9" s="26" t="s">
        <v>36</v>
      </c>
      <c r="H9" s="26" t="s">
        <v>131</v>
      </c>
      <c r="I9" s="26" t="s">
        <v>43</v>
      </c>
      <c r="J9" s="98"/>
      <c r="K9" s="100"/>
      <c r="L9" s="99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si="0"/>
        <v>2</v>
      </c>
      <c r="E10" s="98" t="s">
        <v>48</v>
      </c>
      <c r="F10" s="99"/>
      <c r="G10" s="26" t="s">
        <v>39</v>
      </c>
      <c r="H10" s="26" t="s">
        <v>42</v>
      </c>
      <c r="I10" s="26"/>
      <c r="J10" s="98" t="s">
        <v>99</v>
      </c>
      <c r="K10" s="100"/>
      <c r="L10" s="99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8" t="s">
        <v>98</v>
      </c>
      <c r="F11" s="99"/>
      <c r="G11" s="26" t="s">
        <v>39</v>
      </c>
      <c r="H11" s="26" t="s">
        <v>128</v>
      </c>
      <c r="I11" s="26"/>
      <c r="J11" s="98" t="s">
        <v>97</v>
      </c>
      <c r="K11" s="100"/>
      <c r="L11" s="99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8" t="s">
        <v>96</v>
      </c>
      <c r="F12" s="99"/>
      <c r="G12" s="26" t="s">
        <v>95</v>
      </c>
      <c r="H12" s="26" t="s">
        <v>128</v>
      </c>
      <c r="I12" s="26"/>
      <c r="J12" s="98" t="s">
        <v>94</v>
      </c>
      <c r="K12" s="100"/>
      <c r="L12" s="99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8" t="s">
        <v>51</v>
      </c>
      <c r="F13" s="99"/>
      <c r="G13" s="26" t="s">
        <v>93</v>
      </c>
      <c r="H13" s="26" t="s">
        <v>42</v>
      </c>
      <c r="I13" s="26"/>
      <c r="J13" s="98" t="s">
        <v>92</v>
      </c>
      <c r="K13" s="100"/>
      <c r="L13" s="99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8" t="s">
        <v>52</v>
      </c>
      <c r="F14" s="99"/>
      <c r="G14" s="26" t="s">
        <v>36</v>
      </c>
      <c r="H14" s="26" t="s">
        <v>42</v>
      </c>
      <c r="I14" s="26"/>
      <c r="J14" s="98" t="s">
        <v>91</v>
      </c>
      <c r="K14" s="100"/>
      <c r="L14" s="99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8" t="s">
        <v>104</v>
      </c>
      <c r="F15" s="99"/>
      <c r="G15" s="26" t="s">
        <v>36</v>
      </c>
      <c r="H15" s="26" t="s">
        <v>132</v>
      </c>
      <c r="I15" s="26"/>
      <c r="J15" s="98" t="s">
        <v>105</v>
      </c>
      <c r="K15" s="100"/>
      <c r="L15" s="99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98" t="s">
        <v>90</v>
      </c>
      <c r="F16" s="99"/>
      <c r="G16" s="26" t="s">
        <v>36</v>
      </c>
      <c r="H16" s="26" t="s">
        <v>131</v>
      </c>
      <c r="I16" s="26"/>
      <c r="J16" s="98" t="s">
        <v>89</v>
      </c>
      <c r="K16" s="100"/>
      <c r="L16" s="99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98" t="s">
        <v>53</v>
      </c>
      <c r="F17" s="99"/>
      <c r="G17" s="26" t="s">
        <v>54</v>
      </c>
      <c r="H17" s="26" t="s">
        <v>133</v>
      </c>
      <c r="I17" s="26"/>
      <c r="J17" s="98" t="s">
        <v>88</v>
      </c>
      <c r="K17" s="100"/>
      <c r="L17" s="99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8" t="s">
        <v>35</v>
      </c>
      <c r="F18" s="99"/>
      <c r="G18" s="26" t="s">
        <v>39</v>
      </c>
      <c r="H18" s="26" t="s">
        <v>134</v>
      </c>
      <c r="I18" s="26"/>
      <c r="J18" s="98" t="s">
        <v>87</v>
      </c>
      <c r="K18" s="100"/>
      <c r="L18" s="99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8" t="s">
        <v>86</v>
      </c>
      <c r="F19" s="99"/>
      <c r="G19" s="26" t="s">
        <v>85</v>
      </c>
      <c r="H19" s="26" t="s">
        <v>128</v>
      </c>
      <c r="I19" s="26"/>
      <c r="J19" s="98" t="s">
        <v>84</v>
      </c>
      <c r="K19" s="100"/>
      <c r="L19" s="99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8" t="s">
        <v>55</v>
      </c>
      <c r="F20" s="99"/>
      <c r="G20" s="26" t="s">
        <v>39</v>
      </c>
      <c r="H20" s="26" t="s">
        <v>42</v>
      </c>
      <c r="I20" s="26"/>
      <c r="J20" s="98" t="s">
        <v>83</v>
      </c>
      <c r="K20" s="100"/>
      <c r="L20" s="99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98"/>
      <c r="F21" s="99"/>
      <c r="G21" s="26"/>
      <c r="H21" s="26"/>
      <c r="I21" s="26"/>
      <c r="J21" s="98"/>
      <c r="K21" s="100"/>
      <c r="L21" s="99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98"/>
      <c r="F22" s="99"/>
      <c r="G22" s="26"/>
      <c r="H22" s="26"/>
      <c r="I22" s="26"/>
      <c r="J22" s="98"/>
      <c r="K22" s="100"/>
      <c r="L22" s="99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98"/>
      <c r="F23" s="99"/>
      <c r="G23" s="26"/>
      <c r="H23" s="26"/>
      <c r="I23" s="26"/>
      <c r="J23" s="98"/>
      <c r="K23" s="100"/>
      <c r="L23" s="99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98"/>
      <c r="F24" s="99"/>
      <c r="G24" s="26"/>
      <c r="H24" s="26"/>
      <c r="I24" s="26"/>
      <c r="J24" s="98"/>
      <c r="K24" s="100"/>
      <c r="L24" s="99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98"/>
      <c r="F25" s="99"/>
      <c r="G25" s="26"/>
      <c r="H25" s="26"/>
      <c r="I25" s="26"/>
      <c r="J25" s="98"/>
      <c r="K25" s="100"/>
      <c r="L25" s="99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98"/>
      <c r="F26" s="99"/>
      <c r="G26" s="26"/>
      <c r="H26" s="26"/>
      <c r="I26" s="26"/>
      <c r="J26" s="98"/>
      <c r="K26" s="100"/>
      <c r="L26" s="99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5:F25"/>
    <mergeCell ref="J25:L25"/>
    <mergeCell ref="E26:F26"/>
    <mergeCell ref="J26:L26"/>
    <mergeCell ref="E22:F22"/>
    <mergeCell ref="J22:L22"/>
    <mergeCell ref="E23:F23"/>
    <mergeCell ref="J23:L23"/>
    <mergeCell ref="E24:F24"/>
    <mergeCell ref="J24:L24"/>
    <mergeCell ref="E19:F19"/>
    <mergeCell ref="J19:L19"/>
    <mergeCell ref="E20:F20"/>
    <mergeCell ref="J20:L20"/>
    <mergeCell ref="E21:F21"/>
    <mergeCell ref="J21:L21"/>
    <mergeCell ref="E16:F16"/>
    <mergeCell ref="J16:L16"/>
    <mergeCell ref="E17:F17"/>
    <mergeCell ref="J17:L17"/>
    <mergeCell ref="E18:F18"/>
    <mergeCell ref="J18:L18"/>
    <mergeCell ref="E13:F13"/>
    <mergeCell ref="J13:L13"/>
    <mergeCell ref="E14:F14"/>
    <mergeCell ref="J14:L14"/>
    <mergeCell ref="E15:F15"/>
    <mergeCell ref="J15:L15"/>
    <mergeCell ref="E10:F10"/>
    <mergeCell ref="J10:L10"/>
    <mergeCell ref="E11:F11"/>
    <mergeCell ref="J11:L11"/>
    <mergeCell ref="E12:F12"/>
    <mergeCell ref="J12:L12"/>
    <mergeCell ref="E9:F9"/>
    <mergeCell ref="J9:L9"/>
    <mergeCell ref="A1:C1"/>
    <mergeCell ref="D1:F1"/>
    <mergeCell ref="H1:K1"/>
    <mergeCell ref="E8:F8"/>
    <mergeCell ref="J8:L8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tabSelected="1" view="pageBreakPreview" zoomScale="119" zoomScaleNormal="85" zoomScaleSheetLayoutView="85" workbookViewId="0">
      <selection activeCell="G30" sqref="G3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76</v>
      </c>
      <c r="E1" s="93"/>
      <c r="F1" s="94"/>
      <c r="G1" s="55" t="s">
        <v>0</v>
      </c>
      <c r="H1" s="95" t="s">
        <v>4</v>
      </c>
      <c r="I1" s="96"/>
      <c r="J1" s="96"/>
      <c r="K1" s="97"/>
      <c r="L1" s="55"/>
      <c r="M1" s="53"/>
      <c r="N1" s="55" t="s">
        <v>2</v>
      </c>
      <c r="O1" s="6" t="s">
        <v>71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137</v>
      </c>
      <c r="C4" s="16" t="s">
        <v>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8" t="s">
        <v>6</v>
      </c>
      <c r="C6" s="88"/>
      <c r="D6" s="88"/>
      <c r="E6" s="74">
        <v>1</v>
      </c>
      <c r="F6" s="74"/>
      <c r="G6" s="74"/>
      <c r="H6" s="54" t="s">
        <v>6</v>
      </c>
      <c r="I6" s="87" t="s">
        <v>112</v>
      </c>
      <c r="J6" s="87"/>
      <c r="K6" s="87"/>
      <c r="L6" s="54" t="s">
        <v>6</v>
      </c>
      <c r="M6" s="87"/>
      <c r="N6" s="87"/>
      <c r="O6" s="87"/>
      <c r="P6" s="9"/>
    </row>
    <row r="7" spans="1:16" x14ac:dyDescent="0.15">
      <c r="A7" s="15"/>
      <c r="B7" s="88" t="s">
        <v>5</v>
      </c>
      <c r="C7" s="88"/>
      <c r="D7" s="88"/>
      <c r="E7" s="74" t="s">
        <v>113</v>
      </c>
      <c r="F7" s="74"/>
      <c r="G7" s="74"/>
      <c r="H7" s="54" t="s">
        <v>5</v>
      </c>
      <c r="I7" s="87" t="s">
        <v>29</v>
      </c>
      <c r="J7" s="87"/>
      <c r="K7" s="87"/>
      <c r="L7" s="54" t="s">
        <v>5</v>
      </c>
      <c r="M7" s="87"/>
      <c r="N7" s="87"/>
      <c r="O7" s="87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11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12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F32" sqref="F3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1" width="10.25" style="1" customWidth="1"/>
    <col min="12" max="12" width="15.625" style="1" customWidth="1"/>
    <col min="13" max="13" width="0.375" style="1" customWidth="1"/>
    <col min="14" max="14" width="12.75" style="1" customWidth="1"/>
    <col min="15" max="15" width="9.6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76</v>
      </c>
      <c r="E1" s="93"/>
      <c r="F1" s="94"/>
      <c r="G1" s="55" t="s">
        <v>0</v>
      </c>
      <c r="H1" s="95" t="s">
        <v>25</v>
      </c>
      <c r="I1" s="96"/>
      <c r="J1" s="96"/>
      <c r="K1" s="97"/>
      <c r="L1" s="55"/>
      <c r="M1" s="53"/>
      <c r="N1" s="55" t="s">
        <v>2</v>
      </c>
      <c r="O1" s="6" t="s">
        <v>71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30</v>
      </c>
      <c r="C4" s="16" t="s">
        <v>24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65</v>
      </c>
      <c r="D7" s="21" t="s">
        <v>120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64</v>
      </c>
      <c r="E8" s="101" t="s">
        <v>13</v>
      </c>
      <c r="F8" s="101"/>
      <c r="G8" s="55" t="s">
        <v>14</v>
      </c>
      <c r="H8" s="55" t="s">
        <v>22</v>
      </c>
      <c r="I8" s="55" t="s">
        <v>63</v>
      </c>
      <c r="J8" s="101" t="s">
        <v>9</v>
      </c>
      <c r="K8" s="101"/>
      <c r="L8" s="101"/>
      <c r="M8" s="21"/>
      <c r="N8" s="21"/>
      <c r="O8" s="2"/>
      <c r="P8" s="9"/>
    </row>
    <row r="9" spans="1:16" x14ac:dyDescent="0.15">
      <c r="A9" s="15"/>
      <c r="B9" s="16"/>
      <c r="C9" s="22"/>
      <c r="D9" s="29">
        <f t="shared" ref="D9:D26" si="0">ROW()-8</f>
        <v>1</v>
      </c>
      <c r="E9" s="98" t="s">
        <v>62</v>
      </c>
      <c r="F9" s="99"/>
      <c r="G9" s="56" t="s">
        <v>61</v>
      </c>
      <c r="H9" s="56" t="s">
        <v>42</v>
      </c>
      <c r="I9" s="26" t="s">
        <v>43</v>
      </c>
      <c r="J9" s="98" t="s">
        <v>115</v>
      </c>
      <c r="K9" s="100"/>
      <c r="L9" s="99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si="0"/>
        <v>2</v>
      </c>
      <c r="E10" s="98" t="s">
        <v>60</v>
      </c>
      <c r="F10" s="99"/>
      <c r="G10" s="56" t="s">
        <v>59</v>
      </c>
      <c r="H10" s="56" t="s">
        <v>42</v>
      </c>
      <c r="I10" s="26"/>
      <c r="J10" s="98" t="s">
        <v>114</v>
      </c>
      <c r="K10" s="100"/>
      <c r="L10" s="99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8" t="s">
        <v>58</v>
      </c>
      <c r="F11" s="99"/>
      <c r="G11" s="56" t="s">
        <v>57</v>
      </c>
      <c r="H11" s="56" t="s">
        <v>42</v>
      </c>
      <c r="I11" s="26"/>
      <c r="J11" s="98" t="s">
        <v>116</v>
      </c>
      <c r="K11" s="100"/>
      <c r="L11" s="99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8"/>
      <c r="F12" s="99"/>
      <c r="G12" s="26"/>
      <c r="H12" s="26"/>
      <c r="I12" s="26"/>
      <c r="J12" s="98"/>
      <c r="K12" s="100"/>
      <c r="L12" s="99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8"/>
      <c r="F13" s="99"/>
      <c r="G13" s="26"/>
      <c r="H13" s="26"/>
      <c r="I13" s="26"/>
      <c r="J13" s="98"/>
      <c r="K13" s="100"/>
      <c r="L13" s="99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8"/>
      <c r="F14" s="99"/>
      <c r="G14" s="26"/>
      <c r="H14" s="26"/>
      <c r="I14" s="26"/>
      <c r="J14" s="98"/>
      <c r="K14" s="100"/>
      <c r="L14" s="99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8"/>
      <c r="F15" s="99"/>
      <c r="G15" s="26"/>
      <c r="H15" s="26"/>
      <c r="I15" s="26"/>
      <c r="J15" s="98"/>
      <c r="K15" s="100"/>
      <c r="L15" s="99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98"/>
      <c r="F16" s="99"/>
      <c r="G16" s="26"/>
      <c r="H16" s="26"/>
      <c r="I16" s="26"/>
      <c r="J16" s="98"/>
      <c r="K16" s="100"/>
      <c r="L16" s="99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98"/>
      <c r="F17" s="99"/>
      <c r="G17" s="26"/>
      <c r="H17" s="26"/>
      <c r="I17" s="26"/>
      <c r="J17" s="98"/>
      <c r="K17" s="100"/>
      <c r="L17" s="99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8"/>
      <c r="F18" s="99"/>
      <c r="G18" s="26"/>
      <c r="H18" s="26"/>
      <c r="I18" s="26"/>
      <c r="J18" s="98"/>
      <c r="K18" s="100"/>
      <c r="L18" s="99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8"/>
      <c r="F19" s="99"/>
      <c r="G19" s="26"/>
      <c r="H19" s="26"/>
      <c r="I19" s="26"/>
      <c r="J19" s="98"/>
      <c r="K19" s="100"/>
      <c r="L19" s="99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8"/>
      <c r="F20" s="99"/>
      <c r="G20" s="26"/>
      <c r="H20" s="26"/>
      <c r="I20" s="26"/>
      <c r="J20" s="98"/>
      <c r="K20" s="100"/>
      <c r="L20" s="99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98"/>
      <c r="F21" s="99"/>
      <c r="G21" s="26"/>
      <c r="H21" s="26"/>
      <c r="I21" s="26"/>
      <c r="J21" s="98"/>
      <c r="K21" s="100"/>
      <c r="L21" s="99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98"/>
      <c r="F22" s="99"/>
      <c r="G22" s="26"/>
      <c r="H22" s="26"/>
      <c r="I22" s="26"/>
      <c r="J22" s="98"/>
      <c r="K22" s="100"/>
      <c r="L22" s="99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98"/>
      <c r="F23" s="99"/>
      <c r="G23" s="26"/>
      <c r="H23" s="26"/>
      <c r="I23" s="26"/>
      <c r="J23" s="98"/>
      <c r="K23" s="100"/>
      <c r="L23" s="99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98"/>
      <c r="F24" s="99"/>
      <c r="G24" s="26"/>
      <c r="H24" s="26"/>
      <c r="I24" s="26"/>
      <c r="J24" s="98"/>
      <c r="K24" s="100"/>
      <c r="L24" s="99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98"/>
      <c r="F25" s="99"/>
      <c r="G25" s="26"/>
      <c r="H25" s="26"/>
      <c r="I25" s="26"/>
      <c r="J25" s="98"/>
      <c r="K25" s="100"/>
      <c r="L25" s="99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98"/>
      <c r="F26" s="99"/>
      <c r="G26" s="26"/>
      <c r="H26" s="26"/>
      <c r="I26" s="26"/>
      <c r="J26" s="98"/>
      <c r="K26" s="100"/>
      <c r="L26" s="99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14:F14"/>
    <mergeCell ref="E15:F15"/>
    <mergeCell ref="J15:L15"/>
    <mergeCell ref="J16:L16"/>
    <mergeCell ref="E17:F17"/>
    <mergeCell ref="J17:L17"/>
    <mergeCell ref="E18:F18"/>
    <mergeCell ref="J18:L18"/>
    <mergeCell ref="J12:L12"/>
    <mergeCell ref="E12:F12"/>
    <mergeCell ref="E13:F13"/>
    <mergeCell ref="E10:F10"/>
    <mergeCell ref="E19:F19"/>
    <mergeCell ref="J19:L19"/>
    <mergeCell ref="E16:F16"/>
    <mergeCell ref="J13:L13"/>
    <mergeCell ref="J14:L14"/>
    <mergeCell ref="H1:K1"/>
    <mergeCell ref="E11:F11"/>
    <mergeCell ref="E8:F8"/>
    <mergeCell ref="E9:F9"/>
    <mergeCell ref="A1:C1"/>
    <mergeCell ref="D1:F1"/>
    <mergeCell ref="J8:L8"/>
    <mergeCell ref="J9:L9"/>
    <mergeCell ref="J10:L10"/>
    <mergeCell ref="J11:L1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I33" sqref="I33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1.375" style="1" customWidth="1"/>
    <col min="7" max="8" width="10.25" style="1" customWidth="1"/>
    <col min="9" max="9" width="10.625" style="1" customWidth="1"/>
    <col min="10" max="11" width="10.25" style="1" customWidth="1"/>
    <col min="12" max="12" width="18.375" style="1" customWidth="1"/>
    <col min="13" max="13" width="0.125" style="1" customWidth="1"/>
    <col min="14" max="14" width="10.25" style="1" customWidth="1"/>
    <col min="15" max="15" width="10.125" style="1" customWidth="1"/>
    <col min="16" max="16" width="10.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76</v>
      </c>
      <c r="E1" s="93"/>
      <c r="F1" s="94"/>
      <c r="G1" s="55" t="s">
        <v>0</v>
      </c>
      <c r="H1" s="95" t="s">
        <v>25</v>
      </c>
      <c r="I1" s="96"/>
      <c r="J1" s="96"/>
      <c r="K1" s="97"/>
      <c r="L1" s="55"/>
      <c r="M1" s="53"/>
      <c r="N1" s="55" t="s">
        <v>2</v>
      </c>
      <c r="O1" s="6" t="s">
        <v>71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30</v>
      </c>
      <c r="C4" s="16" t="s">
        <v>24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70</v>
      </c>
      <c r="D7" s="21" t="s">
        <v>121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69</v>
      </c>
      <c r="E8" s="101" t="s">
        <v>13</v>
      </c>
      <c r="F8" s="101"/>
      <c r="G8" s="55" t="s">
        <v>14</v>
      </c>
      <c r="H8" s="55" t="s">
        <v>22</v>
      </c>
      <c r="I8" s="55" t="s">
        <v>68</v>
      </c>
      <c r="J8" s="101" t="s">
        <v>9</v>
      </c>
      <c r="K8" s="101"/>
      <c r="L8" s="101"/>
      <c r="M8" s="21"/>
      <c r="N8" s="21"/>
      <c r="O8" s="2"/>
      <c r="P8" s="9"/>
    </row>
    <row r="9" spans="1:16" x14ac:dyDescent="0.15">
      <c r="A9" s="15"/>
      <c r="B9" s="16"/>
      <c r="C9" s="22"/>
      <c r="D9" s="29">
        <f t="shared" ref="D9:D26" si="0">ROW()-8</f>
        <v>1</v>
      </c>
      <c r="E9" s="98" t="s">
        <v>67</v>
      </c>
      <c r="F9" s="99"/>
      <c r="G9" s="56" t="s">
        <v>47</v>
      </c>
      <c r="H9" s="56" t="s">
        <v>124</v>
      </c>
      <c r="I9" s="56" t="s">
        <v>43</v>
      </c>
      <c r="J9" s="98" t="s">
        <v>115</v>
      </c>
      <c r="K9" s="100"/>
      <c r="L9" s="99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si="0"/>
        <v>2</v>
      </c>
      <c r="E10" s="98" t="s">
        <v>50</v>
      </c>
      <c r="F10" s="99"/>
      <c r="G10" s="56" t="s">
        <v>49</v>
      </c>
      <c r="H10" s="56" t="s">
        <v>125</v>
      </c>
      <c r="I10" s="56"/>
      <c r="J10" s="98" t="s">
        <v>117</v>
      </c>
      <c r="K10" s="100"/>
      <c r="L10" s="99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8" t="s">
        <v>66</v>
      </c>
      <c r="F11" s="99"/>
      <c r="G11" s="56" t="s">
        <v>49</v>
      </c>
      <c r="H11" s="56" t="s">
        <v>126</v>
      </c>
      <c r="I11" s="56"/>
      <c r="J11" s="98" t="s">
        <v>118</v>
      </c>
      <c r="K11" s="100"/>
      <c r="L11" s="99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8" t="s">
        <v>79</v>
      </c>
      <c r="F12" s="99"/>
      <c r="G12" s="56" t="s">
        <v>81</v>
      </c>
      <c r="H12" s="56" t="s">
        <v>125</v>
      </c>
      <c r="I12" s="26"/>
      <c r="J12" s="98" t="s">
        <v>106</v>
      </c>
      <c r="K12" s="100"/>
      <c r="L12" s="99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8" t="s">
        <v>80</v>
      </c>
      <c r="F13" s="99"/>
      <c r="G13" s="56" t="s">
        <v>82</v>
      </c>
      <c r="H13" s="56" t="s">
        <v>124</v>
      </c>
      <c r="I13" s="26"/>
      <c r="J13" s="98" t="s">
        <v>119</v>
      </c>
      <c r="K13" s="100"/>
      <c r="L13" s="99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8"/>
      <c r="F14" s="99"/>
      <c r="G14" s="26"/>
      <c r="H14" s="26"/>
      <c r="I14" s="26"/>
      <c r="J14" s="98"/>
      <c r="K14" s="100"/>
      <c r="L14" s="99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8"/>
      <c r="F15" s="99"/>
      <c r="G15" s="26"/>
      <c r="H15" s="26"/>
      <c r="I15" s="26"/>
      <c r="J15" s="98"/>
      <c r="K15" s="100"/>
      <c r="L15" s="99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98"/>
      <c r="F16" s="99"/>
      <c r="G16" s="26"/>
      <c r="H16" s="26"/>
      <c r="I16" s="26"/>
      <c r="J16" s="98"/>
      <c r="K16" s="100"/>
      <c r="L16" s="99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98"/>
      <c r="F17" s="99"/>
      <c r="G17" s="26"/>
      <c r="H17" s="26"/>
      <c r="I17" s="26"/>
      <c r="J17" s="98"/>
      <c r="K17" s="100"/>
      <c r="L17" s="99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8"/>
      <c r="F18" s="99"/>
      <c r="G18" s="26"/>
      <c r="H18" s="26"/>
      <c r="I18" s="26"/>
      <c r="J18" s="98"/>
      <c r="K18" s="100"/>
      <c r="L18" s="99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8"/>
      <c r="F19" s="99"/>
      <c r="G19" s="26"/>
      <c r="H19" s="26"/>
      <c r="I19" s="26"/>
      <c r="J19" s="98"/>
      <c r="K19" s="100"/>
      <c r="L19" s="99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8"/>
      <c r="F20" s="99"/>
      <c r="G20" s="26"/>
      <c r="H20" s="26"/>
      <c r="I20" s="26"/>
      <c r="J20" s="98"/>
      <c r="K20" s="100"/>
      <c r="L20" s="99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98"/>
      <c r="F21" s="99"/>
      <c r="G21" s="26"/>
      <c r="H21" s="26"/>
      <c r="I21" s="26"/>
      <c r="J21" s="98"/>
      <c r="K21" s="100"/>
      <c r="L21" s="99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98"/>
      <c r="F22" s="99"/>
      <c r="G22" s="26"/>
      <c r="H22" s="26"/>
      <c r="I22" s="26"/>
      <c r="J22" s="98"/>
      <c r="K22" s="100"/>
      <c r="L22" s="99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98"/>
      <c r="F23" s="99"/>
      <c r="G23" s="26"/>
      <c r="H23" s="26"/>
      <c r="I23" s="26"/>
      <c r="J23" s="98"/>
      <c r="K23" s="100"/>
      <c r="L23" s="99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98"/>
      <c r="F24" s="99"/>
      <c r="G24" s="26"/>
      <c r="H24" s="26"/>
      <c r="I24" s="26"/>
      <c r="J24" s="98"/>
      <c r="K24" s="100"/>
      <c r="L24" s="99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98"/>
      <c r="F25" s="99"/>
      <c r="G25" s="26"/>
      <c r="H25" s="26"/>
      <c r="I25" s="26"/>
      <c r="J25" s="98"/>
      <c r="K25" s="100"/>
      <c r="L25" s="99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98"/>
      <c r="F26" s="99"/>
      <c r="G26" s="26"/>
      <c r="H26" s="26"/>
      <c r="I26" s="26"/>
      <c r="J26" s="98"/>
      <c r="K26" s="100"/>
      <c r="L26" s="99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5:F25"/>
    <mergeCell ref="J25:L25"/>
    <mergeCell ref="E26:F26"/>
    <mergeCell ref="J26:L26"/>
    <mergeCell ref="E22:F22"/>
    <mergeCell ref="J22:L22"/>
    <mergeCell ref="E23:F23"/>
    <mergeCell ref="J23:L23"/>
    <mergeCell ref="E24:F24"/>
    <mergeCell ref="J24:L24"/>
    <mergeCell ref="E19:F19"/>
    <mergeCell ref="J19:L19"/>
    <mergeCell ref="E20:F20"/>
    <mergeCell ref="J20:L20"/>
    <mergeCell ref="E21:F21"/>
    <mergeCell ref="J21:L21"/>
    <mergeCell ref="E16:F16"/>
    <mergeCell ref="J16:L16"/>
    <mergeCell ref="E17:F17"/>
    <mergeCell ref="J17:L17"/>
    <mergeCell ref="E18:F18"/>
    <mergeCell ref="J18:L18"/>
    <mergeCell ref="E13:F13"/>
    <mergeCell ref="J13:L13"/>
    <mergeCell ref="E14:F14"/>
    <mergeCell ref="J14:L14"/>
    <mergeCell ref="E15:F15"/>
    <mergeCell ref="J15:L15"/>
    <mergeCell ref="E10:F10"/>
    <mergeCell ref="J10:L10"/>
    <mergeCell ref="E11:F11"/>
    <mergeCell ref="J11:L11"/>
    <mergeCell ref="E12:F12"/>
    <mergeCell ref="J12:L12"/>
    <mergeCell ref="E9:F9"/>
    <mergeCell ref="J9:L9"/>
    <mergeCell ref="A1:C1"/>
    <mergeCell ref="D1:F1"/>
    <mergeCell ref="H1:K1"/>
    <mergeCell ref="E8:F8"/>
    <mergeCell ref="J8:L8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B4" sqref="B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77</v>
      </c>
      <c r="E1" s="100"/>
      <c r="F1" s="99"/>
      <c r="G1" s="4" t="s">
        <v>0</v>
      </c>
      <c r="H1" s="95" t="s">
        <v>4</v>
      </c>
      <c r="I1" s="96"/>
      <c r="J1" s="96"/>
      <c r="K1" s="97"/>
      <c r="L1" s="4"/>
      <c r="M1" s="5"/>
      <c r="N1" s="4" t="s">
        <v>2</v>
      </c>
      <c r="O1" s="6" t="s">
        <v>27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138</v>
      </c>
      <c r="C4" s="16" t="s">
        <v>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8" t="s">
        <v>6</v>
      </c>
      <c r="C6" s="88"/>
      <c r="D6" s="88"/>
      <c r="E6" s="74">
        <v>1</v>
      </c>
      <c r="F6" s="74"/>
      <c r="G6" s="74"/>
      <c r="H6" s="31" t="s">
        <v>6</v>
      </c>
      <c r="I6" s="87" t="s">
        <v>30</v>
      </c>
      <c r="J6" s="87"/>
      <c r="K6" s="87"/>
      <c r="L6" s="31" t="s">
        <v>6</v>
      </c>
      <c r="M6" s="87"/>
      <c r="N6" s="87"/>
      <c r="O6" s="87"/>
      <c r="P6" s="9"/>
    </row>
    <row r="7" spans="1:16" x14ac:dyDescent="0.15">
      <c r="A7" s="15"/>
      <c r="B7" s="88" t="s">
        <v>5</v>
      </c>
      <c r="C7" s="88"/>
      <c r="D7" s="88"/>
      <c r="E7" s="74" t="s">
        <v>29</v>
      </c>
      <c r="F7" s="74"/>
      <c r="G7" s="74"/>
      <c r="H7" s="31" t="s">
        <v>5</v>
      </c>
      <c r="I7" s="87" t="s">
        <v>73</v>
      </c>
      <c r="J7" s="87"/>
      <c r="K7" s="87"/>
      <c r="L7" s="31" t="s">
        <v>5</v>
      </c>
      <c r="M7" s="87"/>
      <c r="N7" s="87"/>
      <c r="O7" s="87"/>
      <c r="P7" s="9"/>
    </row>
    <row r="8" spans="1:16" x14ac:dyDescent="0.15">
      <c r="A8" s="15"/>
      <c r="B8" s="13"/>
      <c r="C8" s="14"/>
      <c r="D8" s="7"/>
      <c r="E8" s="7" t="s">
        <v>28</v>
      </c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11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12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40"/>
  <sheetViews>
    <sheetView showGridLines="0" view="pageBreakPreview" zoomScale="115" zoomScaleNormal="85" zoomScaleSheetLayoutView="115" workbookViewId="0">
      <selection activeCell="F27" sqref="F27:F2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0.5" style="1" customWidth="1"/>
    <col min="7" max="8" width="10.25" style="1" customWidth="1"/>
    <col min="9" max="9" width="10.5" style="1" customWidth="1"/>
    <col min="10" max="11" width="10.25" style="1" customWidth="1"/>
    <col min="12" max="12" width="24" style="1" customWidth="1"/>
    <col min="13" max="13" width="10.25" style="1" customWidth="1"/>
    <col min="14" max="14" width="10.5" style="1" customWidth="1"/>
    <col min="15" max="15" width="13.625" style="1" customWidth="1"/>
    <col min="16" max="17" width="2.25" style="1"/>
    <col min="18" max="18" width="3.25" style="1" customWidth="1"/>
    <col min="19" max="16384" width="2.25" style="1"/>
  </cols>
  <sheetData>
    <row r="1" spans="1:15" ht="25.5" customHeight="1" x14ac:dyDescent="0.15">
      <c r="A1" s="89" t="s">
        <v>1</v>
      </c>
      <c r="B1" s="90"/>
      <c r="C1" s="91"/>
      <c r="D1" s="92" t="s">
        <v>77</v>
      </c>
      <c r="E1" s="93"/>
      <c r="F1" s="94"/>
      <c r="G1" s="20" t="s">
        <v>0</v>
      </c>
      <c r="H1" s="95" t="s">
        <v>25</v>
      </c>
      <c r="I1" s="96"/>
      <c r="J1" s="96"/>
      <c r="K1" s="97"/>
      <c r="L1" s="20"/>
      <c r="M1" s="20" t="s">
        <v>2</v>
      </c>
      <c r="N1" s="6" t="s">
        <v>27</v>
      </c>
      <c r="O1" s="19">
        <v>42934</v>
      </c>
    </row>
    <row r="2" spans="1:15" ht="3" customHeight="1" x14ac:dyDescent="0.15"/>
    <row r="3" spans="1:15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x14ac:dyDescent="0.15">
      <c r="A4" s="15"/>
      <c r="B4" s="16" t="s">
        <v>138</v>
      </c>
      <c r="C4" s="16" t="s">
        <v>24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9"/>
    </row>
    <row r="5" spans="1:15" x14ac:dyDescent="0.15">
      <c r="A5" s="15"/>
      <c r="B5" s="16"/>
      <c r="C5" s="16" t="s">
        <v>129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9"/>
    </row>
    <row r="6" spans="1:15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9"/>
    </row>
    <row r="7" spans="1:15" x14ac:dyDescent="0.15">
      <c r="A7" s="15"/>
      <c r="B7" s="16"/>
      <c r="C7" s="22" t="s">
        <v>10</v>
      </c>
      <c r="D7" s="21" t="s">
        <v>111</v>
      </c>
      <c r="E7" s="34"/>
      <c r="F7" s="34"/>
      <c r="G7" s="21"/>
      <c r="H7" s="21"/>
      <c r="I7" s="21"/>
      <c r="J7" s="21"/>
      <c r="K7" s="21"/>
      <c r="L7" s="21"/>
      <c r="M7" s="21"/>
      <c r="N7" s="2"/>
      <c r="O7" s="9"/>
    </row>
    <row r="8" spans="1:15" x14ac:dyDescent="0.15">
      <c r="A8" s="15"/>
      <c r="B8" s="16"/>
      <c r="C8" s="22"/>
      <c r="D8" s="28" t="s">
        <v>3</v>
      </c>
      <c r="E8" s="101" t="s">
        <v>13</v>
      </c>
      <c r="F8" s="101"/>
      <c r="G8" s="30" t="s">
        <v>14</v>
      </c>
      <c r="H8" s="33" t="s">
        <v>22</v>
      </c>
      <c r="I8" s="30" t="s">
        <v>15</v>
      </c>
      <c r="J8" s="101" t="s">
        <v>9</v>
      </c>
      <c r="K8" s="101"/>
      <c r="L8" s="101"/>
      <c r="M8" s="21"/>
      <c r="N8" s="2"/>
      <c r="O8" s="9"/>
    </row>
    <row r="9" spans="1:15" x14ac:dyDescent="0.15">
      <c r="A9" s="15"/>
      <c r="B9" s="16"/>
      <c r="C9" s="22"/>
      <c r="D9" s="29">
        <f>ROW()-8</f>
        <v>1</v>
      </c>
      <c r="E9" s="98" t="s">
        <v>31</v>
      </c>
      <c r="F9" s="99"/>
      <c r="G9" s="56" t="s">
        <v>36</v>
      </c>
      <c r="H9" s="56" t="s">
        <v>127</v>
      </c>
      <c r="I9" s="56" t="s">
        <v>43</v>
      </c>
      <c r="J9" s="98" t="s">
        <v>78</v>
      </c>
      <c r="K9" s="100"/>
      <c r="L9" s="99"/>
      <c r="M9" s="21"/>
      <c r="N9" s="2"/>
      <c r="O9" s="9"/>
    </row>
    <row r="10" spans="1:15" x14ac:dyDescent="0.15">
      <c r="A10" s="15"/>
      <c r="B10" s="16"/>
      <c r="C10" s="22"/>
      <c r="D10" s="29">
        <f t="shared" ref="D10:D26" si="0">ROW()-8</f>
        <v>2</v>
      </c>
      <c r="E10" s="98" t="s">
        <v>32</v>
      </c>
      <c r="F10" s="99"/>
      <c r="G10" s="56" t="s">
        <v>40</v>
      </c>
      <c r="H10" s="56" t="s">
        <v>41</v>
      </c>
      <c r="I10" s="26"/>
      <c r="J10" s="98" t="s">
        <v>110</v>
      </c>
      <c r="K10" s="100"/>
      <c r="L10" s="99"/>
      <c r="M10" s="21"/>
      <c r="N10" s="2"/>
      <c r="O10" s="9"/>
    </row>
    <row r="11" spans="1:15" x14ac:dyDescent="0.15">
      <c r="A11" s="15"/>
      <c r="B11" s="16"/>
      <c r="C11" s="22"/>
      <c r="D11" s="29">
        <f t="shared" si="0"/>
        <v>3</v>
      </c>
      <c r="E11" s="98" t="s">
        <v>33</v>
      </c>
      <c r="F11" s="99"/>
      <c r="G11" s="56" t="s">
        <v>37</v>
      </c>
      <c r="H11" s="56" t="s">
        <v>128</v>
      </c>
      <c r="I11" s="26"/>
      <c r="J11" s="98" t="s">
        <v>107</v>
      </c>
      <c r="K11" s="100"/>
      <c r="L11" s="99"/>
      <c r="M11" s="21"/>
      <c r="N11" s="2"/>
      <c r="O11" s="9"/>
    </row>
    <row r="12" spans="1:15" x14ac:dyDescent="0.15">
      <c r="A12" s="15"/>
      <c r="B12" s="16"/>
      <c r="C12" s="22"/>
      <c r="D12" s="29">
        <f t="shared" si="0"/>
        <v>4</v>
      </c>
      <c r="E12" s="98" t="s">
        <v>34</v>
      </c>
      <c r="F12" s="99"/>
      <c r="G12" s="56" t="s">
        <v>38</v>
      </c>
      <c r="H12" s="56" t="s">
        <v>42</v>
      </c>
      <c r="I12" s="26"/>
      <c r="J12" s="98" t="s">
        <v>108</v>
      </c>
      <c r="K12" s="100"/>
      <c r="L12" s="99"/>
      <c r="M12" s="21"/>
      <c r="N12" s="2"/>
      <c r="O12" s="9"/>
    </row>
    <row r="13" spans="1:15" x14ac:dyDescent="0.15">
      <c r="A13" s="15"/>
      <c r="B13" s="16"/>
      <c r="C13" s="22"/>
      <c r="D13" s="29">
        <f t="shared" si="0"/>
        <v>5</v>
      </c>
      <c r="E13" s="98" t="s">
        <v>35</v>
      </c>
      <c r="F13" s="99"/>
      <c r="G13" s="56" t="s">
        <v>39</v>
      </c>
      <c r="H13" s="56" t="s">
        <v>42</v>
      </c>
      <c r="I13" s="26"/>
      <c r="J13" s="98" t="s">
        <v>109</v>
      </c>
      <c r="K13" s="100"/>
      <c r="L13" s="99"/>
      <c r="M13" s="21"/>
      <c r="N13" s="2"/>
      <c r="O13" s="9"/>
    </row>
    <row r="14" spans="1:15" x14ac:dyDescent="0.15">
      <c r="A14" s="15"/>
      <c r="B14" s="16"/>
      <c r="C14" s="22"/>
      <c r="D14" s="29">
        <f t="shared" si="0"/>
        <v>6</v>
      </c>
      <c r="E14" s="98"/>
      <c r="F14" s="99"/>
      <c r="G14" s="26"/>
      <c r="H14" s="26"/>
      <c r="I14" s="26"/>
      <c r="J14" s="98"/>
      <c r="K14" s="100"/>
      <c r="L14" s="99"/>
      <c r="M14" s="21"/>
      <c r="N14" s="2"/>
      <c r="O14" s="9"/>
    </row>
    <row r="15" spans="1:15" x14ac:dyDescent="0.15">
      <c r="A15" s="15"/>
      <c r="B15" s="16"/>
      <c r="C15" s="22"/>
      <c r="D15" s="29">
        <f t="shared" si="0"/>
        <v>7</v>
      </c>
      <c r="E15" s="98"/>
      <c r="F15" s="99"/>
      <c r="G15" s="26"/>
      <c r="H15" s="26"/>
      <c r="I15" s="26"/>
      <c r="J15" s="98"/>
      <c r="K15" s="100"/>
      <c r="L15" s="99"/>
      <c r="M15" s="21"/>
      <c r="N15" s="2"/>
      <c r="O15" s="9"/>
    </row>
    <row r="16" spans="1:15" x14ac:dyDescent="0.15">
      <c r="A16" s="15"/>
      <c r="B16" s="16"/>
      <c r="C16" s="22"/>
      <c r="D16" s="29">
        <f t="shared" si="0"/>
        <v>8</v>
      </c>
      <c r="E16" s="98"/>
      <c r="F16" s="99"/>
      <c r="G16" s="26"/>
      <c r="H16" s="26"/>
      <c r="I16" s="26"/>
      <c r="J16" s="98"/>
      <c r="K16" s="100"/>
      <c r="L16" s="99"/>
      <c r="M16" s="21"/>
      <c r="N16" s="2"/>
      <c r="O16" s="9"/>
    </row>
    <row r="17" spans="1:15" x14ac:dyDescent="0.15">
      <c r="A17" s="15"/>
      <c r="B17" s="16"/>
      <c r="C17" s="27"/>
      <c r="D17" s="29">
        <f t="shared" si="0"/>
        <v>9</v>
      </c>
      <c r="E17" s="98"/>
      <c r="F17" s="99"/>
      <c r="G17" s="26"/>
      <c r="H17" s="26"/>
      <c r="I17" s="26"/>
      <c r="J17" s="98"/>
      <c r="K17" s="100"/>
      <c r="L17" s="99"/>
      <c r="M17" s="3"/>
      <c r="N17" s="2"/>
      <c r="O17" s="9"/>
    </row>
    <row r="18" spans="1:15" x14ac:dyDescent="0.15">
      <c r="A18" s="15"/>
      <c r="B18" s="16"/>
      <c r="C18" s="16"/>
      <c r="D18" s="29">
        <f t="shared" si="0"/>
        <v>10</v>
      </c>
      <c r="E18" s="98"/>
      <c r="F18" s="99"/>
      <c r="G18" s="26"/>
      <c r="H18" s="26"/>
      <c r="I18" s="26"/>
      <c r="J18" s="98"/>
      <c r="K18" s="100"/>
      <c r="L18" s="99"/>
      <c r="M18" s="2"/>
      <c r="N18" s="2"/>
      <c r="O18" s="9"/>
    </row>
    <row r="19" spans="1:15" x14ac:dyDescent="0.15">
      <c r="A19" s="15"/>
      <c r="B19" s="16"/>
      <c r="C19" s="16"/>
      <c r="D19" s="29">
        <f t="shared" si="0"/>
        <v>11</v>
      </c>
      <c r="E19" s="98"/>
      <c r="F19" s="99"/>
      <c r="G19" s="26"/>
      <c r="H19" s="26"/>
      <c r="I19" s="26"/>
      <c r="J19" s="98"/>
      <c r="K19" s="100"/>
      <c r="L19" s="99"/>
      <c r="M19" s="2"/>
      <c r="N19" s="2"/>
      <c r="O19" s="9"/>
    </row>
    <row r="20" spans="1:15" x14ac:dyDescent="0.15">
      <c r="A20" s="15"/>
      <c r="B20" s="16"/>
      <c r="C20" s="16"/>
      <c r="D20" s="29">
        <f t="shared" si="0"/>
        <v>12</v>
      </c>
      <c r="E20" s="98"/>
      <c r="F20" s="99"/>
      <c r="G20" s="26"/>
      <c r="H20" s="26"/>
      <c r="I20" s="26"/>
      <c r="J20" s="98"/>
      <c r="K20" s="100"/>
      <c r="L20" s="99"/>
      <c r="M20" s="2"/>
      <c r="N20" s="2"/>
      <c r="O20" s="9"/>
    </row>
    <row r="21" spans="1:15" x14ac:dyDescent="0.15">
      <c r="A21" s="15"/>
      <c r="B21" s="16"/>
      <c r="C21" s="16"/>
      <c r="D21" s="29">
        <f t="shared" si="0"/>
        <v>13</v>
      </c>
      <c r="E21" s="98"/>
      <c r="F21" s="99"/>
      <c r="G21" s="26"/>
      <c r="H21" s="26"/>
      <c r="I21" s="26"/>
      <c r="J21" s="98"/>
      <c r="K21" s="100"/>
      <c r="L21" s="99"/>
      <c r="M21" s="2"/>
      <c r="N21" s="2"/>
      <c r="O21" s="9"/>
    </row>
    <row r="22" spans="1:15" x14ac:dyDescent="0.15">
      <c r="A22" s="15"/>
      <c r="B22" s="16"/>
      <c r="C22" s="16"/>
      <c r="D22" s="29">
        <f t="shared" si="0"/>
        <v>14</v>
      </c>
      <c r="E22" s="98"/>
      <c r="F22" s="99"/>
      <c r="G22" s="26"/>
      <c r="H22" s="26"/>
      <c r="I22" s="26"/>
      <c r="J22" s="98"/>
      <c r="K22" s="100"/>
      <c r="L22" s="99"/>
      <c r="M22" s="2"/>
      <c r="N22" s="2"/>
      <c r="O22" s="9"/>
    </row>
    <row r="23" spans="1:15" x14ac:dyDescent="0.15">
      <c r="A23" s="15"/>
      <c r="B23" s="16"/>
      <c r="C23" s="16"/>
      <c r="D23" s="29">
        <f t="shared" si="0"/>
        <v>15</v>
      </c>
      <c r="E23" s="98"/>
      <c r="F23" s="99"/>
      <c r="G23" s="26"/>
      <c r="H23" s="26"/>
      <c r="I23" s="26"/>
      <c r="J23" s="98"/>
      <c r="K23" s="100"/>
      <c r="L23" s="99"/>
      <c r="M23" s="2"/>
      <c r="N23" s="2"/>
      <c r="O23" s="9"/>
    </row>
    <row r="24" spans="1:15" x14ac:dyDescent="0.15">
      <c r="A24" s="15"/>
      <c r="B24" s="16"/>
      <c r="C24" s="16"/>
      <c r="D24" s="29">
        <f t="shared" si="0"/>
        <v>16</v>
      </c>
      <c r="E24" s="98"/>
      <c r="F24" s="99"/>
      <c r="G24" s="26"/>
      <c r="H24" s="26"/>
      <c r="I24" s="26"/>
      <c r="J24" s="98"/>
      <c r="K24" s="100"/>
      <c r="L24" s="99"/>
      <c r="M24" s="2"/>
      <c r="N24" s="2"/>
      <c r="O24" s="9"/>
    </row>
    <row r="25" spans="1:15" x14ac:dyDescent="0.15">
      <c r="A25" s="15"/>
      <c r="B25" s="16"/>
      <c r="C25" s="16"/>
      <c r="D25" s="29">
        <f t="shared" si="0"/>
        <v>17</v>
      </c>
      <c r="E25" s="98"/>
      <c r="F25" s="99"/>
      <c r="G25" s="26"/>
      <c r="H25" s="26"/>
      <c r="I25" s="26"/>
      <c r="J25" s="98"/>
      <c r="K25" s="100"/>
      <c r="L25" s="99"/>
      <c r="M25" s="2"/>
      <c r="N25" s="2"/>
      <c r="O25" s="9"/>
    </row>
    <row r="26" spans="1:15" x14ac:dyDescent="0.15">
      <c r="A26" s="15"/>
      <c r="B26" s="16"/>
      <c r="C26" s="16"/>
      <c r="D26" s="29">
        <f t="shared" si="0"/>
        <v>18</v>
      </c>
      <c r="E26" s="98"/>
      <c r="F26" s="99"/>
      <c r="G26" s="26"/>
      <c r="H26" s="26"/>
      <c r="I26" s="26"/>
      <c r="J26" s="98"/>
      <c r="K26" s="100"/>
      <c r="L26" s="99"/>
      <c r="M26" s="2"/>
      <c r="N26" s="2"/>
      <c r="O26" s="9"/>
    </row>
    <row r="27" spans="1:15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9"/>
    </row>
    <row r="28" spans="1:15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9"/>
    </row>
    <row r="29" spans="1:15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9"/>
    </row>
    <row r="30" spans="1:15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9"/>
    </row>
    <row r="31" spans="1:15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9"/>
    </row>
    <row r="32" spans="1:15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9"/>
    </row>
    <row r="33" spans="1:15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9"/>
    </row>
    <row r="34" spans="1:15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9"/>
    </row>
    <row r="35" spans="1:15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9"/>
    </row>
    <row r="36" spans="1:15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9"/>
    </row>
    <row r="37" spans="1:15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9"/>
    </row>
    <row r="38" spans="1:15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9"/>
    </row>
    <row r="39" spans="1:15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9"/>
    </row>
    <row r="40" spans="1:15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Normal="85" zoomScaleSheetLayoutView="100" workbookViewId="0">
      <selection activeCell="G26" sqref="G2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76</v>
      </c>
      <c r="E1" s="93"/>
      <c r="F1" s="94"/>
      <c r="G1" s="60" t="s">
        <v>0</v>
      </c>
      <c r="H1" s="95" t="s">
        <v>4</v>
      </c>
      <c r="I1" s="96"/>
      <c r="J1" s="96"/>
      <c r="K1" s="97"/>
      <c r="L1" s="60"/>
      <c r="M1" s="58"/>
      <c r="N1" s="60" t="s">
        <v>2</v>
      </c>
      <c r="O1" s="6" t="s">
        <v>71</v>
      </c>
      <c r="P1" s="19">
        <v>42935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139</v>
      </c>
      <c r="C4" s="16" t="s">
        <v>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8" t="s">
        <v>6</v>
      </c>
      <c r="C6" s="88"/>
      <c r="D6" s="88"/>
      <c r="E6" s="74">
        <v>1</v>
      </c>
      <c r="F6" s="74"/>
      <c r="G6" s="74"/>
      <c r="H6" s="59" t="s">
        <v>6</v>
      </c>
      <c r="I6" s="87"/>
      <c r="J6" s="87"/>
      <c r="K6" s="87"/>
      <c r="L6" s="59" t="s">
        <v>6</v>
      </c>
      <c r="M6" s="87"/>
      <c r="N6" s="87"/>
      <c r="O6" s="87"/>
      <c r="P6" s="9"/>
    </row>
    <row r="7" spans="1:16" x14ac:dyDescent="0.15">
      <c r="A7" s="15"/>
      <c r="B7" s="88" t="s">
        <v>5</v>
      </c>
      <c r="C7" s="88"/>
      <c r="D7" s="88"/>
      <c r="E7" s="87" t="s">
        <v>75</v>
      </c>
      <c r="F7" s="87"/>
      <c r="G7" s="87"/>
      <c r="H7" s="59" t="s">
        <v>5</v>
      </c>
      <c r="L7" s="59" t="s">
        <v>5</v>
      </c>
      <c r="M7" s="87"/>
      <c r="N7" s="87"/>
      <c r="O7" s="87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11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12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0">
    <mergeCell ref="M6:O6"/>
    <mergeCell ref="B7:D7"/>
    <mergeCell ref="E7:G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5</vt:i4>
      </vt:variant>
    </vt:vector>
  </HeadingPairs>
  <TitlesOfParts>
    <vt:vector size="14" baseType="lpstr">
      <vt:lpstr>表紙_内部</vt:lpstr>
      <vt:lpstr>処理 (2)</vt:lpstr>
      <vt:lpstr>データ (5)</vt:lpstr>
      <vt:lpstr>処理 (3)</vt:lpstr>
      <vt:lpstr>データ (3)</vt:lpstr>
      <vt:lpstr>データ (4)</vt:lpstr>
      <vt:lpstr>処理</vt:lpstr>
      <vt:lpstr>データ</vt:lpstr>
      <vt:lpstr>処理 (4)</vt:lpstr>
      <vt:lpstr>処理!Print_Area</vt:lpstr>
      <vt:lpstr>'処理 (2)'!Print_Area</vt:lpstr>
      <vt:lpstr>'処理 (3)'!Print_Area</vt:lpstr>
      <vt:lpstr>'処理 (4)'!Print_Area</vt:lpstr>
      <vt:lpstr>表紙_内部!Print_Area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yoshida</cp:lastModifiedBy>
  <cp:lastPrinted>2017-07-20T08:51:02Z</cp:lastPrinted>
  <dcterms:created xsi:type="dcterms:W3CDTF">2010-05-01T02:42:37Z</dcterms:created>
  <dcterms:modified xsi:type="dcterms:W3CDTF">2017-07-25T09:03:43Z</dcterms:modified>
</cp:coreProperties>
</file>