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
    </mc:Choice>
  </mc:AlternateContent>
  <bookViews>
    <workbookView xWindow="0" yWindow="0" windowWidth="21555" windowHeight="8805" tabRatio="732" activeTab="10"/>
  </bookViews>
  <sheets>
    <sheet name="表紙_外部" sheetId="13" r:id="rId1"/>
    <sheet name="機能" sheetId="4" r:id="rId2"/>
    <sheet name="概略 " sheetId="17" r:id="rId3"/>
    <sheet name="画面１ " sheetId="18" r:id="rId4"/>
    <sheet name="1" sheetId="19" r:id="rId5"/>
    <sheet name="2" sheetId="20" r:id="rId6"/>
    <sheet name="３" sheetId="24" r:id="rId7"/>
    <sheet name="４" sheetId="21" r:id="rId8"/>
    <sheet name="５" sheetId="22" r:id="rId9"/>
    <sheet name="６" sheetId="10" r:id="rId10"/>
    <sheet name="７" sheetId="16" r:id="rId11"/>
    <sheet name="表紙_内部" sheetId="14" r:id="rId12"/>
    <sheet name="処理" sheetId="8" r:id="rId13"/>
    <sheet name="データ" sheetId="12" r:id="rId14"/>
  </sheets>
  <definedNames>
    <definedName name="_xlnm._FilterDatabase" localSheetId="1" hidden="1">機能!$D$7:$O$22</definedName>
    <definedName name="_xlnm.Print_Area" localSheetId="4">'1'!$A$1:$P$39</definedName>
    <definedName name="_xlnm.Print_Area" localSheetId="5">'2'!$A$1:$P$39</definedName>
    <definedName name="_xlnm.Print_Area" localSheetId="6">'３'!$A$1:$P$39</definedName>
    <definedName name="_xlnm.Print_Area" localSheetId="7">'４'!$A$1:$P$39</definedName>
    <definedName name="_xlnm.Print_Area" localSheetId="8">'５'!$A$1:$P$39</definedName>
    <definedName name="_xlnm.Print_Area" localSheetId="9">'６'!$A$1:$P$39</definedName>
    <definedName name="_xlnm.Print_Area" localSheetId="10">'７'!$A$1:$P$39</definedName>
    <definedName name="_xlnm.Print_Area" localSheetId="2">'概略 '!$A$1:$P$41</definedName>
    <definedName name="_xlnm.Print_Area" localSheetId="1">機能!$A$1:$P$23</definedName>
    <definedName name="_xlnm.Print_Area" localSheetId="12">処理!$A$1:$P$40</definedName>
    <definedName name="_xlnm.Print_Area" localSheetId="0">表紙_外部!$A$1:$Q$37</definedName>
    <definedName name="_xlnm.Print_Area" localSheetId="11">表紙_内部!$A$1:$Q$36</definedName>
    <definedName name="_xlnm.Print_Titles" localSheetId="4">'1'!$1:$2</definedName>
    <definedName name="_xlnm.Print_Titles" localSheetId="5">'2'!$1:$2</definedName>
    <definedName name="_xlnm.Print_Titles" localSheetId="6">'３'!$1:$2</definedName>
    <definedName name="_xlnm.Print_Titles" localSheetId="7">'４'!$1:$2</definedName>
    <definedName name="_xlnm.Print_Titles" localSheetId="8">'５'!$1:$2</definedName>
    <definedName name="_xlnm.Print_Titles" localSheetId="9">'６'!$1:$2</definedName>
    <definedName name="_xlnm.Print_Titles" localSheetId="10">'７'!$1:$2</definedName>
  </definedNames>
  <calcPr calcId="162913"/>
</workbook>
</file>

<file path=xl/calcChain.xml><?xml version="1.0" encoding="utf-8"?>
<calcChain xmlns="http://schemas.openxmlformats.org/spreadsheetml/2006/main">
  <c r="D1" i="24" l="1"/>
  <c r="A1" i="14" l="1"/>
  <c r="D10" i="14" l="1"/>
  <c r="D1" i="4"/>
  <c r="D1" i="10"/>
  <c r="D1" i="8"/>
  <c r="D1" i="12"/>
  <c r="D8" i="4" l="1"/>
  <c r="D9" i="4"/>
  <c r="D10" i="4"/>
  <c r="D11" i="4"/>
  <c r="D12" i="4"/>
  <c r="D13" i="4"/>
  <c r="D14" i="4"/>
  <c r="D15" i="4"/>
  <c r="D16" i="4"/>
  <c r="D17" i="4"/>
  <c r="D18" i="4"/>
  <c r="D19" i="4"/>
  <c r="D20" i="4"/>
  <c r="D21" i="4"/>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<sst xmlns="http://schemas.openxmlformats.org/spreadsheetml/2006/main" count="286" uniqueCount="160">
  <si>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</si>
  <si>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</si>
  <si>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</si>
  <si>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</si>
  <si>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</si>
  <si>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</si>
  <si>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システムの主要機能</t>
    <rPh sb="5" eb="7">
      <t>シュヨウ</t>
    </rPh>
    <rPh sb="7" eb="9">
      <t>キノウ</t>
    </rPh>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</si>
  <si>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</si>
  <si>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</si>
  <si>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</si>
  <si>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</si>
  <si>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</si>
  <si>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</si>
  <si>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</si>
  <si>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</si>
  <si>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</si>
  <si>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</si>
  <si>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</si>
  <si>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</si>
  <si>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</si>
  <si>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</si>
  <si>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</si>
  <si>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</si>
  <si>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</si>
  <si>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</si>
  <si>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</si>
  <si>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</si>
  <si>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</si>
  <si>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</si>
  <si>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</si>
  <si>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</si>
  <si>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</si>
  <si>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</si>
  <si>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</si>
  <si>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</si>
  <si>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</si>
  <si>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</si>
  <si>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</si>
  <si>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</si>
  <si>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</si>
  <si>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</si>
  <si>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備考（初期値、シーケンス設定等）</t>
    <rPh sb="0" eb="2">
      <t>ビコウ</t>
    </rPh>
    <rPh sb="3" eb="6">
      <t>ショキチ</t>
    </rPh>
    <rPh sb="12" eb="14">
      <t>セッテイ</t>
    </rPh>
    <rPh sb="14" eb="15">
      <t>ナド</t>
    </rPh>
    <phoneticPr fontId="1"/>
  </si>
  <si>
    <t>(1)</t>
    <phoneticPr fontId="1"/>
  </si>
  <si>
    <t>○○管理テーブル</t>
    <rPh sb="2" eb="4">
      <t>カンリ</t>
    </rPh>
    <phoneticPr fontId="1"/>
  </si>
  <si>
    <t>苗字</t>
    <rPh sb="0" eb="2">
      <t>ミョウジ</t>
    </rPh>
    <phoneticPr fontId="1"/>
  </si>
  <si>
    <t>YYYY/MM/DD</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</si>
  <si>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</si>
  <si>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</si>
  <si>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</si>
  <si>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</si>
  <si>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キー（Key）</t>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</si>
  <si>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</si>
  <si>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</si>
  <si>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○○研○班</t>
    <rPh sb="2" eb="3">
      <t>ケン</t>
    </rPh>
    <rPh sb="4" eb="5">
      <t>ハン</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</si>
  <si>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</si>
  <si>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</si>
  <si>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</si>
  <si>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</si>
  <si>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</si>
  <si>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</si>
  <si>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</si>
  <si>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内　部　設　計　書</t>
    <rPh sb="0" eb="1">
      <t>ナイ</t>
    </rPh>
    <rPh sb="2" eb="3">
      <t>ブ</t>
    </rPh>
    <rPh sb="4" eb="5">
      <t>セツ</t>
    </rPh>
    <rPh sb="6" eb="7">
      <t>ケイ</t>
    </rPh>
    <rPh sb="8" eb="9">
      <t>ショ</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</si>
  <si>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</si>
  <si>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</si>
  <si>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</si>
  <si>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</si>
  <si>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</si>
  <si>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</si>
  <si>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</si>
  <si>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</si>
  <si>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</si>
  <si>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</si>
  <si>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</si>
  <si>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</si>
  <si>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</si>
  <si>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</si>
  <si>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</si>
  <si>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</si>
  <si>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</si>
  <si>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ログイン画面</t>
    <rPh sb="4" eb="6">
      <t>ガメン</t>
    </rPh>
    <phoneticPr fontId="1"/>
  </si>
  <si>
    <t>Null制約</t>
    <rPh sb="4" eb="6">
      <t>セイヤク</t>
    </rPh>
    <phoneticPr fontId="1"/>
  </si>
  <si>
    <t>　　　目次
　　　　　　１．システム処理フロー
　　　　　　２．データテーブル設計</t>
    <rPh sb="3" eb="5">
      <t>モクジ</t>
    </rPh>
    <rPh sb="18" eb="20">
      <t>ショリ</t>
    </rPh>
    <rPh sb="39" eb="41">
      <t>セッケイ</t>
    </rPh>
    <phoneticPr fontId="1"/>
  </si>
  <si>
    <t>データテーブル設計</t>
    <rPh sb="7" eb="9">
      <t>セッケイ</t>
    </rPh>
    <phoneticPr fontId="1"/>
  </si>
  <si>
    <t>下表に本システムの物理データ設計として、データテーブル一覧を記す。</t>
    <rPh sb="0" eb="2">
      <t>カヒョウ</t>
    </rPh>
    <rPh sb="3" eb="4">
      <t>ホン</t>
    </rPh>
    <rPh sb="9" eb="11">
      <t>ブツリ</t>
    </rPh>
    <rPh sb="14" eb="16">
      <t>セッケイ</t>
    </rPh>
    <rPh sb="27" eb="29">
      <t>イチラン</t>
    </rPh>
    <rPh sb="30" eb="31">
      <t>シル</t>
    </rPh>
    <phoneticPr fontId="1"/>
  </si>
  <si>
    <t>データテーブル設計書</t>
    <rPh sb="7" eb="9">
      <t>セッケイ</t>
    </rPh>
    <rPh sb="9" eb="10">
      <t>ショ</t>
    </rPh>
    <phoneticPr fontId="1"/>
  </si>
  <si>
    <t>発注元PM</t>
    <rPh sb="0" eb="2">
      <t>ハッチュウ</t>
    </rPh>
    <rPh sb="2" eb="3">
      <t>モト</t>
    </rPh>
    <phoneticPr fontId="1"/>
  </si>
  <si>
    <t>受注先PM</t>
    <rPh sb="0" eb="2">
      <t>ジュチュウ</t>
    </rPh>
    <rPh sb="2" eb="3">
      <t>サキ</t>
    </rPh>
    <phoneticPr fontId="1"/>
  </si>
  <si>
    <t>トップ画面</t>
    <rPh sb="3" eb="5">
      <t>ガメン</t>
    </rPh>
    <phoneticPr fontId="1"/>
  </si>
  <si>
    <t>2017/6月/30日</t>
    <rPh sb="6" eb="7">
      <t>ガツ</t>
    </rPh>
    <rPh sb="10" eb="11">
      <t>ニチ</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</si>
  <si>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</si>
  <si>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</si>
  <si>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</si>
  <si>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</si>
  <si>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</si>
  <si>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</si>
  <si>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</si>
  <si>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</si>
  <si>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</si>
  <si>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</si>
  <si>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</si>
  <si>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</si>
  <si>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</si>
  <si>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</si>
  <si>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</si>
  <si>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</si>
  <si>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</si>
  <si>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</si>
  <si>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</si>
  <si>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</si>
  <si>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</si>
  <si>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</si>
  <si>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</si>
  <si>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</si>
  <si>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</si>
  <si>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</si>
  <si>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</si>
  <si>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</si>
  <si>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</si>
  <si>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</si>
  <si>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0.0.0</t>
    <phoneticPr fontId="1"/>
  </si>
  <si>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</si>
  <si>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</si>
  <si>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</si>
  <si>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</si>
  <si>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本システムを利用した業務・作業の大まかな流れは右図の通りである。</t>
    <rPh sb="0" eb="1">
      <t>ホン</t>
    </rPh>
    <rPh sb="6" eb="8">
      <t>リヨウ</t>
    </rPh>
    <rPh sb="10" eb="12">
      <t>ギョウム</t>
    </rPh>
    <rPh sb="13" eb="15">
      <t>サギョウ</t>
    </rPh>
    <rPh sb="16" eb="17">
      <t>オオ</t>
    </rPh>
    <rPh sb="20" eb="21">
      <t>ナガ</t>
    </rPh>
    <rPh sb="23" eb="24">
      <t>ミギ</t>
    </rPh>
    <rPh sb="24" eb="25">
      <t>ズ</t>
    </rPh>
    <rPh sb="26" eb="27">
      <t>トオ</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</si>
  <si>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</si>
  <si>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</si>
  <si>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</si>
  <si>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</si>
  <si>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</si>
  <si>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</si>
  <si>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</si>
  <si>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</si>
  <si>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</si>
  <si>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</si>
  <si>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</si>
  <si>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</si>
  <si>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</si>
  <si>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</si>
  <si>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</si>
  <si>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</si>
  <si>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</si>
  <si>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</si>
  <si>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</si>
  <si>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</si>
  <si>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</si>
  <si>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</si>
  <si>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</si>
  <si>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</si>
  <si>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</si>
  <si>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</si>
  <si>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</si>
  <si>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3)</t>
    <phoneticPr fontId="1"/>
  </si>
  <si>
    <t>0.0.0</t>
    <phoneticPr fontId="1"/>
  </si>
  <si>
    <t>3)</t>
    <phoneticPr fontId="1"/>
  </si>
  <si>
    <t>赤岡</t>
    <rPh sb="0" eb="2">
      <t>アカオカ</t>
    </rPh>
    <phoneticPr fontId="1"/>
  </si>
  <si>
    <t>竹内</t>
    <rPh sb="0" eb="2">
      <t>タケウチ</t>
    </rPh>
    <phoneticPr fontId="1"/>
  </si>
  <si>
    <t>シラバス・過去問表示画面</t>
    <rPh sb="5" eb="8">
      <t>カコモン</t>
    </rPh>
    <rPh sb="8" eb="10">
      <t>ヒョウジ</t>
    </rPh>
    <rPh sb="10" eb="12">
      <t>ガメン</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</si>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</sst>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9" fillId="0" borderId="0" xfId="0" applyFont="1" applyBorder="1" applyAlignment="1">
      <alignment horizontal="left" vertical="top" wrapText="1"/>
    </xf>
    <xf numFmtId="0" fontId="8" fillId="0" borderId="15" xfId="0" applyFont="1" applyBorder="1" applyAlignment="1">
      <alignment horizontal="center" vertical="center"/>
    </xf>
    <xf numFmtId="0" fontId="3" fillId="0" borderId="36" xfId="0" applyFont="1" applyBorder="1" applyAlignment="1">
      <alignment horizontal="center" vertical="center"/>
    </xf>
    <xf numFmtId="0" fontId="3" fillId="0" borderId="30" xfId="0" applyFont="1" applyBorder="1" applyAlignment="1">
      <alignment horizontal="center" vertical="center"/>
    </xf>
    <xf numFmtId="0" fontId="2" fillId="0" borderId="4" xfId="0" applyFont="1" applyBorder="1" applyAlignment="1">
      <alignment horizontal="center" vertical="center"/>
    </xf>
    <xf numFmtId="0" fontId="2" fillId="0" borderId="35" xfId="0" applyFont="1" applyBorder="1" applyAlignment="1">
      <alignment horizontal="center" vertical="center"/>
    </xf>
    <xf numFmtId="0" fontId="3" fillId="0" borderId="31" xfId="0" applyFont="1" applyBorder="1" applyAlignment="1">
      <alignment horizontal="center" vertical="center"/>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9</xdr:col>
      <xdr:colOff>208645</xdr:colOff>
      <xdr:row>27</xdr:row>
      <xdr:rowOff>18143</xdr:rowOff>
    </xdr:from>
    <xdr:to>
      <xdr:col>13</xdr:col>
      <xdr:colOff>393145</xdr:colOff>
      <xdr:row>39</xdr:row>
      <xdr:rowOff>19870</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952095" y="4666343"/>
          <a:ext cx="3784950" cy="20591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97757" y="3979690"/>
          <a:ext cx="1352710"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86551" y="3217689"/>
          <a:ext cx="1352710"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10277397" y="3957278"/>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55323" y="1983440"/>
          <a:ext cx="952500" cy="381001"/>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631225</xdr:colOff>
      <xdr:row>28</xdr:row>
      <xdr:rowOff>156178</xdr:rowOff>
    </xdr:from>
    <xdr:to>
      <xdr:col>9</xdr:col>
      <xdr:colOff>746964</xdr:colOff>
      <xdr:row>31</xdr:row>
      <xdr:rowOff>145113</xdr:rowOff>
    </xdr:to>
    <xdr:sp macro="" textlink="">
      <xdr:nvSpPr>
        <xdr:cNvPr id="14" name="正方形/長方形 13"/>
        <xdr:cNvSpPr/>
      </xdr:nvSpPr>
      <xdr:spPr>
        <a:xfrm>
          <a:off x="4107850" y="4975828"/>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349549</xdr:colOff>
      <xdr:row>20</xdr:row>
      <xdr:rowOff>105617</xdr:rowOff>
    </xdr:from>
    <xdr:to>
      <xdr:col>11</xdr:col>
      <xdr:colOff>344017</xdr:colOff>
      <xdr:row>23</xdr:row>
      <xdr:rowOff>94552</xdr:rowOff>
    </xdr:to>
    <xdr:sp macro="" textlink="">
      <xdr:nvSpPr>
        <xdr:cNvPr id="15" name="正方形/長方形 14"/>
        <xdr:cNvSpPr/>
      </xdr:nvSpPr>
      <xdr:spPr>
        <a:xfrm>
          <a:off x="6169324" y="3553667"/>
          <a:ext cx="125176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370981</xdr:colOff>
      <xdr:row>28</xdr:row>
      <xdr:rowOff>144909</xdr:rowOff>
    </xdr:from>
    <xdr:to>
      <xdr:col>11</xdr:col>
      <xdr:colOff>365449</xdr:colOff>
      <xdr:row>31</xdr:row>
      <xdr:rowOff>154781</xdr:rowOff>
    </xdr:to>
    <xdr:sp macro="" textlink="">
      <xdr:nvSpPr>
        <xdr:cNvPr id="16" name="正方形/長方形 15"/>
        <xdr:cNvSpPr/>
      </xdr:nvSpPr>
      <xdr:spPr>
        <a:xfrm>
          <a:off x="6190756" y="4964559"/>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746964</xdr:colOff>
      <xdr:row>30</xdr:row>
      <xdr:rowOff>63525</xdr:rowOff>
    </xdr:from>
    <xdr:to>
      <xdr:col>10</xdr:col>
      <xdr:colOff>370981</xdr:colOff>
      <xdr:row>30</xdr:row>
      <xdr:rowOff>64326</xdr:rowOff>
    </xdr:to>
    <xdr:cxnSp macro="">
      <xdr:nvCxnSpPr>
        <xdr:cNvPr id="17" name="直線矢印コネクタ 16"/>
        <xdr:cNvCxnSpPr>
          <a:stCxn id="14" idx="3"/>
          <a:endCxn id="16" idx="1"/>
        </xdr:cNvCxnSpPr>
      </xdr:nvCxnSpPr>
      <xdr:spPr>
        <a:xfrm flipV="1">
          <a:off x="5785689" y="5226075"/>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356693</xdr:colOff>
      <xdr:row>24</xdr:row>
      <xdr:rowOff>130622</xdr:rowOff>
    </xdr:from>
    <xdr:to>
      <xdr:col>11</xdr:col>
      <xdr:colOff>351161</xdr:colOff>
      <xdr:row>27</xdr:row>
      <xdr:rowOff>140494</xdr:rowOff>
    </xdr:to>
    <xdr:sp macro="" textlink="">
      <xdr:nvSpPr>
        <xdr:cNvPr id="18" name="正方形/長方形 17"/>
        <xdr:cNvSpPr/>
      </xdr:nvSpPr>
      <xdr:spPr>
        <a:xfrm>
          <a:off x="6176468" y="4264472"/>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145676</xdr:colOff>
      <xdr:row>9</xdr:row>
      <xdr:rowOff>39780</xdr:rowOff>
    </xdr:from>
    <xdr:to>
      <xdr:col>11</xdr:col>
      <xdr:colOff>774887</xdr:colOff>
      <xdr:row>34</xdr:row>
      <xdr:rowOff>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226" y="1601880"/>
          <a:ext cx="7201461" cy="42464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142875</xdr:colOff>
      <xdr:row>9</xdr:row>
      <xdr:rowOff>41462</xdr:rowOff>
    </xdr:from>
    <xdr:to>
      <xdr:col>11</xdr:col>
      <xdr:colOff>771651</xdr:colOff>
      <xdr:row>34</xdr:row>
      <xdr:rowOff>3923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1603562"/>
          <a:ext cx="7201026" cy="42487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6535</xdr:colOff>
      <xdr:row>7</xdr:row>
      <xdr:rowOff>78443</xdr:rowOff>
    </xdr:from>
    <xdr:to>
      <xdr:col>12</xdr:col>
      <xdr:colOff>103742</xdr:colOff>
      <xdr:row>34</xdr:row>
      <xdr:rowOff>0</xdr:rowOff>
    </xdr:to>
    <xdr:sp macro="" textlink="">
      <xdr:nvSpPr>
        <xdr:cNvPr id="2" name="正方形/長方形 1"/>
        <xdr:cNvSpPr/>
      </xdr:nvSpPr>
      <xdr:spPr>
        <a:xfrm>
          <a:off x="645270" y="1277472"/>
          <a:ext cx="7056060" cy="445994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13</xdr:row>
      <xdr:rowOff>6076</xdr:rowOff>
    </xdr:from>
    <xdr:to>
      <xdr:col>10</xdr:col>
      <xdr:colOff>711575</xdr:colOff>
      <xdr:row>15</xdr:row>
      <xdr:rowOff>93855</xdr:rowOff>
    </xdr:to>
    <xdr:sp macro="" textlink="">
      <xdr:nvSpPr>
        <xdr:cNvPr id="3" name="正方形/長方形 2"/>
        <xdr:cNvSpPr/>
      </xdr:nvSpPr>
      <xdr:spPr>
        <a:xfrm>
          <a:off x="1670612" y="2213635"/>
          <a:ext cx="4599081" cy="42395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　　過去問・シラバス</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画像は並列にするのではなく縦に表示する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シラバス・過去問は画像形式で表示させる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6</xdr:col>
      <xdr:colOff>357188</xdr:colOff>
      <xdr:row>19</xdr:row>
      <xdr:rowOff>89650</xdr:rowOff>
    </xdr:from>
    <xdr:to>
      <xdr:col>9</xdr:col>
      <xdr:colOff>627063</xdr:colOff>
      <xdr:row>25</xdr:row>
      <xdr:rowOff>124086</xdr:rowOff>
    </xdr:to>
    <xdr:sp macro="" textlink="">
      <xdr:nvSpPr>
        <xdr:cNvPr id="5" name="正方形/長方形 4"/>
        <xdr:cNvSpPr/>
      </xdr:nvSpPr>
      <xdr:spPr>
        <a:xfrm>
          <a:off x="2777659" y="3305738"/>
          <a:ext cx="2623110" cy="104296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　　　　　　　　　　　　　　シラバスを表示する</a:t>
          </a:r>
        </a:p>
      </xdr:txBody>
    </xdr:sp>
    <xdr:clientData/>
  </xdr:twoCellAnchor>
  <xdr:twoCellAnchor>
    <xdr:from>
      <xdr:col>6</xdr:col>
      <xdr:colOff>357187</xdr:colOff>
      <xdr:row>26</xdr:row>
      <xdr:rowOff>123265</xdr:rowOff>
    </xdr:from>
    <xdr:to>
      <xdr:col>9</xdr:col>
      <xdr:colOff>658811</xdr:colOff>
      <xdr:row>33</xdr:row>
      <xdr:rowOff>6147</xdr:rowOff>
    </xdr:to>
    <xdr:sp macro="" textlink="">
      <xdr:nvSpPr>
        <xdr:cNvPr id="10" name="正方形/長方形 9"/>
        <xdr:cNvSpPr/>
      </xdr:nvSpPr>
      <xdr:spPr>
        <a:xfrm>
          <a:off x="2777658" y="4515971"/>
          <a:ext cx="2654859" cy="10595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　　　　　　　　　　　　　　　　　　　　　　</a:t>
          </a:r>
          <a:endParaRPr kumimoji="1" lang="en-US" altLang="ja-JP" sz="2000" b="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過去問を表示</a:t>
          </a:r>
          <a:r>
            <a:rPr kumimoji="1" lang="ja-JP" altLang="en-US" sz="2000" b="1">
              <a:solidFill>
                <a:sysClr val="windowText" lastClr="000000"/>
              </a:solidFill>
              <a:effectLst/>
              <a:latin typeface="+mn-lt"/>
              <a:ea typeface="+mn-ea"/>
              <a:cs typeface="+mn-cs"/>
            </a:rPr>
            <a:t>する</a:t>
          </a:r>
          <a:endParaRPr lang="ja-JP" altLang="ja-JP" sz="4000" b="1">
            <a:solidFill>
              <a:sysClr val="windowText" lastClr="000000"/>
            </a:solidFill>
            <a:effectLst/>
          </a:endParaRPr>
        </a:p>
      </xdr:txBody>
    </xdr:sp>
    <xdr:clientData/>
  </xdr:twoCellAnchor>
  <xdr:twoCellAnchor>
    <xdr:from>
      <xdr:col>6</xdr:col>
      <xdr:colOff>71437</xdr:colOff>
      <xdr:row>16</xdr:row>
      <xdr:rowOff>22418</xdr:rowOff>
    </xdr:from>
    <xdr:to>
      <xdr:col>10</xdr:col>
      <xdr:colOff>71437</xdr:colOff>
      <xdr:row>18</xdr:row>
      <xdr:rowOff>117668</xdr:rowOff>
    </xdr:to>
    <xdr:sp macro="" textlink="">
      <xdr:nvSpPr>
        <xdr:cNvPr id="11" name="正方形/長方形 10"/>
        <xdr:cNvSpPr/>
      </xdr:nvSpPr>
      <xdr:spPr>
        <a:xfrm>
          <a:off x="2491908" y="2734242"/>
          <a:ext cx="3137647" cy="43142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b="1">
              <a:solidFill>
                <a:schemeClr val="tx1"/>
              </a:solidFill>
            </a:rPr>
            <a:t>○○先生・授業名</a:t>
          </a:r>
          <a:endParaRPr kumimoji="1" lang="en-US" altLang="ja-JP" sz="2400" b="1">
            <a:solidFill>
              <a:schemeClr val="tx1"/>
            </a:solidFill>
          </a:endParaRPr>
        </a:p>
      </xdr:txBody>
    </xdr:sp>
    <xdr:clientData/>
  </xdr:twoCellAnchor>
  <xdr:twoCellAnchor>
    <xdr:from>
      <xdr:col>3</xdr:col>
      <xdr:colOff>11206</xdr:colOff>
      <xdr:row>7</xdr:row>
      <xdr:rowOff>78443</xdr:rowOff>
    </xdr:from>
    <xdr:to>
      <xdr:col>12</xdr:col>
      <xdr:colOff>100853</xdr:colOff>
      <xdr:row>9</xdr:row>
      <xdr:rowOff>102358</xdr:rowOff>
    </xdr:to>
    <xdr:sp macro="" textlink="">
      <xdr:nvSpPr>
        <xdr:cNvPr id="18" name="正方形/長方形 17"/>
        <xdr:cNvSpPr/>
      </xdr:nvSpPr>
      <xdr:spPr>
        <a:xfrm>
          <a:off x="649941" y="1277472"/>
          <a:ext cx="7048500" cy="36009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twoCellAnchor>
    <xdr:from>
      <xdr:col>6</xdr:col>
      <xdr:colOff>135764</xdr:colOff>
      <xdr:row>9</xdr:row>
      <xdr:rowOff>105756</xdr:rowOff>
    </xdr:from>
    <xdr:to>
      <xdr:col>8</xdr:col>
      <xdr:colOff>399533</xdr:colOff>
      <xdr:row>11</xdr:row>
      <xdr:rowOff>6306</xdr:rowOff>
    </xdr:to>
    <xdr:sp macro="" textlink="">
      <xdr:nvSpPr>
        <xdr:cNvPr id="19" name="正方形/長方形 18"/>
        <xdr:cNvSpPr/>
      </xdr:nvSpPr>
      <xdr:spPr>
        <a:xfrm>
          <a:off x="2556235" y="1640962"/>
          <a:ext cx="1832592" cy="2367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3</xdr:col>
      <xdr:colOff>11207</xdr:colOff>
      <xdr:row>9</xdr:row>
      <xdr:rowOff>101461</xdr:rowOff>
    </xdr:from>
    <xdr:to>
      <xdr:col>6</xdr:col>
      <xdr:colOff>135764</xdr:colOff>
      <xdr:row>11</xdr:row>
      <xdr:rowOff>2010</xdr:rowOff>
    </xdr:to>
    <xdr:sp macro="" textlink="">
      <xdr:nvSpPr>
        <xdr:cNvPr id="21" name="正方形/長方形 20"/>
        <xdr:cNvSpPr/>
      </xdr:nvSpPr>
      <xdr:spPr>
        <a:xfrm>
          <a:off x="649942" y="1636667"/>
          <a:ext cx="1906293"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8</xdr:col>
      <xdr:colOff>399533</xdr:colOff>
      <xdr:row>9</xdr:row>
      <xdr:rowOff>103048</xdr:rowOff>
    </xdr:from>
    <xdr:to>
      <xdr:col>10</xdr:col>
      <xdr:colOff>582706</xdr:colOff>
      <xdr:row>11</xdr:row>
      <xdr:rowOff>3597</xdr:rowOff>
    </xdr:to>
    <xdr:sp macro="" textlink="">
      <xdr:nvSpPr>
        <xdr:cNvPr id="22" name="正方形/長方形 21"/>
        <xdr:cNvSpPr/>
      </xdr:nvSpPr>
      <xdr:spPr>
        <a:xfrm>
          <a:off x="4388827" y="1638254"/>
          <a:ext cx="1751997"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575380</xdr:colOff>
      <xdr:row>9</xdr:row>
      <xdr:rowOff>104635</xdr:rowOff>
    </xdr:from>
    <xdr:to>
      <xdr:col>12</xdr:col>
      <xdr:colOff>99129</xdr:colOff>
      <xdr:row>11</xdr:row>
      <xdr:rowOff>5184</xdr:rowOff>
    </xdr:to>
    <xdr:sp macro="" textlink="">
      <xdr:nvSpPr>
        <xdr:cNvPr id="23" name="正方形/長方形 22"/>
        <xdr:cNvSpPr/>
      </xdr:nvSpPr>
      <xdr:spPr>
        <a:xfrm>
          <a:off x="6133498" y="1639841"/>
          <a:ext cx="1563219"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年度・演習名のテキストにはりんくはつけない。</a:t>
          </a:r>
          <a:endParaRPr kumimoji="1" lang="en-US" altLang="ja-JP" sz="1100">
            <a:solidFill>
              <a:sysClr val="windowText" lastClr="000000"/>
            </a:solidFill>
          </a:endParaRPr>
        </a:p>
      </xdr:txBody>
    </xdr:sp>
    <xdr:clientData/>
  </xdr:twoCellAnchor>
  <xdr:oneCellAnchor>
    <xdr:from>
      <xdr:col>1</xdr:col>
      <xdr:colOff>145675</xdr:colOff>
      <xdr:row>9</xdr:row>
      <xdr:rowOff>48190</xdr:rowOff>
    </xdr:from>
    <xdr:ext cx="7239001" cy="4154016"/>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125" y="1591240"/>
          <a:ext cx="7239001" cy="415401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発表パワーポイントを表示、と表示されている場所は、パワーポイントを</a:t>
          </a:r>
          <a:r>
            <a:rPr kumimoji="1" lang="en-US" altLang="ja-JP" sz="1100">
              <a:solidFill>
                <a:sysClr val="windowText" lastClr="000000"/>
              </a:solidFill>
            </a:rPr>
            <a:t>1</a:t>
          </a:r>
          <a:r>
            <a:rPr kumimoji="1" lang="ja-JP" altLang="en-US" sz="1100">
              <a:solidFill>
                <a:sysClr val="windowText" lastClr="000000"/>
              </a:solidFill>
            </a:rPr>
            <a:t>枚ずつ表示する。</a:t>
          </a:r>
        </a:p>
      </xdr:txBody>
    </xdr:sp>
    <xdr:clientData/>
  </xdr:twoCellAnchor>
  <xdr:twoCellAnchor editAs="oneCell">
    <xdr:from>
      <xdr:col>1</xdr:col>
      <xdr:colOff>145676</xdr:colOff>
      <xdr:row>9</xdr:row>
      <xdr:rowOff>34179</xdr:rowOff>
    </xdr:from>
    <xdr:to>
      <xdr:col>11</xdr:col>
      <xdr:colOff>773206</xdr:colOff>
      <xdr:row>34</xdr:row>
      <xdr:rowOff>0</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8588" y="1569385"/>
          <a:ext cx="7227794" cy="4168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7</xdr:row>
      <xdr:rowOff>78442</xdr:rowOff>
    </xdr:from>
    <xdr:to>
      <xdr:col>12</xdr:col>
      <xdr:colOff>103742</xdr:colOff>
      <xdr:row>34</xdr:row>
      <xdr:rowOff>0</xdr:rowOff>
    </xdr:to>
    <xdr:sp macro="" textlink="">
      <xdr:nvSpPr>
        <xdr:cNvPr id="18" name="正方形/長方形 17"/>
        <xdr:cNvSpPr/>
      </xdr:nvSpPr>
      <xdr:spPr>
        <a:xfrm>
          <a:off x="633791" y="1309722"/>
          <a:ext cx="7008640" cy="462597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11</xdr:row>
      <xdr:rowOff>23973</xdr:rowOff>
    </xdr:from>
    <xdr:to>
      <xdr:col>10</xdr:col>
      <xdr:colOff>711575</xdr:colOff>
      <xdr:row>13</xdr:row>
      <xdr:rowOff>117902</xdr:rowOff>
    </xdr:to>
    <xdr:sp macro="" textlink="">
      <xdr:nvSpPr>
        <xdr:cNvPr id="21" name="正方形/長方形 20"/>
        <xdr:cNvSpPr/>
      </xdr:nvSpPr>
      <xdr:spPr>
        <a:xfrm>
          <a:off x="1649157" y="1952205"/>
          <a:ext cx="4568333" cy="44240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時間割メニュー</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画像は時間割の画像ではなくてもよい。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年、</a:t>
          </a:r>
          <a:r>
            <a:rPr kumimoji="1" lang="en-US" altLang="ja-JP" sz="1100">
              <a:solidFill>
                <a:sysClr val="windowText" lastClr="000000"/>
              </a:solidFill>
            </a:rPr>
            <a:t>4</a:t>
          </a:r>
          <a:r>
            <a:rPr kumimoji="1" lang="ja-JP" altLang="en-US" sz="1100">
              <a:solidFill>
                <a:sysClr val="windowText" lastClr="000000"/>
              </a:solidFill>
            </a:rPr>
            <a:t>年の時間割は入れない。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スクロールはしない、</a:t>
          </a:r>
          <a:r>
            <a:rPr kumimoji="1" lang="en-US" altLang="ja-JP" sz="1100">
              <a:solidFill>
                <a:sysClr val="windowText" lastClr="000000"/>
              </a:solidFill>
            </a:rPr>
            <a:t>1</a:t>
          </a:r>
          <a:r>
            <a:rPr kumimoji="1" lang="ja-JP" altLang="en-US" sz="1100">
              <a:solidFill>
                <a:sysClr val="windowText" lastClr="000000"/>
              </a:solidFill>
            </a:rPr>
            <a:t>画面にする。</a:t>
          </a:r>
          <a:endParaRPr kumimoji="1" lang="en-US" altLang="ja-JP" sz="1100">
            <a:solidFill>
              <a:sysClr val="windowText" lastClr="000000"/>
            </a:solidFill>
          </a:endParaRPr>
        </a:p>
      </xdr:txBody>
    </xdr:sp>
    <xdr:clientData/>
  </xdr:twoCellAnchor>
  <xdr:twoCellAnchor>
    <xdr:from>
      <xdr:col>8</xdr:col>
      <xdr:colOff>615950</xdr:colOff>
      <xdr:row>22</xdr:row>
      <xdr:rowOff>103689</xdr:rowOff>
    </xdr:from>
    <xdr:to>
      <xdr:col>10</xdr:col>
      <xdr:colOff>785812</xdr:colOff>
      <xdr:row>24</xdr:row>
      <xdr:rowOff>890</xdr:rowOff>
    </xdr:to>
    <xdr:sp macro="" textlink="">
      <xdr:nvSpPr>
        <xdr:cNvPr id="30" name="正方形/長方形 29"/>
        <xdr:cNvSpPr/>
      </xdr:nvSpPr>
      <xdr:spPr>
        <a:xfrm>
          <a:off x="4565340" y="3948537"/>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331786</xdr:colOff>
      <xdr:row>22</xdr:row>
      <xdr:rowOff>152902</xdr:rowOff>
    </xdr:from>
    <xdr:to>
      <xdr:col>7</xdr:col>
      <xdr:colOff>501648</xdr:colOff>
      <xdr:row>24</xdr:row>
      <xdr:rowOff>49716</xdr:rowOff>
    </xdr:to>
    <xdr:sp macro="" textlink="">
      <xdr:nvSpPr>
        <xdr:cNvPr id="31" name="正方形/長方形 30"/>
        <xdr:cNvSpPr/>
      </xdr:nvSpPr>
      <xdr:spPr>
        <a:xfrm>
          <a:off x="1946390" y="3997750"/>
          <a:ext cx="1726386" cy="2452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8</xdr:col>
      <xdr:colOff>620713</xdr:colOff>
      <xdr:row>14</xdr:row>
      <xdr:rowOff>111552</xdr:rowOff>
    </xdr:from>
    <xdr:to>
      <xdr:col>10</xdr:col>
      <xdr:colOff>790575</xdr:colOff>
      <xdr:row>16</xdr:row>
      <xdr:rowOff>8752</xdr:rowOff>
    </xdr:to>
    <xdr:sp macro="" textlink="">
      <xdr:nvSpPr>
        <xdr:cNvPr id="33" name="正方形/長方形 32"/>
        <xdr:cNvSpPr/>
      </xdr:nvSpPr>
      <xdr:spPr>
        <a:xfrm>
          <a:off x="4570103" y="2562497"/>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501650</xdr:colOff>
      <xdr:row>24</xdr:row>
      <xdr:rowOff>156851</xdr:rowOff>
    </xdr:from>
    <xdr:to>
      <xdr:col>7</xdr:col>
      <xdr:colOff>263525</xdr:colOff>
      <xdr:row>30</xdr:row>
      <xdr:rowOff>38176</xdr:rowOff>
    </xdr:to>
    <xdr:sp macro="" textlink="">
      <xdr:nvSpPr>
        <xdr:cNvPr id="37" name="正方形/長方形 36"/>
        <xdr:cNvSpPr/>
      </xdr:nvSpPr>
      <xdr:spPr>
        <a:xfrm>
          <a:off x="2116254" y="4350174"/>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58738</xdr:colOff>
      <xdr:row>24</xdr:row>
      <xdr:rowOff>158438</xdr:rowOff>
    </xdr:from>
    <xdr:to>
      <xdr:col>10</xdr:col>
      <xdr:colOff>598488</xdr:colOff>
      <xdr:row>30</xdr:row>
      <xdr:rowOff>39763</xdr:rowOff>
    </xdr:to>
    <xdr:sp macro="" textlink="">
      <xdr:nvSpPr>
        <xdr:cNvPr id="38" name="正方形/長方形 37"/>
        <xdr:cNvSpPr/>
      </xdr:nvSpPr>
      <xdr:spPr>
        <a:xfrm>
          <a:off x="4786390" y="4351761"/>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52388</xdr:colOff>
      <xdr:row>16</xdr:row>
      <xdr:rowOff>122665</xdr:rowOff>
    </xdr:from>
    <xdr:to>
      <xdr:col>10</xdr:col>
      <xdr:colOff>592138</xdr:colOff>
      <xdr:row>22</xdr:row>
      <xdr:rowOff>3990</xdr:rowOff>
    </xdr:to>
    <xdr:sp macro="" textlink="">
      <xdr:nvSpPr>
        <xdr:cNvPr id="39" name="正方形/長方形 38"/>
        <xdr:cNvSpPr/>
      </xdr:nvSpPr>
      <xdr:spPr>
        <a:xfrm>
          <a:off x="4780040" y="2922086"/>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4</xdr:col>
      <xdr:colOff>423784</xdr:colOff>
      <xdr:row>13</xdr:row>
      <xdr:rowOff>141133</xdr:rowOff>
    </xdr:from>
    <xdr:to>
      <xdr:col>5</xdr:col>
      <xdr:colOff>138034</xdr:colOff>
      <xdr:row>15</xdr:row>
      <xdr:rowOff>69696</xdr:rowOff>
    </xdr:to>
    <xdr:sp macro="" textlink="">
      <xdr:nvSpPr>
        <xdr:cNvPr id="15" name="正方形/長方形 14"/>
        <xdr:cNvSpPr/>
      </xdr:nvSpPr>
      <xdr:spPr>
        <a:xfrm>
          <a:off x="1260125" y="2417840"/>
          <a:ext cx="492513" cy="27703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393622</xdr:colOff>
      <xdr:row>23</xdr:row>
      <xdr:rowOff>233</xdr:rowOff>
    </xdr:from>
    <xdr:to>
      <xdr:col>5</xdr:col>
      <xdr:colOff>114222</xdr:colOff>
      <xdr:row>24</xdr:row>
      <xdr:rowOff>133196</xdr:rowOff>
    </xdr:to>
    <xdr:sp macro="" textlink="">
      <xdr:nvSpPr>
        <xdr:cNvPr id="16" name="正方形/長方形 15"/>
        <xdr:cNvSpPr/>
      </xdr:nvSpPr>
      <xdr:spPr>
        <a:xfrm>
          <a:off x="1229963" y="4019318"/>
          <a:ext cx="498863" cy="3072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5</xdr:col>
      <xdr:colOff>376160</xdr:colOff>
      <xdr:row>14</xdr:row>
      <xdr:rowOff>141132</xdr:rowOff>
    </xdr:from>
    <xdr:to>
      <xdr:col>7</xdr:col>
      <xdr:colOff>546022</xdr:colOff>
      <xdr:row>16</xdr:row>
      <xdr:rowOff>38332</xdr:rowOff>
    </xdr:to>
    <xdr:sp macro="" textlink="">
      <xdr:nvSpPr>
        <xdr:cNvPr id="19" name="正方形/長方形 18"/>
        <xdr:cNvSpPr/>
      </xdr:nvSpPr>
      <xdr:spPr>
        <a:xfrm>
          <a:off x="1990764" y="2592077"/>
          <a:ext cx="1726386"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534910</xdr:colOff>
      <xdr:row>16</xdr:row>
      <xdr:rowOff>157008</xdr:rowOff>
    </xdr:from>
    <xdr:to>
      <xdr:col>7</xdr:col>
      <xdr:colOff>296785</xdr:colOff>
      <xdr:row>22</xdr:row>
      <xdr:rowOff>38333</xdr:rowOff>
    </xdr:to>
    <xdr:sp macro="" textlink="">
      <xdr:nvSpPr>
        <xdr:cNvPr id="20" name="正方形/長方形 19"/>
        <xdr:cNvSpPr/>
      </xdr:nvSpPr>
      <xdr:spPr>
        <a:xfrm>
          <a:off x="2149514" y="2956429"/>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3</xdr:col>
      <xdr:colOff>23232</xdr:colOff>
      <xdr:row>7</xdr:row>
      <xdr:rowOff>104543</xdr:rowOff>
    </xdr:from>
    <xdr:to>
      <xdr:col>12</xdr:col>
      <xdr:colOff>104543</xdr:colOff>
      <xdr:row>9</xdr:row>
      <xdr:rowOff>116159</xdr:rowOff>
    </xdr:to>
    <xdr:sp macro="" textlink="">
      <xdr:nvSpPr>
        <xdr:cNvPr id="3" name="正方形/長方形 2"/>
        <xdr:cNvSpPr/>
      </xdr:nvSpPr>
      <xdr:spPr>
        <a:xfrm>
          <a:off x="650488" y="1335823"/>
          <a:ext cx="6992744" cy="36009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twoCellAnchor>
    <xdr:from>
      <xdr:col>7</xdr:col>
      <xdr:colOff>111078</xdr:colOff>
      <xdr:row>31</xdr:row>
      <xdr:rowOff>20362</xdr:rowOff>
    </xdr:from>
    <xdr:to>
      <xdr:col>9</xdr:col>
      <xdr:colOff>250469</xdr:colOff>
      <xdr:row>33</xdr:row>
      <xdr:rowOff>43594</xdr:rowOff>
    </xdr:to>
    <xdr:sp macro="" textlink="">
      <xdr:nvSpPr>
        <xdr:cNvPr id="34" name="正方形/長方形 33"/>
        <xdr:cNvSpPr/>
      </xdr:nvSpPr>
      <xdr:spPr>
        <a:xfrm>
          <a:off x="3282206" y="5433350"/>
          <a:ext cx="1695915" cy="37170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chemeClr val="tx1"/>
              </a:solidFill>
            </a:rPr>
            <a:t>トップページ</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25660" y="1515129"/>
          <a:ext cx="7002832" cy="443799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217115</xdr:colOff>
      <xdr:row>14</xdr:row>
      <xdr:rowOff>112054</xdr:rowOff>
    </xdr:from>
    <xdr:to>
      <xdr:col>10</xdr:col>
      <xdr:colOff>894137</xdr:colOff>
      <xdr:row>16</xdr:row>
      <xdr:rowOff>103182</xdr:rowOff>
    </xdr:to>
    <xdr:sp macro="" textlink="">
      <xdr:nvSpPr>
        <xdr:cNvPr id="4" name="正方形/長方形 3"/>
        <xdr:cNvSpPr/>
      </xdr:nvSpPr>
      <xdr:spPr>
        <a:xfrm>
          <a:off x="1860178" y="2469492"/>
          <a:ext cx="4606084" cy="32450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6</xdr:col>
      <xdr:colOff>139212</xdr:colOff>
      <xdr:row>10</xdr:row>
      <xdr:rowOff>116961</xdr:rowOff>
    </xdr:from>
    <xdr:to>
      <xdr:col>8</xdr:col>
      <xdr:colOff>402981</xdr:colOff>
      <xdr:row>12</xdr:row>
      <xdr:rowOff>11205</xdr:rowOff>
    </xdr:to>
    <xdr:sp macro="" textlink="">
      <xdr:nvSpPr>
        <xdr:cNvPr id="6" name="正方形/長方形 5"/>
        <xdr:cNvSpPr/>
      </xdr:nvSpPr>
      <xdr:spPr>
        <a:xfrm>
          <a:off x="2559683" y="1820255"/>
          <a:ext cx="1832592" cy="2304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6</xdr:col>
      <xdr:colOff>277814</xdr:colOff>
      <xdr:row>18</xdr:row>
      <xdr:rowOff>35718</xdr:rowOff>
    </xdr:from>
    <xdr:to>
      <xdr:col>10</xdr:col>
      <xdr:colOff>87314</xdr:colOff>
      <xdr:row>33</xdr:row>
      <xdr:rowOff>0</xdr:rowOff>
    </xdr:to>
    <xdr:sp macro="" textlink="">
      <xdr:nvSpPr>
        <xdr:cNvPr id="7" name="正方形/長方形 6"/>
        <xdr:cNvSpPr/>
      </xdr:nvSpPr>
      <xdr:spPr>
        <a:xfrm>
          <a:off x="2706689" y="3059906"/>
          <a:ext cx="2952750" cy="24645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トップ画面、時間割、過去問、成果物のタスクバーはスクロールすると、それに伴い上下に動くようにする。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横の</a:t>
          </a:r>
          <a:r>
            <a:rPr kumimoji="1" lang="en-US" altLang="ja-JP" sz="1100">
              <a:solidFill>
                <a:sysClr val="windowText" lastClr="000000"/>
              </a:solidFill>
            </a:rPr>
            <a:t>2</a:t>
          </a:r>
          <a:r>
            <a:rPr kumimoji="1" lang="ja-JP" altLang="en-US" sz="1100">
              <a:solidFill>
                <a:sysClr val="windowText" lastClr="000000"/>
              </a:solidFill>
            </a:rPr>
            <a:t>セメスター、</a:t>
          </a:r>
          <a:r>
            <a:rPr kumimoji="1" lang="en-US" altLang="ja-JP" sz="1100">
              <a:solidFill>
                <a:sysClr val="windowText" lastClr="000000"/>
              </a:solidFill>
            </a:rPr>
            <a:t>3</a:t>
          </a:r>
          <a:r>
            <a:rPr kumimoji="1" lang="ja-JP" altLang="en-US" sz="1100">
              <a:solidFill>
                <a:sysClr val="windowText" lastClr="000000"/>
              </a:solidFill>
            </a:rPr>
            <a:t>セメスター、</a:t>
          </a:r>
          <a:r>
            <a:rPr kumimoji="1" lang="en-US" altLang="ja-JP" sz="1100">
              <a:solidFill>
                <a:sysClr val="windowText" lastClr="000000"/>
              </a:solidFill>
            </a:rPr>
            <a:t>4</a:t>
          </a:r>
          <a:r>
            <a:rPr kumimoji="1" lang="ja-JP" altLang="en-US" sz="1100">
              <a:solidFill>
                <a:sysClr val="windowText" lastClr="000000"/>
              </a:solidFill>
            </a:rPr>
            <a:t>セメスターを押すことにより、各ページに行けるようにする。</a:t>
          </a:r>
          <a:endParaRPr kumimoji="1" lang="en-US" altLang="ja-JP" sz="1100">
            <a:solidFill>
              <a:sysClr val="windowText" lastClr="000000"/>
            </a:solidFill>
          </a:endParaRPr>
        </a:p>
      </xdr:txBody>
    </xdr:sp>
    <xdr:clientData/>
  </xdr:twoCellAnchor>
  <xdr:twoCellAnchor>
    <xdr:from>
      <xdr:col>3</xdr:col>
      <xdr:colOff>14655</xdr:colOff>
      <xdr:row>10</xdr:row>
      <xdr:rowOff>112666</xdr:rowOff>
    </xdr:from>
    <xdr:to>
      <xdr:col>6</xdr:col>
      <xdr:colOff>139212</xdr:colOff>
      <xdr:row>12</xdr:row>
      <xdr:rowOff>13214</xdr:rowOff>
    </xdr:to>
    <xdr:sp macro="" textlink="">
      <xdr:nvSpPr>
        <xdr:cNvPr id="12" name="正方形/長方形 11"/>
        <xdr:cNvSpPr/>
      </xdr:nvSpPr>
      <xdr:spPr>
        <a:xfrm>
          <a:off x="652097" y="1819839"/>
          <a:ext cx="1905000"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8</xdr:col>
      <xdr:colOff>402981</xdr:colOff>
      <xdr:row>10</xdr:row>
      <xdr:rowOff>114253</xdr:rowOff>
    </xdr:from>
    <xdr:to>
      <xdr:col>10</xdr:col>
      <xdr:colOff>586154</xdr:colOff>
      <xdr:row>12</xdr:row>
      <xdr:rowOff>14801</xdr:rowOff>
    </xdr:to>
    <xdr:sp macro="" textlink="">
      <xdr:nvSpPr>
        <xdr:cNvPr id="13" name="正方形/長方形 12"/>
        <xdr:cNvSpPr/>
      </xdr:nvSpPr>
      <xdr:spPr>
        <a:xfrm>
          <a:off x="4388827" y="1821426"/>
          <a:ext cx="1751135"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578828</xdr:colOff>
      <xdr:row>10</xdr:row>
      <xdr:rowOff>115840</xdr:rowOff>
    </xdr:from>
    <xdr:to>
      <xdr:col>12</xdr:col>
      <xdr:colOff>102577</xdr:colOff>
      <xdr:row>12</xdr:row>
      <xdr:rowOff>16388</xdr:rowOff>
    </xdr:to>
    <xdr:sp macro="" textlink="">
      <xdr:nvSpPr>
        <xdr:cNvPr id="15" name="正方形/長方形 14"/>
        <xdr:cNvSpPr/>
      </xdr:nvSpPr>
      <xdr:spPr>
        <a:xfrm>
          <a:off x="6132636" y="1823013"/>
          <a:ext cx="1567960"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10</xdr:col>
      <xdr:colOff>642938</xdr:colOff>
      <xdr:row>18</xdr:row>
      <xdr:rowOff>138904</xdr:rowOff>
    </xdr:from>
    <xdr:to>
      <xdr:col>11</xdr:col>
      <xdr:colOff>515938</xdr:colOff>
      <xdr:row>20</xdr:row>
      <xdr:rowOff>154779</xdr:rowOff>
    </xdr:to>
    <xdr:sp macro="" textlink="">
      <xdr:nvSpPr>
        <xdr:cNvPr id="16" name="正方形/長方形 15"/>
        <xdr:cNvSpPr/>
      </xdr:nvSpPr>
      <xdr:spPr>
        <a:xfrm>
          <a:off x="6215063" y="3163092"/>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セメスター</a:t>
          </a:r>
          <a:endParaRPr kumimoji="1" lang="ja-JP" altLang="en-US" sz="1100" b="1">
            <a:solidFill>
              <a:schemeClr val="tx1"/>
            </a:solidFill>
          </a:endParaRPr>
        </a:p>
      </xdr:txBody>
    </xdr:sp>
    <xdr:clientData/>
  </xdr:twoCellAnchor>
  <xdr:twoCellAnchor>
    <xdr:from>
      <xdr:col>10</xdr:col>
      <xdr:colOff>660400</xdr:colOff>
      <xdr:row>27</xdr:row>
      <xdr:rowOff>61117</xdr:rowOff>
    </xdr:from>
    <xdr:to>
      <xdr:col>11</xdr:col>
      <xdr:colOff>533400</xdr:colOff>
      <xdr:row>29</xdr:row>
      <xdr:rowOff>76992</xdr:rowOff>
    </xdr:to>
    <xdr:sp macro="" textlink="">
      <xdr:nvSpPr>
        <xdr:cNvPr id="21" name="正方形/長方形 20"/>
        <xdr:cNvSpPr/>
      </xdr:nvSpPr>
      <xdr:spPr>
        <a:xfrm>
          <a:off x="6232525" y="4585492"/>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４セメスター</a:t>
          </a:r>
          <a:endParaRPr kumimoji="1" lang="ja-JP" altLang="en-US" sz="1100" b="1">
            <a:solidFill>
              <a:schemeClr val="tx1"/>
            </a:solidFill>
          </a:endParaRPr>
        </a:p>
      </xdr:txBody>
    </xdr:sp>
    <xdr:clientData/>
  </xdr:twoCellAnchor>
  <xdr:twoCellAnchor>
    <xdr:from>
      <xdr:col>10</xdr:col>
      <xdr:colOff>646113</xdr:colOff>
      <xdr:row>23</xdr:row>
      <xdr:rowOff>30954</xdr:rowOff>
    </xdr:from>
    <xdr:to>
      <xdr:col>11</xdr:col>
      <xdr:colOff>519113</xdr:colOff>
      <xdr:row>25</xdr:row>
      <xdr:rowOff>46829</xdr:rowOff>
    </xdr:to>
    <xdr:sp macro="" textlink="">
      <xdr:nvSpPr>
        <xdr:cNvPr id="22" name="正方形/長方形 21"/>
        <xdr:cNvSpPr/>
      </xdr:nvSpPr>
      <xdr:spPr>
        <a:xfrm>
          <a:off x="6218238" y="3888579"/>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３セメスター</a:t>
          </a:r>
          <a:endParaRPr kumimoji="1" lang="ja-JP" altLang="en-US" sz="1100" b="1">
            <a:solidFill>
              <a:schemeClr val="tx1"/>
            </a:solidFill>
          </a:endParaRPr>
        </a:p>
      </xdr:txBody>
    </xdr:sp>
    <xdr:clientData/>
  </xdr:twoCellAnchor>
  <xdr:twoCellAnchor>
    <xdr:from>
      <xdr:col>3</xdr:col>
      <xdr:colOff>11906</xdr:colOff>
      <xdr:row>8</xdr:row>
      <xdr:rowOff>107156</xdr:rowOff>
    </xdr:from>
    <xdr:to>
      <xdr:col>12</xdr:col>
      <xdr:colOff>102577</xdr:colOff>
      <xdr:row>10</xdr:row>
      <xdr:rowOff>133873</xdr:rowOff>
    </xdr:to>
    <xdr:sp macro="" textlink="">
      <xdr:nvSpPr>
        <xdr:cNvPr id="14" name="正方形/長方形 13"/>
        <xdr:cNvSpPr/>
      </xdr:nvSpPr>
      <xdr:spPr>
        <a:xfrm>
          <a:off x="649348" y="1477291"/>
          <a:ext cx="7051248" cy="36375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E37" sqref="E37"/>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90</v>
      </c>
      <c r="B1" s="47"/>
      <c r="C1" s="47"/>
      <c r="D1" s="48"/>
      <c r="E1" s="48"/>
      <c r="F1" s="48"/>
      <c r="G1" s="48"/>
      <c r="H1" s="48"/>
      <c r="I1" s="48"/>
      <c r="J1" s="48"/>
      <c r="K1" s="48"/>
      <c r="L1" s="48"/>
      <c r="M1" s="48"/>
      <c r="N1" s="48"/>
      <c r="O1" s="61" t="s">
        <v>57</v>
      </c>
      <c r="P1" s="67" t="s">
        <v>88</v>
      </c>
      <c r="Q1" s="68"/>
    </row>
    <row r="2" spans="1:17" ht="21" x14ac:dyDescent="0.15">
      <c r="A2" s="49"/>
      <c r="B2" s="16"/>
      <c r="C2" s="16"/>
      <c r="D2" s="2"/>
      <c r="E2" s="2"/>
      <c r="F2" s="2"/>
      <c r="G2" s="2"/>
      <c r="H2" s="2"/>
      <c r="I2" s="2"/>
      <c r="J2" s="2"/>
      <c r="K2" s="2"/>
      <c r="L2" s="2"/>
      <c r="M2" s="2"/>
      <c r="N2" s="2"/>
      <c r="O2" s="79" t="s">
        <v>89</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
        <v>91</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59</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78" t="s">
        <v>74</v>
      </c>
      <c r="G19" s="78"/>
      <c r="H19" s="78"/>
      <c r="I19" s="78"/>
      <c r="J19" s="78"/>
      <c r="K19" s="78"/>
      <c r="L19" s="78"/>
      <c r="M19" s="46"/>
      <c r="N19" s="2"/>
      <c r="O19" s="2"/>
      <c r="P19" s="2"/>
      <c r="Q19" s="50"/>
    </row>
    <row r="20" spans="1:17" ht="13.5" customHeight="1" x14ac:dyDescent="0.15">
      <c r="A20" s="49"/>
      <c r="B20" s="16"/>
      <c r="C20" s="16"/>
      <c r="D20" s="2"/>
      <c r="E20" s="46"/>
      <c r="F20" s="78"/>
      <c r="G20" s="78"/>
      <c r="H20" s="78"/>
      <c r="I20" s="78"/>
      <c r="J20" s="78"/>
      <c r="K20" s="78"/>
      <c r="L20" s="78"/>
      <c r="M20" s="46"/>
      <c r="N20" s="2"/>
      <c r="O20" s="2"/>
      <c r="P20" s="2"/>
      <c r="Q20" s="50"/>
    </row>
    <row r="21" spans="1:17" ht="13.5" customHeight="1" x14ac:dyDescent="0.15">
      <c r="A21" s="49"/>
      <c r="B21" s="16"/>
      <c r="C21" s="16"/>
      <c r="D21" s="2"/>
      <c r="E21" s="46"/>
      <c r="F21" s="78"/>
      <c r="G21" s="78"/>
      <c r="H21" s="78"/>
      <c r="I21" s="78"/>
      <c r="J21" s="78"/>
      <c r="K21" s="78"/>
      <c r="L21" s="78"/>
      <c r="M21" s="46"/>
      <c r="N21" s="2"/>
      <c r="O21" s="2"/>
      <c r="P21" s="2"/>
      <c r="Q21" s="50"/>
    </row>
    <row r="22" spans="1:17" ht="13.5" customHeight="1" x14ac:dyDescent="0.15">
      <c r="A22" s="49"/>
      <c r="B22" s="16"/>
      <c r="C22" s="16"/>
      <c r="D22" s="2"/>
      <c r="E22" s="46"/>
      <c r="F22" s="78"/>
      <c r="G22" s="78"/>
      <c r="H22" s="78"/>
      <c r="I22" s="78"/>
      <c r="J22" s="78"/>
      <c r="K22" s="78"/>
      <c r="L22" s="78"/>
      <c r="M22" s="46"/>
      <c r="N22" s="2"/>
      <c r="O22" s="2"/>
      <c r="P22" s="2"/>
      <c r="Q22" s="50"/>
    </row>
    <row r="23" spans="1:17" ht="13.5" customHeight="1" x14ac:dyDescent="0.15">
      <c r="A23" s="49"/>
      <c r="B23" s="16"/>
      <c r="C23" s="16"/>
      <c r="D23" s="2"/>
      <c r="E23" s="46"/>
      <c r="F23" s="78"/>
      <c r="G23" s="78"/>
      <c r="H23" s="78"/>
      <c r="I23" s="78"/>
      <c r="J23" s="78"/>
      <c r="K23" s="78"/>
      <c r="L23" s="78"/>
      <c r="M23" s="46"/>
      <c r="N23" s="2"/>
      <c r="O23" s="2"/>
      <c r="P23" s="2"/>
      <c r="Q23" s="50"/>
    </row>
    <row r="24" spans="1:17" ht="13.5" customHeight="1" x14ac:dyDescent="0.15">
      <c r="A24" s="49"/>
      <c r="B24" s="16"/>
      <c r="C24" s="16"/>
      <c r="D24" s="2"/>
      <c r="E24" s="46"/>
      <c r="F24" s="78"/>
      <c r="G24" s="78"/>
      <c r="H24" s="78"/>
      <c r="I24" s="78"/>
      <c r="J24" s="78"/>
      <c r="K24" s="78"/>
      <c r="L24" s="78"/>
      <c r="M24" s="46"/>
      <c r="N24" s="2"/>
      <c r="O24" s="2"/>
      <c r="P24" s="2"/>
      <c r="Q24" s="50"/>
    </row>
    <row r="25" spans="1:17" ht="13.5" customHeight="1" x14ac:dyDescent="0.15">
      <c r="A25" s="49"/>
      <c r="B25" s="16"/>
      <c r="C25" s="16"/>
      <c r="D25" s="2"/>
      <c r="E25" s="46"/>
      <c r="F25" s="78"/>
      <c r="G25" s="78"/>
      <c r="H25" s="78"/>
      <c r="I25" s="78"/>
      <c r="J25" s="78"/>
      <c r="K25" s="78"/>
      <c r="L25" s="78"/>
      <c r="M25" s="46"/>
      <c r="N25" s="2"/>
      <c r="O25" s="2"/>
      <c r="P25" s="2"/>
      <c r="Q25" s="50"/>
    </row>
    <row r="26" spans="1:17" ht="13.5" customHeight="1" x14ac:dyDescent="0.15">
      <c r="A26" s="49"/>
      <c r="B26" s="16"/>
      <c r="C26" s="16"/>
      <c r="D26" s="2"/>
      <c r="E26" s="46"/>
      <c r="F26" s="78"/>
      <c r="G26" s="78"/>
      <c r="H26" s="78"/>
      <c r="I26" s="78"/>
      <c r="J26" s="78"/>
      <c r="K26" s="78"/>
      <c r="L26" s="78"/>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1" t="s">
        <v>58</v>
      </c>
      <c r="L29" s="82"/>
      <c r="M29" s="82"/>
      <c r="N29" s="82"/>
      <c r="O29" s="82"/>
      <c r="P29" s="83"/>
      <c r="Q29" s="50"/>
    </row>
    <row r="30" spans="1:17" ht="17.25" x14ac:dyDescent="0.15">
      <c r="A30" s="49"/>
      <c r="B30" s="16"/>
      <c r="C30" s="16"/>
      <c r="D30" s="2"/>
      <c r="E30" s="2"/>
      <c r="F30" s="2"/>
      <c r="G30" s="2"/>
      <c r="H30" s="2"/>
      <c r="I30" s="2"/>
      <c r="J30" s="2"/>
      <c r="K30" s="69" t="s">
        <v>56</v>
      </c>
      <c r="L30" s="70"/>
      <c r="M30" s="70" t="s">
        <v>54</v>
      </c>
      <c r="N30" s="70"/>
      <c r="O30" s="70" t="s">
        <v>55</v>
      </c>
      <c r="P30" s="75"/>
      <c r="Q30" s="50"/>
    </row>
    <row r="31" spans="1:17" x14ac:dyDescent="0.15">
      <c r="A31" s="49"/>
      <c r="B31" s="16"/>
      <c r="C31" s="16"/>
      <c r="D31" s="2"/>
      <c r="E31" s="2"/>
      <c r="F31" s="2"/>
      <c r="G31" s="2"/>
      <c r="H31" s="2"/>
      <c r="I31" s="2"/>
      <c r="J31" s="2"/>
      <c r="K31" s="71"/>
      <c r="L31" s="72"/>
      <c r="M31" s="72"/>
      <c r="N31" s="72"/>
      <c r="O31" s="72"/>
      <c r="P31" s="76"/>
      <c r="Q31" s="50"/>
    </row>
    <row r="32" spans="1:17" x14ac:dyDescent="0.15">
      <c r="A32" s="49"/>
      <c r="B32" s="16"/>
      <c r="C32" s="16"/>
      <c r="D32" s="2"/>
      <c r="E32" s="2"/>
      <c r="F32" s="2"/>
      <c r="G32" s="2"/>
      <c r="H32" s="2"/>
      <c r="I32" s="2"/>
      <c r="J32" s="2"/>
      <c r="K32" s="71"/>
      <c r="L32" s="72"/>
      <c r="M32" s="72"/>
      <c r="N32" s="72"/>
      <c r="O32" s="72"/>
      <c r="P32" s="76"/>
      <c r="Q32" s="50"/>
    </row>
    <row r="33" spans="1:17" x14ac:dyDescent="0.15">
      <c r="A33" s="49"/>
      <c r="B33" s="16"/>
      <c r="C33" s="16"/>
      <c r="D33" s="2"/>
      <c r="E33" s="2"/>
      <c r="F33" s="2"/>
      <c r="G33" s="2"/>
      <c r="H33" s="2"/>
      <c r="I33" s="2"/>
      <c r="J33" s="2"/>
      <c r="K33" s="71"/>
      <c r="L33" s="72"/>
      <c r="M33" s="72"/>
      <c r="N33" s="72"/>
      <c r="O33" s="72"/>
      <c r="P33" s="76"/>
      <c r="Q33" s="50"/>
    </row>
    <row r="34" spans="1:17" x14ac:dyDescent="0.15">
      <c r="A34" s="49"/>
      <c r="B34" s="16"/>
      <c r="C34" s="16"/>
      <c r="D34" s="2"/>
      <c r="E34" s="2"/>
      <c r="F34" s="2"/>
      <c r="G34" s="2"/>
      <c r="H34" s="2"/>
      <c r="I34" s="2"/>
      <c r="J34" s="2"/>
      <c r="K34" s="71"/>
      <c r="L34" s="72"/>
      <c r="M34" s="72"/>
      <c r="N34" s="72"/>
      <c r="O34" s="72"/>
      <c r="P34" s="76"/>
      <c r="Q34" s="50"/>
    </row>
    <row r="35" spans="1:17" x14ac:dyDescent="0.15">
      <c r="A35" s="49"/>
      <c r="B35" s="16"/>
      <c r="C35" s="16"/>
      <c r="D35" s="2"/>
      <c r="E35" s="2"/>
      <c r="F35" s="2"/>
      <c r="G35" s="2"/>
      <c r="H35" s="2"/>
      <c r="I35" s="2"/>
      <c r="J35" s="2"/>
      <c r="K35" s="71"/>
      <c r="L35" s="72"/>
      <c r="M35" s="72"/>
      <c r="N35" s="72"/>
      <c r="O35" s="72"/>
      <c r="P35" s="76"/>
      <c r="Q35" s="50"/>
    </row>
    <row r="36" spans="1:17" ht="14.25" thickBot="1" x14ac:dyDescent="0.2">
      <c r="A36" s="49"/>
      <c r="B36" s="16"/>
      <c r="C36" s="16"/>
      <c r="D36" s="2"/>
      <c r="E36" s="2"/>
      <c r="F36" s="2"/>
      <c r="G36" s="2"/>
      <c r="H36" s="2"/>
      <c r="I36" s="2"/>
      <c r="J36" s="2"/>
      <c r="K36" s="73"/>
      <c r="L36" s="74"/>
      <c r="M36" s="74"/>
      <c r="N36" s="74"/>
      <c r="O36" s="74"/>
      <c r="P36" s="77"/>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2" zoomScaleNormal="85" zoomScaleSheetLayoutView="82" workbookViewId="0">
      <selection activeCell="I42" sqref="I42"/>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21" t="s">
        <v>0</v>
      </c>
      <c r="H1" s="94" t="s">
        <v>24</v>
      </c>
      <c r="I1" s="95"/>
      <c r="J1" s="95"/>
      <c r="K1" s="96"/>
      <c r="L1" s="21" t="s">
        <v>2</v>
      </c>
      <c r="M1" s="5" t="s">
        <v>7</v>
      </c>
      <c r="N1" s="21"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5" zoomScaleNormal="85" zoomScaleSheetLayoutView="85" workbookViewId="0">
      <selection activeCell="AD28" sqref="AD28"/>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159</v>
      </c>
      <c r="E1" s="92"/>
      <c r="F1" s="93"/>
      <c r="G1" s="64" t="s">
        <v>0</v>
      </c>
      <c r="H1" s="94" t="s">
        <v>24</v>
      </c>
      <c r="I1" s="95"/>
      <c r="J1" s="95"/>
      <c r="K1" s="96"/>
      <c r="L1" s="64" t="s">
        <v>2</v>
      </c>
      <c r="M1" s="63" t="s">
        <v>7</v>
      </c>
      <c r="N1" s="6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topLeftCell="A3" zoomScaleNormal="85" zoomScaleSheetLayoutView="85" workbookViewId="0">
      <selection activeCell="Q30" sqref="Q30"/>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tr">
        <f>表紙_外部!A1</f>
        <v>田隈広紀</v>
      </c>
      <c r="B1" s="47"/>
      <c r="C1" s="47"/>
      <c r="D1" s="48"/>
      <c r="E1" s="48"/>
      <c r="F1" s="48"/>
      <c r="G1" s="48"/>
      <c r="H1" s="48"/>
      <c r="I1" s="48"/>
      <c r="J1" s="48"/>
      <c r="K1" s="48"/>
      <c r="L1" s="48"/>
      <c r="M1" s="48"/>
      <c r="N1" s="48"/>
      <c r="O1" s="61" t="s">
        <v>57</v>
      </c>
      <c r="P1" s="115" t="s">
        <v>45</v>
      </c>
      <c r="Q1" s="68"/>
    </row>
    <row r="2" spans="1:17" ht="21" x14ac:dyDescent="0.15">
      <c r="A2" s="49"/>
      <c r="B2" s="16"/>
      <c r="C2" s="16"/>
      <c r="D2" s="2"/>
      <c r="E2" s="2"/>
      <c r="F2" s="2"/>
      <c r="G2" s="2"/>
      <c r="H2" s="2"/>
      <c r="I2" s="2"/>
      <c r="J2" s="2"/>
      <c r="K2" s="2"/>
      <c r="L2" s="2"/>
      <c r="M2" s="2"/>
      <c r="N2" s="2"/>
      <c r="O2" s="79" t="s">
        <v>53</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tr">
        <f>表紙_外部!D10</f>
        <v>（ＰＭ学科専用闇キャンパスポータルサイト）</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61</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114" t="s">
        <v>81</v>
      </c>
      <c r="G19" s="114"/>
      <c r="H19" s="114"/>
      <c r="I19" s="114"/>
      <c r="J19" s="114"/>
      <c r="K19" s="114"/>
      <c r="L19" s="114"/>
      <c r="M19" s="46"/>
      <c r="N19" s="2"/>
      <c r="O19" s="2"/>
      <c r="P19" s="2"/>
      <c r="Q19" s="50"/>
    </row>
    <row r="20" spans="1:17" ht="13.5" customHeight="1" x14ac:dyDescent="0.15">
      <c r="A20" s="49"/>
      <c r="B20" s="16"/>
      <c r="C20" s="16"/>
      <c r="D20" s="2"/>
      <c r="E20" s="46"/>
      <c r="F20" s="114"/>
      <c r="G20" s="114"/>
      <c r="H20" s="114"/>
      <c r="I20" s="114"/>
      <c r="J20" s="114"/>
      <c r="K20" s="114"/>
      <c r="L20" s="114"/>
      <c r="M20" s="46"/>
      <c r="N20" s="2"/>
      <c r="O20" s="2"/>
      <c r="P20" s="2"/>
      <c r="Q20" s="50"/>
    </row>
    <row r="21" spans="1:17" ht="13.5" customHeight="1" x14ac:dyDescent="0.15">
      <c r="A21" s="49"/>
      <c r="B21" s="16"/>
      <c r="C21" s="16"/>
      <c r="D21" s="2"/>
      <c r="E21" s="46"/>
      <c r="F21" s="114"/>
      <c r="G21" s="114"/>
      <c r="H21" s="114"/>
      <c r="I21" s="114"/>
      <c r="J21" s="114"/>
      <c r="K21" s="114"/>
      <c r="L21" s="114"/>
      <c r="M21" s="46"/>
      <c r="N21" s="2"/>
      <c r="O21" s="2"/>
      <c r="P21" s="2"/>
      <c r="Q21" s="50"/>
    </row>
    <row r="22" spans="1:17" ht="13.5" customHeight="1" x14ac:dyDescent="0.15">
      <c r="A22" s="49"/>
      <c r="B22" s="16"/>
      <c r="C22" s="16"/>
      <c r="D22" s="2"/>
      <c r="E22" s="46"/>
      <c r="F22" s="114"/>
      <c r="G22" s="114"/>
      <c r="H22" s="114"/>
      <c r="I22" s="114"/>
      <c r="J22" s="114"/>
      <c r="K22" s="114"/>
      <c r="L22" s="114"/>
      <c r="M22" s="46"/>
      <c r="N22" s="2"/>
      <c r="O22" s="2"/>
      <c r="P22" s="2"/>
      <c r="Q22" s="50"/>
    </row>
    <row r="23" spans="1:17" ht="13.5" customHeight="1" x14ac:dyDescent="0.15">
      <c r="A23" s="49"/>
      <c r="B23" s="16"/>
      <c r="C23" s="16"/>
      <c r="D23" s="2"/>
      <c r="E23" s="46"/>
      <c r="F23" s="114"/>
      <c r="G23" s="114"/>
      <c r="H23" s="114"/>
      <c r="I23" s="114"/>
      <c r="J23" s="114"/>
      <c r="K23" s="114"/>
      <c r="L23" s="114"/>
      <c r="M23" s="46"/>
      <c r="N23" s="2"/>
      <c r="O23" s="2"/>
      <c r="P23" s="2"/>
      <c r="Q23" s="50"/>
    </row>
    <row r="24" spans="1:17" ht="13.5" customHeight="1" x14ac:dyDescent="0.15">
      <c r="A24" s="49"/>
      <c r="B24" s="16"/>
      <c r="C24" s="16"/>
      <c r="D24" s="2"/>
      <c r="E24" s="46"/>
      <c r="F24" s="114"/>
      <c r="G24" s="114"/>
      <c r="H24" s="114"/>
      <c r="I24" s="114"/>
      <c r="J24" s="114"/>
      <c r="K24" s="114"/>
      <c r="L24" s="114"/>
      <c r="M24" s="46"/>
      <c r="N24" s="2"/>
      <c r="O24" s="2"/>
      <c r="P24" s="2"/>
      <c r="Q24" s="50"/>
    </row>
    <row r="25" spans="1:17" ht="13.5" customHeight="1" x14ac:dyDescent="0.15">
      <c r="A25" s="49"/>
      <c r="B25" s="16"/>
      <c r="C25" s="16"/>
      <c r="D25" s="2"/>
      <c r="E25" s="46"/>
      <c r="F25" s="114"/>
      <c r="G25" s="114"/>
      <c r="H25" s="114"/>
      <c r="I25" s="114"/>
      <c r="J25" s="114"/>
      <c r="K25" s="114"/>
      <c r="L25" s="114"/>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8" thickBot="1" x14ac:dyDescent="0.2">
      <c r="A28" s="49"/>
      <c r="B28" s="16"/>
      <c r="C28" s="16"/>
      <c r="D28" s="2"/>
      <c r="E28" s="2"/>
      <c r="F28" s="2"/>
      <c r="G28" s="2"/>
      <c r="H28" s="2"/>
      <c r="I28" s="111" t="s">
        <v>58</v>
      </c>
      <c r="J28" s="112"/>
      <c r="K28" s="112"/>
      <c r="L28" s="112"/>
      <c r="M28" s="112"/>
      <c r="N28" s="112"/>
      <c r="O28" s="112"/>
      <c r="P28" s="113"/>
      <c r="Q28" s="50"/>
    </row>
    <row r="29" spans="1:17" ht="17.25" x14ac:dyDescent="0.15">
      <c r="A29" s="49"/>
      <c r="B29" s="16"/>
      <c r="C29" s="16"/>
      <c r="D29" s="2"/>
      <c r="E29" s="2"/>
      <c r="F29" s="2"/>
      <c r="G29" s="2"/>
      <c r="H29" s="2"/>
      <c r="I29" s="81" t="s">
        <v>86</v>
      </c>
      <c r="J29" s="82"/>
      <c r="K29" s="116" t="s">
        <v>85</v>
      </c>
      <c r="L29" s="82"/>
      <c r="M29" s="117" t="s">
        <v>54</v>
      </c>
      <c r="N29" s="117"/>
      <c r="O29" s="117" t="s">
        <v>55</v>
      </c>
      <c r="P29" s="120"/>
      <c r="Q29" s="50"/>
    </row>
    <row r="30" spans="1:17" ht="12.95" customHeight="1" x14ac:dyDescent="0.15">
      <c r="A30" s="49"/>
      <c r="B30" s="16"/>
      <c r="C30" s="16"/>
      <c r="D30" s="2"/>
      <c r="E30" s="2"/>
      <c r="F30" s="2"/>
      <c r="G30" s="2"/>
      <c r="H30" s="2"/>
      <c r="I30" s="71"/>
      <c r="J30" s="72"/>
      <c r="K30" s="118"/>
      <c r="L30" s="72"/>
      <c r="M30" s="72"/>
      <c r="N30" s="72"/>
      <c r="O30" s="72"/>
      <c r="P30" s="76"/>
      <c r="Q30" s="50"/>
    </row>
    <row r="31" spans="1:17" ht="12.95" customHeight="1" x14ac:dyDescent="0.15">
      <c r="A31" s="49"/>
      <c r="B31" s="16"/>
      <c r="C31" s="16"/>
      <c r="D31" s="2"/>
      <c r="E31" s="2"/>
      <c r="F31" s="2"/>
      <c r="G31" s="2"/>
      <c r="H31" s="2"/>
      <c r="I31" s="71"/>
      <c r="J31" s="72"/>
      <c r="K31" s="118"/>
      <c r="L31" s="72"/>
      <c r="M31" s="72"/>
      <c r="N31" s="72"/>
      <c r="O31" s="72"/>
      <c r="P31" s="76"/>
      <c r="Q31" s="50"/>
    </row>
    <row r="32" spans="1:17" ht="12.95" customHeight="1" x14ac:dyDescent="0.15">
      <c r="A32" s="49"/>
      <c r="B32" s="16"/>
      <c r="C32" s="16"/>
      <c r="D32" s="2"/>
      <c r="E32" s="2"/>
      <c r="F32" s="2"/>
      <c r="G32" s="2"/>
      <c r="H32" s="2"/>
      <c r="I32" s="71"/>
      <c r="J32" s="72"/>
      <c r="K32" s="118"/>
      <c r="L32" s="72"/>
      <c r="M32" s="72"/>
      <c r="N32" s="72"/>
      <c r="O32" s="72"/>
      <c r="P32" s="76"/>
      <c r="Q32" s="50"/>
    </row>
    <row r="33" spans="1:17" ht="12.95" customHeight="1" x14ac:dyDescent="0.15">
      <c r="A33" s="49"/>
      <c r="B33" s="16"/>
      <c r="C33" s="16"/>
      <c r="D33" s="2"/>
      <c r="E33" s="2"/>
      <c r="F33" s="2"/>
      <c r="G33" s="2"/>
      <c r="H33" s="2"/>
      <c r="I33" s="71"/>
      <c r="J33" s="72"/>
      <c r="K33" s="118"/>
      <c r="L33" s="72"/>
      <c r="M33" s="72"/>
      <c r="N33" s="72"/>
      <c r="O33" s="72"/>
      <c r="P33" s="76"/>
      <c r="Q33" s="50"/>
    </row>
    <row r="34" spans="1:17" ht="12.95" customHeight="1" x14ac:dyDescent="0.15">
      <c r="A34" s="49"/>
      <c r="B34" s="16"/>
      <c r="C34" s="16"/>
      <c r="D34" s="2"/>
      <c r="E34" s="2"/>
      <c r="F34" s="2"/>
      <c r="G34" s="2"/>
      <c r="H34" s="2"/>
      <c r="I34" s="71"/>
      <c r="J34" s="72"/>
      <c r="K34" s="118"/>
      <c r="L34" s="72"/>
      <c r="M34" s="72"/>
      <c r="N34" s="72"/>
      <c r="O34" s="72"/>
      <c r="P34" s="76"/>
      <c r="Q34" s="50"/>
    </row>
    <row r="35" spans="1:17" ht="13.5" customHeight="1" thickBot="1" x14ac:dyDescent="0.2">
      <c r="A35" s="49"/>
      <c r="B35" s="16"/>
      <c r="C35" s="16"/>
      <c r="D35" s="2"/>
      <c r="E35" s="2"/>
      <c r="F35" s="2"/>
      <c r="G35" s="2"/>
      <c r="H35" s="2"/>
      <c r="I35" s="73"/>
      <c r="J35" s="74"/>
      <c r="K35" s="119"/>
      <c r="L35" s="74"/>
      <c r="M35" s="74"/>
      <c r="N35" s="74"/>
      <c r="O35" s="74"/>
      <c r="P35" s="77"/>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9:J29"/>
    <mergeCell ref="I30:J35"/>
    <mergeCell ref="I28:P28"/>
    <mergeCell ref="F19:L25"/>
    <mergeCell ref="P1:Q1"/>
    <mergeCell ref="O2:Q2"/>
    <mergeCell ref="E5:M7"/>
    <mergeCell ref="D10:N12"/>
    <mergeCell ref="E13:M17"/>
    <mergeCell ref="O30:P35"/>
    <mergeCell ref="K29:L29"/>
    <mergeCell ref="M29:N29"/>
    <mergeCell ref="K30:L35"/>
    <mergeCell ref="M30:N35"/>
    <mergeCell ref="O29:P29"/>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9" zoomScaleNormal="85" zoomScaleSheetLayoutView="85" workbookViewId="0">
      <selection activeCell="I37" sqref="I37"/>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32</v>
      </c>
      <c r="I1" s="95"/>
      <c r="J1" s="95"/>
      <c r="K1" s="96"/>
      <c r="L1" s="4" t="s">
        <v>2</v>
      </c>
      <c r="M1" s="5" t="s">
        <v>7</v>
      </c>
      <c r="N1" s="4"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39</v>
      </c>
      <c r="D4" s="2"/>
      <c r="E4" s="2"/>
      <c r="F4" s="2"/>
      <c r="G4" s="2"/>
      <c r="H4" s="2"/>
      <c r="I4" s="2"/>
      <c r="J4" s="2"/>
      <c r="K4" s="2"/>
      <c r="L4" s="2"/>
      <c r="M4" s="2"/>
      <c r="N4" s="2"/>
      <c r="O4" s="2"/>
      <c r="P4" s="9"/>
    </row>
    <row r="5" spans="1:16" x14ac:dyDescent="0.15">
      <c r="A5" s="15"/>
      <c r="B5" s="16"/>
      <c r="C5" s="16" t="s">
        <v>37</v>
      </c>
      <c r="D5" s="2"/>
      <c r="E5" s="2"/>
      <c r="F5" s="2"/>
      <c r="G5" s="2"/>
      <c r="H5" s="2"/>
      <c r="I5" s="2"/>
      <c r="J5" s="2"/>
      <c r="K5" s="2"/>
      <c r="L5" s="2"/>
      <c r="M5" s="2"/>
      <c r="N5" s="2"/>
      <c r="O5" s="2"/>
      <c r="P5" s="9"/>
    </row>
    <row r="6" spans="1:16" x14ac:dyDescent="0.15">
      <c r="A6" s="15"/>
      <c r="B6" s="122" t="s">
        <v>36</v>
      </c>
      <c r="C6" s="122"/>
      <c r="D6" s="122"/>
      <c r="E6" s="72">
        <v>3</v>
      </c>
      <c r="F6" s="72"/>
      <c r="G6" s="72"/>
      <c r="H6" s="36" t="s">
        <v>36</v>
      </c>
      <c r="I6" s="121"/>
      <c r="J6" s="121"/>
      <c r="K6" s="121"/>
      <c r="L6" s="36" t="s">
        <v>36</v>
      </c>
      <c r="M6" s="121"/>
      <c r="N6" s="121"/>
      <c r="O6" s="121"/>
      <c r="P6" s="9"/>
    </row>
    <row r="7" spans="1:16" x14ac:dyDescent="0.15">
      <c r="A7" s="15"/>
      <c r="B7" s="122" t="s">
        <v>35</v>
      </c>
      <c r="C7" s="122"/>
      <c r="D7" s="122"/>
      <c r="E7" s="72" t="s">
        <v>38</v>
      </c>
      <c r="F7" s="72"/>
      <c r="G7" s="72"/>
      <c r="H7" s="36" t="s">
        <v>35</v>
      </c>
      <c r="I7" s="121"/>
      <c r="J7" s="121"/>
      <c r="K7" s="121"/>
      <c r="L7" s="36" t="s">
        <v>35</v>
      </c>
      <c r="M7" s="121"/>
      <c r="N7" s="121"/>
      <c r="O7" s="121"/>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46</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47</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5"/>
      <c r="C38" s="16"/>
      <c r="D38" s="2"/>
      <c r="E38" s="2"/>
      <c r="F38" s="2"/>
      <c r="G38" s="9"/>
      <c r="H38" s="29"/>
      <c r="I38" s="2"/>
      <c r="J38" s="2"/>
      <c r="K38" s="9"/>
      <c r="L38" s="29"/>
      <c r="M38" s="2"/>
      <c r="N38" s="2"/>
      <c r="O38" s="9"/>
      <c r="P38" s="9"/>
    </row>
    <row r="39" spans="1:16" x14ac:dyDescent="0.15">
      <c r="A39" s="15"/>
      <c r="B39" s="17"/>
      <c r="C39" s="18"/>
      <c r="D39" s="10"/>
      <c r="E39" s="10"/>
      <c r="F39" s="10"/>
      <c r="G39" s="11"/>
      <c r="H39" s="30"/>
      <c r="I39" s="10"/>
      <c r="J39" s="10"/>
      <c r="K39" s="11"/>
      <c r="L39" s="30"/>
      <c r="M39" s="10"/>
      <c r="N39" s="10"/>
      <c r="O39" s="11"/>
      <c r="P39" s="9"/>
    </row>
    <row r="40" spans="1:16" x14ac:dyDescent="0.15">
      <c r="A40" s="17"/>
      <c r="B40" s="18"/>
      <c r="C40" s="18"/>
      <c r="D40" s="10"/>
      <c r="E40" s="10"/>
      <c r="F40" s="10"/>
      <c r="G40" s="10"/>
      <c r="H40" s="10"/>
      <c r="I40" s="10"/>
      <c r="J40" s="10"/>
      <c r="K40" s="10"/>
      <c r="L40" s="10"/>
      <c r="M40" s="10"/>
      <c r="N40" s="10"/>
      <c r="O40" s="10"/>
      <c r="P40"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5" zoomScaleNormal="85" zoomScaleSheetLayoutView="115" workbookViewId="0">
      <selection activeCell="B13" sqref="B13"/>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21" t="s">
        <v>0</v>
      </c>
      <c r="H1" s="94" t="s">
        <v>84</v>
      </c>
      <c r="I1" s="95"/>
      <c r="J1" s="95"/>
      <c r="K1" s="96"/>
      <c r="L1" s="21" t="s">
        <v>2</v>
      </c>
      <c r="M1" s="5" t="s">
        <v>7</v>
      </c>
      <c r="N1" s="21"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82</v>
      </c>
      <c r="D4" s="2"/>
      <c r="E4" s="2"/>
      <c r="F4" s="2"/>
      <c r="G4" s="2"/>
      <c r="H4" s="2"/>
      <c r="I4" s="2"/>
      <c r="J4" s="2"/>
      <c r="K4" s="2"/>
      <c r="L4" s="2"/>
      <c r="M4" s="2"/>
      <c r="N4" s="2"/>
      <c r="O4" s="2"/>
      <c r="P4" s="9"/>
    </row>
    <row r="5" spans="1:16" x14ac:dyDescent="0.15">
      <c r="A5" s="15"/>
      <c r="B5" s="16"/>
      <c r="C5" s="16" t="s">
        <v>83</v>
      </c>
      <c r="D5" s="2"/>
      <c r="E5" s="2"/>
      <c r="F5" s="2"/>
      <c r="G5" s="2"/>
      <c r="H5" s="2"/>
      <c r="I5" s="2"/>
      <c r="J5" s="2"/>
      <c r="K5" s="2"/>
      <c r="L5" s="2"/>
      <c r="M5" s="2"/>
      <c r="N5" s="2"/>
      <c r="O5" s="2"/>
      <c r="P5" s="9"/>
    </row>
    <row r="6" spans="1:16" x14ac:dyDescent="0.15">
      <c r="A6" s="15"/>
      <c r="B6" s="16"/>
      <c r="C6" s="16"/>
      <c r="D6" s="2"/>
      <c r="E6" s="37"/>
      <c r="F6" s="37"/>
      <c r="G6" s="26"/>
      <c r="H6" s="26"/>
      <c r="I6" s="26"/>
      <c r="J6" s="37"/>
      <c r="K6" s="37"/>
      <c r="L6" s="37"/>
      <c r="M6" s="2"/>
      <c r="N6" s="2"/>
      <c r="O6" s="2"/>
      <c r="P6" s="9"/>
    </row>
    <row r="7" spans="1:16" x14ac:dyDescent="0.15">
      <c r="A7" s="15"/>
      <c r="B7" s="16"/>
      <c r="C7" s="27" t="s">
        <v>42</v>
      </c>
      <c r="D7" s="26" t="s">
        <v>43</v>
      </c>
      <c r="E7" s="39"/>
      <c r="F7" s="39"/>
      <c r="G7" s="26"/>
      <c r="H7" s="26"/>
      <c r="I7" s="26"/>
      <c r="J7" s="26"/>
      <c r="K7" s="26"/>
      <c r="L7" s="26"/>
      <c r="M7" s="26"/>
      <c r="N7" s="26"/>
      <c r="O7" s="2"/>
      <c r="P7" s="9"/>
    </row>
    <row r="8" spans="1:16" x14ac:dyDescent="0.15">
      <c r="A8" s="15"/>
      <c r="B8" s="16"/>
      <c r="C8" s="27"/>
      <c r="D8" s="33" t="s">
        <v>15</v>
      </c>
      <c r="E8" s="105" t="s">
        <v>48</v>
      </c>
      <c r="F8" s="105"/>
      <c r="G8" s="35" t="s">
        <v>49</v>
      </c>
      <c r="H8" s="38" t="s">
        <v>80</v>
      </c>
      <c r="I8" s="35" t="s">
        <v>50</v>
      </c>
      <c r="J8" s="105" t="s">
        <v>41</v>
      </c>
      <c r="K8" s="105"/>
      <c r="L8" s="105"/>
      <c r="M8" s="26"/>
      <c r="N8" s="26"/>
      <c r="O8" s="2"/>
      <c r="P8" s="9"/>
    </row>
    <row r="9" spans="1:16" x14ac:dyDescent="0.15">
      <c r="A9" s="15"/>
      <c r="B9" s="16"/>
      <c r="C9" s="27"/>
      <c r="D9" s="34">
        <f>ROW()-8</f>
        <v>1</v>
      </c>
      <c r="E9" s="91"/>
      <c r="F9" s="93"/>
      <c r="G9" s="31"/>
      <c r="H9" s="31"/>
      <c r="I9" s="31"/>
      <c r="J9" s="91"/>
      <c r="K9" s="92"/>
      <c r="L9" s="93"/>
      <c r="M9" s="26"/>
      <c r="N9" s="26"/>
      <c r="O9" s="2"/>
      <c r="P9" s="9"/>
    </row>
    <row r="10" spans="1:16" x14ac:dyDescent="0.15">
      <c r="A10" s="15"/>
      <c r="B10" s="16"/>
      <c r="C10" s="27"/>
      <c r="D10" s="34">
        <f t="shared" ref="D10:D26" si="0">ROW()-8</f>
        <v>2</v>
      </c>
      <c r="E10" s="91"/>
      <c r="F10" s="93"/>
      <c r="G10" s="31"/>
      <c r="H10" s="31"/>
      <c r="I10" s="31"/>
      <c r="J10" s="91"/>
      <c r="K10" s="92"/>
      <c r="L10" s="93"/>
      <c r="M10" s="26"/>
      <c r="N10" s="26"/>
      <c r="O10" s="2"/>
      <c r="P10" s="9"/>
    </row>
    <row r="11" spans="1:16" x14ac:dyDescent="0.15">
      <c r="A11" s="15"/>
      <c r="B11" s="16"/>
      <c r="C11" s="27"/>
      <c r="D11" s="34">
        <f t="shared" si="0"/>
        <v>3</v>
      </c>
      <c r="E11" s="91"/>
      <c r="F11" s="93"/>
      <c r="G11" s="31"/>
      <c r="H11" s="31"/>
      <c r="I11" s="31"/>
      <c r="J11" s="91"/>
      <c r="K11" s="92"/>
      <c r="L11" s="93"/>
      <c r="M11" s="26"/>
      <c r="N11" s="26"/>
      <c r="O11" s="2"/>
      <c r="P11" s="9"/>
    </row>
    <row r="12" spans="1:16" x14ac:dyDescent="0.15">
      <c r="A12" s="15"/>
      <c r="B12" s="16"/>
      <c r="C12" s="27"/>
      <c r="D12" s="34">
        <f t="shared" si="0"/>
        <v>4</v>
      </c>
      <c r="E12" s="91"/>
      <c r="F12" s="93"/>
      <c r="G12" s="31"/>
      <c r="H12" s="31"/>
      <c r="I12" s="31"/>
      <c r="J12" s="91"/>
      <c r="K12" s="92"/>
      <c r="L12" s="93"/>
      <c r="M12" s="26"/>
      <c r="N12" s="26"/>
      <c r="O12" s="2"/>
      <c r="P12" s="9"/>
    </row>
    <row r="13" spans="1:16" x14ac:dyDescent="0.15">
      <c r="A13" s="15"/>
      <c r="B13" s="16"/>
      <c r="C13" s="27"/>
      <c r="D13" s="34">
        <f t="shared" si="0"/>
        <v>5</v>
      </c>
      <c r="E13" s="91"/>
      <c r="F13" s="93"/>
      <c r="G13" s="31"/>
      <c r="H13" s="31"/>
      <c r="I13" s="31"/>
      <c r="J13" s="91"/>
      <c r="K13" s="92"/>
      <c r="L13" s="93"/>
      <c r="M13" s="26"/>
      <c r="N13" s="26"/>
      <c r="O13" s="2"/>
      <c r="P13" s="9"/>
    </row>
    <row r="14" spans="1:16" x14ac:dyDescent="0.15">
      <c r="A14" s="15"/>
      <c r="B14" s="16"/>
      <c r="C14" s="27"/>
      <c r="D14" s="34">
        <f t="shared" si="0"/>
        <v>6</v>
      </c>
      <c r="E14" s="91"/>
      <c r="F14" s="93"/>
      <c r="G14" s="31"/>
      <c r="H14" s="31"/>
      <c r="I14" s="31"/>
      <c r="J14" s="91"/>
      <c r="K14" s="92"/>
      <c r="L14" s="93"/>
      <c r="M14" s="26"/>
      <c r="N14" s="26"/>
      <c r="O14" s="2"/>
      <c r="P14" s="9"/>
    </row>
    <row r="15" spans="1:16" x14ac:dyDescent="0.15">
      <c r="A15" s="15"/>
      <c r="B15" s="16"/>
      <c r="C15" s="27"/>
      <c r="D15" s="34">
        <f t="shared" si="0"/>
        <v>7</v>
      </c>
      <c r="E15" s="91"/>
      <c r="F15" s="93"/>
      <c r="G15" s="31"/>
      <c r="H15" s="31"/>
      <c r="I15" s="31"/>
      <c r="J15" s="91"/>
      <c r="K15" s="92"/>
      <c r="L15" s="93"/>
      <c r="M15" s="26"/>
      <c r="N15" s="26"/>
      <c r="O15" s="2"/>
      <c r="P15" s="9"/>
    </row>
    <row r="16" spans="1:16" x14ac:dyDescent="0.15">
      <c r="A16" s="15"/>
      <c r="B16" s="16"/>
      <c r="C16" s="27"/>
      <c r="D16" s="34">
        <f t="shared" si="0"/>
        <v>8</v>
      </c>
      <c r="E16" s="91"/>
      <c r="F16" s="93"/>
      <c r="G16" s="31"/>
      <c r="H16" s="31"/>
      <c r="I16" s="31"/>
      <c r="J16" s="91"/>
      <c r="K16" s="92"/>
      <c r="L16" s="93"/>
      <c r="M16" s="26"/>
      <c r="N16" s="26"/>
      <c r="O16" s="2"/>
      <c r="P16" s="9"/>
    </row>
    <row r="17" spans="1:16" x14ac:dyDescent="0.15">
      <c r="A17" s="15"/>
      <c r="B17" s="16"/>
      <c r="C17" s="32"/>
      <c r="D17" s="34">
        <f t="shared" si="0"/>
        <v>9</v>
      </c>
      <c r="E17" s="91"/>
      <c r="F17" s="93"/>
      <c r="G17" s="31"/>
      <c r="H17" s="31"/>
      <c r="I17" s="31"/>
      <c r="J17" s="91"/>
      <c r="K17" s="92"/>
      <c r="L17" s="93"/>
      <c r="M17" s="3"/>
      <c r="N17" s="3"/>
      <c r="O17" s="2"/>
      <c r="P17" s="9"/>
    </row>
    <row r="18" spans="1:16" x14ac:dyDescent="0.15">
      <c r="A18" s="15"/>
      <c r="B18" s="16"/>
      <c r="C18" s="16"/>
      <c r="D18" s="34">
        <f t="shared" si="0"/>
        <v>10</v>
      </c>
      <c r="E18" s="91"/>
      <c r="F18" s="93"/>
      <c r="G18" s="31"/>
      <c r="H18" s="31"/>
      <c r="I18" s="31"/>
      <c r="J18" s="91"/>
      <c r="K18" s="92"/>
      <c r="L18" s="93"/>
      <c r="M18" s="2"/>
      <c r="N18" s="2"/>
      <c r="O18" s="2"/>
      <c r="P18" s="9"/>
    </row>
    <row r="19" spans="1:16" x14ac:dyDescent="0.15">
      <c r="A19" s="15"/>
      <c r="B19" s="16"/>
      <c r="C19" s="16"/>
      <c r="D19" s="34">
        <f t="shared" si="0"/>
        <v>11</v>
      </c>
      <c r="E19" s="91"/>
      <c r="F19" s="93"/>
      <c r="G19" s="31"/>
      <c r="H19" s="31"/>
      <c r="I19" s="31"/>
      <c r="J19" s="91"/>
      <c r="K19" s="92"/>
      <c r="L19" s="93"/>
      <c r="M19" s="2"/>
      <c r="N19" s="2"/>
      <c r="O19" s="2"/>
      <c r="P19" s="9"/>
    </row>
    <row r="20" spans="1:16" x14ac:dyDescent="0.15">
      <c r="A20" s="15"/>
      <c r="B20" s="16"/>
      <c r="C20" s="16"/>
      <c r="D20" s="34">
        <f t="shared" si="0"/>
        <v>12</v>
      </c>
      <c r="E20" s="91"/>
      <c r="F20" s="93"/>
      <c r="G20" s="31"/>
      <c r="H20" s="31"/>
      <c r="I20" s="31"/>
      <c r="J20" s="91"/>
      <c r="K20" s="92"/>
      <c r="L20" s="93"/>
      <c r="M20" s="2"/>
      <c r="N20" s="2"/>
      <c r="O20" s="2"/>
      <c r="P20" s="9"/>
    </row>
    <row r="21" spans="1:16" x14ac:dyDescent="0.15">
      <c r="A21" s="15"/>
      <c r="B21" s="16"/>
      <c r="C21" s="16"/>
      <c r="D21" s="34">
        <f t="shared" si="0"/>
        <v>13</v>
      </c>
      <c r="E21" s="91"/>
      <c r="F21" s="93"/>
      <c r="G21" s="31"/>
      <c r="H21" s="31"/>
      <c r="I21" s="31"/>
      <c r="J21" s="91"/>
      <c r="K21" s="92"/>
      <c r="L21" s="93"/>
      <c r="M21" s="2"/>
      <c r="N21" s="2"/>
      <c r="O21" s="2"/>
      <c r="P21" s="9"/>
    </row>
    <row r="22" spans="1:16" x14ac:dyDescent="0.15">
      <c r="A22" s="15"/>
      <c r="B22" s="16"/>
      <c r="C22" s="16"/>
      <c r="D22" s="34">
        <f t="shared" si="0"/>
        <v>14</v>
      </c>
      <c r="E22" s="91"/>
      <c r="F22" s="93"/>
      <c r="G22" s="31"/>
      <c r="H22" s="31"/>
      <c r="I22" s="31"/>
      <c r="J22" s="91"/>
      <c r="K22" s="92"/>
      <c r="L22" s="93"/>
      <c r="M22" s="2"/>
      <c r="N22" s="2"/>
      <c r="O22" s="2"/>
      <c r="P22" s="9"/>
    </row>
    <row r="23" spans="1:16" x14ac:dyDescent="0.15">
      <c r="A23" s="15"/>
      <c r="B23" s="16"/>
      <c r="C23" s="16"/>
      <c r="D23" s="34">
        <f t="shared" si="0"/>
        <v>15</v>
      </c>
      <c r="E23" s="91"/>
      <c r="F23" s="93"/>
      <c r="G23" s="31"/>
      <c r="H23" s="31"/>
      <c r="I23" s="31"/>
      <c r="J23" s="91"/>
      <c r="K23" s="92"/>
      <c r="L23" s="93"/>
      <c r="M23" s="2"/>
      <c r="N23" s="2"/>
      <c r="O23" s="2"/>
      <c r="P23" s="9"/>
    </row>
    <row r="24" spans="1:16" x14ac:dyDescent="0.15">
      <c r="A24" s="15"/>
      <c r="B24" s="16"/>
      <c r="C24" s="16"/>
      <c r="D24" s="34">
        <f t="shared" si="0"/>
        <v>16</v>
      </c>
      <c r="E24" s="91"/>
      <c r="F24" s="93"/>
      <c r="G24" s="31"/>
      <c r="H24" s="31"/>
      <c r="I24" s="31"/>
      <c r="J24" s="91"/>
      <c r="K24" s="92"/>
      <c r="L24" s="93"/>
      <c r="M24" s="2"/>
      <c r="N24" s="2"/>
      <c r="O24" s="2"/>
      <c r="P24" s="9"/>
    </row>
    <row r="25" spans="1:16" x14ac:dyDescent="0.15">
      <c r="A25" s="15"/>
      <c r="B25" s="16"/>
      <c r="C25" s="16"/>
      <c r="D25" s="34">
        <f t="shared" si="0"/>
        <v>17</v>
      </c>
      <c r="E25" s="91"/>
      <c r="F25" s="93"/>
      <c r="G25" s="31"/>
      <c r="H25" s="31"/>
      <c r="I25" s="31"/>
      <c r="J25" s="91"/>
      <c r="K25" s="92"/>
      <c r="L25" s="93"/>
      <c r="M25" s="2"/>
      <c r="N25" s="2"/>
      <c r="O25" s="2"/>
      <c r="P25" s="9"/>
    </row>
    <row r="26" spans="1:16" x14ac:dyDescent="0.15">
      <c r="A26" s="15"/>
      <c r="B26" s="16"/>
      <c r="C26" s="16"/>
      <c r="D26" s="34">
        <f t="shared" si="0"/>
        <v>18</v>
      </c>
      <c r="E26" s="91"/>
      <c r="F26" s="93"/>
      <c r="G26" s="31"/>
      <c r="H26" s="31"/>
      <c r="I26" s="31"/>
      <c r="J26" s="91"/>
      <c r="K26" s="92"/>
      <c r="L26" s="93"/>
      <c r="M26" s="2"/>
      <c r="N26" s="2"/>
      <c r="O26" s="2"/>
      <c r="P26" s="9"/>
    </row>
    <row r="27" spans="1:16" x14ac:dyDescent="0.15">
      <c r="A27" s="15"/>
      <c r="B27" s="16"/>
      <c r="C27" s="16"/>
      <c r="D27" s="2"/>
      <c r="E27" s="37"/>
      <c r="F27" s="37"/>
      <c r="G27" s="26"/>
      <c r="H27" s="26"/>
      <c r="I27" s="26"/>
      <c r="J27" s="37"/>
      <c r="K27" s="37"/>
      <c r="L27" s="37"/>
      <c r="M27" s="2"/>
      <c r="N27" s="2"/>
      <c r="O27" s="2"/>
      <c r="P27" s="9"/>
    </row>
    <row r="28" spans="1:16" x14ac:dyDescent="0.15">
      <c r="A28" s="15"/>
      <c r="B28" s="16"/>
      <c r="C28" s="16"/>
      <c r="D28" s="2"/>
      <c r="E28" s="37"/>
      <c r="F28" s="37"/>
      <c r="G28" s="26"/>
      <c r="H28" s="26"/>
      <c r="I28" s="26"/>
      <c r="J28" s="37"/>
      <c r="K28" s="37"/>
      <c r="L28" s="37"/>
      <c r="M28" s="2"/>
      <c r="N28" s="2"/>
      <c r="O28" s="2"/>
      <c r="P28" s="9"/>
    </row>
    <row r="29" spans="1:16" x14ac:dyDescent="0.15">
      <c r="A29" s="15"/>
      <c r="B29" s="16"/>
      <c r="C29" s="16"/>
      <c r="D29" s="2"/>
      <c r="E29" s="37"/>
      <c r="F29" s="37"/>
      <c r="G29" s="26"/>
      <c r="H29" s="26"/>
      <c r="I29" s="26"/>
      <c r="J29" s="37"/>
      <c r="K29" s="37"/>
      <c r="L29" s="37"/>
      <c r="M29" s="2"/>
      <c r="N29" s="2"/>
      <c r="O29" s="2"/>
      <c r="P29" s="9"/>
    </row>
    <row r="30" spans="1:16" x14ac:dyDescent="0.15">
      <c r="A30" s="15"/>
      <c r="B30" s="16"/>
      <c r="C30" s="16"/>
      <c r="D30" s="2"/>
      <c r="E30" s="37"/>
      <c r="F30" s="37"/>
      <c r="G30" s="26"/>
      <c r="H30" s="26"/>
      <c r="I30" s="26"/>
      <c r="J30" s="37"/>
      <c r="K30" s="37"/>
      <c r="L30" s="37"/>
      <c r="M30" s="2"/>
      <c r="N30" s="2"/>
      <c r="O30" s="2"/>
      <c r="P30" s="9"/>
    </row>
    <row r="31" spans="1:16" x14ac:dyDescent="0.15">
      <c r="A31" s="15"/>
      <c r="B31" s="16"/>
      <c r="C31" s="16"/>
      <c r="D31" s="2"/>
      <c r="E31" s="37"/>
      <c r="F31" s="37"/>
      <c r="G31" s="26"/>
      <c r="H31" s="26"/>
      <c r="I31" s="26"/>
      <c r="J31" s="37"/>
      <c r="K31" s="37"/>
      <c r="L31" s="37"/>
      <c r="M31" s="2"/>
      <c r="N31" s="2"/>
      <c r="O31" s="2"/>
      <c r="P31" s="9"/>
    </row>
    <row r="32" spans="1:16" x14ac:dyDescent="0.15">
      <c r="A32" s="15"/>
      <c r="B32" s="16"/>
      <c r="C32" s="16"/>
      <c r="D32" s="2"/>
      <c r="E32" s="37"/>
      <c r="F32" s="37"/>
      <c r="G32" s="26"/>
      <c r="H32" s="26"/>
      <c r="I32" s="26"/>
      <c r="J32" s="37"/>
      <c r="K32" s="37"/>
      <c r="L32" s="37"/>
      <c r="M32" s="2"/>
      <c r="N32" s="2"/>
      <c r="O32" s="2"/>
      <c r="P32" s="9"/>
    </row>
    <row r="33" spans="1:16" x14ac:dyDescent="0.15">
      <c r="A33" s="15"/>
      <c r="B33" s="16"/>
      <c r="C33" s="16"/>
      <c r="D33" s="2"/>
      <c r="E33" s="37"/>
      <c r="F33" s="37"/>
      <c r="G33" s="26"/>
      <c r="H33" s="26"/>
      <c r="I33" s="26"/>
      <c r="J33" s="37"/>
      <c r="K33" s="37"/>
      <c r="L33" s="37"/>
      <c r="M33" s="2"/>
      <c r="N33" s="2"/>
      <c r="O33" s="2"/>
      <c r="P33" s="9"/>
    </row>
    <row r="34" spans="1:16" x14ac:dyDescent="0.15">
      <c r="A34" s="15"/>
      <c r="B34" s="16"/>
      <c r="C34" s="16"/>
      <c r="D34" s="2"/>
      <c r="E34" s="37"/>
      <c r="F34" s="37"/>
      <c r="G34" s="26"/>
      <c r="H34" s="26"/>
      <c r="I34" s="26"/>
      <c r="J34" s="37"/>
      <c r="K34" s="37"/>
      <c r="L34" s="37"/>
      <c r="M34" s="2"/>
      <c r="N34" s="2"/>
      <c r="O34" s="2"/>
      <c r="P34" s="9"/>
    </row>
    <row r="35" spans="1:16" x14ac:dyDescent="0.15">
      <c r="A35" s="15"/>
      <c r="B35" s="16"/>
      <c r="C35" s="16"/>
      <c r="D35" s="2"/>
      <c r="E35" s="37"/>
      <c r="F35" s="37"/>
      <c r="G35" s="26"/>
      <c r="H35" s="26"/>
      <c r="I35" s="26"/>
      <c r="J35" s="37"/>
      <c r="K35" s="37"/>
      <c r="L35" s="37"/>
      <c r="M35" s="2"/>
      <c r="N35" s="2"/>
      <c r="O35" s="2"/>
      <c r="P35" s="9"/>
    </row>
    <row r="36" spans="1:16" x14ac:dyDescent="0.15">
      <c r="A36" s="15"/>
      <c r="B36" s="16"/>
      <c r="C36" s="16"/>
      <c r="D36" s="2"/>
      <c r="E36" s="37"/>
      <c r="F36" s="37"/>
      <c r="G36" s="26"/>
      <c r="H36" s="26"/>
      <c r="I36" s="26"/>
      <c r="J36" s="37"/>
      <c r="K36" s="37"/>
      <c r="L36" s="37"/>
      <c r="M36" s="2"/>
      <c r="N36" s="2"/>
      <c r="O36" s="2"/>
      <c r="P36" s="9"/>
    </row>
    <row r="37" spans="1:16" x14ac:dyDescent="0.15">
      <c r="A37" s="15"/>
      <c r="B37" s="16"/>
      <c r="C37" s="16"/>
      <c r="D37" s="2"/>
      <c r="E37" s="37"/>
      <c r="F37" s="37"/>
      <c r="G37" s="26"/>
      <c r="H37" s="26"/>
      <c r="I37" s="26"/>
      <c r="J37" s="37"/>
      <c r="K37" s="37"/>
      <c r="L37" s="37"/>
      <c r="M37" s="2"/>
      <c r="N37" s="2"/>
      <c r="O37" s="2"/>
      <c r="P37" s="9"/>
    </row>
    <row r="38" spans="1:16" x14ac:dyDescent="0.15">
      <c r="A38" s="15"/>
      <c r="B38" s="16"/>
      <c r="C38" s="16"/>
      <c r="D38" s="2"/>
      <c r="E38" s="37"/>
      <c r="F38" s="37"/>
      <c r="G38" s="26"/>
      <c r="H38" s="26"/>
      <c r="I38" s="26"/>
      <c r="J38" s="37"/>
      <c r="K38" s="37"/>
      <c r="L38" s="37"/>
      <c r="M38" s="2"/>
      <c r="N38" s="2"/>
      <c r="O38" s="2"/>
      <c r="P38" s="9"/>
    </row>
    <row r="39" spans="1:16" x14ac:dyDescent="0.15">
      <c r="A39" s="15"/>
      <c r="B39" s="16"/>
      <c r="C39" s="16"/>
      <c r="D39" s="2"/>
      <c r="E39" s="37"/>
      <c r="F39" s="37"/>
      <c r="G39" s="26"/>
      <c r="H39" s="26"/>
      <c r="I39" s="26"/>
      <c r="J39" s="37"/>
      <c r="K39" s="37"/>
      <c r="L39" s="37"/>
      <c r="M39" s="2"/>
      <c r="N39" s="2"/>
      <c r="O39" s="2"/>
      <c r="P39" s="9"/>
    </row>
    <row r="40" spans="1:16" x14ac:dyDescent="0.15">
      <c r="A40" s="17"/>
      <c r="B40" s="18"/>
      <c r="C40" s="18"/>
      <c r="D40" s="10"/>
      <c r="E40" s="10"/>
      <c r="F40" s="10"/>
      <c r="G40" s="10"/>
      <c r="H40" s="10"/>
      <c r="I40" s="10"/>
      <c r="J40" s="10"/>
      <c r="K40" s="10"/>
      <c r="L40" s="10"/>
      <c r="M40" s="10"/>
      <c r="N40" s="10"/>
      <c r="O40" s="10"/>
      <c r="P40"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O1" sqref="O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12</v>
      </c>
      <c r="I1" s="95"/>
      <c r="J1" s="95"/>
      <c r="K1" s="96"/>
      <c r="L1" s="4" t="s">
        <v>2</v>
      </c>
      <c r="M1" s="5" t="s">
        <v>7</v>
      </c>
      <c r="N1" s="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73</v>
      </c>
      <c r="C4" s="62" t="s">
        <v>13</v>
      </c>
      <c r="D4" s="2"/>
      <c r="E4" s="2"/>
      <c r="F4" s="2"/>
      <c r="G4" s="2"/>
      <c r="H4" s="2"/>
      <c r="I4" s="2"/>
      <c r="J4" s="2"/>
      <c r="K4" s="2"/>
      <c r="L4" s="2"/>
      <c r="M4" s="2"/>
      <c r="N4" s="2"/>
      <c r="O4" s="2"/>
      <c r="P4" s="9"/>
    </row>
    <row r="5" spans="1:16" x14ac:dyDescent="0.15">
      <c r="A5" s="15"/>
      <c r="B5" s="16"/>
      <c r="C5" s="16" t="s">
        <v>14</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15</v>
      </c>
      <c r="E7" s="99" t="s">
        <v>16</v>
      </c>
      <c r="F7" s="100"/>
      <c r="G7" s="99" t="s">
        <v>17</v>
      </c>
      <c r="H7" s="100"/>
      <c r="I7" s="99" t="s">
        <v>18</v>
      </c>
      <c r="J7" s="103"/>
      <c r="K7" s="103"/>
      <c r="L7" s="100"/>
      <c r="M7" s="38" t="s">
        <v>19</v>
      </c>
      <c r="N7" s="38" t="s">
        <v>20</v>
      </c>
      <c r="O7" s="38" t="s">
        <v>40</v>
      </c>
      <c r="P7" s="44"/>
    </row>
    <row r="8" spans="1:16" ht="27.75" customHeight="1" x14ac:dyDescent="0.15">
      <c r="A8" s="15"/>
      <c r="B8" s="16"/>
      <c r="C8" s="16"/>
      <c r="D8" s="22">
        <f>ROW()-7</f>
        <v>1</v>
      </c>
      <c r="E8" s="97" t="s">
        <v>87</v>
      </c>
      <c r="F8" s="98"/>
      <c r="G8" s="97" t="s">
        <v>104</v>
      </c>
      <c r="H8" s="98"/>
      <c r="I8" s="97" t="s">
        <v>100</v>
      </c>
      <c r="J8" s="102"/>
      <c r="K8" s="102"/>
      <c r="L8" s="98"/>
      <c r="M8" s="23" t="s">
        <v>21</v>
      </c>
      <c r="N8" s="23" t="s">
        <v>22</v>
      </c>
      <c r="O8" s="23" t="s">
        <v>23</v>
      </c>
      <c r="P8" s="9"/>
    </row>
    <row r="9" spans="1:16" ht="27.75" customHeight="1" x14ac:dyDescent="0.15">
      <c r="A9" s="15"/>
      <c r="B9" s="16"/>
      <c r="C9" s="16"/>
      <c r="D9" s="22">
        <f t="shared" ref="D9:D21" si="0">ROW()-7</f>
        <v>2</v>
      </c>
      <c r="E9" s="97" t="s">
        <v>97</v>
      </c>
      <c r="F9" s="98"/>
      <c r="G9" s="97" t="s">
        <v>105</v>
      </c>
      <c r="H9" s="98"/>
      <c r="I9" s="97" t="s">
        <v>101</v>
      </c>
      <c r="J9" s="102"/>
      <c r="K9" s="102"/>
      <c r="L9" s="98"/>
      <c r="M9" s="23" t="s">
        <v>118</v>
      </c>
      <c r="N9" s="23" t="s">
        <v>112</v>
      </c>
      <c r="O9" s="23" t="s">
        <v>23</v>
      </c>
      <c r="P9" s="9"/>
    </row>
    <row r="10" spans="1:16" ht="27.75" customHeight="1" x14ac:dyDescent="0.15">
      <c r="A10" s="15"/>
      <c r="B10" s="16"/>
      <c r="C10" s="16"/>
      <c r="D10" s="22">
        <f t="shared" si="0"/>
        <v>3</v>
      </c>
      <c r="E10" s="97" t="s">
        <v>99</v>
      </c>
      <c r="F10" s="98"/>
      <c r="G10" s="97" t="s">
        <v>106</v>
      </c>
      <c r="H10" s="98"/>
      <c r="I10" s="97" t="s">
        <v>102</v>
      </c>
      <c r="J10" s="102"/>
      <c r="K10" s="102"/>
      <c r="L10" s="98"/>
      <c r="M10" s="23" t="s">
        <v>21</v>
      </c>
      <c r="N10" s="23" t="s">
        <v>115</v>
      </c>
      <c r="O10" s="23" t="s">
        <v>114</v>
      </c>
      <c r="P10" s="9"/>
    </row>
    <row r="11" spans="1:16" ht="27.75" customHeight="1" x14ac:dyDescent="0.15">
      <c r="A11" s="15"/>
      <c r="B11" s="16"/>
      <c r="C11" s="16"/>
      <c r="D11" s="22">
        <f t="shared" si="0"/>
        <v>4</v>
      </c>
      <c r="E11" s="97" t="s">
        <v>98</v>
      </c>
      <c r="F11" s="98"/>
      <c r="G11" s="97" t="s">
        <v>107</v>
      </c>
      <c r="H11" s="98"/>
      <c r="I11" s="97"/>
      <c r="J11" s="102"/>
      <c r="K11" s="102"/>
      <c r="L11" s="98"/>
      <c r="M11" s="23" t="s">
        <v>117</v>
      </c>
      <c r="N11" s="23" t="s">
        <v>113</v>
      </c>
      <c r="O11" s="23" t="s">
        <v>116</v>
      </c>
      <c r="P11" s="9"/>
    </row>
    <row r="12" spans="1:16" ht="27.75" hidden="1" customHeight="1" x14ac:dyDescent="0.15">
      <c r="A12" s="15"/>
      <c r="B12" s="16"/>
      <c r="C12" s="16"/>
      <c r="D12" s="22">
        <f t="shared" si="0"/>
        <v>5</v>
      </c>
      <c r="E12" s="97" t="s">
        <v>30</v>
      </c>
      <c r="F12" s="98"/>
      <c r="G12" s="97" t="s">
        <v>31</v>
      </c>
      <c r="H12" s="98"/>
      <c r="I12" s="97"/>
      <c r="J12" s="102"/>
      <c r="K12" s="102"/>
      <c r="L12" s="98"/>
      <c r="M12" s="23"/>
      <c r="N12" s="23"/>
      <c r="O12" s="23"/>
      <c r="P12" s="9"/>
    </row>
    <row r="13" spans="1:16" ht="27.75" customHeight="1" x14ac:dyDescent="0.15">
      <c r="A13" s="15"/>
      <c r="B13" s="16"/>
      <c r="C13" s="16"/>
      <c r="D13" s="22">
        <f t="shared" si="0"/>
        <v>6</v>
      </c>
      <c r="E13" s="97" t="s">
        <v>96</v>
      </c>
      <c r="F13" s="98"/>
      <c r="G13" s="97" t="s">
        <v>108</v>
      </c>
      <c r="H13" s="98"/>
      <c r="I13" s="97"/>
      <c r="J13" s="102"/>
      <c r="K13" s="102"/>
      <c r="L13" s="98"/>
      <c r="M13" s="23" t="s">
        <v>21</v>
      </c>
      <c r="N13" s="23" t="s">
        <v>115</v>
      </c>
      <c r="O13" s="23" t="s">
        <v>114</v>
      </c>
      <c r="P13" s="9"/>
    </row>
    <row r="14" spans="1:16" ht="27.75" customHeight="1" x14ac:dyDescent="0.15">
      <c r="A14" s="15"/>
      <c r="B14" s="16"/>
      <c r="C14" s="16"/>
      <c r="D14" s="22">
        <f t="shared" si="0"/>
        <v>7</v>
      </c>
      <c r="E14" s="97" t="s">
        <v>103</v>
      </c>
      <c r="F14" s="98"/>
      <c r="G14" s="97" t="s">
        <v>109</v>
      </c>
      <c r="H14" s="98"/>
      <c r="I14" s="97" t="s">
        <v>93</v>
      </c>
      <c r="J14" s="102"/>
      <c r="K14" s="102"/>
      <c r="L14" s="98"/>
      <c r="M14" s="23" t="s">
        <v>117</v>
      </c>
      <c r="N14" s="23" t="s">
        <v>22</v>
      </c>
      <c r="O14" s="23" t="s">
        <v>116</v>
      </c>
      <c r="P14" s="9"/>
    </row>
    <row r="15" spans="1:16" ht="27.75" customHeight="1" x14ac:dyDescent="0.15">
      <c r="A15" s="15"/>
      <c r="B15" s="16"/>
      <c r="C15" s="16"/>
      <c r="D15" s="22">
        <f t="shared" si="0"/>
        <v>8</v>
      </c>
      <c r="E15" s="97" t="s">
        <v>95</v>
      </c>
      <c r="F15" s="98"/>
      <c r="G15" s="97" t="s">
        <v>110</v>
      </c>
      <c r="H15" s="98"/>
      <c r="I15" s="97" t="s">
        <v>94</v>
      </c>
      <c r="J15" s="102"/>
      <c r="K15" s="102"/>
      <c r="L15" s="98"/>
      <c r="M15" s="23" t="s">
        <v>21</v>
      </c>
      <c r="N15" s="23" t="s">
        <v>115</v>
      </c>
      <c r="O15" s="23" t="s">
        <v>114</v>
      </c>
      <c r="P15" s="9"/>
    </row>
    <row r="16" spans="1:16" ht="27.75" customHeight="1" x14ac:dyDescent="0.15">
      <c r="A16" s="15"/>
      <c r="B16" s="16"/>
      <c r="C16" s="16"/>
      <c r="D16" s="22">
        <f t="shared" si="0"/>
        <v>9</v>
      </c>
      <c r="E16" s="97" t="s">
        <v>92</v>
      </c>
      <c r="F16" s="98"/>
      <c r="G16" s="97" t="s">
        <v>111</v>
      </c>
      <c r="H16" s="98"/>
      <c r="I16" s="97"/>
      <c r="J16" s="102"/>
      <c r="K16" s="102"/>
      <c r="L16" s="98"/>
      <c r="M16" s="23" t="s">
        <v>21</v>
      </c>
      <c r="N16" s="23" t="s">
        <v>22</v>
      </c>
      <c r="O16" s="23" t="s">
        <v>116</v>
      </c>
      <c r="P16" s="9"/>
    </row>
    <row r="17" spans="1:16" ht="27.75" customHeight="1" x14ac:dyDescent="0.15">
      <c r="A17" s="15"/>
      <c r="B17" s="16"/>
      <c r="C17" s="16"/>
      <c r="D17" s="22">
        <f t="shared" si="0"/>
        <v>10</v>
      </c>
      <c r="E17" s="97"/>
      <c r="F17" s="98"/>
      <c r="G17" s="97"/>
      <c r="H17" s="98"/>
      <c r="I17" s="97"/>
      <c r="J17" s="102"/>
      <c r="K17" s="102"/>
      <c r="L17" s="98"/>
      <c r="M17" s="23"/>
      <c r="N17" s="23"/>
      <c r="O17" s="23"/>
      <c r="P17" s="9"/>
    </row>
    <row r="18" spans="1:16" ht="27.75" customHeight="1" x14ac:dyDescent="0.15">
      <c r="A18" s="15"/>
      <c r="B18" s="16"/>
      <c r="C18" s="16"/>
      <c r="D18" s="22">
        <f t="shared" si="0"/>
        <v>11</v>
      </c>
      <c r="E18" s="97"/>
      <c r="F18" s="98"/>
      <c r="G18" s="97"/>
      <c r="H18" s="98"/>
      <c r="I18" s="97"/>
      <c r="J18" s="102"/>
      <c r="K18" s="102"/>
      <c r="L18" s="98"/>
      <c r="M18" s="23"/>
      <c r="N18" s="23"/>
      <c r="O18" s="23"/>
      <c r="P18" s="9"/>
    </row>
    <row r="19" spans="1:16" ht="27.75" customHeight="1" x14ac:dyDescent="0.15">
      <c r="A19" s="15"/>
      <c r="B19" s="16"/>
      <c r="C19" s="16"/>
      <c r="D19" s="22">
        <f t="shared" si="0"/>
        <v>12</v>
      </c>
      <c r="E19" s="97"/>
      <c r="F19" s="98"/>
      <c r="G19" s="97"/>
      <c r="H19" s="98"/>
      <c r="I19" s="97"/>
      <c r="J19" s="102"/>
      <c r="K19" s="102"/>
      <c r="L19" s="98"/>
      <c r="M19" s="23"/>
      <c r="N19" s="23"/>
      <c r="O19" s="23"/>
      <c r="P19" s="9"/>
    </row>
    <row r="20" spans="1:16" ht="27.75" customHeight="1" x14ac:dyDescent="0.15">
      <c r="A20" s="15"/>
      <c r="B20" s="16"/>
      <c r="C20" s="16"/>
      <c r="D20" s="22">
        <f t="shared" si="0"/>
        <v>13</v>
      </c>
      <c r="E20" s="97"/>
      <c r="F20" s="98"/>
      <c r="G20" s="97"/>
      <c r="H20" s="98"/>
      <c r="I20" s="97"/>
      <c r="J20" s="102"/>
      <c r="K20" s="102"/>
      <c r="L20" s="98"/>
      <c r="M20" s="23"/>
      <c r="N20" s="23"/>
      <c r="O20" s="23"/>
      <c r="P20" s="9"/>
    </row>
    <row r="21" spans="1:16" ht="27.75" customHeight="1" x14ac:dyDescent="0.15">
      <c r="A21" s="15"/>
      <c r="B21" s="16"/>
      <c r="C21" s="16"/>
      <c r="D21" s="22">
        <f t="shared" si="0"/>
        <v>14</v>
      </c>
      <c r="E21" s="97"/>
      <c r="F21" s="98"/>
      <c r="G21" s="97"/>
      <c r="H21" s="98"/>
      <c r="I21" s="97"/>
      <c r="J21" s="102"/>
      <c r="K21" s="102"/>
      <c r="L21" s="98"/>
      <c r="M21" s="23"/>
      <c r="N21" s="23"/>
      <c r="O21" s="23"/>
      <c r="P21" s="9"/>
    </row>
    <row r="22" spans="1:16" ht="27.75" customHeight="1" x14ac:dyDescent="0.15">
      <c r="A22" s="15"/>
      <c r="B22" s="16"/>
      <c r="C22" s="16"/>
      <c r="D22" s="24"/>
      <c r="E22" s="101"/>
      <c r="F22" s="101"/>
      <c r="G22" s="101"/>
      <c r="H22" s="101"/>
      <c r="I22" s="101"/>
      <c r="J22" s="101"/>
      <c r="K22" s="101"/>
      <c r="L22" s="101"/>
      <c r="M22" s="24"/>
      <c r="N22" s="25"/>
      <c r="O22" s="43"/>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40"/>
      <c r="O24" s="40"/>
      <c r="P24" s="7"/>
    </row>
    <row r="25" spans="1:16" x14ac:dyDescent="0.15">
      <c r="A25" s="16"/>
      <c r="B25" s="16"/>
      <c r="C25" s="16"/>
      <c r="D25" s="2"/>
      <c r="E25" s="2"/>
      <c r="F25" s="2"/>
      <c r="G25" s="2"/>
      <c r="H25" s="2"/>
      <c r="I25" s="2"/>
      <c r="J25" s="2"/>
      <c r="K25" s="2"/>
      <c r="L25" s="2"/>
      <c r="M25" s="2"/>
      <c r="N25" s="41"/>
      <c r="O25" s="41"/>
      <c r="P25" s="2"/>
    </row>
    <row r="26" spans="1:16" x14ac:dyDescent="0.15">
      <c r="A26" s="16"/>
      <c r="B26" s="16"/>
      <c r="C26" s="16"/>
      <c r="D26" s="2"/>
      <c r="E26" s="2"/>
      <c r="F26" s="2"/>
      <c r="G26" s="2"/>
      <c r="H26" s="2"/>
      <c r="I26" s="2"/>
      <c r="J26" s="2"/>
      <c r="K26" s="2"/>
      <c r="L26" s="2"/>
      <c r="M26" s="2"/>
      <c r="N26" s="41"/>
      <c r="O26" s="4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I22:L22"/>
    <mergeCell ref="I16:L16"/>
    <mergeCell ref="I17:L17"/>
    <mergeCell ref="I18:L18"/>
    <mergeCell ref="I19:L19"/>
    <mergeCell ref="I20:L20"/>
    <mergeCell ref="I21:L21"/>
    <mergeCell ref="I7:L7"/>
    <mergeCell ref="I8:L8"/>
    <mergeCell ref="I9:L9"/>
    <mergeCell ref="I10:L10"/>
    <mergeCell ref="I11:L11"/>
    <mergeCell ref="I12:L12"/>
    <mergeCell ref="I13:L13"/>
    <mergeCell ref="I14:L14"/>
    <mergeCell ref="I15:L15"/>
    <mergeCell ref="G19:H19"/>
    <mergeCell ref="G12:H12"/>
    <mergeCell ref="G11:H11"/>
    <mergeCell ref="G20:H20"/>
    <mergeCell ref="G21:H21"/>
    <mergeCell ref="G22:H22"/>
    <mergeCell ref="G13:H13"/>
    <mergeCell ref="G14:H14"/>
    <mergeCell ref="G15:H15"/>
    <mergeCell ref="G16:H16"/>
    <mergeCell ref="G17:H17"/>
    <mergeCell ref="G18:H18"/>
    <mergeCell ref="E22:F22"/>
    <mergeCell ref="E16:F16"/>
    <mergeCell ref="E17:F17"/>
    <mergeCell ref="E18:F18"/>
    <mergeCell ref="E19:F19"/>
    <mergeCell ref="E20:F20"/>
    <mergeCell ref="E21:F2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70" zoomScaleNormal="85" zoomScaleSheetLayoutView="70" workbookViewId="0">
      <selection activeCell="I39" sqref="I39"/>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11</v>
      </c>
      <c r="I1" s="95"/>
      <c r="J1" s="95"/>
      <c r="K1" s="96"/>
      <c r="L1" s="66" t="s">
        <v>2</v>
      </c>
      <c r="M1" s="65" t="s">
        <v>119</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63</v>
      </c>
      <c r="C4" s="62" t="s">
        <v>75</v>
      </c>
      <c r="D4" s="2"/>
      <c r="E4" s="2"/>
      <c r="F4" s="2"/>
      <c r="G4" s="2"/>
      <c r="H4" s="2"/>
      <c r="I4" s="2"/>
      <c r="J4" s="2"/>
      <c r="K4" s="2"/>
      <c r="L4" s="2"/>
      <c r="M4" s="2"/>
      <c r="N4" s="2"/>
      <c r="O4" s="2"/>
      <c r="P4" s="9"/>
    </row>
    <row r="5" spans="1:16" x14ac:dyDescent="0.15">
      <c r="A5" s="15"/>
      <c r="B5" s="16"/>
      <c r="C5" s="1" t="s">
        <v>64</v>
      </c>
      <c r="D5" s="16" t="s">
        <v>5</v>
      </c>
      <c r="E5" s="2"/>
      <c r="F5" s="2"/>
      <c r="G5" s="2"/>
      <c r="H5" s="2"/>
      <c r="I5" s="2"/>
      <c r="J5" s="2"/>
      <c r="K5" s="2"/>
      <c r="L5" s="2"/>
      <c r="M5" s="2"/>
      <c r="N5" s="2"/>
      <c r="O5" s="2"/>
      <c r="P5" s="9"/>
    </row>
    <row r="6" spans="1:16" x14ac:dyDescent="0.15">
      <c r="A6" s="15"/>
      <c r="B6" s="16"/>
      <c r="C6" s="1"/>
      <c r="D6" s="16" t="s">
        <v>120</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65</v>
      </c>
      <c r="D8" s="16" t="s">
        <v>6</v>
      </c>
      <c r="E8" s="2"/>
      <c r="F8" s="2"/>
      <c r="G8" s="2"/>
      <c r="H8" s="2"/>
      <c r="I8" s="2"/>
      <c r="J8" s="2"/>
      <c r="K8" s="2"/>
      <c r="L8" s="2"/>
      <c r="M8" s="2"/>
      <c r="N8" s="2"/>
      <c r="O8" s="2"/>
      <c r="P8" s="9"/>
    </row>
    <row r="9" spans="1:16" x14ac:dyDescent="0.15">
      <c r="A9" s="15"/>
      <c r="B9" s="16"/>
      <c r="C9" s="1"/>
      <c r="D9" s="16" t="s">
        <v>60</v>
      </c>
      <c r="E9" s="2"/>
      <c r="F9" s="2"/>
      <c r="G9" s="2"/>
      <c r="H9" s="2"/>
      <c r="I9" s="2"/>
      <c r="J9" s="2"/>
      <c r="K9" s="2"/>
      <c r="L9" s="2"/>
      <c r="M9" s="2"/>
      <c r="N9" s="2"/>
      <c r="O9" s="2"/>
      <c r="P9" s="9"/>
    </row>
    <row r="10" spans="1:16" x14ac:dyDescent="0.15">
      <c r="A10" s="15"/>
      <c r="B10" s="16"/>
      <c r="C10" s="1"/>
      <c r="D10" s="16" t="s">
        <v>66</v>
      </c>
      <c r="E10" s="2" t="s">
        <v>121</v>
      </c>
      <c r="F10" s="2"/>
      <c r="G10" s="2"/>
      <c r="H10" s="2"/>
      <c r="I10" s="2"/>
      <c r="J10" s="2"/>
      <c r="K10" s="2"/>
      <c r="L10" s="2"/>
      <c r="M10" s="2"/>
      <c r="N10" s="2"/>
      <c r="O10" s="2"/>
      <c r="P10" s="9"/>
    </row>
    <row r="11" spans="1:16" x14ac:dyDescent="0.15">
      <c r="A11" s="15"/>
      <c r="B11" s="16"/>
      <c r="C11" s="1"/>
      <c r="D11" s="16" t="s">
        <v>67</v>
      </c>
      <c r="E11" s="2" t="s">
        <v>122</v>
      </c>
      <c r="F11" s="2"/>
      <c r="G11" s="2"/>
      <c r="H11" s="2"/>
      <c r="I11" s="2"/>
      <c r="J11" s="2"/>
      <c r="K11" s="2"/>
      <c r="L11" s="2"/>
      <c r="M11" s="2"/>
      <c r="N11" s="2"/>
      <c r="O11" s="2"/>
      <c r="P11" s="9"/>
    </row>
    <row r="12" spans="1:16" x14ac:dyDescent="0.15">
      <c r="A12" s="15"/>
      <c r="B12" s="16"/>
      <c r="C12" s="1"/>
      <c r="D12" s="16" t="s">
        <v>68</v>
      </c>
      <c r="E12" s="2" t="s">
        <v>123</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69</v>
      </c>
      <c r="D14" s="16" t="s">
        <v>8</v>
      </c>
      <c r="E14" s="2"/>
      <c r="F14" s="2"/>
      <c r="G14" s="2"/>
      <c r="H14" s="2"/>
      <c r="I14" s="2"/>
      <c r="J14" s="2"/>
      <c r="K14" s="2"/>
      <c r="L14" s="2"/>
      <c r="M14" s="2"/>
      <c r="N14" s="2"/>
      <c r="O14" s="2"/>
      <c r="P14" s="9"/>
    </row>
    <row r="15" spans="1:16" x14ac:dyDescent="0.15">
      <c r="A15" s="15"/>
      <c r="B15" s="16"/>
      <c r="C15" s="1"/>
      <c r="D15" s="16" t="s">
        <v>70</v>
      </c>
      <c r="E15" s="2"/>
      <c r="F15" s="2"/>
      <c r="G15" s="2"/>
      <c r="H15" s="2"/>
      <c r="I15" s="2"/>
      <c r="J15" s="2"/>
      <c r="K15" s="2"/>
      <c r="L15" s="2"/>
      <c r="M15" s="2"/>
      <c r="N15" s="2"/>
      <c r="O15" s="2"/>
      <c r="P15" s="9"/>
    </row>
    <row r="16" spans="1:16" x14ac:dyDescent="0.15">
      <c r="A16" s="15"/>
      <c r="B16" s="16"/>
      <c r="C16" s="1"/>
      <c r="D16" s="16" t="s">
        <v>9</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10</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71</v>
      </c>
      <c r="D29" s="16" t="s">
        <v>62</v>
      </c>
      <c r="E29" s="2"/>
      <c r="F29" s="2"/>
      <c r="G29" s="2"/>
      <c r="H29" s="2"/>
      <c r="I29" s="2"/>
      <c r="J29" s="2"/>
      <c r="K29" s="2"/>
      <c r="L29" s="2"/>
      <c r="M29" s="2"/>
      <c r="N29" s="2"/>
      <c r="O29" s="2"/>
      <c r="P29" s="9"/>
    </row>
    <row r="30" spans="1:16" x14ac:dyDescent="0.15">
      <c r="A30" s="15"/>
      <c r="B30" s="1"/>
      <c r="C30" s="16"/>
      <c r="D30" s="16" t="s">
        <v>124</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72</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76</v>
      </c>
      <c r="C4" s="62" t="s">
        <v>77</v>
      </c>
      <c r="D4" s="2"/>
      <c r="E4" s="2"/>
      <c r="F4" s="2"/>
      <c r="G4" s="2"/>
      <c r="H4" s="2"/>
      <c r="I4" s="2"/>
      <c r="J4" s="2"/>
      <c r="K4" s="2"/>
      <c r="L4" s="2"/>
      <c r="M4" s="2"/>
      <c r="N4" s="2"/>
      <c r="O4" s="2"/>
      <c r="P4" s="9"/>
    </row>
    <row r="5" spans="1:16" x14ac:dyDescent="0.15">
      <c r="A5" s="15"/>
      <c r="B5" s="1"/>
      <c r="C5" s="1" t="s">
        <v>64</v>
      </c>
      <c r="D5" s="2" t="s">
        <v>78</v>
      </c>
      <c r="E5" s="2"/>
      <c r="F5" s="2"/>
      <c r="G5" s="2"/>
      <c r="H5" s="2"/>
      <c r="I5" s="2"/>
      <c r="J5" s="2"/>
      <c r="K5" s="2"/>
      <c r="L5" s="2"/>
      <c r="M5" s="2"/>
      <c r="N5" s="2"/>
      <c r="O5" s="2"/>
      <c r="P5" s="9"/>
    </row>
    <row r="6" spans="1:16" x14ac:dyDescent="0.15">
      <c r="A6" s="15"/>
      <c r="B6" s="16"/>
      <c r="C6" s="16" t="s">
        <v>25</v>
      </c>
      <c r="D6" s="2"/>
      <c r="E6" s="2"/>
      <c r="F6" s="2"/>
      <c r="G6" s="2"/>
      <c r="H6" s="2"/>
      <c r="I6" s="2"/>
      <c r="J6" s="2"/>
      <c r="K6" s="2"/>
      <c r="L6" s="2"/>
      <c r="M6" s="2"/>
      <c r="N6" s="2"/>
      <c r="O6" s="2"/>
      <c r="P6" s="9"/>
    </row>
    <row r="7" spans="1:16" x14ac:dyDescent="0.15">
      <c r="A7" s="15"/>
      <c r="B7" s="16"/>
      <c r="C7" s="104" t="s">
        <v>36</v>
      </c>
      <c r="D7" s="104"/>
      <c r="E7" s="99" t="s">
        <v>26</v>
      </c>
      <c r="F7" s="100"/>
      <c r="G7" s="105" t="s">
        <v>27</v>
      </c>
      <c r="H7" s="105"/>
      <c r="I7" s="105"/>
      <c r="J7" s="105"/>
      <c r="K7" s="105"/>
      <c r="L7" s="2"/>
      <c r="M7" s="2" t="s">
        <v>46</v>
      </c>
      <c r="N7" s="2"/>
      <c r="O7" s="2"/>
      <c r="P7" s="9"/>
    </row>
    <row r="8" spans="1:16" x14ac:dyDescent="0.15">
      <c r="A8" s="15"/>
      <c r="B8" s="16"/>
      <c r="C8" s="106" t="s">
        <v>63</v>
      </c>
      <c r="D8" s="106"/>
      <c r="E8" s="107" t="s">
        <v>125</v>
      </c>
      <c r="F8" s="108"/>
      <c r="G8" s="109" t="s">
        <v>126</v>
      </c>
      <c r="H8" s="109"/>
      <c r="I8" s="109"/>
      <c r="J8" s="109"/>
      <c r="K8" s="109"/>
      <c r="L8" s="2"/>
      <c r="M8" s="2"/>
      <c r="N8" s="2"/>
      <c r="O8" s="2"/>
      <c r="P8" s="9"/>
    </row>
    <row r="9" spans="1:16" x14ac:dyDescent="0.15">
      <c r="A9" s="15"/>
      <c r="B9" s="16"/>
      <c r="C9" s="106" t="s">
        <v>127</v>
      </c>
      <c r="D9" s="106"/>
      <c r="E9" s="107" t="s">
        <v>128</v>
      </c>
      <c r="F9" s="108"/>
      <c r="G9" s="107" t="s">
        <v>129</v>
      </c>
      <c r="H9" s="110"/>
      <c r="I9" s="110"/>
      <c r="J9" s="110"/>
      <c r="K9" s="108"/>
      <c r="L9" s="2"/>
      <c r="M9" s="2"/>
      <c r="N9" s="2"/>
      <c r="O9" s="2"/>
      <c r="P9" s="9"/>
    </row>
    <row r="10" spans="1:16" x14ac:dyDescent="0.15">
      <c r="A10" s="15"/>
      <c r="B10" s="16"/>
      <c r="C10" s="106" t="s">
        <v>130</v>
      </c>
      <c r="D10" s="106"/>
      <c r="E10" s="107" t="s">
        <v>131</v>
      </c>
      <c r="F10" s="108"/>
      <c r="G10" s="109" t="s">
        <v>132</v>
      </c>
      <c r="H10" s="109"/>
      <c r="I10" s="109"/>
      <c r="J10" s="109"/>
      <c r="K10" s="109"/>
      <c r="L10" s="2"/>
      <c r="M10" s="2"/>
      <c r="N10" s="2"/>
      <c r="O10" s="2"/>
      <c r="P10" s="9"/>
    </row>
    <row r="11" spans="1:16" x14ac:dyDescent="0.15">
      <c r="A11" s="15"/>
      <c r="B11" s="16"/>
      <c r="C11" s="106" t="s">
        <v>133</v>
      </c>
      <c r="D11" s="106"/>
      <c r="E11" s="107" t="s">
        <v>134</v>
      </c>
      <c r="F11" s="108"/>
      <c r="G11" s="109" t="s">
        <v>135</v>
      </c>
      <c r="H11" s="109"/>
      <c r="I11" s="109"/>
      <c r="J11" s="109"/>
      <c r="K11" s="109"/>
      <c r="L11" s="2"/>
      <c r="M11" s="2"/>
      <c r="N11" s="2"/>
      <c r="O11" s="2"/>
      <c r="P11" s="9"/>
    </row>
    <row r="12" spans="1:16" x14ac:dyDescent="0.15">
      <c r="A12" s="15"/>
      <c r="B12" s="16"/>
      <c r="C12" s="106" t="s">
        <v>136</v>
      </c>
      <c r="D12" s="106"/>
      <c r="E12" s="107" t="s">
        <v>137</v>
      </c>
      <c r="F12" s="108"/>
      <c r="G12" s="109" t="s">
        <v>138</v>
      </c>
      <c r="H12" s="109"/>
      <c r="I12" s="109"/>
      <c r="J12" s="109"/>
      <c r="K12" s="109"/>
      <c r="L12" s="2"/>
      <c r="M12" s="2"/>
      <c r="N12" s="2"/>
      <c r="O12" s="2"/>
      <c r="P12" s="9"/>
    </row>
    <row r="13" spans="1:16" x14ac:dyDescent="0.15">
      <c r="A13" s="15"/>
      <c r="B13" s="16"/>
      <c r="C13" s="106" t="s">
        <v>139</v>
      </c>
      <c r="D13" s="106"/>
      <c r="E13" s="107" t="s">
        <v>140</v>
      </c>
      <c r="F13" s="108"/>
      <c r="G13" s="109" t="s">
        <v>141</v>
      </c>
      <c r="H13" s="109"/>
      <c r="I13" s="109"/>
      <c r="J13" s="109"/>
      <c r="K13" s="109"/>
      <c r="L13" s="2"/>
      <c r="M13" s="2"/>
      <c r="N13" s="2"/>
      <c r="O13" s="2"/>
      <c r="P13" s="9"/>
    </row>
    <row r="14" spans="1:16" x14ac:dyDescent="0.15">
      <c r="A14" s="15"/>
      <c r="B14" s="16"/>
      <c r="C14" s="106" t="s">
        <v>142</v>
      </c>
      <c r="D14" s="106"/>
      <c r="E14" s="107" t="s">
        <v>143</v>
      </c>
      <c r="F14" s="108"/>
      <c r="G14" s="109" t="s">
        <v>144</v>
      </c>
      <c r="H14" s="109"/>
      <c r="I14" s="109"/>
      <c r="J14" s="109"/>
      <c r="K14" s="109"/>
      <c r="L14" s="2"/>
      <c r="M14" s="2"/>
      <c r="N14" s="2"/>
      <c r="O14" s="2"/>
      <c r="P14" s="9"/>
    </row>
    <row r="15" spans="1:16" x14ac:dyDescent="0.15">
      <c r="A15" s="15"/>
      <c r="B15" s="16"/>
      <c r="C15" s="106"/>
      <c r="D15" s="106"/>
      <c r="E15" s="107"/>
      <c r="F15" s="108"/>
      <c r="G15" s="109"/>
      <c r="H15" s="109"/>
      <c r="I15" s="109"/>
      <c r="J15" s="109"/>
      <c r="K15" s="109"/>
      <c r="L15" s="2"/>
      <c r="M15" s="2" t="s">
        <v>51</v>
      </c>
      <c r="N15" s="2"/>
      <c r="O15" s="2"/>
      <c r="P15" s="9"/>
    </row>
    <row r="16" spans="1:16" x14ac:dyDescent="0.15">
      <c r="A16" s="15"/>
      <c r="B16" s="16"/>
      <c r="C16" s="106"/>
      <c r="D16" s="106"/>
      <c r="E16" s="107"/>
      <c r="F16" s="108"/>
      <c r="G16" s="109"/>
      <c r="H16" s="109"/>
      <c r="I16" s="109"/>
      <c r="J16" s="109"/>
      <c r="K16" s="109"/>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65</v>
      </c>
      <c r="D18" s="16" t="s">
        <v>28</v>
      </c>
      <c r="E18" s="2"/>
      <c r="F18" s="2"/>
      <c r="G18" s="2"/>
      <c r="H18" s="2"/>
      <c r="I18" s="2"/>
      <c r="J18" s="2"/>
      <c r="K18" s="2"/>
      <c r="L18" s="2"/>
      <c r="M18" s="2"/>
      <c r="N18" s="2"/>
      <c r="O18" s="2"/>
      <c r="P18" s="9"/>
    </row>
    <row r="19" spans="1:16" x14ac:dyDescent="0.15">
      <c r="A19" s="15"/>
      <c r="B19" s="16"/>
      <c r="C19" s="16" t="s">
        <v>29</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C16:D16"/>
    <mergeCell ref="E16:F16"/>
    <mergeCell ref="G16:K16"/>
    <mergeCell ref="C14:D14"/>
    <mergeCell ref="E14:F14"/>
    <mergeCell ref="G14:K14"/>
    <mergeCell ref="C15:D15"/>
    <mergeCell ref="E15:F15"/>
    <mergeCell ref="G15:K15"/>
    <mergeCell ref="C12:D12"/>
    <mergeCell ref="E12:F12"/>
    <mergeCell ref="G12:K12"/>
    <mergeCell ref="C13:D13"/>
    <mergeCell ref="E13:F13"/>
    <mergeCell ref="G13:K13"/>
    <mergeCell ref="C10:D10"/>
    <mergeCell ref="E10:F10"/>
    <mergeCell ref="G10:K10"/>
    <mergeCell ref="C11:D11"/>
    <mergeCell ref="E11:F11"/>
    <mergeCell ref="G11:K11"/>
    <mergeCell ref="C8:D8"/>
    <mergeCell ref="E8:F8"/>
    <mergeCell ref="G8:K8"/>
    <mergeCell ref="C9:D9"/>
    <mergeCell ref="E9:F9"/>
    <mergeCell ref="G9:K9"/>
    <mergeCell ref="A1:C1"/>
    <mergeCell ref="D1:F1"/>
    <mergeCell ref="H1:K1"/>
    <mergeCell ref="C7:D7"/>
    <mergeCell ref="E7:F7"/>
    <mergeCell ref="G7:K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147</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R13" sqref="R13"/>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150</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H39" sqref="H39"/>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66" t="s">
        <v>0</v>
      </c>
      <c r="H1" s="94" t="s">
        <v>24</v>
      </c>
      <c r="I1" s="95"/>
      <c r="J1" s="95"/>
      <c r="K1" s="96"/>
      <c r="L1" s="66" t="s">
        <v>2</v>
      </c>
      <c r="M1" s="65" t="s">
        <v>7</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157</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AA20" sqref="AA20"/>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153</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152</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151</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V34" sqref="V34"/>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154</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19</vt:i4>
      </vt:variant>
    </vt:vector>
  </HeadingPairs>
  <TitlesOfParts>
    <vt:vector size="33" baseType="lpstr">
      <vt:lpstr>表紙_外部</vt:lpstr>
      <vt:lpstr>機能</vt:lpstr>
      <vt:lpstr>概略 </vt:lpstr>
      <vt:lpstr>画面１ </vt:lpstr>
      <vt:lpstr>1</vt:lpstr>
      <vt:lpstr>2</vt:lpstr>
      <vt:lpstr>３</vt:lpstr>
      <vt:lpstr>４</vt:lpstr>
      <vt:lpstr>５</vt:lpstr>
      <vt:lpstr>６</vt:lpstr>
      <vt:lpstr>７</vt:lpstr>
      <vt:lpstr>表紙_内部</vt:lpstr>
      <vt:lpstr>処理</vt:lpstr>
      <vt:lpstr>データ</vt:lpstr>
      <vt:lpstr>'1'!Print_Area</vt:lpstr>
      <vt:lpstr>'2'!Print_Area</vt:lpstr>
      <vt:lpstr>'３'!Print_Area</vt:lpstr>
      <vt:lpstr>'４'!Print_Area</vt:lpstr>
      <vt:lpstr>'５'!Print_Area</vt:lpstr>
      <vt:lpstr>'６'!Print_Area</vt:lpstr>
      <vt:lpstr>'７'!Print_Area</vt:lpstr>
      <vt:lpstr>'概略 '!Print_Area</vt:lpstr>
      <vt:lpstr>機能!Print_Area</vt:lpstr>
      <vt:lpstr>処理!Print_Area</vt:lpstr>
      <vt:lpstr>表紙_外部!Print_Area</vt:lpstr>
      <vt:lpstr>表紙_内部!Print_Area</vt:lpstr>
      <vt:lpstr>'1'!Print_Titles</vt:lpstr>
      <vt:lpstr>'2'!Print_Titles</vt:lpstr>
      <vt:lpstr>'３'!Print_Titles</vt:lpstr>
      <vt:lpstr>'４'!Print_Titles</vt:lpstr>
      <vt:lpstr>'５'!Print_Titles</vt:lpstr>
      <vt:lpstr>'６'!Print_Titles</vt:lpstr>
      <vt:lpstr>'７'!Print_Titles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2017-04-11T05:27:56Z</cp:lastPrinted>
  <dcterms:created xsi:type="dcterms:W3CDTF">2010-05-01T02:42:37Z</dcterms:created>
  <dcterms:modified xsi:type="dcterms:W3CDTF">2017-06-30T05:43:11Z</dcterms:modified>
</cp:coreProperties>
</file>