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1"/>
  </bookViews>
  <sheets>
    <sheet name="Sheet2" sheetId="3" r:id="rId1"/>
    <sheet name="Sheet3" sheetId="4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 s="1"/>
  <c r="H6" i="4" s="1"/>
  <c r="H7" i="4" s="1"/>
  <c r="H8" i="4" s="1"/>
  <c r="H3" i="4"/>
  <c r="G3" i="4" l="1"/>
  <c r="G4" i="4"/>
  <c r="G5" i="4"/>
  <c r="G6" i="4"/>
  <c r="G7" i="4"/>
  <c r="G8" i="4"/>
  <c r="G2" i="4"/>
  <c r="B13" i="4"/>
  <c r="C4" i="4"/>
  <c r="C5" i="4"/>
  <c r="C6" i="4" s="1"/>
  <c r="C7" i="4" s="1"/>
  <c r="C8" i="4" s="1"/>
  <c r="C9" i="4" s="1"/>
  <c r="C10" i="4" s="1"/>
  <c r="C11" i="4" s="1"/>
  <c r="C12" i="4" s="1"/>
  <c r="C3" i="4"/>
  <c r="C2" i="4"/>
  <c r="B3" i="1" l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<sst xmlns="http://schemas.openxmlformats.org/spreadsheetml/2006/main" count="33" uniqueCount="22">
  <si>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</si>
  <si>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</si>
  <si>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</si>
  <si>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</si>
  <si>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</si>
  <si>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</si>
  <si>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</si>
  <si>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</si>
  <si>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</si>
  <si>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</si>
  <si>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</si>
  <si>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</si>
  <si>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</si>
  <si>
    <t>1週間20ポイント</t>
    <rPh sb="1" eb="3">
      <t>シュウカン</t>
    </rPh>
    <phoneticPr fontId="1"/>
  </si>
  <si>
    <t>=40時間</t>
    <rPh sb="3" eb="5">
      <t>ジカン</t>
    </rPh>
    <phoneticPr fontId="1"/>
  </si>
  <si>
    <t>1ポイント＝2時間</t>
    <rPh sb="7" eb="9">
      <t>ジカン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</si>
  <si>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</si>
  <si>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</si>
  <si>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テスト</t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</si>
  <si>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</si>
  <si>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</si>
  <si>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理想時間</t>
    <rPh sb="0" eb="2">
      <t>リソウ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</si>
</sst>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Sheet3!$E$2:$E$8</c:f>
              <c:numCache>
                <c:formatCode>m"月"d"日"</c:formatCode>
                <c:ptCount val="7"/>
                <c:pt idx="0">
                  <c:v>42872</c:v>
                </c:pt>
                <c:pt idx="1">
                  <c:v>42888</c:v>
                </c:pt>
                <c:pt idx="2">
                  <c:v>42893</c:v>
                </c:pt>
                <c:pt idx="3">
                  <c:v>42900</c:v>
                </c:pt>
                <c:pt idx="4">
                  <c:v>42914</c:v>
                </c:pt>
                <c:pt idx="5">
                  <c:v>42928</c:v>
                </c:pt>
                <c:pt idx="6">
                  <c:v>42935</c:v>
                </c:pt>
              </c:numCache>
            </c:numRef>
          </c:cat>
          <c:val>
            <c:numRef>
              <c:f>Sheet3!$G$2:$G$8</c:f>
              <c:numCache>
                <c:formatCode>General</c:formatCode>
                <c:ptCount val="7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E-4EDD-B770-A2034BB7CB32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Sheet3!$F$2:$F$7</c:f>
              <c:numCache>
                <c:formatCode>General</c:formatCode>
                <c:ptCount val="6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E-4EDD-B770-A2034BB7CB32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Sheet3!$H$2:$H$8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9-434D-92F8-80850600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date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Offset val="100"/>
        <c:baseTimeUnit val="days"/>
      </c:date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114300</xdr:rowOff>
    </xdr:from>
    <xdr:to>
      <xdr:col>17</xdr:col>
      <xdr:colOff>60325</xdr:colOff>
      <xdr:row>14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63DC77-8967-4ED9-ACAB-84F0F938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1" sqref="G11"/>
    </sheetView>
  </sheetViews>
  <sheetFormatPr defaultRowHeight="18.75" x14ac:dyDescent="0.4"/>
  <cols>
    <col min="2" max="2" width="18.25" bestFit="1" customWidth="1"/>
    <col min="3" max="3" width="14.375" bestFit="1" customWidth="1"/>
    <col min="4" max="4" width="3.625" customWidth="1"/>
    <col min="5" max="5" width="15.125" bestFit="1" customWidth="1"/>
    <col min="6" max="6" width="17.25" bestFit="1" customWidth="1"/>
    <col min="7" max="7" width="9" bestFit="1" customWidth="1"/>
  </cols>
  <sheetData>
    <row r="1" spans="1:8" x14ac:dyDescent="0.4">
      <c r="A1" s="3"/>
      <c r="B1" s="4" t="s">
        <v>8</v>
      </c>
      <c r="C1" s="4" t="s">
        <v>9</v>
      </c>
      <c r="E1" t="s">
        <v>19</v>
      </c>
      <c r="F1" t="s">
        <v>12</v>
      </c>
      <c r="G1" t="s">
        <v>20</v>
      </c>
      <c r="H1" t="s">
        <v>21</v>
      </c>
    </row>
    <row r="2" spans="1:8" x14ac:dyDescent="0.4">
      <c r="A2" s="3" t="s">
        <v>0</v>
      </c>
      <c r="B2" s="3">
        <v>5</v>
      </c>
      <c r="C2" s="3">
        <f>B2</f>
        <v>5</v>
      </c>
      <c r="E2" s="1">
        <v>42872</v>
      </c>
      <c r="F2">
        <v>10</v>
      </c>
      <c r="G2">
        <f>$B$13</f>
        <v>94</v>
      </c>
      <c r="H2">
        <v>20</v>
      </c>
    </row>
    <row r="3" spans="1:8" x14ac:dyDescent="0.4">
      <c r="A3" s="3" t="s">
        <v>1</v>
      </c>
      <c r="B3" s="3">
        <v>11</v>
      </c>
      <c r="C3" s="3">
        <f>B3+C2</f>
        <v>16</v>
      </c>
      <c r="E3" s="1">
        <v>42888</v>
      </c>
      <c r="G3">
        <f t="shared" ref="G3:G8" si="0">$B$13</f>
        <v>94</v>
      </c>
      <c r="H3">
        <f>IF(H2+20&lt;G3,H2+20,G3)</f>
        <v>40</v>
      </c>
    </row>
    <row r="4" spans="1:8" x14ac:dyDescent="0.4">
      <c r="A4" s="3" t="s">
        <v>2</v>
      </c>
      <c r="B4" s="3">
        <v>10</v>
      </c>
      <c r="C4" s="3">
        <f t="shared" ref="C4:C12" si="1">B4+C3</f>
        <v>26</v>
      </c>
      <c r="E4" s="1">
        <v>42893</v>
      </c>
      <c r="G4">
        <f t="shared" si="0"/>
        <v>94</v>
      </c>
      <c r="H4">
        <f t="shared" ref="H4:H8" si="2">IF(H3+20&lt;G4,H3+20,G4)</f>
        <v>60</v>
      </c>
    </row>
    <row r="5" spans="1:8" x14ac:dyDescent="0.4">
      <c r="A5" s="3" t="s">
        <v>3</v>
      </c>
      <c r="B5" s="3">
        <v>15</v>
      </c>
      <c r="C5" s="3">
        <f t="shared" si="1"/>
        <v>41</v>
      </c>
      <c r="E5" s="1">
        <v>42900</v>
      </c>
      <c r="G5">
        <f t="shared" si="0"/>
        <v>94</v>
      </c>
      <c r="H5">
        <f t="shared" si="2"/>
        <v>80</v>
      </c>
    </row>
    <row r="6" spans="1:8" x14ac:dyDescent="0.4">
      <c r="A6" s="3" t="s">
        <v>4</v>
      </c>
      <c r="B6" s="3">
        <v>1</v>
      </c>
      <c r="C6" s="3">
        <f t="shared" si="1"/>
        <v>42</v>
      </c>
      <c r="E6" s="1">
        <v>42914</v>
      </c>
      <c r="G6">
        <f t="shared" si="0"/>
        <v>94</v>
      </c>
      <c r="H6">
        <f t="shared" si="2"/>
        <v>94</v>
      </c>
    </row>
    <row r="7" spans="1:8" x14ac:dyDescent="0.4">
      <c r="A7" s="3" t="s">
        <v>5</v>
      </c>
      <c r="B7" s="3">
        <v>5</v>
      </c>
      <c r="C7" s="3">
        <f t="shared" si="1"/>
        <v>47</v>
      </c>
      <c r="E7" s="1">
        <v>42928</v>
      </c>
      <c r="G7">
        <f t="shared" si="0"/>
        <v>94</v>
      </c>
      <c r="H7">
        <f t="shared" si="2"/>
        <v>94</v>
      </c>
    </row>
    <row r="8" spans="1:8" x14ac:dyDescent="0.4">
      <c r="A8" s="3" t="s">
        <v>6</v>
      </c>
      <c r="B8" s="3">
        <v>12</v>
      </c>
      <c r="C8" s="3">
        <f t="shared" si="1"/>
        <v>59</v>
      </c>
      <c r="E8" s="1">
        <v>42935</v>
      </c>
      <c r="G8">
        <f t="shared" si="0"/>
        <v>94</v>
      </c>
      <c r="H8">
        <f t="shared" si="2"/>
        <v>94</v>
      </c>
    </row>
    <row r="9" spans="1:8" x14ac:dyDescent="0.4">
      <c r="A9" s="3" t="s">
        <v>7</v>
      </c>
      <c r="B9" s="3">
        <v>5</v>
      </c>
      <c r="C9" s="3">
        <f t="shared" si="1"/>
        <v>64</v>
      </c>
    </row>
    <row r="10" spans="1:8" x14ac:dyDescent="0.4">
      <c r="A10" s="6" t="s">
        <v>16</v>
      </c>
      <c r="B10" s="6">
        <v>10</v>
      </c>
      <c r="C10" s="3">
        <f t="shared" si="1"/>
        <v>74</v>
      </c>
    </row>
    <row r="11" spans="1:8" x14ac:dyDescent="0.4">
      <c r="A11" s="6" t="s">
        <v>17</v>
      </c>
      <c r="B11" s="6">
        <v>10</v>
      </c>
      <c r="C11" s="3">
        <f t="shared" si="1"/>
        <v>84</v>
      </c>
    </row>
    <row r="12" spans="1:8" x14ac:dyDescent="0.4">
      <c r="A12" s="6" t="s">
        <v>18</v>
      </c>
      <c r="B12" s="6">
        <v>10</v>
      </c>
      <c r="C12" s="3">
        <f t="shared" si="1"/>
        <v>94</v>
      </c>
    </row>
    <row r="13" spans="1:8" x14ac:dyDescent="0.4">
      <c r="A13" s="3" t="s">
        <v>10</v>
      </c>
      <c r="B13" s="3">
        <f>SUM(B2:B12)</f>
        <v>94</v>
      </c>
      <c r="C13" s="3"/>
    </row>
    <row r="18" spans="2:3" x14ac:dyDescent="0.4">
      <c r="B18" t="s">
        <v>13</v>
      </c>
      <c r="C18" s="5" t="s">
        <v>14</v>
      </c>
    </row>
    <row r="19" spans="2:3" x14ac:dyDescent="0.4">
      <c r="B19" t="s">
        <v>15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2017-05-12T06:32:53Z</cp:lastPrinted>
  <dcterms:created xsi:type="dcterms:W3CDTF">2017-05-12T04:48:40Z</dcterms:created>
  <dcterms:modified xsi:type="dcterms:W3CDTF">2017-05-22T08:22:01Z</dcterms:modified>
</cp:coreProperties>
</file>