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34f\Desktop\"/>
    </mc:Choice>
  </mc:AlternateContent>
  <xr:revisionPtr revIDLastSave="0" documentId="8_{1F88AAD3-9ADA-47C2-B291-B321646B5A95}" xr6:coauthVersionLast="47" xr6:coauthVersionMax="47" xr10:uidLastSave="{00000000-0000-0000-0000-000000000000}"/>
  <bookViews>
    <workbookView xWindow="-108" yWindow="-108" windowWidth="23256" windowHeight="12456" xr2:uid="{0F70CB38-5C98-4BF8-AE39-BA7002CC8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3" i="1" l="1"/>
  <c r="F64" i="1"/>
  <c r="F65" i="1"/>
  <c r="F66" i="1"/>
  <c r="F67" i="1"/>
  <c r="F6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4" i="1"/>
  <c r="F5" i="1"/>
  <c r="F6" i="1"/>
  <c r="F7" i="1"/>
  <c r="F8" i="1"/>
  <c r="F9" i="1"/>
  <c r="F10" i="1"/>
  <c r="F11" i="1"/>
  <c r="F12" i="1"/>
  <c r="F13" i="1"/>
  <c r="F14" i="1"/>
  <c r="F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4" i="1"/>
  <c r="D5" i="1"/>
  <c r="D6" i="1"/>
  <c r="D7" i="1"/>
  <c r="D8" i="1"/>
  <c r="D9" i="1"/>
  <c r="D10" i="1"/>
  <c r="D11" i="1"/>
  <c r="D3" i="1"/>
  <c r="C59" i="1"/>
  <c r="C60" i="1"/>
  <c r="C61" i="1"/>
  <c r="C62" i="1"/>
  <c r="C63" i="1"/>
  <c r="C64" i="1"/>
  <c r="C65" i="1"/>
  <c r="C66" i="1"/>
  <c r="C67" i="1"/>
  <c r="C68" i="1"/>
  <c r="C50" i="1"/>
  <c r="C51" i="1"/>
  <c r="C52" i="1"/>
  <c r="C53" i="1"/>
  <c r="C54" i="1"/>
  <c r="C55" i="1"/>
  <c r="C56" i="1"/>
  <c r="C57" i="1"/>
  <c r="C58" i="1"/>
  <c r="C47" i="1"/>
  <c r="C48" i="1"/>
  <c r="C49" i="1"/>
  <c r="C40" i="1"/>
  <c r="C41" i="1"/>
  <c r="C42" i="1"/>
  <c r="C43" i="1"/>
  <c r="C44" i="1"/>
  <c r="C45" i="1"/>
  <c r="C46" i="1"/>
  <c r="C36" i="1"/>
  <c r="C37" i="1"/>
  <c r="C38" i="1"/>
  <c r="C39" i="1"/>
  <c r="C32" i="1"/>
  <c r="C33" i="1"/>
  <c r="C34" i="1"/>
  <c r="C35" i="1"/>
  <c r="C29" i="1"/>
  <c r="C30" i="1"/>
  <c r="C31" i="1"/>
  <c r="C27" i="1"/>
  <c r="C28" i="1"/>
  <c r="C24" i="1"/>
  <c r="C25" i="1"/>
  <c r="C26" i="1"/>
  <c r="C23" i="1"/>
  <c r="C18" i="1"/>
  <c r="C19" i="1"/>
  <c r="C20" i="1"/>
  <c r="C21" i="1"/>
  <c r="C22" i="1"/>
  <c r="C15" i="1"/>
  <c r="C16" i="1"/>
  <c r="C17" i="1"/>
  <c r="C12" i="1"/>
  <c r="C13" i="1"/>
  <c r="C14" i="1"/>
  <c r="C8" i="1"/>
  <c r="C9" i="1"/>
  <c r="C10" i="1"/>
  <c r="C11" i="1"/>
  <c r="C5" i="1"/>
  <c r="C6" i="1"/>
  <c r="C7" i="1"/>
  <c r="C4" i="1"/>
  <c r="C3" i="1"/>
</calcChain>
</file>

<file path=xl/sharedStrings.xml><?xml version="1.0" encoding="utf-8"?>
<sst xmlns="http://schemas.openxmlformats.org/spreadsheetml/2006/main" count="139" uniqueCount="105">
  <si>
    <t>前置詞or接続詞_暗記カード</t>
  </si>
  <si>
    <t>during</t>
  </si>
  <si>
    <t>(前) ～の間</t>
  </si>
  <si>
    <t>while</t>
  </si>
  <si>
    <t>(接) ～の間</t>
  </si>
  <si>
    <t>because of</t>
  </si>
  <si>
    <t>(前) ～なので</t>
  </si>
  <si>
    <t>owing to</t>
  </si>
  <si>
    <t>(前) ～が理由で</t>
  </si>
  <si>
    <t>in addition to</t>
  </si>
  <si>
    <t>because</t>
  </si>
  <si>
    <t>(接) ～なので</t>
  </si>
  <si>
    <t>due to</t>
  </si>
  <si>
    <t>since</t>
  </si>
  <si>
    <t>(前) ～の代わりに</t>
  </si>
  <si>
    <t>thanks to</t>
  </si>
  <si>
    <t>(前) ～のおかげで</t>
  </si>
  <si>
    <t>on account of</t>
  </si>
  <si>
    <t>despite</t>
  </si>
  <si>
    <t>(前) ～にもかかわらず</t>
  </si>
  <si>
    <t>although</t>
  </si>
  <si>
    <t>(接) ～にもかかわらず</t>
  </si>
  <si>
    <t>as soon as</t>
  </si>
  <si>
    <t>(接) ～するとすぐに</t>
  </si>
  <si>
    <t>notwithstanding</t>
  </si>
  <si>
    <t>now that</t>
  </si>
  <si>
    <t>(接) 今はもう～なので</t>
  </si>
  <si>
    <t>in spite of</t>
  </si>
  <si>
    <t>for all</t>
  </si>
  <si>
    <t>with all</t>
  </si>
  <si>
    <t>though</t>
  </si>
  <si>
    <t>even though</t>
  </si>
  <si>
    <t>when</t>
  </si>
  <si>
    <t>(接) ～するとき</t>
  </si>
  <si>
    <t>(接) ～する間、～する一方で</t>
  </si>
  <si>
    <t>once</t>
  </si>
  <si>
    <t>(接) いったん～したら</t>
  </si>
  <si>
    <t>if</t>
  </si>
  <si>
    <t>(接) もし～するなら</t>
  </si>
  <si>
    <t>unless</t>
  </si>
  <si>
    <t>(接) ～しない限り</t>
  </si>
  <si>
    <t>so that</t>
  </si>
  <si>
    <t>(接) ～するように</t>
  </si>
  <si>
    <t>in order that</t>
  </si>
  <si>
    <t>whenever</t>
  </si>
  <si>
    <t>(接) ～するときはいつでも</t>
  </si>
  <si>
    <t>even if</t>
  </si>
  <si>
    <t>(接) たとえ～しても</t>
  </si>
  <si>
    <t>provided that</t>
  </si>
  <si>
    <t>(接) ～という条件で</t>
  </si>
  <si>
    <t>(前) ～の前に</t>
  </si>
  <si>
    <t>(接) ～SがVする前に</t>
  </si>
  <si>
    <t>(前) ～の後に</t>
  </si>
  <si>
    <t>(接) SがVした後に</t>
  </si>
  <si>
    <t>(前) ～まで</t>
  </si>
  <si>
    <t>(接) SがVするまで</t>
  </si>
  <si>
    <t>(前) ～以来</t>
  </si>
  <si>
    <t>as well as</t>
  </si>
  <si>
    <t>(前) ～だけでなく</t>
  </si>
  <si>
    <t>besides</t>
  </si>
  <si>
    <t>apart from</t>
  </si>
  <si>
    <t>aside from</t>
  </si>
  <si>
    <t>regarding</t>
  </si>
  <si>
    <t>(前) ～に関して</t>
  </si>
  <si>
    <t>concerning</t>
  </si>
  <si>
    <t>about</t>
  </si>
  <si>
    <t>with regard to</t>
  </si>
  <si>
    <t>(接副)</t>
  </si>
  <si>
    <t>in regard to</t>
  </si>
  <si>
    <t>with respect to</t>
  </si>
  <si>
    <t>(前) ～</t>
  </si>
  <si>
    <t>(接) ～</t>
  </si>
  <si>
    <t>with reference to</t>
  </si>
  <si>
    <t>relating to</t>
  </si>
  <si>
    <t>as far</t>
  </si>
  <si>
    <t>as to</t>
  </si>
  <si>
    <t>on behalf of</t>
  </si>
  <si>
    <t>prior to</t>
  </si>
  <si>
    <t>in advance of</t>
  </si>
  <si>
    <t>following</t>
  </si>
  <si>
    <t>by</t>
  </si>
  <si>
    <t>(前) ～の隣に、近くに</t>
  </si>
  <si>
    <t>beside</t>
  </si>
  <si>
    <t>next to</t>
  </si>
  <si>
    <t>near</t>
  </si>
  <si>
    <t>according to</t>
  </si>
  <si>
    <t>(前) ～によると</t>
  </si>
  <si>
    <t>baring</t>
  </si>
  <si>
    <t>(前) ～がなければ</t>
  </si>
  <si>
    <t>underneath</t>
  </si>
  <si>
    <t>(前) ～の真下に</t>
  </si>
  <si>
    <t>amid</t>
  </si>
  <si>
    <t>(前) ～の中に、最中に</t>
  </si>
  <si>
    <t>amongst</t>
  </si>
  <si>
    <t>(前) ～中に、最中に</t>
  </si>
  <si>
    <t>among</t>
  </si>
  <si>
    <t>after(前)</t>
    <rPh sb="6" eb="7">
      <t>マエ</t>
    </rPh>
    <phoneticPr fontId="2"/>
  </si>
  <si>
    <t>after(接)</t>
    <rPh sb="6" eb="7">
      <t>セツ</t>
    </rPh>
    <phoneticPr fontId="2"/>
  </si>
  <si>
    <t>until(前)</t>
    <rPh sb="6" eb="7">
      <t>マエ</t>
    </rPh>
    <phoneticPr fontId="2"/>
  </si>
  <si>
    <t>until(接)</t>
    <rPh sb="6" eb="7">
      <t>セツ</t>
    </rPh>
    <phoneticPr fontId="2"/>
  </si>
  <si>
    <t>since(前)</t>
    <rPh sb="6" eb="7">
      <t>マエ</t>
    </rPh>
    <phoneticPr fontId="2"/>
  </si>
  <si>
    <t>since(接)</t>
    <rPh sb="6" eb="7">
      <t>セツ</t>
    </rPh>
    <phoneticPr fontId="2"/>
  </si>
  <si>
    <t>(接) SがVするので、SがVして以来</t>
    <phoneticPr fontId="2"/>
  </si>
  <si>
    <t>before(前)</t>
    <rPh sb="7" eb="8">
      <t>マエ</t>
    </rPh>
    <phoneticPr fontId="2"/>
  </si>
  <si>
    <t>before(接)</t>
    <rPh sb="7" eb="8">
      <t>セツ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</si>
</sst>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0.5"/>
      <color theme="1"/>
      <name val="游明朝"/>
      <family val="1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1A50-8A42-4342-A17E-2D756D8DFFA6}">
  <dimension ref="A1:F104"/>
  <sheetViews>
    <sheetView tabSelected="1" topLeftCell="A52" workbookViewId="0">
      <selection activeCell="I60" sqref="I60"/>
    </sheetView>
  </sheetViews>
  <sheetFormatPr defaultRowHeight="18" x14ac:dyDescent="0.45"/>
  <cols>
    <col min="1" max="1" width="17" customWidth="1"/>
    <col min="2" max="2" width="26.09765625" customWidth="1"/>
    <col min="4" max="4" width="31.296875" customWidth="1"/>
  </cols>
  <sheetData>
    <row r="1" spans="1:6" ht="54" x14ac:dyDescent="0.45">
      <c r="A1" s="1" t="s">
        <v>0</v>
      </c>
    </row>
    <row r="2" spans="1:6" ht="18.600000000000001" thickBot="1" x14ac:dyDescent="0.5">
      <c r="A2" s="1"/>
    </row>
    <row r="3" spans="1:6" ht="18.600000000000001" thickBot="1" x14ac:dyDescent="0.5">
      <c r="A3" s="2" t="s">
        <v>1</v>
      </c>
      <c r="B3" s="3" t="s">
        <v>2</v>
      </c>
      <c r="C3" s="3" t="str">
        <f>LEFT(B3,4)</f>
        <v xml:space="preserve">(前) </v>
      </c>
      <c r="D3" s="3" t="str">
        <f>RIGHT(B3,LEN(B3)-3)</f>
        <v xml:space="preserve"> ～の間</v>
      </c>
      <c r="F3" t="str">
        <f>"[" &amp; """" &amp; A3 &amp;  """ ," &amp;  """" &amp; C3 &amp; """ ," &amp;  """" &amp; D3 &amp; """],"</f>
        <v>["during" ,"(前) " ," ～の間"],</v>
      </c>
    </row>
    <row r="4" spans="1:6" ht="18.600000000000001" thickBot="1" x14ac:dyDescent="0.5">
      <c r="A4" s="4" t="s">
        <v>3</v>
      </c>
      <c r="B4" s="5" t="s">
        <v>4</v>
      </c>
      <c r="C4" s="3" t="str">
        <f>LEFT(B4,4)</f>
        <v xml:space="preserve">(接) </v>
      </c>
      <c r="D4" s="3" t="str">
        <f t="shared" ref="D4:D67" si="0">RIGHT(B4,LEN(B4)-3)</f>
        <v xml:space="preserve"> ～の間</v>
      </c>
      <c r="F4" t="str">
        <f t="shared" ref="F4:F67" si="1">"[" &amp; """" &amp; A4 &amp;  """ ," &amp;  """" &amp; C4 &amp; """ ," &amp;  """" &amp; D4 &amp; """],"</f>
        <v>["while" ,"(接) " ," ～の間"],</v>
      </c>
    </row>
    <row r="5" spans="1:6" ht="18.600000000000001" thickBot="1" x14ac:dyDescent="0.5">
      <c r="A5" s="4" t="s">
        <v>5</v>
      </c>
      <c r="B5" s="5" t="s">
        <v>6</v>
      </c>
      <c r="C5" s="3" t="str">
        <f t="shared" ref="C5:C7" si="2">LEFT(B5,4)</f>
        <v xml:space="preserve">(前) </v>
      </c>
      <c r="D5" s="3" t="str">
        <f t="shared" si="0"/>
        <v xml:space="preserve"> ～なので</v>
      </c>
      <c r="F5" t="str">
        <f t="shared" si="1"/>
        <v>["because of" ,"(前) " ," ～なので"],</v>
      </c>
    </row>
    <row r="6" spans="1:6" ht="18.600000000000001" thickBot="1" x14ac:dyDescent="0.5">
      <c r="A6" s="4" t="s">
        <v>7</v>
      </c>
      <c r="B6" s="5" t="s">
        <v>8</v>
      </c>
      <c r="C6" s="3" t="str">
        <f t="shared" si="2"/>
        <v xml:space="preserve">(前) </v>
      </c>
      <c r="D6" s="3" t="str">
        <f t="shared" si="0"/>
        <v xml:space="preserve"> ～が理由で</v>
      </c>
      <c r="F6" t="str">
        <f t="shared" si="1"/>
        <v>["owing to" ,"(前) " ," ～が理由で"],</v>
      </c>
    </row>
    <row r="7" spans="1:6" ht="18.600000000000001" thickBot="1" x14ac:dyDescent="0.5">
      <c r="A7" s="4" t="s">
        <v>10</v>
      </c>
      <c r="B7" s="5" t="s">
        <v>11</v>
      </c>
      <c r="C7" s="3" t="str">
        <f t="shared" si="2"/>
        <v xml:space="preserve">(接) </v>
      </c>
      <c r="D7" s="3" t="str">
        <f t="shared" si="0"/>
        <v xml:space="preserve"> ～なので</v>
      </c>
      <c r="F7" t="str">
        <f t="shared" si="1"/>
        <v>["because" ,"(接) " ," ～なので"],</v>
      </c>
    </row>
    <row r="8" spans="1:6" ht="18.600000000000001" thickBot="1" x14ac:dyDescent="0.5">
      <c r="A8" s="4" t="s">
        <v>12</v>
      </c>
      <c r="B8" s="5" t="s">
        <v>6</v>
      </c>
      <c r="C8" s="3" t="str">
        <f>LEFT(B8,4)</f>
        <v xml:space="preserve">(前) </v>
      </c>
      <c r="D8" s="3" t="str">
        <f t="shared" si="0"/>
        <v xml:space="preserve"> ～なので</v>
      </c>
      <c r="F8" t="str">
        <f t="shared" si="1"/>
        <v>["due to" ,"(前) " ," ～なので"],</v>
      </c>
    </row>
    <row r="9" spans="1:6" ht="18.600000000000001" thickBot="1" x14ac:dyDescent="0.5">
      <c r="A9" s="4" t="s">
        <v>13</v>
      </c>
      <c r="B9" s="5" t="s">
        <v>11</v>
      </c>
      <c r="C9" s="3" t="str">
        <f>LEFT(B9,4)</f>
        <v xml:space="preserve">(接) </v>
      </c>
      <c r="D9" s="3" t="str">
        <f t="shared" si="0"/>
        <v xml:space="preserve"> ～なので</v>
      </c>
      <c r="F9" t="str">
        <f t="shared" si="1"/>
        <v>["since" ,"(接) " ," ～なので"],</v>
      </c>
    </row>
    <row r="10" spans="1:6" ht="18.600000000000001" thickBot="1" x14ac:dyDescent="0.5">
      <c r="A10" s="4" t="s">
        <v>15</v>
      </c>
      <c r="B10" s="5" t="s">
        <v>16</v>
      </c>
      <c r="C10" s="3" t="str">
        <f t="shared" ref="C10:C11" si="3">LEFT(B10,4)</f>
        <v xml:space="preserve">(前) </v>
      </c>
      <c r="D10" s="3" t="str">
        <f t="shared" si="0"/>
        <v xml:space="preserve"> ～のおかげで</v>
      </c>
      <c r="F10" t="str">
        <f t="shared" si="1"/>
        <v>["thanks to" ,"(前) " ," ～のおかげで"],</v>
      </c>
    </row>
    <row r="11" spans="1:6" ht="18.600000000000001" thickBot="1" x14ac:dyDescent="0.5">
      <c r="A11" s="4" t="s">
        <v>17</v>
      </c>
      <c r="B11" s="5" t="s">
        <v>6</v>
      </c>
      <c r="C11" s="3" t="str">
        <f t="shared" si="3"/>
        <v xml:space="preserve">(前) </v>
      </c>
      <c r="D11" s="3" t="str">
        <f t="shared" si="0"/>
        <v xml:space="preserve"> ～なので</v>
      </c>
      <c r="F11" t="str">
        <f t="shared" si="1"/>
        <v>["on account of" ,"(前) " ," ～なので"],</v>
      </c>
    </row>
    <row r="12" spans="1:6" ht="18.600000000000001" thickBot="1" x14ac:dyDescent="0.5">
      <c r="A12" s="4" t="s">
        <v>18</v>
      </c>
      <c r="B12" s="5" t="s">
        <v>19</v>
      </c>
      <c r="C12" s="3" t="str">
        <f>LEFT(B12,4)</f>
        <v xml:space="preserve">(前) </v>
      </c>
      <c r="D12" s="3" t="str">
        <f t="shared" si="0"/>
        <v xml:space="preserve"> ～にもかかわらず</v>
      </c>
      <c r="F12" t="str">
        <f t="shared" si="1"/>
        <v>["despite" ,"(前) " ," ～にもかかわらず"],</v>
      </c>
    </row>
    <row r="13" spans="1:6" ht="18.600000000000001" thickBot="1" x14ac:dyDescent="0.5">
      <c r="A13" s="4" t="s">
        <v>20</v>
      </c>
      <c r="B13" s="5" t="s">
        <v>21</v>
      </c>
      <c r="C13" s="3" t="str">
        <f>LEFT(B13,4)</f>
        <v xml:space="preserve">(接) </v>
      </c>
      <c r="D13" s="3" t="str">
        <f t="shared" si="0"/>
        <v xml:space="preserve"> ～にもかかわらず</v>
      </c>
      <c r="F13" t="str">
        <f t="shared" si="1"/>
        <v>["although" ,"(接) " ," ～にもかかわらず"],</v>
      </c>
    </row>
    <row r="14" spans="1:6" ht="18.600000000000001" thickBot="1" x14ac:dyDescent="0.5">
      <c r="A14" s="4" t="s">
        <v>24</v>
      </c>
      <c r="B14" s="5" t="s">
        <v>19</v>
      </c>
      <c r="C14" s="3" t="str">
        <f t="shared" ref="C14:C68" si="4">LEFT(B14,4)</f>
        <v xml:space="preserve">(前) </v>
      </c>
      <c r="D14" s="3" t="str">
        <f t="shared" si="0"/>
        <v xml:space="preserve"> ～にもかかわらず</v>
      </c>
      <c r="F14" t="str">
        <f t="shared" si="1"/>
        <v>["notwithstanding" ,"(前) " ," ～にもかかわらず"],</v>
      </c>
    </row>
    <row r="15" spans="1:6" ht="18.600000000000001" thickBot="1" x14ac:dyDescent="0.5">
      <c r="A15" s="4" t="s">
        <v>27</v>
      </c>
      <c r="B15" s="5" t="s">
        <v>19</v>
      </c>
      <c r="C15" s="3" t="str">
        <f t="shared" si="4"/>
        <v xml:space="preserve">(前) </v>
      </c>
      <c r="D15" s="3" t="str">
        <f t="shared" si="0"/>
        <v xml:space="preserve"> ～にもかかわらず</v>
      </c>
      <c r="F15" t="str">
        <f t="shared" si="1"/>
        <v>["in spite of" ,"(前) " ," ～にもかかわらず"],</v>
      </c>
    </row>
    <row r="16" spans="1:6" ht="18.600000000000001" thickBot="1" x14ac:dyDescent="0.5">
      <c r="A16" s="4" t="s">
        <v>28</v>
      </c>
      <c r="B16" s="5" t="s">
        <v>19</v>
      </c>
      <c r="C16" s="3" t="str">
        <f t="shared" si="4"/>
        <v xml:space="preserve">(前) </v>
      </c>
      <c r="D16" s="3" t="str">
        <f t="shared" si="0"/>
        <v xml:space="preserve"> ～にもかかわらず</v>
      </c>
      <c r="F16" t="str">
        <f t="shared" si="1"/>
        <v>["for all" ,"(前) " ," ～にもかかわらず"],</v>
      </c>
    </row>
    <row r="17" spans="1:6" ht="18.600000000000001" thickBot="1" x14ac:dyDescent="0.5">
      <c r="A17" s="4" t="s">
        <v>29</v>
      </c>
      <c r="B17" s="5" t="s">
        <v>19</v>
      </c>
      <c r="C17" s="3" t="str">
        <f t="shared" si="4"/>
        <v xml:space="preserve">(前) </v>
      </c>
      <c r="D17" s="3" t="str">
        <f t="shared" si="0"/>
        <v xml:space="preserve"> ～にもかかわらず</v>
      </c>
      <c r="F17" t="str">
        <f t="shared" si="1"/>
        <v>["with all" ,"(前) " ," ～にもかかわらず"],</v>
      </c>
    </row>
    <row r="18" spans="1:6" ht="18.600000000000001" thickBot="1" x14ac:dyDescent="0.5">
      <c r="A18" s="4" t="s">
        <v>30</v>
      </c>
      <c r="B18" s="5" t="s">
        <v>21</v>
      </c>
      <c r="C18" s="3" t="str">
        <f t="shared" si="4"/>
        <v xml:space="preserve">(接) </v>
      </c>
      <c r="D18" s="3" t="str">
        <f t="shared" si="0"/>
        <v xml:space="preserve"> ～にもかかわらず</v>
      </c>
      <c r="F18" t="str">
        <f t="shared" si="1"/>
        <v>["though" ,"(接) " ," ～にもかかわらず"],</v>
      </c>
    </row>
    <row r="19" spans="1:6" ht="18.600000000000001" thickBot="1" x14ac:dyDescent="0.5">
      <c r="A19" s="4" t="s">
        <v>31</v>
      </c>
      <c r="B19" s="5" t="s">
        <v>21</v>
      </c>
      <c r="C19" s="3" t="str">
        <f t="shared" si="4"/>
        <v xml:space="preserve">(接) </v>
      </c>
      <c r="D19" s="3" t="str">
        <f t="shared" si="0"/>
        <v xml:space="preserve"> ～にもかかわらず</v>
      </c>
      <c r="F19" t="str">
        <f t="shared" si="1"/>
        <v>["even though" ,"(接) " ," ～にもかかわらず"],</v>
      </c>
    </row>
    <row r="20" spans="1:6" ht="18.600000000000001" thickBot="1" x14ac:dyDescent="0.5">
      <c r="A20" s="4" t="s">
        <v>32</v>
      </c>
      <c r="B20" s="5" t="s">
        <v>33</v>
      </c>
      <c r="C20" s="3" t="str">
        <f t="shared" si="4"/>
        <v xml:space="preserve">(接) </v>
      </c>
      <c r="D20" s="3" t="str">
        <f t="shared" si="0"/>
        <v xml:space="preserve"> ～するとき</v>
      </c>
      <c r="F20" t="str">
        <f t="shared" si="1"/>
        <v>["when" ,"(接) " ," ～するとき"],</v>
      </c>
    </row>
    <row r="21" spans="1:6" ht="18.600000000000001" thickBot="1" x14ac:dyDescent="0.5">
      <c r="A21" s="4" t="s">
        <v>3</v>
      </c>
      <c r="B21" s="5" t="s">
        <v>34</v>
      </c>
      <c r="C21" s="3" t="str">
        <f t="shared" si="4"/>
        <v xml:space="preserve">(接) </v>
      </c>
      <c r="D21" s="3" t="str">
        <f t="shared" si="0"/>
        <v xml:space="preserve"> ～する間、～する一方で</v>
      </c>
      <c r="F21" t="str">
        <f t="shared" si="1"/>
        <v>["while" ,"(接) " ," ～する間、～する一方で"],</v>
      </c>
    </row>
    <row r="22" spans="1:6" ht="18.600000000000001" thickBot="1" x14ac:dyDescent="0.5">
      <c r="A22" s="4" t="s">
        <v>22</v>
      </c>
      <c r="B22" s="5" t="s">
        <v>23</v>
      </c>
      <c r="C22" s="3" t="str">
        <f t="shared" si="4"/>
        <v xml:space="preserve">(接) </v>
      </c>
      <c r="D22" s="3" t="str">
        <f t="shared" si="0"/>
        <v xml:space="preserve"> ～するとすぐに</v>
      </c>
      <c r="F22" t="str">
        <f t="shared" si="1"/>
        <v>["as soon as" ,"(接) " ," ～するとすぐに"],</v>
      </c>
    </row>
    <row r="23" spans="1:6" ht="18.600000000000001" thickBot="1" x14ac:dyDescent="0.5">
      <c r="A23" s="10" t="s">
        <v>35</v>
      </c>
      <c r="B23" s="10" t="s">
        <v>36</v>
      </c>
      <c r="C23" s="3" t="str">
        <f t="shared" si="4"/>
        <v xml:space="preserve">(接) </v>
      </c>
      <c r="D23" s="3" t="str">
        <f t="shared" si="0"/>
        <v xml:space="preserve"> いったん～したら</v>
      </c>
      <c r="F23" t="str">
        <f t="shared" si="1"/>
        <v>["once" ,"(接) " ," いったん～したら"],</v>
      </c>
    </row>
    <row r="24" spans="1:6" ht="18.600000000000001" thickBot="1" x14ac:dyDescent="0.5">
      <c r="A24" s="4" t="s">
        <v>37</v>
      </c>
      <c r="B24" s="5" t="s">
        <v>38</v>
      </c>
      <c r="C24" s="3" t="str">
        <f t="shared" si="4"/>
        <v xml:space="preserve">(接) </v>
      </c>
      <c r="D24" s="3" t="str">
        <f t="shared" si="0"/>
        <v xml:space="preserve"> もし～するなら</v>
      </c>
      <c r="F24" t="str">
        <f t="shared" si="1"/>
        <v>["if" ,"(接) " ," もし～するなら"],</v>
      </c>
    </row>
    <row r="25" spans="1:6" ht="18.600000000000001" thickBot="1" x14ac:dyDescent="0.5">
      <c r="A25" s="4" t="s">
        <v>39</v>
      </c>
      <c r="B25" s="5" t="s">
        <v>40</v>
      </c>
      <c r="C25" s="3" t="str">
        <f t="shared" si="4"/>
        <v xml:space="preserve">(接) </v>
      </c>
      <c r="D25" s="3" t="str">
        <f t="shared" si="0"/>
        <v xml:space="preserve"> ～しない限り</v>
      </c>
      <c r="F25" t="str">
        <f t="shared" si="1"/>
        <v>["unless" ,"(接) " ," ～しない限り"],</v>
      </c>
    </row>
    <row r="26" spans="1:6" ht="18.600000000000001" thickBot="1" x14ac:dyDescent="0.5">
      <c r="A26" s="4" t="s">
        <v>25</v>
      </c>
      <c r="B26" s="5" t="s">
        <v>26</v>
      </c>
      <c r="C26" s="3" t="str">
        <f t="shared" si="4"/>
        <v xml:space="preserve">(接) </v>
      </c>
      <c r="D26" s="3" t="str">
        <f t="shared" si="0"/>
        <v xml:space="preserve"> 今はもう～なので</v>
      </c>
      <c r="F26" t="str">
        <f t="shared" si="1"/>
        <v>["now that" ,"(接) " ," 今はもう～なので"],</v>
      </c>
    </row>
    <row r="27" spans="1:6" ht="18.600000000000001" thickBot="1" x14ac:dyDescent="0.5">
      <c r="A27" s="4" t="s">
        <v>41</v>
      </c>
      <c r="B27" s="5" t="s">
        <v>42</v>
      </c>
      <c r="C27" s="3" t="str">
        <f t="shared" si="4"/>
        <v xml:space="preserve">(接) </v>
      </c>
      <c r="D27" s="3" t="str">
        <f t="shared" si="0"/>
        <v xml:space="preserve"> ～するように</v>
      </c>
      <c r="F27" t="str">
        <f t="shared" si="1"/>
        <v>["so that" ,"(接) " ," ～するように"],</v>
      </c>
    </row>
    <row r="28" spans="1:6" ht="18.600000000000001" thickBot="1" x14ac:dyDescent="0.5">
      <c r="A28" s="4" t="s">
        <v>43</v>
      </c>
      <c r="B28" s="5" t="s">
        <v>42</v>
      </c>
      <c r="C28" s="3" t="str">
        <f t="shared" si="4"/>
        <v xml:space="preserve">(接) </v>
      </c>
      <c r="D28" s="3" t="str">
        <f t="shared" si="0"/>
        <v xml:space="preserve"> ～するように</v>
      </c>
      <c r="F28" t="str">
        <f t="shared" si="1"/>
        <v>["in order that" ,"(接) " ," ～するように"],</v>
      </c>
    </row>
    <row r="29" spans="1:6" ht="18.600000000000001" thickBot="1" x14ac:dyDescent="0.5">
      <c r="A29" s="4" t="s">
        <v>44</v>
      </c>
      <c r="B29" s="5" t="s">
        <v>45</v>
      </c>
      <c r="C29" s="3" t="str">
        <f t="shared" si="4"/>
        <v xml:space="preserve">(接) </v>
      </c>
      <c r="D29" s="3" t="str">
        <f t="shared" si="0"/>
        <v xml:space="preserve"> ～するときはいつでも</v>
      </c>
      <c r="F29" t="str">
        <f t="shared" si="1"/>
        <v>["whenever" ,"(接) " ," ～するときはいつでも"],</v>
      </c>
    </row>
    <row r="30" spans="1:6" ht="18.600000000000001" thickBot="1" x14ac:dyDescent="0.5">
      <c r="A30" s="4" t="s">
        <v>46</v>
      </c>
      <c r="B30" s="5" t="s">
        <v>47</v>
      </c>
      <c r="C30" s="3" t="str">
        <f t="shared" si="4"/>
        <v xml:space="preserve">(接) </v>
      </c>
      <c r="D30" s="3" t="str">
        <f t="shared" si="0"/>
        <v xml:space="preserve"> たとえ～しても</v>
      </c>
      <c r="F30" t="str">
        <f t="shared" si="1"/>
        <v>["even if" ,"(接) " ," たとえ～しても"],</v>
      </c>
    </row>
    <row r="31" spans="1:6" ht="18.600000000000001" thickBot="1" x14ac:dyDescent="0.5">
      <c r="A31" s="4" t="s">
        <v>48</v>
      </c>
      <c r="B31" s="5" t="s">
        <v>49</v>
      </c>
      <c r="C31" s="3" t="str">
        <f t="shared" si="4"/>
        <v xml:space="preserve">(接) </v>
      </c>
      <c r="D31" s="3" t="str">
        <f t="shared" si="0"/>
        <v xml:space="preserve"> ～という条件で</v>
      </c>
      <c r="F31" t="str">
        <f t="shared" si="1"/>
        <v>["provided that" ,"(接) " ," ～という条件で"],</v>
      </c>
    </row>
    <row r="32" spans="1:6" ht="18.600000000000001" thickBot="1" x14ac:dyDescent="0.5">
      <c r="A32" s="10" t="s">
        <v>103</v>
      </c>
      <c r="B32" s="7" t="s">
        <v>50</v>
      </c>
      <c r="C32" s="3" t="str">
        <f t="shared" si="4"/>
        <v xml:space="preserve">(前) </v>
      </c>
      <c r="D32" s="3" t="str">
        <f t="shared" si="0"/>
        <v xml:space="preserve"> ～の前に</v>
      </c>
      <c r="F32" t="str">
        <f t="shared" si="1"/>
        <v>["before(前)" ,"(前) " ," ～の前に"],</v>
      </c>
    </row>
    <row r="33" spans="1:6" ht="18.600000000000001" thickBot="1" x14ac:dyDescent="0.5">
      <c r="A33" s="10" t="s">
        <v>104</v>
      </c>
      <c r="B33" s="5" t="s">
        <v>51</v>
      </c>
      <c r="C33" s="3" t="str">
        <f t="shared" si="4"/>
        <v xml:space="preserve">(接) </v>
      </c>
      <c r="D33" s="3" t="str">
        <f t="shared" si="0"/>
        <v xml:space="preserve"> ～SがVする前に</v>
      </c>
      <c r="F33" t="str">
        <f t="shared" si="1"/>
        <v>["before(接)" ,"(接) " ," ～SがVする前に"],</v>
      </c>
    </row>
    <row r="34" spans="1:6" ht="36" customHeight="1" thickBot="1" x14ac:dyDescent="0.5">
      <c r="A34" s="10" t="s">
        <v>96</v>
      </c>
      <c r="B34" s="7" t="s">
        <v>52</v>
      </c>
      <c r="C34" s="3" t="str">
        <f t="shared" si="4"/>
        <v xml:space="preserve">(前) </v>
      </c>
      <c r="D34" s="3" t="str">
        <f t="shared" si="0"/>
        <v xml:space="preserve"> ～の後に</v>
      </c>
      <c r="F34" t="str">
        <f t="shared" si="1"/>
        <v>["after(前)" ,"(前) " ," ～の後に"],</v>
      </c>
    </row>
    <row r="35" spans="1:6" ht="36.6" customHeight="1" thickBot="1" x14ac:dyDescent="0.5">
      <c r="A35" s="11" t="s">
        <v>97</v>
      </c>
      <c r="B35" s="5" t="s">
        <v>53</v>
      </c>
      <c r="C35" s="3" t="str">
        <f t="shared" si="4"/>
        <v xml:space="preserve">(接) </v>
      </c>
      <c r="D35" s="3" t="str">
        <f t="shared" si="0"/>
        <v xml:space="preserve"> SがVした後に</v>
      </c>
      <c r="F35" t="str">
        <f t="shared" si="1"/>
        <v>["after(接)" ,"(接) " ," SがVした後に"],</v>
      </c>
    </row>
    <row r="36" spans="1:6" ht="18.600000000000001" thickBot="1" x14ac:dyDescent="0.5">
      <c r="A36" s="10" t="s">
        <v>98</v>
      </c>
      <c r="B36" s="7" t="s">
        <v>54</v>
      </c>
      <c r="C36" s="3" t="str">
        <f t="shared" si="4"/>
        <v xml:space="preserve">(前) </v>
      </c>
      <c r="D36" s="3" t="str">
        <f t="shared" si="0"/>
        <v xml:space="preserve"> ～まで</v>
      </c>
      <c r="F36" t="str">
        <f t="shared" si="1"/>
        <v>["until(前)" ,"(前) " ," ～まで"],</v>
      </c>
    </row>
    <row r="37" spans="1:6" ht="36.6" customHeight="1" thickBot="1" x14ac:dyDescent="0.5">
      <c r="A37" s="10" t="s">
        <v>99</v>
      </c>
      <c r="B37" s="5" t="s">
        <v>55</v>
      </c>
      <c r="C37" s="3" t="str">
        <f t="shared" si="4"/>
        <v xml:space="preserve">(接) </v>
      </c>
      <c r="D37" s="3" t="str">
        <f t="shared" si="0"/>
        <v xml:space="preserve"> SがVするまで</v>
      </c>
      <c r="F37" t="str">
        <f t="shared" si="1"/>
        <v>["until(接)" ,"(接) " ," SがVするまで"],</v>
      </c>
    </row>
    <row r="38" spans="1:6" ht="36" customHeight="1" thickBot="1" x14ac:dyDescent="0.5">
      <c r="A38" s="10" t="s">
        <v>100</v>
      </c>
      <c r="B38" s="7" t="s">
        <v>56</v>
      </c>
      <c r="C38" s="3" t="str">
        <f t="shared" si="4"/>
        <v xml:space="preserve">(前) </v>
      </c>
      <c r="D38" s="3" t="str">
        <f t="shared" si="0"/>
        <v xml:space="preserve"> ～以来</v>
      </c>
      <c r="F38" t="str">
        <f t="shared" si="1"/>
        <v>["since(前)" ,"(前) " ," ～以来"],</v>
      </c>
    </row>
    <row r="39" spans="1:6" ht="36" customHeight="1" thickBot="1" x14ac:dyDescent="0.5">
      <c r="A39" s="12" t="s">
        <v>101</v>
      </c>
      <c r="B39" s="7" t="s">
        <v>102</v>
      </c>
      <c r="C39" s="3" t="str">
        <f t="shared" si="4"/>
        <v xml:space="preserve">(接) </v>
      </c>
      <c r="D39" s="3" t="str">
        <f t="shared" si="0"/>
        <v xml:space="preserve"> SがVするので、SがVして以来</v>
      </c>
      <c r="F39" t="str">
        <f t="shared" si="1"/>
        <v>["since(接)" ,"(接) " ," SがVするので、SがVして以来"],</v>
      </c>
    </row>
    <row r="40" spans="1:6" ht="18.600000000000001" thickBot="1" x14ac:dyDescent="0.5">
      <c r="A40" s="4" t="s">
        <v>57</v>
      </c>
      <c r="B40" s="5" t="s">
        <v>58</v>
      </c>
      <c r="C40" s="3" t="str">
        <f t="shared" si="4"/>
        <v xml:space="preserve">(前) </v>
      </c>
      <c r="D40" s="3" t="str">
        <f t="shared" si="0"/>
        <v xml:space="preserve"> ～だけでなく</v>
      </c>
      <c r="F40" t="str">
        <f t="shared" si="1"/>
        <v>["as well as" ,"(前) " ," ～だけでなく"],</v>
      </c>
    </row>
    <row r="41" spans="1:6" ht="18.600000000000001" thickBot="1" x14ac:dyDescent="0.5">
      <c r="A41" s="4" t="s">
        <v>59</v>
      </c>
      <c r="B41" s="5" t="s">
        <v>58</v>
      </c>
      <c r="C41" s="3" t="str">
        <f t="shared" si="4"/>
        <v xml:space="preserve">(前) </v>
      </c>
      <c r="D41" s="3" t="str">
        <f t="shared" si="0"/>
        <v xml:space="preserve"> ～だけでなく</v>
      </c>
      <c r="F41" t="str">
        <f t="shared" si="1"/>
        <v>["besides" ,"(前) " ," ～だけでなく"],</v>
      </c>
    </row>
    <row r="42" spans="1:6" ht="18.600000000000001" thickBot="1" x14ac:dyDescent="0.5">
      <c r="A42" s="4" t="s">
        <v>60</v>
      </c>
      <c r="B42" s="5" t="s">
        <v>58</v>
      </c>
      <c r="C42" s="3" t="str">
        <f t="shared" si="4"/>
        <v xml:space="preserve">(前) </v>
      </c>
      <c r="D42" s="3" t="str">
        <f t="shared" si="0"/>
        <v xml:space="preserve"> ～だけでなく</v>
      </c>
      <c r="F42" t="str">
        <f t="shared" si="1"/>
        <v>["apart from" ,"(前) " ," ～だけでなく"],</v>
      </c>
    </row>
    <row r="43" spans="1:6" ht="18.600000000000001" thickBot="1" x14ac:dyDescent="0.5">
      <c r="A43" s="4" t="s">
        <v>61</v>
      </c>
      <c r="B43" s="5" t="s">
        <v>58</v>
      </c>
      <c r="C43" s="3" t="str">
        <f t="shared" si="4"/>
        <v xml:space="preserve">(前) </v>
      </c>
      <c r="D43" s="3" t="str">
        <f t="shared" si="0"/>
        <v xml:space="preserve"> ～だけでなく</v>
      </c>
      <c r="F43" t="str">
        <f t="shared" si="1"/>
        <v>["aside from" ,"(前) " ," ～だけでなく"],</v>
      </c>
    </row>
    <row r="44" spans="1:6" ht="18.600000000000001" thickBot="1" x14ac:dyDescent="0.5">
      <c r="A44" s="4" t="s">
        <v>9</v>
      </c>
      <c r="B44" s="5" t="s">
        <v>58</v>
      </c>
      <c r="C44" s="3" t="str">
        <f t="shared" si="4"/>
        <v xml:space="preserve">(前) </v>
      </c>
      <c r="D44" s="3" t="str">
        <f t="shared" si="0"/>
        <v xml:space="preserve"> ～だけでなく</v>
      </c>
      <c r="F44" t="str">
        <f t="shared" si="1"/>
        <v>["in addition to" ,"(前) " ," ～だけでなく"],</v>
      </c>
    </row>
    <row r="45" spans="1:6" ht="18.600000000000001" thickBot="1" x14ac:dyDescent="0.5">
      <c r="A45" s="4" t="s">
        <v>62</v>
      </c>
      <c r="B45" s="5" t="s">
        <v>63</v>
      </c>
      <c r="C45" s="3" t="str">
        <f t="shared" si="4"/>
        <v xml:space="preserve">(前) </v>
      </c>
      <c r="D45" s="3" t="str">
        <f t="shared" si="0"/>
        <v xml:space="preserve"> ～に関して</v>
      </c>
      <c r="F45" t="str">
        <f t="shared" si="1"/>
        <v>["regarding" ,"(前) " ," ～に関して"],</v>
      </c>
    </row>
    <row r="46" spans="1:6" ht="18.600000000000001" thickBot="1" x14ac:dyDescent="0.5">
      <c r="A46" s="4" t="s">
        <v>64</v>
      </c>
      <c r="B46" s="5" t="s">
        <v>63</v>
      </c>
      <c r="C46" s="3" t="str">
        <f t="shared" si="4"/>
        <v xml:space="preserve">(前) </v>
      </c>
      <c r="D46" s="3" t="str">
        <f t="shared" si="0"/>
        <v xml:space="preserve"> ～に関して</v>
      </c>
      <c r="F46" t="str">
        <f t="shared" si="1"/>
        <v>["concerning" ,"(前) " ," ～に関して"],</v>
      </c>
    </row>
    <row r="47" spans="1:6" ht="18.600000000000001" thickBot="1" x14ac:dyDescent="0.5">
      <c r="A47" s="4" t="s">
        <v>65</v>
      </c>
      <c r="B47" s="5" t="s">
        <v>63</v>
      </c>
      <c r="C47" s="3" t="str">
        <f t="shared" si="4"/>
        <v xml:space="preserve">(前) </v>
      </c>
      <c r="D47" s="3" t="str">
        <f t="shared" si="0"/>
        <v xml:space="preserve"> ～に関して</v>
      </c>
      <c r="F47" t="str">
        <f t="shared" si="1"/>
        <v>["about" ,"(前) " ," ～に関して"],</v>
      </c>
    </row>
    <row r="48" spans="1:6" ht="18.600000000000001" thickBot="1" x14ac:dyDescent="0.5">
      <c r="A48" s="4" t="s">
        <v>66</v>
      </c>
      <c r="B48" s="5" t="s">
        <v>63</v>
      </c>
      <c r="C48" s="3" t="str">
        <f t="shared" si="4"/>
        <v xml:space="preserve">(前) </v>
      </c>
      <c r="D48" s="3" t="str">
        <f t="shared" si="0"/>
        <v xml:space="preserve"> ～に関して</v>
      </c>
      <c r="F48" t="str">
        <f t="shared" si="1"/>
        <v>["with regard to" ,"(前) " ," ～に関して"],</v>
      </c>
    </row>
    <row r="49" spans="1:6" ht="18.600000000000001" thickBot="1" x14ac:dyDescent="0.5">
      <c r="A49" s="4" t="s">
        <v>68</v>
      </c>
      <c r="B49" s="5" t="s">
        <v>63</v>
      </c>
      <c r="C49" s="3" t="str">
        <f t="shared" si="4"/>
        <v xml:space="preserve">(前) </v>
      </c>
      <c r="D49" s="3" t="str">
        <f t="shared" si="0"/>
        <v xml:space="preserve"> ～に関して</v>
      </c>
      <c r="F49" t="str">
        <f t="shared" si="1"/>
        <v>["in regard to" ,"(前) " ," ～に関して"],</v>
      </c>
    </row>
    <row r="50" spans="1:6" ht="18.600000000000001" thickBot="1" x14ac:dyDescent="0.5">
      <c r="A50" s="10" t="s">
        <v>69</v>
      </c>
      <c r="B50" s="10" t="s">
        <v>63</v>
      </c>
      <c r="C50" s="3" t="str">
        <f t="shared" si="4"/>
        <v xml:space="preserve">(前) </v>
      </c>
      <c r="D50" s="3" t="str">
        <f t="shared" si="0"/>
        <v xml:space="preserve"> ～に関して</v>
      </c>
      <c r="F50" t="str">
        <f t="shared" si="1"/>
        <v>["with respect to" ,"(前) " ," ～に関して"],</v>
      </c>
    </row>
    <row r="51" spans="1:6" ht="18.600000000000001" thickBot="1" x14ac:dyDescent="0.5">
      <c r="A51" s="4" t="s">
        <v>72</v>
      </c>
      <c r="B51" s="5" t="s">
        <v>63</v>
      </c>
      <c r="C51" s="3" t="str">
        <f t="shared" si="4"/>
        <v xml:space="preserve">(前) </v>
      </c>
      <c r="D51" s="3" t="str">
        <f t="shared" si="0"/>
        <v xml:space="preserve"> ～に関して</v>
      </c>
      <c r="F51" t="str">
        <f t="shared" si="1"/>
        <v>["with reference to" ,"(前) " ," ～に関して"],</v>
      </c>
    </row>
    <row r="52" spans="1:6" ht="18.600000000000001" thickBot="1" x14ac:dyDescent="0.5">
      <c r="A52" s="4" t="s">
        <v>73</v>
      </c>
      <c r="B52" s="5" t="s">
        <v>63</v>
      </c>
      <c r="C52" s="3" t="str">
        <f t="shared" si="4"/>
        <v xml:space="preserve">(前) </v>
      </c>
      <c r="D52" s="3" t="str">
        <f t="shared" si="0"/>
        <v xml:space="preserve"> ～に関して</v>
      </c>
      <c r="F52" t="str">
        <f t="shared" si="1"/>
        <v>["relating to" ,"(前) " ," ～に関して"],</v>
      </c>
    </row>
    <row r="53" spans="1:6" ht="18.600000000000001" thickBot="1" x14ac:dyDescent="0.5">
      <c r="A53" s="4" t="s">
        <v>74</v>
      </c>
      <c r="B53" s="5" t="s">
        <v>63</v>
      </c>
      <c r="C53" s="3" t="str">
        <f t="shared" si="4"/>
        <v xml:space="preserve">(前) </v>
      </c>
      <c r="D53" s="3" t="str">
        <f t="shared" si="0"/>
        <v xml:space="preserve"> ～に関して</v>
      </c>
      <c r="F53" t="str">
        <f t="shared" si="1"/>
        <v>["as far" ,"(前) " ," ～に関して"],</v>
      </c>
    </row>
    <row r="54" spans="1:6" ht="18.600000000000001" thickBot="1" x14ac:dyDescent="0.5">
      <c r="A54" s="4" t="s">
        <v>75</v>
      </c>
      <c r="B54" s="5" t="s">
        <v>63</v>
      </c>
      <c r="C54" s="3" t="str">
        <f t="shared" si="4"/>
        <v xml:space="preserve">(前) </v>
      </c>
      <c r="D54" s="3" t="str">
        <f t="shared" si="0"/>
        <v xml:space="preserve"> ～に関して</v>
      </c>
      <c r="F54" t="str">
        <f t="shared" si="1"/>
        <v>["as to" ,"(前) " ," ～に関して"],</v>
      </c>
    </row>
    <row r="55" spans="1:6" ht="18.600000000000001" thickBot="1" x14ac:dyDescent="0.5">
      <c r="A55" s="4" t="s">
        <v>76</v>
      </c>
      <c r="B55" s="5" t="s">
        <v>14</v>
      </c>
      <c r="C55" s="3" t="str">
        <f t="shared" si="4"/>
        <v xml:space="preserve">(前) </v>
      </c>
      <c r="D55" s="3" t="str">
        <f t="shared" si="0"/>
        <v xml:space="preserve"> ～の代わりに</v>
      </c>
      <c r="F55" t="str">
        <f t="shared" si="1"/>
        <v>["on behalf of" ,"(前) " ," ～の代わりに"],</v>
      </c>
    </row>
    <row r="56" spans="1:6" ht="18.600000000000001" thickBot="1" x14ac:dyDescent="0.5">
      <c r="A56" s="4" t="s">
        <v>77</v>
      </c>
      <c r="B56" s="5" t="s">
        <v>50</v>
      </c>
      <c r="C56" s="3" t="str">
        <f t="shared" si="4"/>
        <v xml:space="preserve">(前) </v>
      </c>
      <c r="D56" s="3" t="str">
        <f t="shared" si="0"/>
        <v xml:space="preserve"> ～の前に</v>
      </c>
      <c r="F56" t="str">
        <f t="shared" si="1"/>
        <v>["prior to" ,"(前) " ," ～の前に"],</v>
      </c>
    </row>
    <row r="57" spans="1:6" ht="18.600000000000001" thickBot="1" x14ac:dyDescent="0.5">
      <c r="A57" s="4" t="s">
        <v>78</v>
      </c>
      <c r="B57" s="5" t="s">
        <v>50</v>
      </c>
      <c r="C57" s="3" t="str">
        <f t="shared" si="4"/>
        <v xml:space="preserve">(前) </v>
      </c>
      <c r="D57" s="3" t="str">
        <f t="shared" si="0"/>
        <v xml:space="preserve"> ～の前に</v>
      </c>
      <c r="F57" t="str">
        <f t="shared" si="1"/>
        <v>["in advance of" ,"(前) " ," ～の前に"],</v>
      </c>
    </row>
    <row r="58" spans="1:6" ht="18.600000000000001" thickBot="1" x14ac:dyDescent="0.5">
      <c r="A58" s="4" t="s">
        <v>79</v>
      </c>
      <c r="B58" s="5" t="s">
        <v>52</v>
      </c>
      <c r="C58" s="3" t="str">
        <f t="shared" si="4"/>
        <v xml:space="preserve">(前) </v>
      </c>
      <c r="D58" s="3" t="str">
        <f t="shared" si="0"/>
        <v xml:space="preserve"> ～の後に</v>
      </c>
      <c r="F58" t="str">
        <f t="shared" si="1"/>
        <v>["following" ,"(前) " ," ～の後に"],</v>
      </c>
    </row>
    <row r="59" spans="1:6" ht="18.600000000000001" thickBot="1" x14ac:dyDescent="0.5">
      <c r="A59" s="4" t="s">
        <v>80</v>
      </c>
      <c r="B59" s="5" t="s">
        <v>81</v>
      </c>
      <c r="C59" s="3" t="str">
        <f t="shared" si="4"/>
        <v xml:space="preserve">(前) </v>
      </c>
      <c r="D59" s="3" t="str">
        <f t="shared" si="0"/>
        <v xml:space="preserve"> ～の隣に、近くに</v>
      </c>
      <c r="F59" t="str">
        <f t="shared" si="1"/>
        <v>["by" ,"(前) " ," ～の隣に、近くに"],</v>
      </c>
    </row>
    <row r="60" spans="1:6" ht="18.600000000000001" thickBot="1" x14ac:dyDescent="0.5">
      <c r="A60" s="4" t="s">
        <v>82</v>
      </c>
      <c r="B60" s="5" t="s">
        <v>81</v>
      </c>
      <c r="C60" s="3" t="str">
        <f t="shared" si="4"/>
        <v xml:space="preserve">(前) </v>
      </c>
      <c r="D60" s="3" t="str">
        <f t="shared" si="0"/>
        <v xml:space="preserve"> ～の隣に、近くに</v>
      </c>
      <c r="F60" t="str">
        <f t="shared" si="1"/>
        <v>["beside" ,"(前) " ," ～の隣に、近くに"],</v>
      </c>
    </row>
    <row r="61" spans="1:6" ht="18.600000000000001" thickBot="1" x14ac:dyDescent="0.5">
      <c r="A61" s="4" t="s">
        <v>83</v>
      </c>
      <c r="B61" s="5" t="s">
        <v>81</v>
      </c>
      <c r="C61" s="3" t="str">
        <f t="shared" si="4"/>
        <v xml:space="preserve">(前) </v>
      </c>
      <c r="D61" s="3" t="str">
        <f t="shared" si="0"/>
        <v xml:space="preserve"> ～の隣に、近くに</v>
      </c>
      <c r="F61" t="str">
        <f t="shared" si="1"/>
        <v>["next to" ,"(前) " ," ～の隣に、近くに"],</v>
      </c>
    </row>
    <row r="62" spans="1:6" ht="18.600000000000001" thickBot="1" x14ac:dyDescent="0.5">
      <c r="A62" s="4" t="s">
        <v>84</v>
      </c>
      <c r="B62" s="5" t="s">
        <v>81</v>
      </c>
      <c r="C62" s="3" t="str">
        <f t="shared" si="4"/>
        <v xml:space="preserve">(前) </v>
      </c>
      <c r="D62" s="3" t="str">
        <f t="shared" si="0"/>
        <v xml:space="preserve"> ～の隣に、近くに</v>
      </c>
      <c r="F62" t="str">
        <f t="shared" si="1"/>
        <v>["near" ,"(前) " ," ～の隣に、近くに"],</v>
      </c>
    </row>
    <row r="63" spans="1:6" ht="18.600000000000001" thickBot="1" x14ac:dyDescent="0.5">
      <c r="A63" s="4" t="s">
        <v>85</v>
      </c>
      <c r="B63" s="5" t="s">
        <v>86</v>
      </c>
      <c r="C63" s="3" t="str">
        <f t="shared" si="4"/>
        <v xml:space="preserve">(前) </v>
      </c>
      <c r="D63" s="3" t="str">
        <f t="shared" si="0"/>
        <v xml:space="preserve"> ～によると</v>
      </c>
      <c r="F63" t="str">
        <f>"[" &amp; """" &amp; A63 &amp;  """ ," &amp;  """" &amp; C63 &amp; """ ," &amp;  """" &amp; D63 &amp; """],"</f>
        <v>["according to" ,"(前) " ," ～によると"],</v>
      </c>
    </row>
    <row r="64" spans="1:6" ht="18.600000000000001" thickBot="1" x14ac:dyDescent="0.5">
      <c r="A64" s="4" t="s">
        <v>87</v>
      </c>
      <c r="B64" s="5" t="s">
        <v>88</v>
      </c>
      <c r="C64" s="3" t="str">
        <f t="shared" si="4"/>
        <v xml:space="preserve">(前) </v>
      </c>
      <c r="D64" s="3" t="str">
        <f t="shared" si="0"/>
        <v xml:space="preserve"> ～がなければ</v>
      </c>
      <c r="F64" t="str">
        <f t="shared" si="1"/>
        <v>["baring" ,"(前) " ," ～がなければ"],</v>
      </c>
    </row>
    <row r="65" spans="1:6" ht="18.600000000000001" thickBot="1" x14ac:dyDescent="0.5">
      <c r="A65" s="4" t="s">
        <v>89</v>
      </c>
      <c r="B65" s="5" t="s">
        <v>90</v>
      </c>
      <c r="C65" s="3" t="str">
        <f t="shared" si="4"/>
        <v xml:space="preserve">(前) </v>
      </c>
      <c r="D65" s="3" t="str">
        <f t="shared" si="0"/>
        <v xml:space="preserve"> ～の真下に</v>
      </c>
      <c r="F65" t="str">
        <f t="shared" si="1"/>
        <v>["underneath" ,"(前) " ," ～の真下に"],</v>
      </c>
    </row>
    <row r="66" spans="1:6" ht="18.600000000000001" thickBot="1" x14ac:dyDescent="0.5">
      <c r="A66" s="4" t="s">
        <v>91</v>
      </c>
      <c r="B66" s="5" t="s">
        <v>92</v>
      </c>
      <c r="C66" s="3" t="str">
        <f t="shared" si="4"/>
        <v xml:space="preserve">(前) </v>
      </c>
      <c r="D66" s="3" t="str">
        <f t="shared" si="0"/>
        <v xml:space="preserve"> ～の中に、最中に</v>
      </c>
      <c r="F66" t="str">
        <f t="shared" si="1"/>
        <v>["amid" ,"(前) " ," ～の中に、最中に"],</v>
      </c>
    </row>
    <row r="67" spans="1:6" ht="18.600000000000001" thickBot="1" x14ac:dyDescent="0.5">
      <c r="A67" s="4" t="s">
        <v>93</v>
      </c>
      <c r="B67" s="5" t="s">
        <v>94</v>
      </c>
      <c r="C67" s="3" t="str">
        <f t="shared" si="4"/>
        <v xml:space="preserve">(前) </v>
      </c>
      <c r="D67" s="3" t="str">
        <f t="shared" si="0"/>
        <v xml:space="preserve"> ～中に、最中に</v>
      </c>
      <c r="F67" t="str">
        <f t="shared" si="1"/>
        <v>["amongst" ,"(前) " ," ～中に、最中に"],</v>
      </c>
    </row>
    <row r="68" spans="1:6" ht="18.600000000000001" thickBot="1" x14ac:dyDescent="0.5">
      <c r="A68" s="4" t="s">
        <v>95</v>
      </c>
      <c r="B68" s="5" t="s">
        <v>94</v>
      </c>
      <c r="C68" s="3" t="str">
        <f t="shared" si="4"/>
        <v xml:space="preserve">(前) </v>
      </c>
      <c r="D68" s="3" t="str">
        <f t="shared" ref="D68" si="5">RIGHT(B68,LEN(B68)-3)</f>
        <v xml:space="preserve"> ～中に、最中に</v>
      </c>
      <c r="F68" t="str">
        <f t="shared" ref="F68" si="6">"[" &amp; """" &amp; A68 &amp;  """ ," &amp;  """" &amp; C68 &amp; """ ," &amp;  """" &amp; D68 &amp; """],"</f>
        <v>["among" ,"(前) " ," ～中に、最中に"],</v>
      </c>
    </row>
    <row r="69" spans="1:6" ht="18.600000000000001" thickBot="1" x14ac:dyDescent="0.5">
      <c r="A69" s="4"/>
      <c r="B69" s="5"/>
      <c r="C69" s="5"/>
      <c r="D69" s="5"/>
    </row>
    <row r="70" spans="1:6" ht="18.600000000000001" thickBot="1" x14ac:dyDescent="0.5">
      <c r="A70" s="4"/>
      <c r="B70" s="5"/>
      <c r="C70" s="5"/>
      <c r="D70" s="5"/>
    </row>
    <row r="71" spans="1:6" ht="18.600000000000001" thickBot="1" x14ac:dyDescent="0.5">
      <c r="A71" s="4"/>
      <c r="B71" s="5"/>
      <c r="C71" s="5"/>
      <c r="D71" s="5"/>
    </row>
    <row r="72" spans="1:6" ht="18.600000000000001" thickBot="1" x14ac:dyDescent="0.5">
      <c r="A72" s="4"/>
      <c r="B72" s="5"/>
      <c r="C72" s="5"/>
      <c r="D72" s="5"/>
    </row>
    <row r="73" spans="1:6" ht="18.600000000000001" thickBot="1" x14ac:dyDescent="0.5">
      <c r="A73" s="4"/>
      <c r="B73" s="5"/>
      <c r="C73" s="5"/>
      <c r="D73" s="5"/>
    </row>
    <row r="74" spans="1:6" ht="18.600000000000001" thickBot="1" x14ac:dyDescent="0.5">
      <c r="A74" s="4"/>
      <c r="B74" s="5"/>
      <c r="C74" s="5"/>
      <c r="D74" s="5"/>
    </row>
    <row r="75" spans="1:6" ht="18.600000000000001" thickBot="1" x14ac:dyDescent="0.5">
      <c r="A75" s="4"/>
      <c r="B75" s="5"/>
      <c r="C75" s="5"/>
      <c r="D75" s="5"/>
    </row>
    <row r="76" spans="1:6" ht="18.600000000000001" thickBot="1" x14ac:dyDescent="0.5">
      <c r="A76" s="4"/>
      <c r="B76" s="5"/>
      <c r="C76" s="5"/>
      <c r="D76" s="5"/>
    </row>
    <row r="77" spans="1:6" ht="18.600000000000001" thickBot="1" x14ac:dyDescent="0.5">
      <c r="A77" s="4"/>
      <c r="B77" s="5"/>
      <c r="C77" s="5"/>
      <c r="D77" s="5"/>
    </row>
    <row r="78" spans="1:6" ht="18.600000000000001" thickBot="1" x14ac:dyDescent="0.5">
      <c r="A78" s="4"/>
      <c r="B78" s="5"/>
      <c r="C78" s="5"/>
      <c r="D78" s="5"/>
    </row>
    <row r="79" spans="1:6" ht="18.600000000000001" thickBot="1" x14ac:dyDescent="0.5">
      <c r="A79" s="4"/>
      <c r="B79" s="5"/>
      <c r="C79" s="5"/>
      <c r="D79" s="5"/>
    </row>
    <row r="80" spans="1:6" ht="18.600000000000001" thickBot="1" x14ac:dyDescent="0.5">
      <c r="A80" s="4" t="s">
        <v>67</v>
      </c>
      <c r="B80" s="5"/>
      <c r="C80" s="5"/>
      <c r="D80" s="5"/>
    </row>
    <row r="81" spans="1:4" ht="18.600000000000001" thickBot="1" x14ac:dyDescent="0.5">
      <c r="A81" s="4" t="s">
        <v>67</v>
      </c>
      <c r="B81" s="5"/>
      <c r="C81" s="5"/>
      <c r="D81" s="5"/>
    </row>
    <row r="82" spans="1:4" x14ac:dyDescent="0.45">
      <c r="A82" s="6" t="s">
        <v>70</v>
      </c>
      <c r="B82" s="8"/>
      <c r="C82" s="8"/>
      <c r="D82" s="8"/>
    </row>
    <row r="83" spans="1:4" ht="18.600000000000001" thickBot="1" x14ac:dyDescent="0.5">
      <c r="A83" s="4" t="s">
        <v>71</v>
      </c>
      <c r="B83" s="9"/>
      <c r="C83" s="9"/>
      <c r="D83" s="9"/>
    </row>
    <row r="84" spans="1:4" ht="18.600000000000001" thickBot="1" x14ac:dyDescent="0.5">
      <c r="A84" s="4" t="s">
        <v>71</v>
      </c>
      <c r="B84" s="5"/>
      <c r="C84" s="5"/>
      <c r="D84" s="5"/>
    </row>
    <row r="85" spans="1:4" ht="18.600000000000001" thickBot="1" x14ac:dyDescent="0.5">
      <c r="A85" s="4" t="s">
        <v>70</v>
      </c>
      <c r="B85" s="5"/>
      <c r="C85" s="5"/>
      <c r="D85" s="5"/>
    </row>
    <row r="86" spans="1:4" ht="18.600000000000001" thickBot="1" x14ac:dyDescent="0.5">
      <c r="A86" s="4"/>
      <c r="B86" s="5"/>
      <c r="C86" s="5"/>
      <c r="D86" s="5"/>
    </row>
    <row r="87" spans="1:4" ht="18.600000000000001" thickBot="1" x14ac:dyDescent="0.5">
      <c r="A87" s="4"/>
      <c r="B87" s="5"/>
      <c r="C87" s="5"/>
      <c r="D87" s="5"/>
    </row>
    <row r="88" spans="1:4" ht="18.600000000000001" thickBot="1" x14ac:dyDescent="0.5">
      <c r="A88" s="4"/>
      <c r="B88" s="5"/>
      <c r="C88" s="5"/>
      <c r="D88" s="5"/>
    </row>
    <row r="89" spans="1:4" ht="18.600000000000001" thickBot="1" x14ac:dyDescent="0.5">
      <c r="A89" s="4"/>
      <c r="B89" s="5"/>
      <c r="C89" s="5"/>
      <c r="D89" s="5"/>
    </row>
    <row r="90" spans="1:4" ht="18.600000000000001" thickBot="1" x14ac:dyDescent="0.5">
      <c r="A90" s="4"/>
      <c r="B90" s="5"/>
      <c r="C90" s="5"/>
      <c r="D90" s="5"/>
    </row>
    <row r="91" spans="1:4" ht="18.600000000000001" thickBot="1" x14ac:dyDescent="0.5">
      <c r="A91" s="4"/>
      <c r="B91" s="5"/>
      <c r="C91" s="5"/>
      <c r="D91" s="5"/>
    </row>
    <row r="92" spans="1:4" ht="18.600000000000001" thickBot="1" x14ac:dyDescent="0.5">
      <c r="A92" s="4"/>
      <c r="B92" s="5"/>
      <c r="C92" s="5"/>
      <c r="D92" s="5"/>
    </row>
    <row r="93" spans="1:4" ht="18.600000000000001" thickBot="1" x14ac:dyDescent="0.5">
      <c r="A93" s="4"/>
      <c r="B93" s="5"/>
      <c r="C93" s="5"/>
      <c r="D93" s="5"/>
    </row>
    <row r="94" spans="1:4" ht="18.600000000000001" thickBot="1" x14ac:dyDescent="0.5">
      <c r="A94" s="4"/>
      <c r="B94" s="5"/>
      <c r="C94" s="5"/>
      <c r="D94" s="5"/>
    </row>
    <row r="95" spans="1:4" ht="18.600000000000001" thickBot="1" x14ac:dyDescent="0.5">
      <c r="A95" s="4"/>
      <c r="B95" s="5"/>
      <c r="C95" s="5"/>
      <c r="D95" s="5"/>
    </row>
    <row r="96" spans="1:4" ht="18.600000000000001" thickBot="1" x14ac:dyDescent="0.5">
      <c r="A96" s="4"/>
      <c r="B96" s="5"/>
      <c r="C96" s="5"/>
      <c r="D96" s="5"/>
    </row>
    <row r="97" spans="1:4" ht="18.600000000000001" thickBot="1" x14ac:dyDescent="0.5">
      <c r="A97" s="4"/>
      <c r="B97" s="5"/>
      <c r="C97" s="5"/>
      <c r="D97" s="5"/>
    </row>
    <row r="98" spans="1:4" ht="18.600000000000001" thickBot="1" x14ac:dyDescent="0.5">
      <c r="A98" s="4"/>
      <c r="B98" s="5"/>
      <c r="C98" s="5"/>
      <c r="D98" s="5"/>
    </row>
    <row r="99" spans="1:4" ht="18.600000000000001" thickBot="1" x14ac:dyDescent="0.5">
      <c r="A99" s="4"/>
      <c r="B99" s="5"/>
      <c r="C99" s="5"/>
      <c r="D99" s="5"/>
    </row>
    <row r="100" spans="1:4" ht="18.600000000000001" thickBot="1" x14ac:dyDescent="0.5">
      <c r="A100" s="4"/>
      <c r="B100" s="5"/>
      <c r="C100" s="5"/>
      <c r="D100" s="5"/>
    </row>
    <row r="101" spans="1:4" ht="18.600000000000001" thickBot="1" x14ac:dyDescent="0.5">
      <c r="A101" s="4"/>
      <c r="B101" s="5"/>
      <c r="C101" s="5"/>
      <c r="D101" s="5"/>
    </row>
    <row r="102" spans="1:4" ht="18.600000000000001" thickBot="1" x14ac:dyDescent="0.5">
      <c r="A102" s="4"/>
      <c r="B102" s="5"/>
      <c r="C102" s="5"/>
      <c r="D102" s="5"/>
    </row>
    <row r="103" spans="1:4" ht="18.600000000000001" thickBot="1" x14ac:dyDescent="0.5">
      <c r="A103" s="4"/>
      <c r="B103" s="5"/>
      <c r="C103" s="5"/>
      <c r="D103" s="5"/>
    </row>
    <row r="104" spans="1:4" x14ac:dyDescent="0.45">
      <c r="A104" s="1"/>
    </row>
  </sheetData>
  <mergeCells count="3">
    <mergeCell ref="B82:B83"/>
    <mergeCell ref="C82:C83"/>
    <mergeCell ref="D82:D83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Makita Atsunori</dc:creator>
  <cp:lastModifiedBy>Makita Atsunori</cp:lastModifiedBy>
  <dcterms:created xsi:type="dcterms:W3CDTF">2022-08-27T03:41:55Z</dcterms:created>
  <dcterms:modified xsi:type="dcterms:W3CDTF">2022-08-27T05:54:43Z</dcterms:modified>
</cp:coreProperties>
</file>