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完成済み/"/>
    </mc:Choice>
  </mc:AlternateContent>
  <xr:revisionPtr revIDLastSave="0" documentId="13_ncr:1_{03A43F31-BCD5-2249-A6F0-439CFF5CF588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画面レイアウト!$A$1:$BN$95</definedName>
    <definedName name="_xlnm.Print_Area" localSheetId="2">処理詳細!$A$1:$BF$16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8" i="2" l="1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<sst xmlns="http://schemas.openxmlformats.org/spreadsheetml/2006/main" count="131" uniqueCount="74">
  <si>
    <t>システム名</t>
  </si>
  <si>
    <t>改定日</t>
  </si>
  <si>
    <t>改訂区分</t>
  </si>
  <si>
    <t>新規作成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</si>
  <si>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</si>
  <si>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</si>
  <si>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</si>
  <si>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</si>
  <si>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</si>
  <si>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</si>
  <si>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</si>
  <si>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</si>
  <si>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</si>
  <si>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</si>
  <si>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</si>
  <si>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</si>
  <si>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</si>
  <si>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</si>
  <si>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</si>
  <si>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</si>
  <si>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</si>
  <si>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</si>
  <si>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</si>
  <si>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</si>
  <si>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</si>
  <si>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</si>
  <si>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初版</t>
  </si>
  <si>
    <t>No.</t>
    <phoneticPr fontId="6"/>
  </si>
  <si>
    <t>見積もり承認システム</t>
    <phoneticPr fontId="6"/>
  </si>
  <si>
    <t>2023/6/29</t>
    <phoneticPr fontId="6"/>
  </si>
  <si>
    <t>百瀬</t>
    <rPh sb="0" eb="2">
      <t xml:space="preserve">モモセ </t>
    </rPh>
    <phoneticPr fontId="6"/>
  </si>
  <si>
    <t>A0001</t>
    <phoneticPr fontId="6"/>
  </si>
  <si>
    <t>ログイン画面</t>
    <phoneticPr fontId="6"/>
  </si>
  <si>
    <t>ログイン画面の表示・ログイン処理を行う。</t>
    <rPh sb="7" eb="9">
      <t xml:space="preserve">ヒョウジ </t>
    </rPh>
    <rPh sb="14" eb="16">
      <t xml:space="preserve">ショリヲオコナウ </t>
    </rPh>
    <phoneticPr fontId="6"/>
  </si>
  <si>
    <t>ログイン処理についてはLaravelのデフォルト機能を利用する。</t>
    <rPh sb="0" eb="2">
      <t xml:space="preserve">ログインショリニツイテハ </t>
    </rPh>
    <rPh sb="24" eb="26">
      <t xml:space="preserve">キノウ </t>
    </rPh>
    <phoneticPr fontId="6"/>
  </si>
  <si>
    <t>ログインID</t>
    <phoneticPr fontId="6"/>
  </si>
  <si>
    <t>text</t>
    <phoneticPr fontId="6"/>
  </si>
  <si>
    <t>○</t>
    <phoneticPr fontId="6"/>
  </si>
  <si>
    <t>I</t>
    <phoneticPr fontId="6"/>
  </si>
  <si>
    <t>20</t>
    <phoneticPr fontId="6"/>
  </si>
  <si>
    <t>英数</t>
    <rPh sb="0" eb="2">
      <t>エイスウ</t>
    </rPh>
    <phoneticPr fontId="6"/>
  </si>
  <si>
    <t>-</t>
  </si>
  <si>
    <t>パスワード</t>
    <phoneticPr fontId="6"/>
  </si>
  <si>
    <t>次回から自動的にログイン</t>
    <rPh sb="0" eb="2">
      <t>ジカイ</t>
    </rPh>
    <phoneticPr fontId="6"/>
  </si>
  <si>
    <t>checkbox</t>
    <phoneticPr fontId="6"/>
  </si>
  <si>
    <t>-</t>
    <phoneticPr fontId="6"/>
  </si>
  <si>
    <t>パスワードを忘れた場合はこちら</t>
    <phoneticPr fontId="6"/>
  </si>
  <si>
    <t>link</t>
    <phoneticPr fontId="6"/>
  </si>
  <si>
    <t>1.</t>
    <phoneticPr fontId="6"/>
  </si>
  <si>
    <t>ログイン</t>
    <phoneticPr fontId="6"/>
  </si>
  <si>
    <t>①</t>
    <phoneticPr fontId="6"/>
  </si>
  <si>
    <t>ログインID、パスワードを入力し[ログイン]を押下し、ログイン処理を実行</t>
    <phoneticPr fontId="6"/>
  </si>
  <si>
    <t>2.</t>
    <phoneticPr fontId="6"/>
  </si>
  <si>
    <t>パスワードを忘れた場合はこちら</t>
    <rPh sb="6" eb="7">
      <t>ワスレ</t>
    </rPh>
    <phoneticPr fontId="6"/>
  </si>
  <si>
    <t>[パスワードを忘れた場合はこちら]を押下し、パスワード再発行画面へ遷移</t>
    <rPh sb="18" eb="19">
      <t>キョク</t>
    </rPh>
    <rPh sb="19" eb="21">
      <t>カンリ</t>
    </rPh>
    <rPh sb="30" eb="32">
      <t>ガメnキョクトウロクヒョウ</t>
    </rPh>
    <phoneticPr fontId="6"/>
  </si>
  <si>
    <t>パスワード再発行の流れはLaravelデフォルトのものとし設計書には記載しない</t>
    <rPh sb="9" eb="10">
      <t>ナガレ</t>
    </rPh>
    <rPh sb="29" eb="32">
      <t>セッケイ</t>
    </rPh>
    <phoneticPr fontId="6"/>
  </si>
  <si>
    <t>パスワードリセット画面</t>
    <phoneticPr fontId="6"/>
  </si>
  <si>
    <t>ログイン画面</t>
    <rPh sb="0" eb="1">
      <t>ID</t>
    </rPh>
    <phoneticPr fontId="6"/>
  </si>
  <si>
    <t>メールアドレス</t>
    <phoneticPr fontId="6"/>
  </si>
  <si>
    <t>パスワード再入力</t>
    <rPh sb="5" eb="8">
      <t xml:space="preserve">サイニュウリョク </t>
    </rPh>
    <phoneticPr fontId="6"/>
  </si>
  <si>
    <t>mail</t>
    <phoneticPr fontId="6"/>
  </si>
  <si>
    <t>ログイン時</t>
    <phoneticPr fontId="6"/>
  </si>
  <si>
    <t>1. Laravelのデフォルト処理の実行（ログイン処理）</t>
    <rPh sb="16" eb="18">
      <t xml:space="preserve">ショリノジッコウ </t>
    </rPh>
    <phoneticPr fontId="6"/>
  </si>
  <si>
    <t>2. 操作ログの保存</t>
    <rPh sb="3" eb="5">
      <t xml:space="preserve">ソウサログノ </t>
    </rPh>
    <rPh sb="8" eb="10">
      <t xml:space="preserve">ホゾン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</si>
  <si>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</si>
  <si>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</si>
  <si>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</si>
  <si>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</si>
  <si>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</si>
  <si>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=</t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</si>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</sst>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rgb="FFD0CECE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3">
      <alignment vertical="center"/>
    </xf>
    <xf numFmtId="0" fontId="16" fillId="0" borderId="23"/>
  </cellStyleXfs>
  <cellXfs count="242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7" xfId="0" applyNumberFormat="1" applyFont="1" applyFill="1" applyBorder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41" xfId="0" applyNumberFormat="1" applyFont="1" applyFill="1" applyBorder="1" applyAlignment="1">
      <alignment vertical="center"/>
    </xf>
    <xf numFmtId="49" fontId="4" fillId="2" borderId="23" xfId="0" applyNumberFormat="1" applyFont="1" applyFill="1" applyBorder="1" applyAlignment="1">
      <alignment vertical="center"/>
    </xf>
    <xf numFmtId="49" fontId="5" fillId="2" borderId="41" xfId="0" applyNumberFormat="1" applyFont="1" applyFill="1" applyBorder="1" applyAlignment="1">
      <alignment vertical="center"/>
    </xf>
    <xf numFmtId="49" fontId="5" fillId="2" borderId="23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29" xfId="0" applyNumberFormat="1" applyFont="1" applyFill="1" applyBorder="1" applyAlignment="1">
      <alignment vertical="center"/>
    </xf>
    <xf numFmtId="0" fontId="10" fillId="5" borderId="24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8" xfId="0" applyNumberFormat="1" applyFont="1" applyFill="1" applyBorder="1" applyAlignment="1">
      <alignment vertical="center"/>
    </xf>
    <xf numFmtId="0" fontId="5" fillId="0" borderId="4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2" fillId="2" borderId="23" xfId="0" applyFont="1" applyFill="1" applyBorder="1" applyAlignment="1">
      <alignment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15" fillId="2" borderId="23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vertical="center"/>
    </xf>
    <xf numFmtId="0" fontId="17" fillId="2" borderId="43" xfId="0" applyFont="1" applyFill="1" applyBorder="1" applyAlignment="1">
      <alignment vertical="center"/>
    </xf>
    <xf numFmtId="0" fontId="17" fillId="2" borderId="23" xfId="0" applyFont="1" applyFill="1" applyBorder="1" applyAlignment="1">
      <alignment vertical="center"/>
    </xf>
    <xf numFmtId="49" fontId="17" fillId="2" borderId="23" xfId="0" applyNumberFormat="1" applyFont="1" applyFill="1" applyBorder="1" applyAlignment="1">
      <alignment vertical="center"/>
    </xf>
    <xf numFmtId="0" fontId="17" fillId="2" borderId="42" xfId="0" applyFont="1" applyFill="1" applyBorder="1" applyAlignment="1">
      <alignment vertical="center"/>
    </xf>
    <xf numFmtId="0" fontId="17" fillId="8" borderId="65" xfId="0" applyFont="1" applyFill="1" applyBorder="1" applyAlignment="1">
      <alignment vertical="center"/>
    </xf>
    <xf numFmtId="0" fontId="17" fillId="7" borderId="65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49" fontId="18" fillId="9" borderId="54" xfId="1" applyNumberFormat="1" applyFont="1" applyFill="1" applyBorder="1">
      <alignment vertical="center"/>
    </xf>
    <xf numFmtId="49" fontId="18" fillId="9" borderId="32" xfId="1" applyNumberFormat="1" applyFont="1" applyFill="1" applyBorder="1">
      <alignment vertical="center"/>
    </xf>
    <xf numFmtId="49" fontId="3" fillId="4" borderId="15" xfId="0" applyNumberFormat="1" applyFont="1" applyFill="1" applyBorder="1" applyAlignment="1">
      <alignment vertical="center"/>
    </xf>
    <xf numFmtId="49" fontId="3" fillId="4" borderId="28" xfId="0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7" borderId="65" xfId="0" applyFont="1" applyFill="1" applyBorder="1" applyAlignment="1">
      <alignment vertical="center"/>
    </xf>
    <xf numFmtId="0" fontId="5" fillId="2" borderId="25" xfId="0" applyFont="1" applyFill="1" applyBorder="1" applyAlignment="1">
      <alignment horizontal="left" vertical="center"/>
    </xf>
    <xf numFmtId="0" fontId="12" fillId="7" borderId="25" xfId="0" applyFont="1" applyFill="1" applyBorder="1" applyAlignment="1">
      <alignment vertical="center"/>
    </xf>
    <xf numFmtId="0" fontId="12" fillId="7" borderId="21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5" fillId="2" borderId="22" xfId="0" quotePrefix="1" applyFont="1" applyFill="1" applyBorder="1" applyAlignment="1">
      <alignment vertical="center"/>
    </xf>
    <xf numFmtId="0" fontId="5" fillId="2" borderId="22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57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4" xfId="0" applyNumberFormat="1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0" fillId="3" borderId="39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17" fillId="0" borderId="52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 shrinkToFit="1"/>
    </xf>
    <xf numFmtId="0" fontId="9" fillId="0" borderId="28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55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49" fontId="17" fillId="0" borderId="24" xfId="0" applyNumberFormat="1" applyFont="1" applyBorder="1" applyAlignment="1">
      <alignment horizontal="left" vertical="center"/>
    </xf>
    <xf numFmtId="49" fontId="1" fillId="0" borderId="52" xfId="0" applyNumberFormat="1" applyFont="1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49" fontId="1" fillId="0" borderId="24" xfId="0" applyNumberFormat="1" applyFont="1" applyBorder="1" applyAlignment="1">
      <alignment horizontal="left" vertical="top" wrapText="1"/>
    </xf>
    <xf numFmtId="49" fontId="1" fillId="0" borderId="25" xfId="0" applyNumberFormat="1" applyFont="1" applyBorder="1" applyAlignment="1">
      <alignment horizontal="left" vertical="top" wrapText="1"/>
    </xf>
    <xf numFmtId="49" fontId="17" fillId="0" borderId="24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left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10" fillId="3" borderId="38" xfId="0" applyNumberFormat="1" applyFont="1" applyFill="1" applyBorder="1" applyAlignment="1">
      <alignment horizontal="center" vertical="center"/>
    </xf>
    <xf numFmtId="49" fontId="10" fillId="3" borderId="19" xfId="0" applyNumberFormat="1" applyFont="1" applyFill="1" applyBorder="1" applyAlignment="1">
      <alignment horizontal="center" vertical="center"/>
    </xf>
    <xf numFmtId="49" fontId="10" fillId="3" borderId="27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vertical="center"/>
    </xf>
    <xf numFmtId="0" fontId="12" fillId="7" borderId="21" xfId="0" applyFont="1" applyFill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vertical="center"/>
    </xf>
    <xf numFmtId="49" fontId="17" fillId="10" borderId="34" xfId="0" applyNumberFormat="1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center" vertical="center"/>
    </xf>
    <xf numFmtId="49" fontId="17" fillId="2" borderId="34" xfId="0" applyNumberFormat="1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left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1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5" fillId="11" borderId="34" xfId="0" applyFont="1" applyFill="1" applyBorder="1" applyAlignment="1">
      <alignment horizontal="center" vertical="center"/>
    </xf>
    <xf numFmtId="49" fontId="5" fillId="7" borderId="24" xfId="0" applyNumberFormat="1" applyFont="1" applyFill="1" applyBorder="1" applyAlignment="1">
      <alignment horizontal="center" vertical="center"/>
    </xf>
    <xf numFmtId="49" fontId="5" fillId="7" borderId="25" xfId="0" applyNumberFormat="1" applyFont="1" applyFill="1" applyBorder="1" applyAlignment="1">
      <alignment horizontal="center" vertical="center"/>
    </xf>
    <xf numFmtId="49" fontId="5" fillId="7" borderId="21" xfId="0" applyNumberFormat="1" applyFont="1" applyFill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12" fillId="2" borderId="23" xfId="0" applyFont="1" applyFill="1" applyBorder="1" applyAlignment="1">
      <alignment horizontal="left" vertical="top" wrapText="1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vertical="center"/>
    </xf>
    <xf numFmtId="0" fontId="10" fillId="6" borderId="17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10" fillId="6" borderId="30" xfId="0" applyFont="1" applyFill="1" applyBorder="1" applyAlignment="1">
      <alignment vertical="center"/>
    </xf>
    <xf numFmtId="0" fontId="3" fillId="5" borderId="15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left" vertical="center"/>
    </xf>
    <xf numFmtId="0" fontId="17" fillId="7" borderId="23" xfId="0" applyFont="1" applyFill="1" applyBorder="1" applyAlignment="1">
      <alignment vertical="center"/>
    </xf>
    <xf numFmtId="0" fontId="17" fillId="7" borderId="30" xfId="0" applyFont="1" applyFill="1" applyBorder="1" applyAlignment="1">
      <alignment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49" fontId="17" fillId="2" borderId="22" xfId="0" applyNumberFormat="1" applyFont="1" applyFill="1" applyBorder="1" applyAlignment="1">
      <alignment horizontal="center" vertical="center"/>
    </xf>
    <xf numFmtId="49" fontId="17" fillId="2" borderId="23" xfId="0" applyNumberFormat="1" applyFont="1" applyFill="1" applyBorder="1" applyAlignment="1">
      <alignment horizontal="center" vertical="center"/>
    </xf>
    <xf numFmtId="49" fontId="17" fillId="2" borderId="30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7" fillId="2" borderId="73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75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 wrapText="1"/>
    </xf>
    <xf numFmtId="0" fontId="17" fillId="2" borderId="7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10" fillId="5" borderId="49" xfId="0" applyFont="1" applyFill="1" applyBorder="1" applyAlignment="1">
      <alignment horizontal="center" vertical="center"/>
    </xf>
    <xf numFmtId="0" fontId="17" fillId="2" borderId="61" xfId="0" applyFont="1" applyFill="1" applyBorder="1" applyAlignment="1">
      <alignment vertical="center"/>
    </xf>
    <xf numFmtId="0" fontId="17" fillId="2" borderId="62" xfId="0" applyFont="1" applyFill="1" applyBorder="1" applyAlignment="1">
      <alignment vertical="center"/>
    </xf>
    <xf numFmtId="0" fontId="17" fillId="2" borderId="76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4" xfId="0" applyFont="1" applyFill="1" applyBorder="1" applyAlignment="1">
      <alignment vertical="center"/>
    </xf>
    <xf numFmtId="0" fontId="1" fillId="2" borderId="73" xfId="0" applyFont="1" applyFill="1" applyBorder="1" applyAlignment="1">
      <alignment vertical="center"/>
    </xf>
    <xf numFmtId="0" fontId="1" fillId="2" borderId="74" xfId="0" applyFont="1" applyFill="1" applyBorder="1" applyAlignment="1">
      <alignment vertical="center"/>
    </xf>
    <xf numFmtId="0" fontId="1" fillId="2" borderId="66" xfId="0" applyFont="1" applyFill="1" applyBorder="1" applyAlignment="1">
      <alignment vertical="center"/>
    </xf>
    <xf numFmtId="0" fontId="1" fillId="2" borderId="67" xfId="0" applyFont="1" applyFill="1" applyBorder="1" applyAlignment="1">
      <alignment vertical="center"/>
    </xf>
    <xf numFmtId="0" fontId="1" fillId="2" borderId="77" xfId="0" applyFont="1" applyFill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38100</xdr:colOff>
      <xdr:row>13</xdr:row>
      <xdr:rowOff>50800</xdr:rowOff>
    </xdr:from>
    <xdr:to>
      <xdr:col>50</xdr:col>
      <xdr:colOff>88900</xdr:colOff>
      <xdr:row>36</xdr:row>
      <xdr:rowOff>41275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CFFD02-BDC9-EC1E-F062-DE4023849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7300" y="2692400"/>
          <a:ext cx="7772400" cy="43719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50800</xdr:colOff>
      <xdr:row>39</xdr:row>
      <xdr:rowOff>139700</xdr:rowOff>
    </xdr:from>
    <xdr:to>
      <xdr:col>50</xdr:col>
      <xdr:colOff>101600</xdr:colOff>
      <xdr:row>62</xdr:row>
      <xdr:rowOff>130175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005634-6833-D146-CD39-A007E8E2C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0000" y="7734300"/>
          <a:ext cx="7772400" cy="43719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3" sqref="Z3:AZ4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86" t="s">
        <v>0</v>
      </c>
      <c r="F1" s="87"/>
      <c r="G1" s="87"/>
      <c r="H1" s="87"/>
      <c r="I1" s="87"/>
      <c r="J1" s="87"/>
      <c r="K1" s="87"/>
      <c r="L1" s="88"/>
      <c r="M1" s="86" t="s">
        <v>19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34" t="s">
        <v>32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52" ht="18.75" customHeight="1">
      <c r="A2" s="20"/>
      <c r="B2" s="21"/>
      <c r="C2" s="21"/>
      <c r="D2" s="21"/>
      <c r="E2" s="89"/>
      <c r="F2" s="90"/>
      <c r="G2" s="90"/>
      <c r="H2" s="90"/>
      <c r="I2" s="90"/>
      <c r="J2" s="90"/>
      <c r="K2" s="90"/>
      <c r="L2" s="91"/>
      <c r="M2" s="126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36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</row>
    <row r="3" spans="1:52" ht="18.75" customHeight="1">
      <c r="A3" s="22"/>
      <c r="B3" s="23"/>
      <c r="C3" s="23"/>
      <c r="D3" s="23"/>
      <c r="E3" s="94" t="s">
        <v>28</v>
      </c>
      <c r="F3" s="95"/>
      <c r="G3" s="95"/>
      <c r="H3" s="95"/>
      <c r="I3" s="95"/>
      <c r="J3" s="95"/>
      <c r="K3" s="95"/>
      <c r="L3" s="96"/>
      <c r="M3" s="128" t="s">
        <v>31</v>
      </c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30"/>
      <c r="Z3" s="138" t="str">
        <f ca="1">RIGHT(CELL("filename",A2),LEN(CELL("filename",A2))-FIND("]",CELL("filename",A2)))</f>
        <v>改訂履歴</v>
      </c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</row>
    <row r="4" spans="1:52" ht="18.75" customHeight="1" thickBot="1">
      <c r="A4" s="24"/>
      <c r="B4" s="25"/>
      <c r="C4" s="25"/>
      <c r="D4" s="25"/>
      <c r="E4" s="97"/>
      <c r="F4" s="98"/>
      <c r="G4" s="98"/>
      <c r="H4" s="98"/>
      <c r="I4" s="98"/>
      <c r="J4" s="98"/>
      <c r="K4" s="98"/>
      <c r="L4" s="99"/>
      <c r="M4" s="131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3"/>
      <c r="Z4" s="140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</row>
    <row r="5" spans="1:52" ht="1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 ht="15" customHeight="1">
      <c r="A6" s="121" t="s">
        <v>27</v>
      </c>
      <c r="B6" s="122"/>
      <c r="C6" s="123"/>
      <c r="D6" s="124" t="s">
        <v>1</v>
      </c>
      <c r="E6" s="122"/>
      <c r="F6" s="122"/>
      <c r="G6" s="122"/>
      <c r="H6" s="122"/>
      <c r="I6" s="123"/>
      <c r="J6" s="56" t="s">
        <v>25</v>
      </c>
      <c r="K6" s="57"/>
      <c r="L6" s="57"/>
      <c r="M6" s="57"/>
      <c r="N6" s="57"/>
      <c r="O6" s="124" t="s">
        <v>2</v>
      </c>
      <c r="P6" s="122"/>
      <c r="Q6" s="122"/>
      <c r="R6" s="122"/>
      <c r="S6" s="123"/>
      <c r="T6" s="58" t="s">
        <v>22</v>
      </c>
      <c r="U6" s="59"/>
      <c r="V6" s="59"/>
      <c r="W6" s="59"/>
      <c r="X6" s="59"/>
      <c r="Y6" s="59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ht="16">
      <c r="A7" s="80">
        <f>ROW()-6</f>
        <v>1</v>
      </c>
      <c r="B7" s="74"/>
      <c r="C7" s="75"/>
      <c r="D7" s="72" t="s">
        <v>29</v>
      </c>
      <c r="E7" s="74"/>
      <c r="F7" s="74"/>
      <c r="G7" s="74"/>
      <c r="H7" s="74"/>
      <c r="I7" s="75"/>
      <c r="J7" s="92" t="s">
        <v>30</v>
      </c>
      <c r="K7" s="93"/>
      <c r="L7" s="93"/>
      <c r="M7" s="93"/>
      <c r="N7" s="93"/>
      <c r="O7" s="72" t="s">
        <v>26</v>
      </c>
      <c r="P7" s="73"/>
      <c r="Q7" s="74"/>
      <c r="R7" s="74"/>
      <c r="S7" s="75"/>
      <c r="T7" s="117" t="s">
        <v>3</v>
      </c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</row>
    <row r="8" spans="1:52" ht="16">
      <c r="A8" s="83">
        <f t="shared" ref="A8:A33" si="0">ROW()-6</f>
        <v>2</v>
      </c>
      <c r="B8" s="74"/>
      <c r="C8" s="75"/>
      <c r="D8" s="84"/>
      <c r="E8" s="74"/>
      <c r="F8" s="74"/>
      <c r="G8" s="74"/>
      <c r="H8" s="74"/>
      <c r="I8" s="75"/>
      <c r="J8" s="92"/>
      <c r="K8" s="93"/>
      <c r="L8" s="93"/>
      <c r="M8" s="93"/>
      <c r="N8" s="93"/>
      <c r="O8" s="84"/>
      <c r="P8" s="85"/>
      <c r="Q8" s="74"/>
      <c r="R8" s="74"/>
      <c r="S8" s="75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 ht="16">
      <c r="A9" s="80">
        <f t="shared" si="0"/>
        <v>3</v>
      </c>
      <c r="B9" s="74"/>
      <c r="C9" s="75"/>
      <c r="D9" s="72"/>
      <c r="E9" s="73"/>
      <c r="F9" s="73"/>
      <c r="G9" s="73"/>
      <c r="H9" s="73"/>
      <c r="I9" s="103"/>
      <c r="J9" s="111"/>
      <c r="K9" s="108"/>
      <c r="L9" s="108"/>
      <c r="M9" s="108"/>
      <c r="N9" s="109"/>
      <c r="O9" s="72"/>
      <c r="P9" s="73"/>
      <c r="Q9" s="73"/>
      <c r="R9" s="73"/>
      <c r="S9" s="103"/>
      <c r="T9" s="117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</row>
    <row r="10" spans="1:52" ht="16">
      <c r="A10" s="80">
        <f t="shared" si="0"/>
        <v>4</v>
      </c>
      <c r="B10" s="74"/>
      <c r="C10" s="75"/>
      <c r="D10" s="72"/>
      <c r="E10" s="73"/>
      <c r="F10" s="73"/>
      <c r="G10" s="73"/>
      <c r="H10" s="73"/>
      <c r="I10" s="103"/>
      <c r="J10" s="110"/>
      <c r="K10" s="108"/>
      <c r="L10" s="108"/>
      <c r="M10" s="108"/>
      <c r="N10" s="109"/>
      <c r="O10" s="72"/>
      <c r="P10" s="73"/>
      <c r="Q10" s="73"/>
      <c r="R10" s="73"/>
      <c r="S10" s="103"/>
      <c r="T10" s="117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52" ht="16">
      <c r="A11" s="80">
        <f t="shared" si="0"/>
        <v>5</v>
      </c>
      <c r="B11" s="74"/>
      <c r="C11" s="75"/>
      <c r="D11" s="112"/>
      <c r="E11" s="113"/>
      <c r="F11" s="113"/>
      <c r="G11" s="113"/>
      <c r="H11" s="113"/>
      <c r="I11" s="114"/>
      <c r="J11" s="107"/>
      <c r="K11" s="108"/>
      <c r="L11" s="108"/>
      <c r="M11" s="108"/>
      <c r="N11" s="109"/>
      <c r="O11" s="72"/>
      <c r="P11" s="73"/>
      <c r="Q11" s="73"/>
      <c r="R11" s="73"/>
      <c r="S11" s="103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</row>
    <row r="12" spans="1:52" ht="16">
      <c r="A12" s="80">
        <f t="shared" si="0"/>
        <v>6</v>
      </c>
      <c r="B12" s="74"/>
      <c r="C12" s="75"/>
      <c r="D12" s="112"/>
      <c r="E12" s="113"/>
      <c r="F12" s="113"/>
      <c r="G12" s="113"/>
      <c r="H12" s="113"/>
      <c r="I12" s="114"/>
      <c r="J12" s="107"/>
      <c r="K12" s="108"/>
      <c r="L12" s="108"/>
      <c r="M12" s="108"/>
      <c r="N12" s="109"/>
      <c r="O12" s="72"/>
      <c r="P12" s="73"/>
      <c r="Q12" s="73"/>
      <c r="R12" s="73"/>
      <c r="S12" s="103"/>
      <c r="T12" s="117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</row>
    <row r="13" spans="1:52" ht="16">
      <c r="A13" s="80">
        <f t="shared" si="0"/>
        <v>7</v>
      </c>
      <c r="B13" s="74"/>
      <c r="C13" s="75"/>
      <c r="D13" s="72"/>
      <c r="E13" s="74"/>
      <c r="F13" s="74"/>
      <c r="G13" s="74"/>
      <c r="H13" s="74"/>
      <c r="I13" s="75"/>
      <c r="J13" s="92"/>
      <c r="K13" s="93"/>
      <c r="L13" s="93"/>
      <c r="M13" s="93"/>
      <c r="N13" s="93"/>
      <c r="O13" s="72"/>
      <c r="P13" s="73"/>
      <c r="Q13" s="74"/>
      <c r="R13" s="74"/>
      <c r="S13" s="75"/>
      <c r="T13" s="117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</row>
    <row r="14" spans="1:52" ht="16">
      <c r="A14" s="80">
        <f t="shared" si="0"/>
        <v>8</v>
      </c>
      <c r="B14" s="74"/>
      <c r="C14" s="75"/>
      <c r="D14" s="72"/>
      <c r="E14" s="74"/>
      <c r="F14" s="74"/>
      <c r="G14" s="74"/>
      <c r="H14" s="74"/>
      <c r="I14" s="75"/>
      <c r="J14" s="92"/>
      <c r="K14" s="93"/>
      <c r="L14" s="93"/>
      <c r="M14" s="93"/>
      <c r="N14" s="93"/>
      <c r="O14" s="72"/>
      <c r="P14" s="73"/>
      <c r="Q14" s="74"/>
      <c r="R14" s="74"/>
      <c r="S14" s="75"/>
      <c r="T14" s="117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</row>
    <row r="15" spans="1:52" ht="16">
      <c r="A15" s="80">
        <f t="shared" si="0"/>
        <v>9</v>
      </c>
      <c r="B15" s="74"/>
      <c r="C15" s="75"/>
      <c r="D15" s="72"/>
      <c r="E15" s="73"/>
      <c r="F15" s="73"/>
      <c r="G15" s="73"/>
      <c r="H15" s="73"/>
      <c r="I15" s="103"/>
      <c r="J15" s="105"/>
      <c r="K15" s="74"/>
      <c r="L15" s="74"/>
      <c r="M15" s="74"/>
      <c r="N15" s="106"/>
      <c r="O15" s="72"/>
      <c r="P15" s="73"/>
      <c r="Q15" s="73"/>
      <c r="R15" s="73"/>
      <c r="S15" s="103"/>
      <c r="T15" s="117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</row>
    <row r="16" spans="1:52" ht="16">
      <c r="A16" s="80">
        <f t="shared" si="0"/>
        <v>10</v>
      </c>
      <c r="B16" s="74"/>
      <c r="C16" s="75"/>
      <c r="D16" s="72"/>
      <c r="E16" s="73"/>
      <c r="F16" s="73"/>
      <c r="G16" s="73"/>
      <c r="H16" s="73"/>
      <c r="I16" s="103"/>
      <c r="J16" s="105"/>
      <c r="K16" s="74"/>
      <c r="L16" s="74"/>
      <c r="M16" s="74"/>
      <c r="N16" s="106"/>
      <c r="O16" s="104"/>
      <c r="P16" s="73"/>
      <c r="Q16" s="73"/>
      <c r="R16" s="73"/>
      <c r="S16" s="103"/>
      <c r="T16" s="117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</row>
    <row r="17" spans="1:52" ht="16">
      <c r="A17" s="80">
        <f t="shared" si="0"/>
        <v>11</v>
      </c>
      <c r="B17" s="74"/>
      <c r="C17" s="75"/>
      <c r="D17" s="72"/>
      <c r="E17" s="73"/>
      <c r="F17" s="73"/>
      <c r="G17" s="73"/>
      <c r="H17" s="73"/>
      <c r="I17" s="103"/>
      <c r="J17" s="100"/>
      <c r="K17" s="101"/>
      <c r="L17" s="101"/>
      <c r="M17" s="101"/>
      <c r="N17" s="102"/>
      <c r="O17" s="72"/>
      <c r="P17" s="73"/>
      <c r="Q17" s="73"/>
      <c r="R17" s="73"/>
      <c r="S17" s="103"/>
      <c r="T17" s="117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 ht="16">
      <c r="A18" s="80">
        <f t="shared" si="0"/>
        <v>12</v>
      </c>
      <c r="B18" s="74"/>
      <c r="C18" s="75"/>
      <c r="D18" s="72"/>
      <c r="E18" s="74"/>
      <c r="F18" s="74"/>
      <c r="G18" s="74"/>
      <c r="H18" s="74"/>
      <c r="I18" s="75"/>
      <c r="J18" s="81"/>
      <c r="K18" s="82"/>
      <c r="L18" s="82"/>
      <c r="M18" s="82"/>
      <c r="N18" s="82"/>
      <c r="O18" s="72"/>
      <c r="P18" s="73"/>
      <c r="Q18" s="74"/>
      <c r="R18" s="74"/>
      <c r="S18" s="75"/>
      <c r="T18" s="117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</row>
    <row r="19" spans="1:52" ht="16">
      <c r="A19" s="80">
        <f t="shared" si="0"/>
        <v>13</v>
      </c>
      <c r="B19" s="74"/>
      <c r="C19" s="75"/>
      <c r="D19" s="72"/>
      <c r="E19" s="74"/>
      <c r="F19" s="74"/>
      <c r="G19" s="74"/>
      <c r="H19" s="74"/>
      <c r="I19" s="75"/>
      <c r="J19" s="81"/>
      <c r="K19" s="82"/>
      <c r="L19" s="82"/>
      <c r="M19" s="82"/>
      <c r="N19" s="82"/>
      <c r="O19" s="72"/>
      <c r="P19" s="73"/>
      <c r="Q19" s="74"/>
      <c r="R19" s="74"/>
      <c r="S19" s="75"/>
      <c r="T19" s="117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ht="16">
      <c r="A20" s="80">
        <f t="shared" si="0"/>
        <v>14</v>
      </c>
      <c r="B20" s="74"/>
      <c r="C20" s="75"/>
      <c r="D20" s="72"/>
      <c r="E20" s="74"/>
      <c r="F20" s="74"/>
      <c r="G20" s="74"/>
      <c r="H20" s="74"/>
      <c r="I20" s="75"/>
      <c r="J20" s="81"/>
      <c r="K20" s="82"/>
      <c r="L20" s="82"/>
      <c r="M20" s="82"/>
      <c r="N20" s="82"/>
      <c r="O20" s="72"/>
      <c r="P20" s="73"/>
      <c r="Q20" s="74"/>
      <c r="R20" s="74"/>
      <c r="S20" s="75"/>
      <c r="T20" s="117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</row>
    <row r="21" spans="1:52" ht="16">
      <c r="A21" s="80">
        <f t="shared" si="0"/>
        <v>15</v>
      </c>
      <c r="B21" s="74"/>
      <c r="C21" s="75"/>
      <c r="D21" s="72"/>
      <c r="E21" s="74"/>
      <c r="F21" s="74"/>
      <c r="G21" s="74"/>
      <c r="H21" s="74"/>
      <c r="I21" s="75"/>
      <c r="J21" s="81"/>
      <c r="K21" s="82"/>
      <c r="L21" s="82"/>
      <c r="M21" s="82"/>
      <c r="N21" s="82"/>
      <c r="O21" s="72"/>
      <c r="P21" s="73"/>
      <c r="Q21" s="74"/>
      <c r="R21" s="74"/>
      <c r="S21" s="75"/>
      <c r="T21" s="117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</row>
    <row r="22" spans="1:52" ht="16">
      <c r="A22" s="80">
        <f t="shared" si="0"/>
        <v>16</v>
      </c>
      <c r="B22" s="74"/>
      <c r="C22" s="75"/>
      <c r="D22" s="72"/>
      <c r="E22" s="74"/>
      <c r="F22" s="74"/>
      <c r="G22" s="74"/>
      <c r="H22" s="74"/>
      <c r="I22" s="75"/>
      <c r="J22" s="81"/>
      <c r="K22" s="82"/>
      <c r="L22" s="82"/>
      <c r="M22" s="82"/>
      <c r="N22" s="82"/>
      <c r="O22" s="72"/>
      <c r="P22" s="73"/>
      <c r="Q22" s="74"/>
      <c r="R22" s="74"/>
      <c r="S22" s="75"/>
      <c r="T22" s="117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</row>
    <row r="23" spans="1:52" ht="16">
      <c r="A23" s="80">
        <f t="shared" si="0"/>
        <v>17</v>
      </c>
      <c r="B23" s="74"/>
      <c r="C23" s="75"/>
      <c r="D23" s="72"/>
      <c r="E23" s="74"/>
      <c r="F23" s="74"/>
      <c r="G23" s="74"/>
      <c r="H23" s="74"/>
      <c r="I23" s="75"/>
      <c r="J23" s="81"/>
      <c r="K23" s="82"/>
      <c r="L23" s="82"/>
      <c r="M23" s="82"/>
      <c r="N23" s="82"/>
      <c r="O23" s="72"/>
      <c r="P23" s="73"/>
      <c r="Q23" s="74"/>
      <c r="R23" s="74"/>
      <c r="S23" s="75"/>
      <c r="T23" s="117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</row>
    <row r="24" spans="1:52" ht="16">
      <c r="A24" s="80">
        <f t="shared" si="0"/>
        <v>18</v>
      </c>
      <c r="B24" s="74"/>
      <c r="C24" s="75"/>
      <c r="D24" s="72"/>
      <c r="E24" s="74"/>
      <c r="F24" s="74"/>
      <c r="G24" s="74"/>
      <c r="H24" s="74"/>
      <c r="I24" s="75"/>
      <c r="J24" s="81"/>
      <c r="K24" s="82"/>
      <c r="L24" s="82"/>
      <c r="M24" s="82"/>
      <c r="N24" s="82"/>
      <c r="O24" s="72"/>
      <c r="P24" s="73"/>
      <c r="Q24" s="74"/>
      <c r="R24" s="74"/>
      <c r="S24" s="75"/>
      <c r="T24" s="117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</row>
    <row r="25" spans="1:52" ht="16">
      <c r="A25" s="80">
        <f t="shared" si="0"/>
        <v>19</v>
      </c>
      <c r="B25" s="74"/>
      <c r="C25" s="75"/>
      <c r="D25" s="72"/>
      <c r="E25" s="74"/>
      <c r="F25" s="74"/>
      <c r="G25" s="74"/>
      <c r="H25" s="74"/>
      <c r="I25" s="75"/>
      <c r="J25" s="81"/>
      <c r="K25" s="82"/>
      <c r="L25" s="82"/>
      <c r="M25" s="82"/>
      <c r="N25" s="82"/>
      <c r="O25" s="72"/>
      <c r="P25" s="73"/>
      <c r="Q25" s="74"/>
      <c r="R25" s="74"/>
      <c r="S25" s="75"/>
      <c r="T25" s="117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</row>
    <row r="26" spans="1:52" ht="16">
      <c r="A26" s="80">
        <f t="shared" si="0"/>
        <v>20</v>
      </c>
      <c r="B26" s="74"/>
      <c r="C26" s="75"/>
      <c r="D26" s="72"/>
      <c r="E26" s="74"/>
      <c r="F26" s="74"/>
      <c r="G26" s="74"/>
      <c r="H26" s="74"/>
      <c r="I26" s="75"/>
      <c r="J26" s="81"/>
      <c r="K26" s="82"/>
      <c r="L26" s="82"/>
      <c r="M26" s="82"/>
      <c r="N26" s="82"/>
      <c r="O26" s="72"/>
      <c r="P26" s="73"/>
      <c r="Q26" s="74"/>
      <c r="R26" s="74"/>
      <c r="S26" s="75"/>
      <c r="T26" s="117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</row>
    <row r="27" spans="1:52" ht="16">
      <c r="A27" s="80">
        <f t="shared" si="0"/>
        <v>21</v>
      </c>
      <c r="B27" s="74"/>
      <c r="C27" s="75"/>
      <c r="D27" s="72"/>
      <c r="E27" s="74"/>
      <c r="F27" s="74"/>
      <c r="G27" s="74"/>
      <c r="H27" s="74"/>
      <c r="I27" s="75"/>
      <c r="J27" s="81"/>
      <c r="K27" s="82"/>
      <c r="L27" s="82"/>
      <c r="M27" s="82"/>
      <c r="N27" s="82"/>
      <c r="O27" s="72"/>
      <c r="P27" s="73"/>
      <c r="Q27" s="74"/>
      <c r="R27" s="74"/>
      <c r="S27" s="75"/>
      <c r="T27" s="117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</row>
    <row r="28" spans="1:52" ht="16">
      <c r="A28" s="80">
        <f t="shared" si="0"/>
        <v>22</v>
      </c>
      <c r="B28" s="74"/>
      <c r="C28" s="75"/>
      <c r="D28" s="72"/>
      <c r="E28" s="74"/>
      <c r="F28" s="74"/>
      <c r="G28" s="74"/>
      <c r="H28" s="74"/>
      <c r="I28" s="75"/>
      <c r="J28" s="81"/>
      <c r="K28" s="82"/>
      <c r="L28" s="82"/>
      <c r="M28" s="82"/>
      <c r="N28" s="82"/>
      <c r="O28" s="72"/>
      <c r="P28" s="73"/>
      <c r="Q28" s="74"/>
      <c r="R28" s="74"/>
      <c r="S28" s="75"/>
      <c r="T28" s="117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</row>
    <row r="29" spans="1:52" ht="16">
      <c r="A29" s="80">
        <f t="shared" si="0"/>
        <v>23</v>
      </c>
      <c r="B29" s="74"/>
      <c r="C29" s="75"/>
      <c r="D29" s="72"/>
      <c r="E29" s="74"/>
      <c r="F29" s="74"/>
      <c r="G29" s="74"/>
      <c r="H29" s="74"/>
      <c r="I29" s="75"/>
      <c r="J29" s="81"/>
      <c r="K29" s="82"/>
      <c r="L29" s="82"/>
      <c r="M29" s="82"/>
      <c r="N29" s="82"/>
      <c r="O29" s="72"/>
      <c r="P29" s="73"/>
      <c r="Q29" s="74"/>
      <c r="R29" s="74"/>
      <c r="S29" s="75"/>
      <c r="T29" s="117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</row>
    <row r="30" spans="1:52" ht="16">
      <c r="A30" s="80">
        <f t="shared" si="0"/>
        <v>24</v>
      </c>
      <c r="B30" s="74"/>
      <c r="C30" s="75"/>
      <c r="D30" s="72"/>
      <c r="E30" s="74"/>
      <c r="F30" s="74"/>
      <c r="G30" s="74"/>
      <c r="H30" s="74"/>
      <c r="I30" s="75"/>
      <c r="J30" s="81"/>
      <c r="K30" s="82"/>
      <c r="L30" s="82"/>
      <c r="M30" s="82"/>
      <c r="N30" s="82"/>
      <c r="O30" s="72"/>
      <c r="P30" s="73"/>
      <c r="Q30" s="74"/>
      <c r="R30" s="74"/>
      <c r="S30" s="75"/>
      <c r="T30" s="117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</row>
    <row r="31" spans="1:52" ht="15" customHeight="1">
      <c r="A31" s="80">
        <f t="shared" si="0"/>
        <v>25</v>
      </c>
      <c r="B31" s="74"/>
      <c r="C31" s="75"/>
      <c r="D31" s="72"/>
      <c r="E31" s="74"/>
      <c r="F31" s="74"/>
      <c r="G31" s="74"/>
      <c r="H31" s="74"/>
      <c r="I31" s="75"/>
      <c r="J31" s="81"/>
      <c r="K31" s="82"/>
      <c r="L31" s="82"/>
      <c r="M31" s="82"/>
      <c r="N31" s="82"/>
      <c r="O31" s="72"/>
      <c r="P31" s="73"/>
      <c r="Q31" s="74"/>
      <c r="R31" s="74"/>
      <c r="S31" s="75"/>
      <c r="T31" s="117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</row>
    <row r="32" spans="1:52" ht="15" customHeight="1">
      <c r="A32" s="80">
        <f t="shared" si="0"/>
        <v>26</v>
      </c>
      <c r="B32" s="74"/>
      <c r="C32" s="75"/>
      <c r="D32" s="72"/>
      <c r="E32" s="74"/>
      <c r="F32" s="74"/>
      <c r="G32" s="74"/>
      <c r="H32" s="74"/>
      <c r="I32" s="75"/>
      <c r="J32" s="81"/>
      <c r="K32" s="82"/>
      <c r="L32" s="82"/>
      <c r="M32" s="82"/>
      <c r="N32" s="82"/>
      <c r="O32" s="72"/>
      <c r="P32" s="73"/>
      <c r="Q32" s="74"/>
      <c r="R32" s="74"/>
      <c r="S32" s="75"/>
      <c r="T32" s="117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</row>
    <row r="33" spans="1:52" ht="15" customHeight="1" thickBot="1">
      <c r="A33" s="80">
        <f t="shared" si="0"/>
        <v>27</v>
      </c>
      <c r="B33" s="74"/>
      <c r="C33" s="75"/>
      <c r="D33" s="76"/>
      <c r="E33" s="78"/>
      <c r="F33" s="78"/>
      <c r="G33" s="78"/>
      <c r="H33" s="78"/>
      <c r="I33" s="79"/>
      <c r="J33" s="115"/>
      <c r="K33" s="116"/>
      <c r="L33" s="116"/>
      <c r="M33" s="116"/>
      <c r="N33" s="116"/>
      <c r="O33" s="76"/>
      <c r="P33" s="77"/>
      <c r="Q33" s="78"/>
      <c r="R33" s="78"/>
      <c r="S33" s="79"/>
      <c r="T33" s="142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17"/>
  <sheetViews>
    <sheetView view="pageBreakPreview" topLeftCell="A61" zoomScaleNormal="100" zoomScaleSheetLayoutView="100" workbookViewId="0">
      <selection activeCell="Z89" sqref="Z89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91" t="s">
        <v>0</v>
      </c>
      <c r="F1" s="192"/>
      <c r="G1" s="192"/>
      <c r="H1" s="192"/>
      <c r="I1" s="192"/>
      <c r="J1" s="192"/>
      <c r="K1" s="192"/>
      <c r="L1" s="193"/>
      <c r="M1" s="191" t="s">
        <v>19</v>
      </c>
      <c r="N1" s="192"/>
      <c r="O1" s="192"/>
      <c r="P1" s="192"/>
      <c r="Q1" s="192"/>
      <c r="R1" s="192"/>
      <c r="S1" s="192"/>
      <c r="T1" s="192"/>
      <c r="U1" s="192"/>
      <c r="V1" s="193"/>
      <c r="W1" s="200" t="str">
        <f>改訂履歴!Z1</f>
        <v>ログイン画面</v>
      </c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</row>
    <row r="2" spans="1:66" ht="18.75" customHeight="1">
      <c r="A2" s="12"/>
      <c r="B2" s="13"/>
      <c r="C2" s="13"/>
      <c r="D2" s="13"/>
      <c r="E2" s="194"/>
      <c r="F2" s="195"/>
      <c r="G2" s="195"/>
      <c r="H2" s="195"/>
      <c r="I2" s="195"/>
      <c r="J2" s="195"/>
      <c r="K2" s="195"/>
      <c r="L2" s="196"/>
      <c r="M2" s="194"/>
      <c r="N2" s="195"/>
      <c r="O2" s="195"/>
      <c r="P2" s="195"/>
      <c r="Q2" s="195"/>
      <c r="R2" s="195"/>
      <c r="S2" s="195"/>
      <c r="T2" s="195"/>
      <c r="U2" s="195"/>
      <c r="V2" s="196"/>
      <c r="W2" s="202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</row>
    <row r="3" spans="1:66" ht="18.75" customHeight="1">
      <c r="A3" s="14"/>
      <c r="B3" s="23"/>
      <c r="C3" s="23"/>
      <c r="D3" s="23"/>
      <c r="E3" s="94" t="str">
        <f>改訂履歴!E3</f>
        <v>見積もり承認システム</v>
      </c>
      <c r="F3" s="95"/>
      <c r="G3" s="95"/>
      <c r="H3" s="95"/>
      <c r="I3" s="95"/>
      <c r="J3" s="95"/>
      <c r="K3" s="95"/>
      <c r="L3" s="96"/>
      <c r="M3" s="128" t="str">
        <f>改訂履歴!M3</f>
        <v>A0001</v>
      </c>
      <c r="N3" s="95"/>
      <c r="O3" s="95"/>
      <c r="P3" s="95"/>
      <c r="Q3" s="95"/>
      <c r="R3" s="95"/>
      <c r="S3" s="95"/>
      <c r="T3" s="95"/>
      <c r="U3" s="95"/>
      <c r="V3" s="96"/>
      <c r="W3" s="204" t="str">
        <f ca="1">RIGHT(CELL("filename",A2),LEN(CELL("filename",A2))-FIND("]",CELL("filename",A2)))</f>
        <v>画面レイアウト</v>
      </c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</row>
    <row r="4" spans="1:66" ht="19.5" customHeight="1" thickBot="1">
      <c r="A4" s="46"/>
      <c r="B4" s="32"/>
      <c r="C4" s="32"/>
      <c r="D4" s="32"/>
      <c r="E4" s="197"/>
      <c r="F4" s="198"/>
      <c r="G4" s="198"/>
      <c r="H4" s="198"/>
      <c r="I4" s="198"/>
      <c r="J4" s="198"/>
      <c r="K4" s="198"/>
      <c r="L4" s="199"/>
      <c r="M4" s="197"/>
      <c r="N4" s="198"/>
      <c r="O4" s="198"/>
      <c r="P4" s="198"/>
      <c r="Q4" s="198"/>
      <c r="R4" s="198"/>
      <c r="S4" s="198"/>
      <c r="T4" s="198"/>
      <c r="U4" s="198"/>
      <c r="V4" s="199"/>
      <c r="W4" s="140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66" ht="15" customHeight="1">
      <c r="A6" s="44" t="s">
        <v>18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</row>
    <row r="7" spans="1:66" ht="15" customHeight="1">
      <c r="A7" s="23"/>
      <c r="B7" s="43" t="s">
        <v>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28"/>
      <c r="BG12" s="28"/>
      <c r="BH12" s="28"/>
      <c r="BI12" s="28"/>
      <c r="BJ12" s="41"/>
      <c r="BK12" s="41"/>
      <c r="BL12" s="41"/>
      <c r="BM12" s="41"/>
      <c r="BN12" s="41"/>
    </row>
    <row r="13" spans="1:66" ht="15" customHeight="1">
      <c r="A13" s="60"/>
      <c r="B13" s="5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 t="s">
        <v>32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</row>
    <row r="14" spans="1:66" ht="15" customHeight="1">
      <c r="A14" s="60"/>
      <c r="B14" s="5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</row>
    <row r="15" spans="1:66" ht="15" customHeight="1">
      <c r="A15" s="60"/>
      <c r="B15" s="5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</row>
    <row r="16" spans="1:66" ht="15" customHeight="1">
      <c r="A16" s="60"/>
      <c r="B16" s="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</row>
    <row r="17" spans="1:66" ht="15" customHeight="1">
      <c r="A17" s="60"/>
      <c r="B17" s="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</row>
    <row r="18" spans="1:66" ht="15" customHeight="1">
      <c r="A18" s="60"/>
      <c r="B18" s="5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</row>
    <row r="19" spans="1:66" ht="15" customHeight="1">
      <c r="A19" s="60"/>
      <c r="B19" s="5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</row>
    <row r="20" spans="1:66" ht="15" customHeight="1">
      <c r="A20" s="60"/>
      <c r="B20" s="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</row>
    <row r="21" spans="1:66" ht="15" customHeight="1">
      <c r="A21" s="60"/>
      <c r="B21" s="5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</row>
    <row r="22" spans="1:66" ht="15" customHeight="1">
      <c r="A22" s="60"/>
      <c r="B22" s="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</row>
    <row r="23" spans="1:66" ht="15" customHeight="1">
      <c r="A23" s="60"/>
      <c r="B23" s="5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</row>
    <row r="24" spans="1:66" ht="15" customHeight="1">
      <c r="A24" s="60"/>
      <c r="B24" s="5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</row>
    <row r="25" spans="1:66" ht="15" customHeight="1">
      <c r="A25" s="60"/>
      <c r="B25" s="5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</row>
    <row r="26" spans="1:66" ht="15" customHeight="1">
      <c r="A26" s="60"/>
      <c r="B26" s="5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</row>
    <row r="27" spans="1:66" ht="15" customHeight="1">
      <c r="A27" s="60"/>
      <c r="B27" s="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</row>
    <row r="28" spans="1:66" ht="15" customHeight="1">
      <c r="A28" s="60"/>
      <c r="B28" s="5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</row>
    <row r="29" spans="1:66" ht="15" customHeight="1">
      <c r="A29" s="60"/>
      <c r="B29" s="5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1:66" ht="15" customHeight="1">
      <c r="A30" s="60"/>
      <c r="B30" s="5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</row>
    <row r="31" spans="1:66" ht="15" customHeight="1">
      <c r="A31" s="60"/>
      <c r="B31" s="5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</row>
    <row r="32" spans="1:66" ht="15" customHeight="1">
      <c r="A32" s="60"/>
      <c r="B32" s="5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</row>
    <row r="33" spans="1:66" ht="15" customHeight="1">
      <c r="A33" s="60"/>
      <c r="B33" s="5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</row>
    <row r="34" spans="1:66" ht="15" customHeight="1">
      <c r="A34" s="60"/>
      <c r="B34" s="5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</row>
    <row r="35" spans="1:66" ht="15" customHeight="1">
      <c r="A35" s="60"/>
      <c r="B35" s="5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</row>
    <row r="36" spans="1:66" ht="15" customHeight="1">
      <c r="A36" s="60"/>
      <c r="B36" s="5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</row>
    <row r="37" spans="1:66" ht="15" customHeight="1">
      <c r="A37" s="60"/>
      <c r="B37" s="5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</row>
    <row r="38" spans="1:66" ht="15" customHeight="1">
      <c r="A38" s="60"/>
      <c r="B38" s="5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</row>
    <row r="39" spans="1:66" ht="15" customHeight="1">
      <c r="A39" s="60"/>
      <c r="B39" s="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 t="s">
        <v>56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</row>
    <row r="40" spans="1:66" ht="15" customHeight="1">
      <c r="A40" s="60"/>
      <c r="B40" s="5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</row>
    <row r="41" spans="1:66" ht="15" customHeight="1">
      <c r="A41" s="60"/>
      <c r="B41" s="5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</row>
    <row r="42" spans="1:66" ht="15" customHeight="1">
      <c r="A42" s="60"/>
      <c r="B42" s="5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</row>
    <row r="43" spans="1:66" ht="15" customHeight="1">
      <c r="A43" s="60"/>
      <c r="B43" s="5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</row>
    <row r="44" spans="1:66" ht="15" customHeight="1">
      <c r="A44" s="60"/>
      <c r="B44" s="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</row>
    <row r="45" spans="1:66" ht="15" customHeight="1">
      <c r="A45" s="60"/>
      <c r="B45" s="5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</row>
    <row r="46" spans="1:66" ht="15" customHeight="1">
      <c r="A46" s="60"/>
      <c r="B46" s="5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1:66" ht="15" customHeight="1">
      <c r="A47" s="60"/>
      <c r="B47" s="5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</row>
    <row r="48" spans="1:66" ht="15" customHeight="1">
      <c r="A48" s="60"/>
      <c r="B48" s="5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</row>
    <row r="49" spans="1:66" ht="15" customHeight="1">
      <c r="A49" s="60"/>
      <c r="B49" s="5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</row>
    <row r="50" spans="1:66" ht="15" customHeight="1">
      <c r="A50" s="60"/>
      <c r="B50" s="5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</row>
    <row r="51" spans="1:66" ht="15" customHeight="1">
      <c r="A51" s="60"/>
      <c r="B51" s="5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</row>
    <row r="52" spans="1:66" ht="15" customHeight="1">
      <c r="A52" s="60"/>
      <c r="B52" s="5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</row>
    <row r="53" spans="1:66" ht="15" customHeight="1">
      <c r="A53" s="60"/>
      <c r="B53" s="5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</row>
    <row r="54" spans="1:66" ht="15" customHeight="1">
      <c r="A54" s="60"/>
      <c r="B54" s="5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</row>
    <row r="55" spans="1:66" ht="15" customHeight="1">
      <c r="A55" s="60"/>
      <c r="B55" s="5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</row>
    <row r="56" spans="1:66" ht="15" customHeight="1">
      <c r="A56" s="60"/>
      <c r="B56" s="5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</row>
    <row r="57" spans="1:66" ht="15" customHeight="1">
      <c r="A57" s="60"/>
      <c r="B57" s="5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</row>
    <row r="58" spans="1:66" ht="15" customHeight="1">
      <c r="A58" s="60"/>
      <c r="B58" s="5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</row>
    <row r="59" spans="1:66" ht="15" customHeight="1">
      <c r="A59" s="60"/>
      <c r="B59" s="5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</row>
    <row r="60" spans="1:66" ht="15" customHeight="1">
      <c r="A60" s="60"/>
      <c r="B60" s="5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</row>
    <row r="61" spans="1:66" ht="15" customHeight="1">
      <c r="A61" s="29"/>
      <c r="B61" s="30"/>
      <c r="C61" s="30"/>
      <c r="D61" s="30"/>
      <c r="E61" s="3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9"/>
      <c r="BG61" s="39"/>
      <c r="BH61" s="39"/>
      <c r="BI61" s="39"/>
      <c r="BJ61" s="36"/>
      <c r="BK61" s="36"/>
      <c r="BL61" s="36"/>
      <c r="BM61" s="36"/>
      <c r="BN61" s="36"/>
    </row>
    <row r="62" spans="1:66" ht="15" customHeight="1">
      <c r="A62" s="29"/>
      <c r="B62" s="30"/>
      <c r="C62" s="30"/>
      <c r="D62" s="30"/>
      <c r="E62" s="30"/>
      <c r="F62" s="39"/>
      <c r="G62" s="40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1:66" ht="15" customHeight="1">
      <c r="A63" s="29"/>
      <c r="B63" s="30"/>
      <c r="C63" s="30"/>
      <c r="D63" s="30"/>
      <c r="E63" s="30"/>
      <c r="F63" s="39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1:66" ht="15" customHeight="1">
      <c r="A64" s="29"/>
      <c r="B64" s="30"/>
      <c r="C64" s="30"/>
      <c r="D64" s="30"/>
      <c r="E64" s="30"/>
      <c r="F64" s="39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1:66" ht="15" customHeight="1">
      <c r="A65" s="29"/>
      <c r="B65" s="30"/>
      <c r="C65" s="30"/>
      <c r="D65" s="30"/>
      <c r="E65" s="30"/>
      <c r="F65" s="39"/>
      <c r="G65" s="36"/>
      <c r="H65" s="36"/>
      <c r="I65" s="179"/>
      <c r="J65" s="179"/>
      <c r="K65" s="179"/>
      <c r="L65" s="179"/>
      <c r="M65" s="36"/>
      <c r="N65" s="36"/>
      <c r="O65" s="36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1:66" ht="15" customHeight="1">
      <c r="A66" s="29"/>
      <c r="B66" s="30"/>
      <c r="C66" s="30"/>
      <c r="D66" s="30"/>
      <c r="E66" s="30"/>
      <c r="F66" s="39"/>
      <c r="G66" s="36"/>
      <c r="H66" s="36"/>
      <c r="I66" s="179"/>
      <c r="J66" s="179"/>
      <c r="K66" s="179"/>
      <c r="L66" s="179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8"/>
      <c r="AC66" s="36"/>
      <c r="AD66" s="36"/>
      <c r="AE66" s="36"/>
      <c r="AF66" s="36"/>
      <c r="AG66" s="36"/>
      <c r="AH66" s="36"/>
      <c r="AI66" s="36"/>
      <c r="AJ66" s="38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1:66" ht="15" customHeight="1">
      <c r="A67" s="29"/>
      <c r="B67" s="30"/>
      <c r="C67" s="30"/>
      <c r="D67" s="30"/>
      <c r="E67" s="30"/>
      <c r="F67" s="39"/>
      <c r="G67" s="36"/>
      <c r="H67" s="42"/>
      <c r="I67" s="179"/>
      <c r="J67" s="179"/>
      <c r="K67" s="179"/>
      <c r="L67" s="179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7"/>
      <c r="BG67" s="38"/>
      <c r="BH67" s="36"/>
      <c r="BI67" s="36"/>
      <c r="BJ67" s="36"/>
      <c r="BK67" s="36"/>
      <c r="BL67" s="36"/>
      <c r="BM67" s="36"/>
      <c r="BN67" s="36"/>
    </row>
    <row r="68" spans="1:66" ht="16">
      <c r="A68" s="29"/>
      <c r="B68" s="30"/>
      <c r="C68" s="30"/>
      <c r="D68" s="30"/>
      <c r="E68" s="30"/>
      <c r="F68" s="39"/>
      <c r="G68" s="36"/>
      <c r="H68" s="36"/>
      <c r="I68" s="179"/>
      <c r="J68" s="179"/>
      <c r="K68" s="179"/>
      <c r="L68" s="179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1:66" ht="15" customHeight="1">
      <c r="A69" s="215" t="s">
        <v>24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7"/>
      <c r="AS69" s="217"/>
      <c r="AT69" s="217"/>
      <c r="AU69" s="217"/>
      <c r="AV69" s="217"/>
      <c r="AW69" s="217"/>
      <c r="AX69" s="217"/>
      <c r="AY69" s="217"/>
      <c r="AZ69" s="217"/>
      <c r="BA69" s="217"/>
      <c r="BB69" s="217"/>
      <c r="BC69" s="217"/>
      <c r="BD69" s="217"/>
      <c r="BE69" s="217"/>
      <c r="BF69" s="216"/>
      <c r="BG69" s="216"/>
      <c r="BH69" s="216"/>
      <c r="BI69" s="216"/>
      <c r="BJ69" s="217"/>
      <c r="BK69" s="217"/>
      <c r="BL69" s="217"/>
      <c r="BM69" s="217"/>
      <c r="BN69" s="217"/>
    </row>
    <row r="70" spans="1:66" ht="15" customHeight="1">
      <c r="A70" s="180" t="s">
        <v>21</v>
      </c>
      <c r="B70" s="182" t="s">
        <v>5</v>
      </c>
      <c r="C70" s="183"/>
      <c r="D70" s="183"/>
      <c r="E70" s="183"/>
      <c r="F70" s="183"/>
      <c r="G70" s="183"/>
      <c r="H70" s="183"/>
      <c r="I70" s="184"/>
      <c r="J70" s="187" t="s">
        <v>6</v>
      </c>
      <c r="K70" s="183"/>
      <c r="L70" s="183"/>
      <c r="M70" s="183"/>
      <c r="N70" s="183"/>
      <c r="O70" s="184"/>
      <c r="P70" s="187" t="s">
        <v>7</v>
      </c>
      <c r="Q70" s="184"/>
      <c r="R70" s="187" t="s">
        <v>8</v>
      </c>
      <c r="S70" s="183"/>
      <c r="T70" s="184"/>
      <c r="U70" s="187" t="s">
        <v>9</v>
      </c>
      <c r="V70" s="183"/>
      <c r="W70" s="184"/>
      <c r="X70" s="187" t="s">
        <v>10</v>
      </c>
      <c r="Y70" s="183"/>
      <c r="Z70" s="183"/>
      <c r="AA70" s="183"/>
      <c r="AB70" s="183"/>
      <c r="AC70" s="184"/>
      <c r="AD70" s="187" t="s">
        <v>11</v>
      </c>
      <c r="AE70" s="183"/>
      <c r="AF70" s="183"/>
      <c r="AG70" s="184"/>
      <c r="AH70" s="189" t="s">
        <v>12</v>
      </c>
      <c r="AI70" s="190"/>
      <c r="AJ70" s="190"/>
      <c r="AK70" s="190"/>
      <c r="AL70" s="190"/>
      <c r="AM70" s="190"/>
      <c r="AN70" s="190"/>
      <c r="AO70" s="190"/>
      <c r="AP70" s="190"/>
      <c r="AQ70" s="190"/>
      <c r="AR70" s="187" t="s">
        <v>13</v>
      </c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  <c r="BJ70" s="182"/>
      <c r="BK70" s="182"/>
      <c r="BL70" s="182"/>
      <c r="BM70" s="182"/>
      <c r="BN70" s="182"/>
    </row>
    <row r="71" spans="1:66" ht="15" customHeight="1">
      <c r="A71" s="181"/>
      <c r="B71" s="185"/>
      <c r="C71" s="185"/>
      <c r="D71" s="185"/>
      <c r="E71" s="185"/>
      <c r="F71" s="185"/>
      <c r="G71" s="185"/>
      <c r="H71" s="185"/>
      <c r="I71" s="186"/>
      <c r="J71" s="188"/>
      <c r="K71" s="185"/>
      <c r="L71" s="185"/>
      <c r="M71" s="185"/>
      <c r="N71" s="185"/>
      <c r="O71" s="186"/>
      <c r="P71" s="188"/>
      <c r="Q71" s="186"/>
      <c r="R71" s="188"/>
      <c r="S71" s="185"/>
      <c r="T71" s="186"/>
      <c r="U71" s="188"/>
      <c r="V71" s="185"/>
      <c r="W71" s="186"/>
      <c r="X71" s="188"/>
      <c r="Y71" s="185"/>
      <c r="Z71" s="185"/>
      <c r="AA71" s="185"/>
      <c r="AB71" s="185"/>
      <c r="AC71" s="186"/>
      <c r="AD71" s="188"/>
      <c r="AE71" s="185"/>
      <c r="AF71" s="185"/>
      <c r="AG71" s="186"/>
      <c r="AH71" s="187" t="s">
        <v>14</v>
      </c>
      <c r="AI71" s="182"/>
      <c r="AJ71" s="182"/>
      <c r="AK71" s="182"/>
      <c r="AL71" s="182"/>
      <c r="AM71" s="187" t="s">
        <v>15</v>
      </c>
      <c r="AN71" s="182"/>
      <c r="AO71" s="182"/>
      <c r="AP71" s="182"/>
      <c r="AQ71" s="182"/>
      <c r="AR71" s="218"/>
      <c r="AS71" s="219"/>
      <c r="AT71" s="219"/>
      <c r="AU71" s="219"/>
      <c r="AV71" s="219"/>
      <c r="AW71" s="219"/>
      <c r="AX71" s="219"/>
      <c r="AY71" s="219"/>
      <c r="AZ71" s="219"/>
      <c r="BA71" s="219"/>
      <c r="BB71" s="219"/>
      <c r="BC71" s="219"/>
      <c r="BD71" s="219"/>
      <c r="BE71" s="219"/>
      <c r="BF71" s="219"/>
      <c r="BG71" s="219"/>
      <c r="BH71" s="219"/>
      <c r="BI71" s="219"/>
      <c r="BJ71" s="219"/>
      <c r="BK71" s="219"/>
      <c r="BL71" s="219"/>
      <c r="BM71" s="219"/>
      <c r="BN71" s="219"/>
    </row>
    <row r="72" spans="1:66" ht="18" customHeight="1">
      <c r="A72" s="53"/>
      <c r="B72" s="167" t="s">
        <v>57</v>
      </c>
      <c r="C72" s="168"/>
      <c r="D72" s="168"/>
      <c r="E72" s="168"/>
      <c r="F72" s="168"/>
      <c r="G72" s="168"/>
      <c r="H72" s="168"/>
      <c r="I72" s="169"/>
      <c r="J72" s="170"/>
      <c r="K72" s="171"/>
      <c r="L72" s="171"/>
      <c r="M72" s="171"/>
      <c r="N72" s="171"/>
      <c r="O72" s="172"/>
      <c r="P72" s="157"/>
      <c r="Q72" s="157"/>
      <c r="R72" s="157"/>
      <c r="S72" s="157"/>
      <c r="T72" s="157"/>
      <c r="U72" s="159"/>
      <c r="V72" s="159"/>
      <c r="W72" s="159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</row>
    <row r="73" spans="1:66" s="66" customFormat="1" ht="16">
      <c r="A73" s="62">
        <v>1</v>
      </c>
      <c r="B73" s="63" t="s">
        <v>35</v>
      </c>
      <c r="C73" s="64"/>
      <c r="D73" s="64"/>
      <c r="E73" s="64"/>
      <c r="F73" s="64"/>
      <c r="G73" s="64"/>
      <c r="H73" s="64"/>
      <c r="I73" s="65"/>
      <c r="J73" s="147" t="s">
        <v>36</v>
      </c>
      <c r="K73" s="150"/>
      <c r="L73" s="150"/>
      <c r="M73" s="150"/>
      <c r="N73" s="150"/>
      <c r="O73" s="153"/>
      <c r="P73" s="147" t="s">
        <v>37</v>
      </c>
      <c r="Q73" s="153"/>
      <c r="R73" s="147" t="s">
        <v>38</v>
      </c>
      <c r="S73" s="150"/>
      <c r="T73" s="153"/>
      <c r="U73" s="154" t="s">
        <v>39</v>
      </c>
      <c r="V73" s="155"/>
      <c r="W73" s="156"/>
      <c r="X73" s="147" t="s">
        <v>40</v>
      </c>
      <c r="Y73" s="150"/>
      <c r="Z73" s="150"/>
      <c r="AA73" s="150"/>
      <c r="AB73" s="150"/>
      <c r="AC73" s="153"/>
      <c r="AD73" s="147" t="s">
        <v>41</v>
      </c>
      <c r="AE73" s="148"/>
      <c r="AF73" s="148"/>
      <c r="AG73" s="149"/>
      <c r="AH73" s="147" t="s">
        <v>41</v>
      </c>
      <c r="AI73" s="150"/>
      <c r="AJ73" s="150"/>
      <c r="AK73" s="150"/>
      <c r="AL73" s="150"/>
      <c r="AM73" s="151" t="s">
        <v>41</v>
      </c>
      <c r="AN73" s="151"/>
      <c r="AO73" s="151"/>
      <c r="AP73" s="151"/>
      <c r="AQ73" s="151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</row>
    <row r="74" spans="1:66" s="66" customFormat="1" ht="16">
      <c r="A74" s="62">
        <v>2</v>
      </c>
      <c r="B74" s="63" t="s">
        <v>42</v>
      </c>
      <c r="C74" s="64"/>
      <c r="D74" s="64"/>
      <c r="E74" s="64"/>
      <c r="F74" s="64"/>
      <c r="G74" s="64"/>
      <c r="H74" s="64"/>
      <c r="I74" s="65"/>
      <c r="J74" s="144" t="s">
        <v>36</v>
      </c>
      <c r="K74" s="145"/>
      <c r="L74" s="145"/>
      <c r="M74" s="145"/>
      <c r="N74" s="145"/>
      <c r="O74" s="146"/>
      <c r="P74" s="144" t="s">
        <v>37</v>
      </c>
      <c r="Q74" s="146"/>
      <c r="R74" s="144" t="s">
        <v>38</v>
      </c>
      <c r="S74" s="145"/>
      <c r="T74" s="146"/>
      <c r="U74" s="174" t="s">
        <v>39</v>
      </c>
      <c r="V74" s="175"/>
      <c r="W74" s="176"/>
      <c r="X74" s="144" t="s">
        <v>40</v>
      </c>
      <c r="Y74" s="145"/>
      <c r="Z74" s="145"/>
      <c r="AA74" s="145"/>
      <c r="AB74" s="145"/>
      <c r="AC74" s="146"/>
      <c r="AD74" s="147" t="s">
        <v>41</v>
      </c>
      <c r="AE74" s="148"/>
      <c r="AF74" s="148"/>
      <c r="AG74" s="149"/>
      <c r="AH74" s="147" t="s">
        <v>41</v>
      </c>
      <c r="AI74" s="150"/>
      <c r="AJ74" s="150"/>
      <c r="AK74" s="150"/>
      <c r="AL74" s="150"/>
      <c r="AM74" s="151" t="s">
        <v>41</v>
      </c>
      <c r="AN74" s="151"/>
      <c r="AO74" s="151"/>
      <c r="AP74" s="151"/>
      <c r="AQ74" s="151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  <c r="BM74" s="152"/>
      <c r="BN74" s="152"/>
    </row>
    <row r="75" spans="1:66" s="66" customFormat="1" ht="16">
      <c r="A75" s="62">
        <v>3</v>
      </c>
      <c r="B75" s="63" t="s">
        <v>43</v>
      </c>
      <c r="C75" s="64"/>
      <c r="D75" s="64"/>
      <c r="E75" s="64"/>
      <c r="F75" s="64"/>
      <c r="G75" s="64"/>
      <c r="H75" s="64"/>
      <c r="I75" s="65"/>
      <c r="J75" s="147" t="s">
        <v>44</v>
      </c>
      <c r="K75" s="148"/>
      <c r="L75" s="148"/>
      <c r="M75" s="148"/>
      <c r="N75" s="148"/>
      <c r="O75" s="149"/>
      <c r="P75" s="147" t="s">
        <v>41</v>
      </c>
      <c r="Q75" s="149"/>
      <c r="R75" s="147" t="s">
        <v>38</v>
      </c>
      <c r="S75" s="150"/>
      <c r="T75" s="153"/>
      <c r="U75" s="154" t="s">
        <v>45</v>
      </c>
      <c r="V75" s="148"/>
      <c r="W75" s="149"/>
      <c r="X75" s="147" t="s">
        <v>41</v>
      </c>
      <c r="Y75" s="148"/>
      <c r="Z75" s="148"/>
      <c r="AA75" s="148"/>
      <c r="AB75" s="148"/>
      <c r="AC75" s="149"/>
      <c r="AD75" s="147" t="s">
        <v>41</v>
      </c>
      <c r="AE75" s="148"/>
      <c r="AF75" s="148"/>
      <c r="AG75" s="149"/>
      <c r="AH75" s="147" t="s">
        <v>41</v>
      </c>
      <c r="AI75" s="150"/>
      <c r="AJ75" s="150"/>
      <c r="AK75" s="150"/>
      <c r="AL75" s="150"/>
      <c r="AM75" s="151" t="s">
        <v>41</v>
      </c>
      <c r="AN75" s="151"/>
      <c r="AO75" s="151"/>
      <c r="AP75" s="151"/>
      <c r="AQ75" s="151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2"/>
      <c r="BI75" s="152"/>
      <c r="BJ75" s="152"/>
      <c r="BK75" s="152"/>
      <c r="BL75" s="152"/>
      <c r="BM75" s="152"/>
      <c r="BN75" s="152"/>
    </row>
    <row r="76" spans="1:66" s="66" customFormat="1" ht="16">
      <c r="A76" s="62">
        <v>4</v>
      </c>
      <c r="B76" s="63" t="s">
        <v>46</v>
      </c>
      <c r="C76" s="64"/>
      <c r="D76" s="64"/>
      <c r="E76" s="64"/>
      <c r="F76" s="64"/>
      <c r="G76" s="64"/>
      <c r="H76" s="64"/>
      <c r="I76" s="65"/>
      <c r="J76" s="147" t="s">
        <v>47</v>
      </c>
      <c r="K76" s="148"/>
      <c r="L76" s="148"/>
      <c r="M76" s="148"/>
      <c r="N76" s="148"/>
      <c r="O76" s="149"/>
      <c r="P76" s="147" t="s">
        <v>41</v>
      </c>
      <c r="Q76" s="149"/>
      <c r="R76" s="147" t="s">
        <v>45</v>
      </c>
      <c r="S76" s="148"/>
      <c r="T76" s="149"/>
      <c r="U76" s="154" t="s">
        <v>45</v>
      </c>
      <c r="V76" s="148"/>
      <c r="W76" s="149"/>
      <c r="X76" s="147" t="s">
        <v>41</v>
      </c>
      <c r="Y76" s="148"/>
      <c r="Z76" s="148"/>
      <c r="AA76" s="148"/>
      <c r="AB76" s="148"/>
      <c r="AC76" s="149"/>
      <c r="AD76" s="147" t="s">
        <v>41</v>
      </c>
      <c r="AE76" s="148"/>
      <c r="AF76" s="148"/>
      <c r="AG76" s="149"/>
      <c r="AH76" s="147" t="s">
        <v>41</v>
      </c>
      <c r="AI76" s="150"/>
      <c r="AJ76" s="150"/>
      <c r="AK76" s="150"/>
      <c r="AL76" s="150"/>
      <c r="AM76" s="151" t="s">
        <v>41</v>
      </c>
      <c r="AN76" s="151"/>
      <c r="AO76" s="151"/>
      <c r="AP76" s="151"/>
      <c r="AQ76" s="151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</row>
    <row r="77" spans="1:66" ht="16">
      <c r="A77" s="54"/>
      <c r="B77" s="163"/>
      <c r="C77" s="163"/>
      <c r="D77" s="163"/>
      <c r="E77" s="163"/>
      <c r="F77" s="163"/>
      <c r="G77" s="163"/>
      <c r="H77" s="163"/>
      <c r="I77" s="163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5"/>
      <c r="V77" s="165"/>
      <c r="W77" s="165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6"/>
      <c r="AI77" s="166"/>
      <c r="AJ77" s="166"/>
      <c r="AK77" s="166"/>
      <c r="AL77" s="166"/>
      <c r="AM77" s="164"/>
      <c r="AN77" s="164"/>
      <c r="AO77" s="164"/>
      <c r="AP77" s="164"/>
      <c r="AQ77" s="164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F77" s="166"/>
      <c r="BG77" s="166"/>
      <c r="BH77" s="166"/>
      <c r="BI77" s="166"/>
      <c r="BJ77" s="166"/>
      <c r="BK77" s="166"/>
      <c r="BL77" s="166"/>
      <c r="BM77" s="166"/>
      <c r="BN77" s="166"/>
    </row>
    <row r="78" spans="1:66" ht="18" customHeight="1">
      <c r="A78" s="53"/>
      <c r="B78" s="167" t="s">
        <v>56</v>
      </c>
      <c r="C78" s="168"/>
      <c r="D78" s="168"/>
      <c r="E78" s="168"/>
      <c r="F78" s="168"/>
      <c r="G78" s="168"/>
      <c r="H78" s="168"/>
      <c r="I78" s="169"/>
      <c r="J78" s="170"/>
      <c r="K78" s="171"/>
      <c r="L78" s="171"/>
      <c r="M78" s="171"/>
      <c r="N78" s="171"/>
      <c r="O78" s="172"/>
      <c r="P78" s="157"/>
      <c r="Q78" s="157"/>
      <c r="R78" s="157"/>
      <c r="S78" s="157"/>
      <c r="T78" s="157"/>
      <c r="U78" s="159"/>
      <c r="V78" s="159"/>
      <c r="W78" s="159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</row>
    <row r="79" spans="1:66" s="66" customFormat="1" ht="16">
      <c r="A79" s="62">
        <v>1</v>
      </c>
      <c r="B79" s="63" t="s">
        <v>58</v>
      </c>
      <c r="C79" s="64"/>
      <c r="D79" s="64"/>
      <c r="E79" s="64"/>
      <c r="F79" s="64"/>
      <c r="G79" s="64"/>
      <c r="H79" s="64"/>
      <c r="I79" s="65"/>
      <c r="J79" s="147" t="s">
        <v>36</v>
      </c>
      <c r="K79" s="150"/>
      <c r="L79" s="150"/>
      <c r="M79" s="150"/>
      <c r="N79" s="150"/>
      <c r="O79" s="153"/>
      <c r="P79" s="147" t="s">
        <v>37</v>
      </c>
      <c r="Q79" s="153"/>
      <c r="R79" s="147" t="s">
        <v>38</v>
      </c>
      <c r="S79" s="150"/>
      <c r="T79" s="153"/>
      <c r="U79" s="154" t="s">
        <v>39</v>
      </c>
      <c r="V79" s="155"/>
      <c r="W79" s="156"/>
      <c r="X79" s="147" t="s">
        <v>60</v>
      </c>
      <c r="Y79" s="150"/>
      <c r="Z79" s="150"/>
      <c r="AA79" s="150"/>
      <c r="AB79" s="150"/>
      <c r="AC79" s="153"/>
      <c r="AD79" s="147" t="s">
        <v>41</v>
      </c>
      <c r="AE79" s="148"/>
      <c r="AF79" s="148"/>
      <c r="AG79" s="149"/>
      <c r="AH79" s="147" t="s">
        <v>41</v>
      </c>
      <c r="AI79" s="150"/>
      <c r="AJ79" s="150"/>
      <c r="AK79" s="150"/>
      <c r="AL79" s="150"/>
      <c r="AM79" s="151" t="s">
        <v>41</v>
      </c>
      <c r="AN79" s="151"/>
      <c r="AO79" s="151"/>
      <c r="AP79" s="151"/>
      <c r="AQ79" s="151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  <c r="BN79" s="158"/>
    </row>
    <row r="80" spans="1:66" s="66" customFormat="1" ht="16">
      <c r="A80" s="62">
        <v>2</v>
      </c>
      <c r="B80" s="63" t="s">
        <v>42</v>
      </c>
      <c r="C80" s="64"/>
      <c r="D80" s="64"/>
      <c r="E80" s="64"/>
      <c r="F80" s="64"/>
      <c r="G80" s="64"/>
      <c r="H80" s="64"/>
      <c r="I80" s="65"/>
      <c r="J80" s="144" t="s">
        <v>36</v>
      </c>
      <c r="K80" s="145"/>
      <c r="L80" s="145"/>
      <c r="M80" s="145"/>
      <c r="N80" s="145"/>
      <c r="O80" s="146"/>
      <c r="P80" s="144" t="s">
        <v>37</v>
      </c>
      <c r="Q80" s="146"/>
      <c r="R80" s="144" t="s">
        <v>38</v>
      </c>
      <c r="S80" s="145"/>
      <c r="T80" s="146"/>
      <c r="U80" s="154" t="s">
        <v>39</v>
      </c>
      <c r="V80" s="155"/>
      <c r="W80" s="156"/>
      <c r="X80" s="144" t="s">
        <v>40</v>
      </c>
      <c r="Y80" s="145"/>
      <c r="Z80" s="145"/>
      <c r="AA80" s="145"/>
      <c r="AB80" s="145"/>
      <c r="AC80" s="146"/>
      <c r="AD80" s="147" t="s">
        <v>41</v>
      </c>
      <c r="AE80" s="148"/>
      <c r="AF80" s="148"/>
      <c r="AG80" s="149"/>
      <c r="AH80" s="147" t="s">
        <v>41</v>
      </c>
      <c r="AI80" s="150"/>
      <c r="AJ80" s="150"/>
      <c r="AK80" s="150"/>
      <c r="AL80" s="150"/>
      <c r="AM80" s="151" t="s">
        <v>41</v>
      </c>
      <c r="AN80" s="151"/>
      <c r="AO80" s="151"/>
      <c r="AP80" s="151"/>
      <c r="AQ80" s="151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</row>
    <row r="81" spans="1:66" s="66" customFormat="1" ht="16">
      <c r="A81" s="62">
        <v>3</v>
      </c>
      <c r="B81" s="63" t="s">
        <v>59</v>
      </c>
      <c r="C81" s="64"/>
      <c r="D81" s="64"/>
      <c r="E81" s="64"/>
      <c r="F81" s="64"/>
      <c r="G81" s="64"/>
      <c r="H81" s="64"/>
      <c r="I81" s="65"/>
      <c r="J81" s="144" t="s">
        <v>36</v>
      </c>
      <c r="K81" s="145"/>
      <c r="L81" s="145"/>
      <c r="M81" s="145"/>
      <c r="N81" s="145"/>
      <c r="O81" s="146"/>
      <c r="P81" s="144" t="s">
        <v>37</v>
      </c>
      <c r="Q81" s="146"/>
      <c r="R81" s="147" t="s">
        <v>38</v>
      </c>
      <c r="S81" s="150"/>
      <c r="T81" s="153"/>
      <c r="U81" s="154" t="s">
        <v>39</v>
      </c>
      <c r="V81" s="155"/>
      <c r="W81" s="156"/>
      <c r="X81" s="144" t="s">
        <v>40</v>
      </c>
      <c r="Y81" s="145"/>
      <c r="Z81" s="145"/>
      <c r="AA81" s="145"/>
      <c r="AB81" s="145"/>
      <c r="AC81" s="146"/>
      <c r="AD81" s="147" t="s">
        <v>41</v>
      </c>
      <c r="AE81" s="148"/>
      <c r="AF81" s="148"/>
      <c r="AG81" s="149"/>
      <c r="AH81" s="147" t="s">
        <v>41</v>
      </c>
      <c r="AI81" s="150"/>
      <c r="AJ81" s="150"/>
      <c r="AK81" s="150"/>
      <c r="AL81" s="150"/>
      <c r="AM81" s="151" t="s">
        <v>41</v>
      </c>
      <c r="AN81" s="151"/>
      <c r="AO81" s="151"/>
      <c r="AP81" s="151"/>
      <c r="AQ81" s="151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  <c r="BM81" s="152"/>
      <c r="BN81" s="152"/>
    </row>
    <row r="82" spans="1:66" ht="16">
      <c r="A82" s="54"/>
      <c r="B82" s="163"/>
      <c r="C82" s="163"/>
      <c r="D82" s="163"/>
      <c r="E82" s="163"/>
      <c r="F82" s="163"/>
      <c r="G82" s="163"/>
      <c r="H82" s="163"/>
      <c r="I82" s="163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5"/>
      <c r="V82" s="165"/>
      <c r="W82" s="165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6"/>
      <c r="AI82" s="166"/>
      <c r="AJ82" s="166"/>
      <c r="AK82" s="166"/>
      <c r="AL82" s="166"/>
      <c r="AM82" s="164"/>
      <c r="AN82" s="164"/>
      <c r="AO82" s="164"/>
      <c r="AP82" s="164"/>
      <c r="AQ82" s="164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</row>
    <row r="83" spans="1:66" ht="16">
      <c r="A83" s="71"/>
      <c r="B83" s="206"/>
      <c r="C83" s="207"/>
      <c r="D83" s="207"/>
      <c r="E83" s="207"/>
      <c r="F83" s="207"/>
      <c r="G83" s="207"/>
      <c r="H83" s="207"/>
      <c r="I83" s="208"/>
      <c r="J83" s="209"/>
      <c r="K83" s="211"/>
      <c r="L83" s="211"/>
      <c r="M83" s="211"/>
      <c r="N83" s="211"/>
      <c r="O83" s="210"/>
      <c r="P83" s="209"/>
      <c r="Q83" s="210"/>
      <c r="R83" s="209"/>
      <c r="S83" s="211"/>
      <c r="T83" s="210"/>
      <c r="U83" s="212"/>
      <c r="V83" s="213"/>
      <c r="W83" s="214"/>
      <c r="X83" s="209"/>
      <c r="Y83" s="211"/>
      <c r="Z83" s="211"/>
      <c r="AA83" s="211"/>
      <c r="AB83" s="211"/>
      <c r="AC83" s="210"/>
      <c r="AD83" s="209"/>
      <c r="AE83" s="211"/>
      <c r="AF83" s="211"/>
      <c r="AG83" s="210"/>
      <c r="AH83" s="223"/>
      <c r="AI83" s="221"/>
      <c r="AJ83" s="221"/>
      <c r="AK83" s="221"/>
      <c r="AL83" s="224"/>
      <c r="AM83" s="222"/>
      <c r="AN83" s="222"/>
      <c r="AO83" s="222"/>
      <c r="AP83" s="222"/>
      <c r="AQ83" s="222"/>
      <c r="AR83" s="220"/>
      <c r="AS83" s="221"/>
      <c r="AT83" s="221"/>
      <c r="AU83" s="221"/>
      <c r="AV83" s="221"/>
      <c r="AW83" s="221"/>
      <c r="AX83" s="221"/>
      <c r="AY83" s="221"/>
      <c r="AZ83" s="221"/>
      <c r="BA83" s="221"/>
      <c r="BB83" s="221"/>
      <c r="BC83" s="221"/>
      <c r="BD83" s="221"/>
      <c r="BE83" s="221"/>
      <c r="BF83" s="221"/>
      <c r="BG83" s="221"/>
      <c r="BH83" s="221"/>
      <c r="BI83" s="221"/>
      <c r="BJ83" s="221"/>
      <c r="BK83" s="221"/>
      <c r="BL83" s="221"/>
      <c r="BM83" s="221"/>
      <c r="BN83" s="221"/>
    </row>
    <row r="84" spans="1:66" ht="15" customHeight="1">
      <c r="A84" s="160" t="s">
        <v>23</v>
      </c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8"/>
    </row>
    <row r="85" spans="1:66" ht="15" customHeight="1">
      <c r="A85" s="67" t="s">
        <v>48</v>
      </c>
      <c r="B85" s="61" t="s">
        <v>49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70"/>
      <c r="BH85" s="70"/>
      <c r="BI85" s="70"/>
      <c r="BJ85" s="70"/>
      <c r="BK85" s="70"/>
      <c r="BL85" s="70"/>
      <c r="BM85" s="70"/>
      <c r="BN85" s="70"/>
    </row>
    <row r="86" spans="1:66" ht="15" customHeight="1">
      <c r="A86" s="68"/>
      <c r="B86" s="61" t="s">
        <v>50</v>
      </c>
      <c r="C86" s="61" t="s">
        <v>51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70"/>
      <c r="BH86" s="70"/>
      <c r="BI86" s="70"/>
      <c r="BJ86" s="70"/>
      <c r="BK86" s="70"/>
      <c r="BL86" s="70"/>
      <c r="BM86" s="70"/>
      <c r="BN86" s="70"/>
    </row>
    <row r="87" spans="1:66" ht="15" customHeight="1">
      <c r="A87" s="6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70"/>
      <c r="BH87" s="70"/>
      <c r="BI87" s="70"/>
      <c r="BJ87" s="70"/>
      <c r="BK87" s="70"/>
      <c r="BL87" s="70"/>
      <c r="BM87" s="70"/>
      <c r="BN87" s="70"/>
    </row>
    <row r="88" spans="1:66" ht="15" customHeight="1">
      <c r="A88" s="67" t="s">
        <v>52</v>
      </c>
      <c r="B88" s="61" t="s">
        <v>53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70"/>
      <c r="BH88" s="70"/>
      <c r="BI88" s="70"/>
      <c r="BJ88" s="70"/>
      <c r="BK88" s="70"/>
      <c r="BL88" s="70"/>
      <c r="BM88" s="70"/>
      <c r="BN88" s="70"/>
    </row>
    <row r="89" spans="1:66" ht="15" customHeight="1">
      <c r="A89" s="68"/>
      <c r="B89" s="61" t="s">
        <v>50</v>
      </c>
      <c r="C89" s="61" t="s">
        <v>54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70"/>
      <c r="BH89" s="70"/>
      <c r="BI89" s="70"/>
      <c r="BJ89" s="70"/>
      <c r="BK89" s="70"/>
      <c r="BL89" s="70"/>
      <c r="BM89" s="70"/>
      <c r="BN89" s="70"/>
    </row>
    <row r="90" spans="1:66" ht="15" customHeight="1">
      <c r="A90" s="69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70"/>
      <c r="BH90" s="70"/>
      <c r="BI90" s="70"/>
      <c r="BJ90" s="70"/>
      <c r="BK90" s="70"/>
      <c r="BL90" s="70"/>
      <c r="BM90" s="70"/>
      <c r="BN90" s="70"/>
    </row>
    <row r="91" spans="1:66" ht="15" customHeight="1">
      <c r="A91" s="160" t="s">
        <v>4</v>
      </c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2"/>
    </row>
    <row r="92" spans="1:66" ht="15" customHeight="1">
      <c r="A92" s="5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70"/>
      <c r="BH92" s="70"/>
      <c r="BI92" s="70"/>
      <c r="BJ92" s="70"/>
      <c r="BK92" s="70"/>
      <c r="BL92" s="70"/>
      <c r="BM92" s="70"/>
      <c r="BN92" s="70"/>
    </row>
    <row r="93" spans="1:66" ht="15" customHeight="1">
      <c r="A93" s="55"/>
      <c r="B93" s="5" t="s">
        <v>55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70"/>
      <c r="BH93" s="70"/>
      <c r="BI93" s="70"/>
      <c r="BJ93" s="70"/>
      <c r="BK93" s="70"/>
      <c r="BL93" s="70"/>
      <c r="BM93" s="70"/>
      <c r="BN93" s="70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  <row r="1004" spans="1:6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2"/>
      <c r="BG1004" s="2"/>
      <c r="BH1004" s="2"/>
      <c r="BI1004" s="2"/>
      <c r="BJ1004" s="5"/>
      <c r="BK1004" s="5"/>
      <c r="BL1004" s="5"/>
      <c r="BM1004" s="5"/>
      <c r="BN1004" s="5"/>
    </row>
    <row r="1005" spans="1:6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2"/>
      <c r="BG1005" s="2"/>
      <c r="BH1005" s="2"/>
      <c r="BI1005" s="2"/>
      <c r="BJ1005" s="5"/>
      <c r="BK1005" s="5"/>
      <c r="BL1005" s="5"/>
      <c r="BM1005" s="5"/>
      <c r="BN1005" s="5"/>
    </row>
    <row r="1006" spans="1:6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2"/>
      <c r="BG1006" s="2"/>
      <c r="BH1006" s="2"/>
      <c r="BI1006" s="2"/>
      <c r="BJ1006" s="5"/>
      <c r="BK1006" s="5"/>
      <c r="BL1006" s="5"/>
      <c r="BM1006" s="5"/>
      <c r="BN1006" s="5"/>
    </row>
    <row r="1007" spans="1:6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2"/>
      <c r="BG1007" s="2"/>
      <c r="BH1007" s="2"/>
      <c r="BI1007" s="2"/>
      <c r="BJ1007" s="5"/>
      <c r="BK1007" s="5"/>
      <c r="BL1007" s="5"/>
      <c r="BM1007" s="5"/>
      <c r="BN1007" s="5"/>
    </row>
    <row r="1008" spans="1:6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2"/>
      <c r="BG1008" s="2"/>
      <c r="BH1008" s="2"/>
      <c r="BI1008" s="2"/>
      <c r="BJ1008" s="5"/>
      <c r="BK1008" s="5"/>
      <c r="BL1008" s="5"/>
      <c r="BM1008" s="5"/>
      <c r="BN1008" s="5"/>
    </row>
    <row r="1009" spans="1:6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2"/>
      <c r="BG1009" s="2"/>
      <c r="BH1009" s="2"/>
      <c r="BI1009" s="2"/>
      <c r="BJ1009" s="5"/>
      <c r="BK1009" s="5"/>
      <c r="BL1009" s="5"/>
      <c r="BM1009" s="5"/>
      <c r="BN1009" s="5"/>
    </row>
    <row r="1010" spans="1:6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2"/>
      <c r="BG1010" s="2"/>
      <c r="BH1010" s="2"/>
      <c r="BI1010" s="2"/>
      <c r="BJ1010" s="5"/>
      <c r="BK1010" s="5"/>
      <c r="BL1010" s="5"/>
      <c r="BM1010" s="5"/>
      <c r="BN1010" s="5"/>
    </row>
    <row r="1011" spans="1:6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2"/>
      <c r="BG1011" s="2"/>
      <c r="BH1011" s="2"/>
      <c r="BI1011" s="2"/>
      <c r="BJ1011" s="5"/>
      <c r="BK1011" s="5"/>
      <c r="BL1011" s="5"/>
      <c r="BM1011" s="5"/>
      <c r="BN1011" s="5"/>
    </row>
    <row r="1012" spans="1:6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2"/>
      <c r="BG1012" s="2"/>
      <c r="BH1012" s="2"/>
      <c r="BI1012" s="2"/>
      <c r="BJ1012" s="5"/>
      <c r="BK1012" s="5"/>
      <c r="BL1012" s="5"/>
      <c r="BM1012" s="5"/>
      <c r="BN1012" s="5"/>
    </row>
    <row r="1013" spans="1:66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2"/>
      <c r="BG1013" s="2"/>
      <c r="BH1013" s="2"/>
      <c r="BI1013" s="2"/>
      <c r="BJ1013" s="5"/>
      <c r="BK1013" s="5"/>
      <c r="BL1013" s="5"/>
      <c r="BM1013" s="5"/>
      <c r="BN1013" s="5"/>
    </row>
    <row r="1014" spans="1:66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2"/>
      <c r="BG1014" s="2"/>
      <c r="BH1014" s="2"/>
      <c r="BI1014" s="2"/>
      <c r="BJ1014" s="5"/>
      <c r="BK1014" s="5"/>
      <c r="BL1014" s="5"/>
      <c r="BM1014" s="5"/>
      <c r="BN1014" s="5"/>
    </row>
    <row r="1015" spans="1:66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2"/>
      <c r="BG1015" s="2"/>
      <c r="BH1015" s="2"/>
      <c r="BI1015" s="2"/>
      <c r="BJ1015" s="5"/>
      <c r="BK1015" s="5"/>
      <c r="BL1015" s="5"/>
      <c r="BM1015" s="5"/>
      <c r="BN1015" s="5"/>
    </row>
    <row r="1016" spans="1:6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2"/>
      <c r="BG1016" s="2"/>
      <c r="BH1016" s="2"/>
      <c r="BI1016" s="2"/>
      <c r="BJ1016" s="5"/>
      <c r="BK1016" s="5"/>
      <c r="BL1016" s="5"/>
      <c r="BM1016" s="5"/>
      <c r="BN1016" s="5"/>
    </row>
    <row r="1017" spans="1:66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2"/>
      <c r="BG1017" s="2"/>
      <c r="BH1017" s="2"/>
      <c r="BI1017" s="2"/>
      <c r="BJ1017" s="5"/>
      <c r="BK1017" s="5"/>
      <c r="BL1017" s="5"/>
      <c r="BM1017" s="5"/>
      <c r="BN1017" s="5"/>
    </row>
  </sheetData>
  <mergeCells count="135">
    <mergeCell ref="J72:O72"/>
    <mergeCell ref="AD83:AG83"/>
    <mergeCell ref="AM83:AQ83"/>
    <mergeCell ref="AH83:AL83"/>
    <mergeCell ref="J73:O73"/>
    <mergeCell ref="P73:Q73"/>
    <mergeCell ref="R73:T73"/>
    <mergeCell ref="U73:W73"/>
    <mergeCell ref="X73:AC73"/>
    <mergeCell ref="AD73:AG73"/>
    <mergeCell ref="AH73:AL73"/>
    <mergeCell ref="AM73:AQ73"/>
    <mergeCell ref="E1:L2"/>
    <mergeCell ref="E3:L4"/>
    <mergeCell ref="M3:V4"/>
    <mergeCell ref="M1:V2"/>
    <mergeCell ref="W1:BN2"/>
    <mergeCell ref="W3:BN4"/>
    <mergeCell ref="B83:I83"/>
    <mergeCell ref="P83:Q83"/>
    <mergeCell ref="R83:T83"/>
    <mergeCell ref="U83:W83"/>
    <mergeCell ref="X83:AC83"/>
    <mergeCell ref="J83:O83"/>
    <mergeCell ref="B72:I72"/>
    <mergeCell ref="A69:BN69"/>
    <mergeCell ref="P82:Q82"/>
    <mergeCell ref="R82:T82"/>
    <mergeCell ref="U82:W82"/>
    <mergeCell ref="X82:AC82"/>
    <mergeCell ref="AM82:AQ82"/>
    <mergeCell ref="X72:AC72"/>
    <mergeCell ref="AD72:AG72"/>
    <mergeCell ref="AH72:AL72"/>
    <mergeCell ref="AM72:AQ72"/>
    <mergeCell ref="P72:Q72"/>
    <mergeCell ref="AR73:BN73"/>
    <mergeCell ref="AR74:BN74"/>
    <mergeCell ref="A84:BN84"/>
    <mergeCell ref="I65:L68"/>
    <mergeCell ref="A70:A71"/>
    <mergeCell ref="B70:I71"/>
    <mergeCell ref="J70:O71"/>
    <mergeCell ref="P70:Q71"/>
    <mergeCell ref="R70:T71"/>
    <mergeCell ref="U70:W71"/>
    <mergeCell ref="X70:AC71"/>
    <mergeCell ref="AD70:AG71"/>
    <mergeCell ref="AH70:AQ70"/>
    <mergeCell ref="AH71:AL71"/>
    <mergeCell ref="AM71:AQ71"/>
    <mergeCell ref="AD82:AG82"/>
    <mergeCell ref="AH82:AL82"/>
    <mergeCell ref="R72:T72"/>
    <mergeCell ref="U72:W72"/>
    <mergeCell ref="B82:I82"/>
    <mergeCell ref="J82:O82"/>
    <mergeCell ref="AR70:BN71"/>
    <mergeCell ref="AR72:BN72"/>
    <mergeCell ref="AR82:BN82"/>
    <mergeCell ref="AR76:BN76"/>
    <mergeCell ref="AR75:BN75"/>
    <mergeCell ref="J75:O75"/>
    <mergeCell ref="P75:Q75"/>
    <mergeCell ref="R75:T75"/>
    <mergeCell ref="U75:W75"/>
    <mergeCell ref="X75:AC75"/>
    <mergeCell ref="J74:O74"/>
    <mergeCell ref="P74:Q74"/>
    <mergeCell ref="R74:T74"/>
    <mergeCell ref="U74:W74"/>
    <mergeCell ref="X74:AC74"/>
    <mergeCell ref="AD74:AG74"/>
    <mergeCell ref="AH74:AL74"/>
    <mergeCell ref="AM74:AQ74"/>
    <mergeCell ref="AD75:AG75"/>
    <mergeCell ref="AH75:AL75"/>
    <mergeCell ref="AM75:AQ75"/>
    <mergeCell ref="J76:O76"/>
    <mergeCell ref="P76:Q76"/>
    <mergeCell ref="R76:T76"/>
    <mergeCell ref="U76:W76"/>
    <mergeCell ref="X76:AC76"/>
    <mergeCell ref="AD76:AG76"/>
    <mergeCell ref="AH76:AL76"/>
    <mergeCell ref="AM76:AQ76"/>
    <mergeCell ref="A91:BN91"/>
    <mergeCell ref="B77:I77"/>
    <mergeCell ref="J77:O77"/>
    <mergeCell ref="P77:Q77"/>
    <mergeCell ref="R77:T77"/>
    <mergeCell ref="U77:W77"/>
    <mergeCell ref="X77:AC77"/>
    <mergeCell ref="AD77:AG77"/>
    <mergeCell ref="AH77:AL77"/>
    <mergeCell ref="AM77:AQ77"/>
    <mergeCell ref="AR77:BN77"/>
    <mergeCell ref="B78:I78"/>
    <mergeCell ref="J78:O78"/>
    <mergeCell ref="P78:Q78"/>
    <mergeCell ref="R78:T78"/>
    <mergeCell ref="AR83:BN83"/>
    <mergeCell ref="AR78:BN78"/>
    <mergeCell ref="J79:O79"/>
    <mergeCell ref="P79:Q79"/>
    <mergeCell ref="R79:T79"/>
    <mergeCell ref="U79:W79"/>
    <mergeCell ref="X79:AC79"/>
    <mergeCell ref="AD79:AG79"/>
    <mergeCell ref="AH79:AL79"/>
    <mergeCell ref="AM79:AQ79"/>
    <mergeCell ref="AR79:BN79"/>
    <mergeCell ref="U78:W78"/>
    <mergeCell ref="X78:AC78"/>
    <mergeCell ref="AD78:AG78"/>
    <mergeCell ref="AH78:AL78"/>
    <mergeCell ref="AM78:AQ78"/>
    <mergeCell ref="X80:AC80"/>
    <mergeCell ref="AD80:AG80"/>
    <mergeCell ref="AH80:AL80"/>
    <mergeCell ref="AM80:AQ80"/>
    <mergeCell ref="AR80:BN80"/>
    <mergeCell ref="J80:O80"/>
    <mergeCell ref="P80:Q80"/>
    <mergeCell ref="R80:T80"/>
    <mergeCell ref="U80:W80"/>
    <mergeCell ref="X81:AC81"/>
    <mergeCell ref="AD81:AG81"/>
    <mergeCell ref="AH81:AL81"/>
    <mergeCell ref="AM81:AQ81"/>
    <mergeCell ref="AR81:BN81"/>
    <mergeCell ref="J81:O81"/>
    <mergeCell ref="P81:Q81"/>
    <mergeCell ref="R81:T81"/>
    <mergeCell ref="U81:W81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68" max="65" man="1"/>
    <brk id="83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8"/>
  <sheetViews>
    <sheetView tabSelected="1" view="pageBreakPreview" zoomScaleNormal="100" zoomScaleSheetLayoutView="100" workbookViewId="0">
      <selection activeCell="O25" sqref="O25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86" t="s">
        <v>0</v>
      </c>
      <c r="F1" s="87"/>
      <c r="G1" s="87"/>
      <c r="H1" s="87"/>
      <c r="I1" s="87"/>
      <c r="J1" s="87"/>
      <c r="K1" s="87"/>
      <c r="L1" s="88"/>
      <c r="M1" s="86" t="s">
        <v>19</v>
      </c>
      <c r="N1" s="87"/>
      <c r="O1" s="87"/>
      <c r="P1" s="87"/>
      <c r="Q1" s="87"/>
      <c r="R1" s="87"/>
      <c r="S1" s="87"/>
      <c r="T1" s="87"/>
      <c r="U1" s="87"/>
      <c r="V1" s="88"/>
      <c r="W1" s="225" t="str">
        <f>改訂履歴!Z1</f>
        <v>ログイン画面</v>
      </c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</row>
    <row r="2" spans="1:58" ht="18.75" customHeight="1">
      <c r="A2" s="20"/>
      <c r="B2" s="21"/>
      <c r="C2" s="21"/>
      <c r="D2" s="21"/>
      <c r="E2" s="89"/>
      <c r="F2" s="90"/>
      <c r="G2" s="90"/>
      <c r="H2" s="90"/>
      <c r="I2" s="90"/>
      <c r="J2" s="90"/>
      <c r="K2" s="90"/>
      <c r="L2" s="91"/>
      <c r="M2" s="89"/>
      <c r="N2" s="90"/>
      <c r="O2" s="90"/>
      <c r="P2" s="90"/>
      <c r="Q2" s="90"/>
      <c r="R2" s="90"/>
      <c r="S2" s="90"/>
      <c r="T2" s="90"/>
      <c r="U2" s="90"/>
      <c r="V2" s="91"/>
      <c r="W2" s="225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</row>
    <row r="3" spans="1:58" ht="18.75" customHeight="1">
      <c r="A3" s="22"/>
      <c r="B3" s="23"/>
      <c r="C3" s="23"/>
      <c r="D3" s="23"/>
      <c r="E3" s="94" t="str">
        <f>改訂履歴!E3</f>
        <v>見積もり承認システム</v>
      </c>
      <c r="F3" s="95"/>
      <c r="G3" s="95"/>
      <c r="H3" s="95"/>
      <c r="I3" s="95"/>
      <c r="J3" s="95"/>
      <c r="K3" s="95"/>
      <c r="L3" s="96"/>
      <c r="M3" s="128" t="str">
        <f>改訂履歴!M3</f>
        <v>A0001</v>
      </c>
      <c r="N3" s="95"/>
      <c r="O3" s="95"/>
      <c r="P3" s="95"/>
      <c r="Q3" s="95"/>
      <c r="R3" s="95"/>
      <c r="S3" s="95"/>
      <c r="T3" s="95"/>
      <c r="U3" s="95"/>
      <c r="V3" s="96"/>
      <c r="W3" s="138" t="str">
        <f ca="1">RIGHT(CELL("filename",A2),LEN(CELL("filename",A2))-FIND("]",CELL("filename",A2)))</f>
        <v>処理詳細</v>
      </c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</row>
    <row r="4" spans="1:58" ht="19.5" customHeight="1" thickBot="1">
      <c r="A4" s="31"/>
      <c r="B4" s="32"/>
      <c r="C4" s="32"/>
      <c r="D4" s="32"/>
      <c r="E4" s="197"/>
      <c r="F4" s="198"/>
      <c r="G4" s="198"/>
      <c r="H4" s="198"/>
      <c r="I4" s="198"/>
      <c r="J4" s="198"/>
      <c r="K4" s="198"/>
      <c r="L4" s="199"/>
      <c r="M4" s="197"/>
      <c r="N4" s="198"/>
      <c r="O4" s="198"/>
      <c r="P4" s="198"/>
      <c r="Q4" s="198"/>
      <c r="R4" s="198"/>
      <c r="S4" s="198"/>
      <c r="T4" s="198"/>
      <c r="U4" s="198"/>
      <c r="V4" s="199"/>
      <c r="W4" s="140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31" t="s">
        <v>16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227" t="s">
        <v>17</v>
      </c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28"/>
      <c r="BC6" s="228"/>
      <c r="BD6" s="228"/>
      <c r="BE6" s="228"/>
      <c r="BF6" s="229"/>
    </row>
    <row r="7" spans="1:58" ht="15" customHeight="1">
      <c r="A7" s="232" t="s">
        <v>61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  <c r="L7" s="48" t="s">
        <v>62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9"/>
    </row>
    <row r="8" spans="1:58" ht="15" customHeight="1">
      <c r="A8" s="235"/>
      <c r="B8" s="50"/>
      <c r="C8" s="50"/>
      <c r="D8" s="50"/>
      <c r="E8" s="50"/>
      <c r="F8" s="50"/>
      <c r="G8" s="50"/>
      <c r="H8" s="50"/>
      <c r="I8" s="50"/>
      <c r="J8" s="50"/>
      <c r="K8" s="236"/>
      <c r="L8" s="50"/>
      <c r="M8" s="51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2"/>
    </row>
    <row r="9" spans="1:58" ht="15" customHeight="1">
      <c r="A9" s="235"/>
      <c r="B9" s="50"/>
      <c r="C9" s="50"/>
      <c r="D9" s="50"/>
      <c r="E9" s="50"/>
      <c r="F9" s="50"/>
      <c r="G9" s="50"/>
      <c r="H9" s="50"/>
      <c r="I9" s="50"/>
      <c r="J9" s="50"/>
      <c r="K9" s="236"/>
      <c r="L9" s="230" t="s">
        <v>63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2"/>
    </row>
    <row r="10" spans="1:58" ht="15" customHeight="1">
      <c r="A10" s="235"/>
      <c r="B10" s="50"/>
      <c r="C10" s="50"/>
      <c r="D10" s="50"/>
      <c r="E10" s="50"/>
      <c r="F10" s="50"/>
      <c r="G10" s="50"/>
      <c r="H10" s="50"/>
      <c r="I10" s="50"/>
      <c r="J10" s="50"/>
      <c r="K10" s="236"/>
      <c r="L10" s="230"/>
      <c r="M10" s="230" t="s">
        <v>64</v>
      </c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2"/>
    </row>
    <row r="11" spans="1:58" ht="15.75" customHeight="1">
      <c r="A11" s="237"/>
      <c r="B11" s="5"/>
      <c r="C11" s="5"/>
      <c r="D11" s="5"/>
      <c r="E11" s="5"/>
      <c r="F11" s="5"/>
      <c r="G11" s="5"/>
      <c r="H11" s="5"/>
      <c r="I11" s="5"/>
      <c r="J11" s="5"/>
      <c r="K11" s="238"/>
      <c r="L11" s="230"/>
      <c r="M11" s="230"/>
      <c r="N11" s="230" t="s">
        <v>65</v>
      </c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5.75" customHeight="1">
      <c r="A12" s="237"/>
      <c r="B12" s="5"/>
      <c r="C12" s="5"/>
      <c r="D12" s="5"/>
      <c r="E12" s="5"/>
      <c r="F12" s="5"/>
      <c r="G12" s="5"/>
      <c r="H12" s="5"/>
      <c r="I12" s="5"/>
      <c r="J12" s="5"/>
      <c r="K12" s="238"/>
      <c r="L12" s="230"/>
      <c r="M12" s="230"/>
      <c r="N12" s="230"/>
      <c r="O12" s="230" t="s">
        <v>66</v>
      </c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5.75" customHeight="1">
      <c r="A13" s="237"/>
      <c r="B13" s="5"/>
      <c r="C13" s="5"/>
      <c r="D13" s="5"/>
      <c r="E13" s="5"/>
      <c r="F13" s="5"/>
      <c r="G13" s="5"/>
      <c r="H13" s="5"/>
      <c r="I13" s="5"/>
      <c r="J13" s="5"/>
      <c r="K13" s="238"/>
      <c r="L13" s="230"/>
      <c r="M13" s="230"/>
      <c r="N13" s="230" t="s">
        <v>67</v>
      </c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5.75" customHeight="1">
      <c r="A14" s="237"/>
      <c r="B14" s="5"/>
      <c r="C14" s="5"/>
      <c r="D14" s="5"/>
      <c r="E14" s="5"/>
      <c r="F14" s="5"/>
      <c r="G14" s="5"/>
      <c r="H14" s="5"/>
      <c r="I14" s="5"/>
      <c r="J14" s="5"/>
      <c r="K14" s="238"/>
      <c r="L14" s="230"/>
      <c r="M14" s="230"/>
      <c r="N14" s="230"/>
      <c r="O14" s="230" t="s">
        <v>68</v>
      </c>
      <c r="P14" s="230"/>
      <c r="Q14" s="230"/>
      <c r="R14" s="66"/>
      <c r="S14" s="66"/>
      <c r="T14" s="66"/>
      <c r="U14" s="230" t="s">
        <v>69</v>
      </c>
      <c r="V14" s="230" t="s">
        <v>49</v>
      </c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5.75" customHeight="1">
      <c r="A15" s="237"/>
      <c r="B15" s="5"/>
      <c r="C15" s="5"/>
      <c r="D15" s="5"/>
      <c r="E15" s="5"/>
      <c r="F15" s="5"/>
      <c r="G15" s="5"/>
      <c r="H15" s="5"/>
      <c r="I15" s="5"/>
      <c r="J15" s="5"/>
      <c r="K15" s="238"/>
      <c r="L15" s="230"/>
      <c r="M15" s="230"/>
      <c r="N15" s="230"/>
      <c r="O15" s="230" t="s">
        <v>70</v>
      </c>
      <c r="P15" s="230"/>
      <c r="Q15" s="230"/>
      <c r="R15" s="66"/>
      <c r="S15" s="66"/>
      <c r="T15" s="66"/>
      <c r="U15" s="230" t="s">
        <v>69</v>
      </c>
      <c r="V15" s="230" t="s">
        <v>71</v>
      </c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5.75" customHeight="1">
      <c r="A16" s="239"/>
      <c r="B16" s="240"/>
      <c r="C16" s="240"/>
      <c r="D16" s="240"/>
      <c r="E16" s="240"/>
      <c r="F16" s="240"/>
      <c r="G16" s="240"/>
      <c r="H16" s="240"/>
      <c r="I16" s="240"/>
      <c r="J16" s="240"/>
      <c r="K16" s="241"/>
      <c r="L16" s="230"/>
      <c r="M16" s="230"/>
      <c r="N16" s="230"/>
      <c r="O16" s="230" t="s">
        <v>72</v>
      </c>
      <c r="P16" s="230"/>
      <c r="Q16" s="230"/>
      <c r="R16" s="66"/>
      <c r="S16" s="66"/>
      <c r="T16" s="66"/>
      <c r="U16" s="230" t="s">
        <v>69</v>
      </c>
      <c r="V16" s="230" t="s">
        <v>73</v>
      </c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spans="1:58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spans="1:58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spans="1:58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  <row r="917" spans="1:58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</row>
    <row r="918" spans="1:5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</row>
  </sheetData>
  <mergeCells count="8"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2023-06-29T17:53:40Z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