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0D205D76-4530-424C-A23C-9E8E483A78FE}" xr6:coauthVersionLast="47" xr6:coauthVersionMax="47" xr10:uidLastSave="{00000000-0000-0000-0000-000000000000}"/>
  <bookViews>
    <workbookView xWindow="0" yWindow="500" windowWidth="38400" windowHeight="17500" activeTab="1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画面レイアウト!$A$1:$BN$85</definedName>
    <definedName name="_xlnm.Print_Area" localSheetId="2">処理詳細!$A$1:$BF$72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1" i="4" l="1"/>
  <c r="A52" i="4"/>
  <c r="A53" i="4"/>
  <c r="A54" i="4"/>
  <c r="A55" i="4"/>
  <c r="A56" i="4"/>
  <c r="A50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<sst xmlns="http://schemas.openxmlformats.org/spreadsheetml/2006/main" count="203" uniqueCount="128">
  <si>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</si>
  <si>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</si>
  <si>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</si>
  <si>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</si>
  <si>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</si>
  <si>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</si>
  <si>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</si>
  <si>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</si>
  <si>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</si>
  <si>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</si>
  <si>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</si>
  <si>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</si>
  <si>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</si>
  <si>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</si>
  <si>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</si>
  <si>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</si>
  <si>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</si>
  <si>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</si>
  <si>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</si>
  <si>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</si>
  <si>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</si>
  <si>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</si>
  <si>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</si>
  <si>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</si>
  <si>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</si>
  <si>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</si>
  <si>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</si>
  <si>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</si>
  <si>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</si>
  <si>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</si>
  <si>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</si>
  <si>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</si>
  <si>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</si>
  <si>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2023/6/27</t>
    <phoneticPr fontId="6"/>
  </si>
  <si>
    <t>B0001</t>
    <phoneticPr fontId="6"/>
  </si>
  <si>
    <t>申請一覧</t>
    <rPh sb="0" eb="4">
      <t xml:space="preserve">シンセイイチラン </t>
    </rPh>
    <phoneticPr fontId="6"/>
  </si>
  <si>
    <t>申請情報を一覧表示する画面</t>
    <rPh sb="0" eb="2">
      <t xml:space="preserve">シンセイイチランガメン </t>
    </rPh>
    <rPh sb="2" eb="4">
      <t xml:space="preserve">ジョウホウヲ </t>
    </rPh>
    <rPh sb="5" eb="9">
      <t xml:space="preserve">イチランヒョウジスル </t>
    </rPh>
    <rPh sb="11" eb="13">
      <t xml:space="preserve">ガメン </t>
    </rPh>
    <phoneticPr fontId="6"/>
  </si>
  <si>
    <t>申請状況によって編集・削除の出し分けを行う。</t>
    <rPh sb="0" eb="1">
      <t xml:space="preserve">シンセイ </t>
    </rPh>
    <rPh sb="2" eb="4">
      <t xml:space="preserve">ジョウキョウ </t>
    </rPh>
    <rPh sb="8" eb="10">
      <t xml:space="preserve">ヘンシュウ </t>
    </rPh>
    <rPh sb="11" eb="13">
      <t xml:space="preserve">サクジョ </t>
    </rPh>
    <rPh sb="14" eb="15">
      <t xml:space="preserve">ダシワケヲオコナウ </t>
    </rPh>
    <phoneticPr fontId="6"/>
  </si>
  <si>
    <t>操作</t>
    <rPh sb="0" eb="2">
      <t xml:space="preserve">ソウサ </t>
    </rPh>
    <phoneticPr fontId="6"/>
  </si>
  <si>
    <t>新規申請</t>
    <rPh sb="0" eb="2">
      <t xml:space="preserve">シンキ </t>
    </rPh>
    <rPh sb="2" eb="4">
      <t xml:space="preserve">シンセイ </t>
    </rPh>
    <phoneticPr fontId="6"/>
  </si>
  <si>
    <t>-</t>
  </si>
  <si>
    <t>-</t>
    <phoneticPr fontId="6"/>
  </si>
  <si>
    <t>申請登録画面に遷移する</t>
    <rPh sb="0" eb="4">
      <t xml:space="preserve">シンセイトウロク </t>
    </rPh>
    <rPh sb="4" eb="6">
      <t xml:space="preserve">ガメンニ </t>
    </rPh>
    <rPh sb="7" eb="9">
      <t xml:space="preserve">センイスル </t>
    </rPh>
    <phoneticPr fontId="6"/>
  </si>
  <si>
    <t>一覧</t>
    <rPh sb="0" eb="2">
      <t xml:space="preserve">イチラン </t>
    </rPh>
    <phoneticPr fontId="6"/>
  </si>
  <si>
    <t>ID</t>
  </si>
  <si>
    <t>ID</t>
    <phoneticPr fontId="6"/>
  </si>
  <si>
    <t>日時</t>
    <rPh sb="0" eb="2">
      <t xml:space="preserve">ニチジ </t>
    </rPh>
    <phoneticPr fontId="6"/>
  </si>
  <si>
    <t>ステータス</t>
    <phoneticPr fontId="6"/>
  </si>
  <si>
    <t>詳細</t>
    <rPh sb="0" eb="2">
      <t xml:space="preserve">ショウサイ </t>
    </rPh>
    <phoneticPr fontId="6"/>
  </si>
  <si>
    <t>編集</t>
    <rPh sb="0" eb="2">
      <t xml:space="preserve">ヘンシュウ </t>
    </rPh>
    <phoneticPr fontId="6"/>
  </si>
  <si>
    <t>削除</t>
    <rPh sb="0" eb="2">
      <t xml:space="preserve">サクジョ </t>
    </rPh>
    <phoneticPr fontId="6"/>
  </si>
  <si>
    <t>text</t>
    <phoneticPr fontId="6"/>
  </si>
  <si>
    <t>button</t>
    <phoneticPr fontId="6"/>
  </si>
  <si>
    <t>申請詳細画面に遷移する</t>
    <rPh sb="0" eb="1">
      <t xml:space="preserve">シンセイ </t>
    </rPh>
    <rPh sb="2" eb="6">
      <t xml:space="preserve">ショウサイガメンニ </t>
    </rPh>
    <rPh sb="7" eb="9">
      <t xml:space="preserve">センイスル </t>
    </rPh>
    <phoneticPr fontId="6"/>
  </si>
  <si>
    <t>申請編集画面に遷移する</t>
    <rPh sb="0" eb="2">
      <t xml:space="preserve">シンセイ </t>
    </rPh>
    <rPh sb="2" eb="6">
      <t xml:space="preserve">ヘンシュウガメン </t>
    </rPh>
    <phoneticPr fontId="6"/>
  </si>
  <si>
    <t>申請削除機能の実行</t>
    <rPh sb="0" eb="4">
      <t xml:space="preserve">シンセイサクジョノジッコウ </t>
    </rPh>
    <rPh sb="4" eb="6">
      <t xml:space="preserve">キノウ </t>
    </rPh>
    <phoneticPr fontId="6"/>
  </si>
  <si>
    <t>申請</t>
    <rPh sb="0" eb="2">
      <t xml:space="preserve">シンセイ </t>
    </rPh>
    <phoneticPr fontId="6"/>
  </si>
  <si>
    <t>申請</t>
    <rPh sb="0" eb="1">
      <t xml:space="preserve">シンセイ </t>
    </rPh>
    <phoneticPr fontId="6"/>
  </si>
  <si>
    <t>申請日時</t>
    <rPh sb="0" eb="4">
      <t xml:space="preserve">シンセイニチジ </t>
    </rPh>
    <phoneticPr fontId="6"/>
  </si>
  <si>
    <t>1:下書き, 2:確認中, 3:差戻, 4:承認, 5:却下, 6:取下</t>
    <phoneticPr fontId="6"/>
  </si>
  <si>
    <t>申請情報を一覧で表示する</t>
    <rPh sb="0" eb="2">
      <t xml:space="preserve">シンセイ </t>
    </rPh>
    <rPh sb="2" eb="4">
      <t xml:space="preserve">ジョウホウヲ </t>
    </rPh>
    <rPh sb="5" eb="7">
      <t xml:space="preserve">イチランデヒョウジスル </t>
    </rPh>
    <phoneticPr fontId="6"/>
  </si>
  <si>
    <t>2.</t>
    <phoneticPr fontId="6"/>
  </si>
  <si>
    <t>[新規申請]ボタン押下</t>
    <rPh sb="1" eb="5">
      <t xml:space="preserve">シンキシンセイ </t>
    </rPh>
    <rPh sb="9" eb="11">
      <t xml:space="preserve">オウカ </t>
    </rPh>
    <phoneticPr fontId="6"/>
  </si>
  <si>
    <t>申請登録画面に遷移を行う。</t>
    <rPh sb="0" eb="6">
      <t xml:space="preserve">シンセイトウロクガメンニ </t>
    </rPh>
    <rPh sb="7" eb="9">
      <t xml:space="preserve">センイヲオコナウ </t>
    </rPh>
    <phoneticPr fontId="6"/>
  </si>
  <si>
    <t>3.</t>
    <phoneticPr fontId="6"/>
  </si>
  <si>
    <t>4.</t>
    <phoneticPr fontId="6"/>
  </si>
  <si>
    <t>5.</t>
    <phoneticPr fontId="6"/>
  </si>
  <si>
    <t>[削除]ボタン押下</t>
    <rPh sb="1" eb="3">
      <t xml:space="preserve">サクジョ </t>
    </rPh>
    <rPh sb="7" eb="9">
      <t xml:space="preserve">オウカ </t>
    </rPh>
    <phoneticPr fontId="6"/>
  </si>
  <si>
    <t>選択した申請の削除を行う。</t>
    <rPh sb="0" eb="2">
      <t xml:space="preserve">センタクシタ </t>
    </rPh>
    <rPh sb="4" eb="6">
      <t xml:space="preserve">シンセイノ </t>
    </rPh>
    <rPh sb="7" eb="9">
      <t xml:space="preserve">サクジョヲオコナウ </t>
    </rPh>
    <phoneticPr fontId="6"/>
  </si>
  <si>
    <t>選択した申請の申請編集画面に遷移を行う。</t>
    <rPh sb="0" eb="2">
      <t xml:space="preserve">センタクシタ </t>
    </rPh>
    <rPh sb="4" eb="6">
      <t xml:space="preserve">シンセイノ </t>
    </rPh>
    <rPh sb="7" eb="11">
      <t xml:space="preserve">シンセイヘンシュウ </t>
    </rPh>
    <rPh sb="11" eb="13">
      <t xml:space="preserve">ガメンニセンイヲオコナウ </t>
    </rPh>
    <phoneticPr fontId="6"/>
  </si>
  <si>
    <t>選択した申請の申請詳細画面に遷移を行う。</t>
    <rPh sb="9" eb="11">
      <t xml:space="preserve">ショウサイ </t>
    </rPh>
    <phoneticPr fontId="6"/>
  </si>
  <si>
    <t>1. 申請情報の取得</t>
    <rPh sb="3" eb="5">
      <t xml:space="preserve">シンセイ </t>
    </rPh>
    <rPh sb="5" eb="7">
      <t xml:space="preserve">ジョウホウノ </t>
    </rPh>
    <rPh sb="8" eb="10">
      <t xml:space="preserve">シュトク </t>
    </rPh>
    <phoneticPr fontId="6"/>
  </si>
  <si>
    <t>申請テーブルから情報を取得する</t>
    <rPh sb="0" eb="2">
      <t xml:space="preserve">シンセイ </t>
    </rPh>
    <rPh sb="8" eb="10">
      <t xml:space="preserve">ジョウホウヲ </t>
    </rPh>
    <rPh sb="11" eb="13">
      <t xml:space="preserve">シュトクスル </t>
    </rPh>
    <phoneticPr fontId="6"/>
  </si>
  <si>
    <t>取得先</t>
    <rPh sb="0" eb="3">
      <t xml:space="preserve">シュトクサキ </t>
    </rPh>
    <phoneticPr fontId="6"/>
  </si>
  <si>
    <t>申請テーブル</t>
  </si>
  <si>
    <t>申請テーブル</t>
    <rPh sb="0" eb="2">
      <t xml:space="preserve">シンセイテーブル </t>
    </rPh>
    <phoneticPr fontId="6"/>
  </si>
  <si>
    <t>取得条件</t>
    <rPh sb="0" eb="1">
      <t xml:space="preserve">シュトクジョウケン </t>
    </rPh>
    <phoneticPr fontId="6"/>
  </si>
  <si>
    <t>=</t>
  </si>
  <si>
    <t>=</t>
    <phoneticPr fontId="6"/>
  </si>
  <si>
    <t>作成者ID</t>
    <rPh sb="0" eb="3">
      <t xml:space="preserve">サクセイシャ </t>
    </rPh>
    <phoneticPr fontId="6"/>
  </si>
  <si>
    <t>ログインユーザ.ID</t>
    <phoneticPr fontId="6"/>
  </si>
  <si>
    <t>2. 画面表示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</si>
  <si>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</si>
  <si>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</si>
  <si>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</si>
  <si>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</si>
  <si>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</si>
  <si>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ソート順</t>
    <phoneticPr fontId="6"/>
  </si>
  <si>
    <t>降順</t>
    <rPh sb="0" eb="2">
      <t xml:space="preserve">コウジュン </t>
    </rPh>
    <phoneticPr fontId="6"/>
  </si>
  <si>
    <t>ペジネーション件数</t>
    <phoneticPr fontId="6"/>
  </si>
  <si>
    <t>30件</t>
    <phoneticPr fontId="6"/>
  </si>
  <si>
    <t>1.で取得した申請情報を一覧に表示する。</t>
    <rPh sb="3" eb="5">
      <t>シュトク</t>
    </rPh>
    <rPh sb="7" eb="11">
      <t xml:space="preserve">シンセイジョウホウ </t>
    </rPh>
    <phoneticPr fontId="6"/>
  </si>
  <si>
    <t>取得した申請情報が0件だった場合、メッセージを表示する。</t>
    <rPh sb="0" eb="2">
      <t>シュトク</t>
    </rPh>
    <rPh sb="4" eb="8">
      <t xml:space="preserve">シンセイジョウホウ </t>
    </rPh>
    <rPh sb="10" eb="11">
      <t>ケン</t>
    </rPh>
    <rPh sb="14" eb="16">
      <t>バアイ</t>
    </rPh>
    <rPh sb="23" eb="25">
      <t>ヒョウジ</t>
    </rPh>
    <phoneticPr fontId="6"/>
  </si>
  <si>
    <t>申請はありません。</t>
    <rPh sb="0" eb="2">
      <t xml:space="preserve">シンセイジョウホウ </t>
    </rPh>
    <phoneticPr fontId="6"/>
  </si>
  <si>
    <t>削除ボタン押下</t>
    <rPh sb="0" eb="2">
      <t xml:space="preserve">サクジョ </t>
    </rPh>
    <phoneticPr fontId="6"/>
  </si>
  <si>
    <t>1. 削除可能状況の確認</t>
    <rPh sb="3" eb="5">
      <t xml:space="preserve">サクジョ </t>
    </rPh>
    <rPh sb="5" eb="7">
      <t xml:space="preserve">カノウ </t>
    </rPh>
    <rPh sb="7" eb="9">
      <t xml:space="preserve">ジョウキョウカ </t>
    </rPh>
    <phoneticPr fontId="6"/>
  </si>
  <si>
    <t>削除対象の申請情報が削除が行えるかどうか確認する。</t>
    <rPh sb="0" eb="4">
      <t xml:space="preserve">サクジョタイショウノ </t>
    </rPh>
    <rPh sb="5" eb="7">
      <t xml:space="preserve">シンセイ </t>
    </rPh>
    <rPh sb="7" eb="9">
      <t xml:space="preserve">ジョウホウガ </t>
    </rPh>
    <rPh sb="10" eb="12">
      <t xml:space="preserve">サクジョガオコナエルカドウカ </t>
    </rPh>
    <rPh sb="20" eb="22">
      <t xml:space="preserve">カクニンｓルウ </t>
    </rPh>
    <phoneticPr fontId="6"/>
  </si>
  <si>
    <t>1(下書き)</t>
    <rPh sb="2" eb="4">
      <t xml:space="preserve">シタガキ </t>
    </rPh>
    <phoneticPr fontId="6"/>
  </si>
  <si>
    <t>削除不可である場合、メッセージを表示する</t>
    <rPh sb="0" eb="2">
      <t xml:space="preserve">サクジョ </t>
    </rPh>
    <rPh sb="2" eb="4">
      <t xml:space="preserve">フカ </t>
    </rPh>
    <rPh sb="16" eb="18">
      <t xml:space="preserve">ヒョウジスル </t>
    </rPh>
    <phoneticPr fontId="6"/>
  </si>
  <si>
    <t>選択した申請のステータスが下書きでないため、削除が行えません。</t>
    <rPh sb="0" eb="2">
      <t xml:space="preserve">センタクシタ </t>
    </rPh>
    <rPh sb="4" eb="6">
      <t xml:space="preserve">シンセイ </t>
    </rPh>
    <rPh sb="13" eb="15">
      <t xml:space="preserve">シタガキデナイタメ </t>
    </rPh>
    <rPh sb="22" eb="24">
      <t xml:space="preserve">サクジョガオコナエマセン </t>
    </rPh>
    <phoneticPr fontId="6"/>
  </si>
  <si>
    <t>2. 申請情報の削除</t>
    <rPh sb="3" eb="7">
      <t xml:space="preserve">シンセイジョウホウノ </t>
    </rPh>
    <rPh sb="8" eb="10">
      <t xml:space="preserve">サクジョ </t>
    </rPh>
    <phoneticPr fontId="6"/>
  </si>
  <si>
    <t>対象申請.ID</t>
  </si>
  <si>
    <t>対象申請.ID</t>
    <rPh sb="0" eb="2">
      <t xml:space="preserve">タイショウ </t>
    </rPh>
    <rPh sb="2" eb="4">
      <t xml:space="preserve">シンセイ </t>
    </rPh>
    <phoneticPr fontId="6"/>
  </si>
  <si>
    <t>取得件数が0件である場合削除不可</t>
    <rPh sb="0" eb="4">
      <t xml:space="preserve">シュトクケンスウガ </t>
    </rPh>
    <rPh sb="6" eb="7">
      <t xml:space="preserve">ケンデアルバアイ </t>
    </rPh>
    <rPh sb="12" eb="14">
      <t xml:space="preserve">サクジョ </t>
    </rPh>
    <rPh sb="14" eb="16">
      <t xml:space="preserve">フカ </t>
    </rPh>
    <phoneticPr fontId="6"/>
  </si>
  <si>
    <t>削除対象の申請情報の削除を行う。</t>
    <rPh sb="0" eb="4">
      <t xml:space="preserve">サクジョタイショウノ </t>
    </rPh>
    <rPh sb="5" eb="9">
      <t xml:space="preserve">シンセイジョウホウ </t>
    </rPh>
    <rPh sb="10" eb="12">
      <t xml:space="preserve">サクジョヲオコナウ </t>
    </rPh>
    <phoneticPr fontId="6"/>
  </si>
  <si>
    <t>対象テーブル</t>
    <rPh sb="0" eb="2">
      <t xml:space="preserve">サクジョタイショウ </t>
    </rPh>
    <phoneticPr fontId="6"/>
  </si>
  <si>
    <t>削除条件</t>
    <rPh sb="0" eb="2">
      <t xml:space="preserve">サクジョ </t>
    </rPh>
    <phoneticPr fontId="6"/>
  </si>
  <si>
    <t>3. 操作ログの保存</t>
    <rPh sb="3" eb="5">
      <t xml:space="preserve">ソウサログノ </t>
    </rPh>
    <rPh sb="8" eb="10">
      <t xml:space="preserve">ホゾン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</si>
  <si>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</si>
  <si>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</si>
  <si>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</si>
  <si>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</si>
  <si>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</si>
  <si>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申請ID:{対象申請.ID}を削除</t>
    <rPh sb="0" eb="2">
      <t xml:space="preserve">シンセイ </t>
    </rPh>
    <rPh sb="6" eb="10">
      <t xml:space="preserve">タイショウシンセイ </t>
    </rPh>
    <rPh sb="15" eb="17">
      <t xml:space="preserve">サクジョ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</si>
  <si>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</si>
  <si>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</si>
  <si>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</si>
  <si>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</si>
  <si>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</si>
  <si>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4. 処理結果の表示</t>
    <rPh sb="3" eb="7">
      <t xml:space="preserve">ショリケッカノ </t>
    </rPh>
    <rPh sb="8" eb="10">
      <t xml:space="preserve">ヒョウジ </t>
    </rPh>
    <phoneticPr fontId="6"/>
  </si>
  <si>
    <t>一覧表示をリフレッシュし、1,2,3の結果に応じてフラッシュメッセージを表示する。</t>
    <rPh sb="0" eb="4">
      <t xml:space="preserve">イチランヒョウジヲ </t>
    </rPh>
    <rPh sb="22" eb="23">
      <t xml:space="preserve">オウジテ </t>
    </rPh>
    <rPh sb="36" eb="38">
      <t xml:space="preserve">ヒョウジスル </t>
    </rPh>
    <phoneticPr fontId="6"/>
  </si>
  <si>
    <t>削除が完了しました。</t>
    <rPh sb="0" eb="2">
      <t xml:space="preserve">サクジョガカンリョウシマシタ </t>
    </rPh>
    <phoneticPr fontId="6"/>
  </si>
  <si>
    <t>エラーが発生しました。</t>
    <phoneticPr fontId="6"/>
  </si>
  <si>
    <t>承認者</t>
    <rPh sb="0" eb="3">
      <t xml:space="preserve">ショウニンシャ </t>
    </rPh>
    <phoneticPr fontId="6"/>
  </si>
  <si>
    <t>[詳細]ボタン押下</t>
    <rPh sb="1" eb="3">
      <t xml:space="preserve">ショウサイ </t>
    </rPh>
    <rPh sb="7" eb="9">
      <t xml:space="preserve">オウカ </t>
    </rPh>
    <phoneticPr fontId="6"/>
  </si>
  <si>
    <t>[編集]ボタン押下</t>
    <rPh sb="1" eb="3">
      <t xml:space="preserve">ヘンシュウ </t>
    </rPh>
    <rPh sb="7" eb="9">
      <t xml:space="preserve">オウカ </t>
    </rPh>
    <phoneticPr fontId="6"/>
  </si>
  <si>
    <t>確認状況</t>
    <rPh sb="2" eb="4">
      <t xml:space="preserve">ジョウキョウ </t>
    </rPh>
    <phoneticPr fontId="6"/>
  </si>
  <si>
    <t>一番役職が低い確認状況カラムを確認し、確認中の情報の役職を表示する。　
承認状態の場合、一番役職が高い自動承認でない役職を表示する</t>
    <rPh sb="0" eb="4">
      <t xml:space="preserve">イチバンヤクショクガヒクイ </t>
    </rPh>
    <rPh sb="7" eb="11">
      <t xml:space="preserve">カクニンジョウキョウ </t>
    </rPh>
    <rPh sb="15" eb="17">
      <t xml:space="preserve">カクニンシ </t>
    </rPh>
    <rPh sb="19" eb="22">
      <t xml:space="preserve">カクニンチュウ </t>
    </rPh>
    <rPh sb="23" eb="25">
      <t xml:space="preserve">ジョウホウヲ </t>
    </rPh>
    <rPh sb="26" eb="28">
      <t xml:space="preserve">ヤクショクヲ </t>
    </rPh>
    <rPh sb="29" eb="31">
      <t xml:space="preserve">ヒョウジスル </t>
    </rPh>
    <rPh sb="35" eb="37">
      <t xml:space="preserve">ショウニン </t>
    </rPh>
    <rPh sb="37" eb="39">
      <t xml:space="preserve">ジョウタイノバアイ </t>
    </rPh>
    <rPh sb="43" eb="47">
      <t xml:space="preserve">イチバンヤクショクガタカイ </t>
    </rPh>
    <rPh sb="50" eb="54">
      <t xml:space="preserve">ジドウショウニンデナイ </t>
    </rPh>
    <rPh sb="57" eb="59">
      <t xml:space="preserve">ヤクショク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</si>
</sst>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37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left"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17" fillId="2" borderId="35" xfId="0" applyFont="1" applyFill="1" applyBorder="1" applyAlignment="1">
      <alignment vertical="center"/>
    </xf>
    <xf numFmtId="0" fontId="2" fillId="2" borderId="35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24" xfId="0" applyFont="1" applyFill="1" applyBorder="1" applyAlignment="1">
      <alignment vertical="center"/>
    </xf>
    <xf numFmtId="49" fontId="21" fillId="11" borderId="24" xfId="0" applyNumberFormat="1" applyFont="1" applyFill="1" applyBorder="1" applyAlignment="1">
      <alignment vertical="center"/>
    </xf>
    <xf numFmtId="49" fontId="21" fillId="11" borderId="0" xfId="0" applyNumberFormat="1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1" fillId="7" borderId="24" xfId="0" applyFont="1" applyFill="1" applyBorder="1"/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10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5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101600</xdr:colOff>
      <xdr:row>14</xdr:row>
      <xdr:rowOff>38100</xdr:rowOff>
    </xdr:from>
    <xdr:to>
      <xdr:col>51</xdr:col>
      <xdr:colOff>152400</xdr:colOff>
      <xdr:row>37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2870200"/>
          <a:ext cx="7772400" cy="4371975"/>
        </a:xfrm>
        <a:prstGeom prst="rect">
          <a:avLst/>
        </a:prstGeom>
      </xdr:spPr>
    </xdr:pic>
    <xdr:clientData/>
  </xdr:twoCellAnchor>
  <xdr:twoCellAnchor>
    <xdr:from>
      <xdr:col>50</xdr:col>
      <xdr:colOff>145977</xdr:colOff>
      <xdr:row>20</xdr:row>
      <xdr:rowOff>109484</xdr:rowOff>
    </xdr:from>
    <xdr:to>
      <xdr:col>63</xdr:col>
      <xdr:colOff>43793</xdr:colOff>
      <xdr:row>23</xdr:row>
      <xdr:rowOff>7300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D7BA654-8AE6-2B7D-021C-DCAB9FBD2A82}"/>
            </a:ext>
          </a:extLst>
        </xdr:cNvPr>
        <xdr:cNvSpPr/>
      </xdr:nvSpPr>
      <xdr:spPr>
        <a:xfrm>
          <a:off x="10415460" y="4065461"/>
          <a:ext cx="2554597" cy="4671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ステータス</a:t>
          </a:r>
          <a:r>
            <a:rPr kumimoji="1" lang="en-US" altLang="ja-JP" sz="1100"/>
            <a:t>[</a:t>
          </a:r>
          <a:r>
            <a:rPr kumimoji="1" lang="ja-JP" altLang="en-US" sz="1100"/>
            <a:t>下書き</a:t>
          </a:r>
          <a:r>
            <a:rPr kumimoji="1" lang="en-US" altLang="ja-JP" sz="1100"/>
            <a:t>][</a:t>
          </a:r>
          <a:r>
            <a:rPr kumimoji="1" lang="ja-JP" altLang="en-US" sz="1100"/>
            <a:t>差し戻し</a:t>
          </a:r>
          <a:r>
            <a:rPr kumimoji="1" lang="en-US" altLang="ja-JP" sz="1100"/>
            <a:t>]</a:t>
          </a:r>
          <a:r>
            <a:rPr kumimoji="1" lang="ja-JP" altLang="en-US" sz="1100"/>
            <a:t>時のみ、</a:t>
          </a:r>
          <a:endParaRPr kumimoji="1" lang="en-US" altLang="ja-JP" sz="1100"/>
        </a:p>
        <a:p>
          <a:pPr algn="l"/>
          <a:r>
            <a:rPr kumimoji="1" lang="ja-JP" altLang="en-US" sz="1100"/>
            <a:t>編集・削除ボタンを表示する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1" sqref="Z1:AZ2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07" t="s">
        <v>0</v>
      </c>
      <c r="F1" s="163"/>
      <c r="G1" s="163"/>
      <c r="H1" s="163"/>
      <c r="I1" s="163"/>
      <c r="J1" s="163"/>
      <c r="K1" s="163"/>
      <c r="L1" s="164"/>
      <c r="M1" s="107" t="s">
        <v>20</v>
      </c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17" t="s">
        <v>35</v>
      </c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</row>
    <row r="2" spans="1:52" ht="18.75" customHeight="1">
      <c r="A2" s="20"/>
      <c r="B2" s="21"/>
      <c r="C2" s="21"/>
      <c r="D2" s="21"/>
      <c r="E2" s="165"/>
      <c r="F2" s="166"/>
      <c r="G2" s="166"/>
      <c r="H2" s="166"/>
      <c r="I2" s="166"/>
      <c r="J2" s="166"/>
      <c r="K2" s="166"/>
      <c r="L2" s="167"/>
      <c r="M2" s="109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9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</row>
    <row r="3" spans="1:52" ht="18.75" customHeight="1">
      <c r="A3" s="22"/>
      <c r="B3" s="23"/>
      <c r="C3" s="23"/>
      <c r="D3" s="23"/>
      <c r="E3" s="168" t="s">
        <v>31</v>
      </c>
      <c r="F3" s="169"/>
      <c r="G3" s="169"/>
      <c r="H3" s="169"/>
      <c r="I3" s="169"/>
      <c r="J3" s="169"/>
      <c r="K3" s="169"/>
      <c r="L3" s="170"/>
      <c r="M3" s="111" t="s">
        <v>34</v>
      </c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3"/>
      <c r="Z3" s="121" t="str">
        <f ca="1">RIGHT(CELL("filename",A2),LEN(CELL("filename",A2))-FIND("]",CELL("filename",A2)))</f>
        <v>改訂履歴</v>
      </c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</row>
    <row r="4" spans="1:52" ht="18.75" customHeight="1" thickBot="1">
      <c r="A4" s="24"/>
      <c r="B4" s="25"/>
      <c r="C4" s="25"/>
      <c r="D4" s="25"/>
      <c r="E4" s="171"/>
      <c r="F4" s="172"/>
      <c r="G4" s="172"/>
      <c r="H4" s="172"/>
      <c r="I4" s="172"/>
      <c r="J4" s="172"/>
      <c r="K4" s="172"/>
      <c r="L4" s="173"/>
      <c r="M4" s="114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6"/>
      <c r="Z4" s="123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03" t="s">
        <v>29</v>
      </c>
      <c r="B6" s="104"/>
      <c r="C6" s="105"/>
      <c r="D6" s="106" t="s">
        <v>1</v>
      </c>
      <c r="E6" s="104"/>
      <c r="F6" s="104"/>
      <c r="G6" s="104"/>
      <c r="H6" s="104"/>
      <c r="I6" s="105"/>
      <c r="J6" s="61" t="s">
        <v>26</v>
      </c>
      <c r="K6" s="62"/>
      <c r="L6" s="62"/>
      <c r="M6" s="62"/>
      <c r="N6" s="62"/>
      <c r="O6" s="106" t="s">
        <v>2</v>
      </c>
      <c r="P6" s="104"/>
      <c r="Q6" s="104"/>
      <c r="R6" s="104"/>
      <c r="S6" s="105"/>
      <c r="T6" s="63" t="s">
        <v>23</v>
      </c>
      <c r="U6" s="64"/>
      <c r="V6" s="64"/>
      <c r="W6" s="64"/>
      <c r="X6" s="64"/>
      <c r="Y6" s="6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35">
        <f>ROW()-6</f>
        <v>1</v>
      </c>
      <c r="B7" s="136"/>
      <c r="C7" s="137"/>
      <c r="D7" s="138" t="s">
        <v>33</v>
      </c>
      <c r="E7" s="136"/>
      <c r="F7" s="136"/>
      <c r="G7" s="136"/>
      <c r="H7" s="136"/>
      <c r="I7" s="137"/>
      <c r="J7" s="152" t="s">
        <v>32</v>
      </c>
      <c r="K7" s="153"/>
      <c r="L7" s="153"/>
      <c r="M7" s="153"/>
      <c r="N7" s="153"/>
      <c r="O7" s="138" t="s">
        <v>28</v>
      </c>
      <c r="P7" s="139"/>
      <c r="Q7" s="136"/>
      <c r="R7" s="136"/>
      <c r="S7" s="137"/>
      <c r="T7" s="125" t="s">
        <v>3</v>
      </c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</row>
    <row r="8" spans="1:52" ht="16">
      <c r="A8" s="160">
        <f t="shared" ref="A8:A33" si="0">ROW()-6</f>
        <v>2</v>
      </c>
      <c r="B8" s="136"/>
      <c r="C8" s="137"/>
      <c r="D8" s="161"/>
      <c r="E8" s="136"/>
      <c r="F8" s="136"/>
      <c r="G8" s="136"/>
      <c r="H8" s="136"/>
      <c r="I8" s="137"/>
      <c r="J8" s="152"/>
      <c r="K8" s="153"/>
      <c r="L8" s="153"/>
      <c r="M8" s="153"/>
      <c r="N8" s="153"/>
      <c r="O8" s="161"/>
      <c r="P8" s="162"/>
      <c r="Q8" s="136"/>
      <c r="R8" s="136"/>
      <c r="S8" s="137"/>
      <c r="T8" s="129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</row>
    <row r="9" spans="1:52" ht="16">
      <c r="A9" s="135">
        <f t="shared" si="0"/>
        <v>3</v>
      </c>
      <c r="B9" s="136"/>
      <c r="C9" s="137"/>
      <c r="D9" s="138"/>
      <c r="E9" s="139"/>
      <c r="F9" s="139"/>
      <c r="G9" s="139"/>
      <c r="H9" s="139"/>
      <c r="I9" s="140"/>
      <c r="J9" s="150"/>
      <c r="K9" s="148"/>
      <c r="L9" s="148"/>
      <c r="M9" s="148"/>
      <c r="N9" s="149"/>
      <c r="O9" s="138"/>
      <c r="P9" s="139"/>
      <c r="Q9" s="139"/>
      <c r="R9" s="139"/>
      <c r="S9" s="140"/>
      <c r="T9" s="125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</row>
    <row r="10" spans="1:52" ht="16">
      <c r="A10" s="135">
        <f t="shared" si="0"/>
        <v>4</v>
      </c>
      <c r="B10" s="136"/>
      <c r="C10" s="137"/>
      <c r="D10" s="138"/>
      <c r="E10" s="139"/>
      <c r="F10" s="139"/>
      <c r="G10" s="139"/>
      <c r="H10" s="139"/>
      <c r="I10" s="140"/>
      <c r="J10" s="147"/>
      <c r="K10" s="148"/>
      <c r="L10" s="148"/>
      <c r="M10" s="148"/>
      <c r="N10" s="149"/>
      <c r="O10" s="138"/>
      <c r="P10" s="139"/>
      <c r="Q10" s="139"/>
      <c r="R10" s="139"/>
      <c r="S10" s="140"/>
      <c r="T10" s="125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</row>
    <row r="11" spans="1:52" ht="16">
      <c r="A11" s="135">
        <f t="shared" si="0"/>
        <v>5</v>
      </c>
      <c r="B11" s="136"/>
      <c r="C11" s="137"/>
      <c r="D11" s="141"/>
      <c r="E11" s="142"/>
      <c r="F11" s="142"/>
      <c r="G11" s="142"/>
      <c r="H11" s="142"/>
      <c r="I11" s="143"/>
      <c r="J11" s="151"/>
      <c r="K11" s="148"/>
      <c r="L11" s="148"/>
      <c r="M11" s="148"/>
      <c r="N11" s="149"/>
      <c r="O11" s="138"/>
      <c r="P11" s="139"/>
      <c r="Q11" s="139"/>
      <c r="R11" s="139"/>
      <c r="S11" s="140"/>
      <c r="T11" s="125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2" ht="16">
      <c r="A12" s="135">
        <f t="shared" si="0"/>
        <v>6</v>
      </c>
      <c r="B12" s="136"/>
      <c r="C12" s="137"/>
      <c r="D12" s="141"/>
      <c r="E12" s="142"/>
      <c r="F12" s="142"/>
      <c r="G12" s="142"/>
      <c r="H12" s="142"/>
      <c r="I12" s="143"/>
      <c r="J12" s="151"/>
      <c r="K12" s="148"/>
      <c r="L12" s="148"/>
      <c r="M12" s="148"/>
      <c r="N12" s="149"/>
      <c r="O12" s="138"/>
      <c r="P12" s="139"/>
      <c r="Q12" s="139"/>
      <c r="R12" s="139"/>
      <c r="S12" s="140"/>
      <c r="T12" s="125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</row>
    <row r="13" spans="1:52" ht="16">
      <c r="A13" s="135">
        <f t="shared" si="0"/>
        <v>7</v>
      </c>
      <c r="B13" s="136"/>
      <c r="C13" s="137"/>
      <c r="D13" s="138"/>
      <c r="E13" s="136"/>
      <c r="F13" s="136"/>
      <c r="G13" s="136"/>
      <c r="H13" s="136"/>
      <c r="I13" s="137"/>
      <c r="J13" s="152"/>
      <c r="K13" s="153"/>
      <c r="L13" s="153"/>
      <c r="M13" s="153"/>
      <c r="N13" s="153"/>
      <c r="O13" s="138"/>
      <c r="P13" s="139"/>
      <c r="Q13" s="136"/>
      <c r="R13" s="136"/>
      <c r="S13" s="137"/>
      <c r="T13" s="125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</row>
    <row r="14" spans="1:52" ht="16">
      <c r="A14" s="135">
        <f t="shared" si="0"/>
        <v>8</v>
      </c>
      <c r="B14" s="136"/>
      <c r="C14" s="137"/>
      <c r="D14" s="138"/>
      <c r="E14" s="136"/>
      <c r="F14" s="136"/>
      <c r="G14" s="136"/>
      <c r="H14" s="136"/>
      <c r="I14" s="137"/>
      <c r="J14" s="152"/>
      <c r="K14" s="153"/>
      <c r="L14" s="153"/>
      <c r="M14" s="153"/>
      <c r="N14" s="153"/>
      <c r="O14" s="138"/>
      <c r="P14" s="139"/>
      <c r="Q14" s="136"/>
      <c r="R14" s="136"/>
      <c r="S14" s="137"/>
      <c r="T14" s="125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</row>
    <row r="15" spans="1:52" ht="16">
      <c r="A15" s="135">
        <f t="shared" si="0"/>
        <v>9</v>
      </c>
      <c r="B15" s="136"/>
      <c r="C15" s="137"/>
      <c r="D15" s="138"/>
      <c r="E15" s="139"/>
      <c r="F15" s="139"/>
      <c r="G15" s="139"/>
      <c r="H15" s="139"/>
      <c r="I15" s="140"/>
      <c r="J15" s="155"/>
      <c r="K15" s="136"/>
      <c r="L15" s="136"/>
      <c r="M15" s="136"/>
      <c r="N15" s="156"/>
      <c r="O15" s="138"/>
      <c r="P15" s="139"/>
      <c r="Q15" s="139"/>
      <c r="R15" s="139"/>
      <c r="S15" s="140"/>
      <c r="T15" s="125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</row>
    <row r="16" spans="1:52" ht="16">
      <c r="A16" s="135">
        <f t="shared" si="0"/>
        <v>10</v>
      </c>
      <c r="B16" s="136"/>
      <c r="C16" s="137"/>
      <c r="D16" s="138"/>
      <c r="E16" s="139"/>
      <c r="F16" s="139"/>
      <c r="G16" s="139"/>
      <c r="H16" s="139"/>
      <c r="I16" s="140"/>
      <c r="J16" s="155"/>
      <c r="K16" s="136"/>
      <c r="L16" s="136"/>
      <c r="M16" s="136"/>
      <c r="N16" s="156"/>
      <c r="O16" s="154"/>
      <c r="P16" s="139"/>
      <c r="Q16" s="139"/>
      <c r="R16" s="139"/>
      <c r="S16" s="140"/>
      <c r="T16" s="125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</row>
    <row r="17" spans="1:52" ht="16">
      <c r="A17" s="135">
        <f t="shared" si="0"/>
        <v>11</v>
      </c>
      <c r="B17" s="136"/>
      <c r="C17" s="137"/>
      <c r="D17" s="138"/>
      <c r="E17" s="139"/>
      <c r="F17" s="139"/>
      <c r="G17" s="139"/>
      <c r="H17" s="139"/>
      <c r="I17" s="140"/>
      <c r="J17" s="157"/>
      <c r="K17" s="158"/>
      <c r="L17" s="158"/>
      <c r="M17" s="158"/>
      <c r="N17" s="159"/>
      <c r="O17" s="138"/>
      <c r="P17" s="139"/>
      <c r="Q17" s="139"/>
      <c r="R17" s="139"/>
      <c r="S17" s="140"/>
      <c r="T17" s="125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2" ht="16">
      <c r="A18" s="135">
        <f t="shared" si="0"/>
        <v>12</v>
      </c>
      <c r="B18" s="136"/>
      <c r="C18" s="137"/>
      <c r="D18" s="138"/>
      <c r="E18" s="136"/>
      <c r="F18" s="136"/>
      <c r="G18" s="136"/>
      <c r="H18" s="136"/>
      <c r="I18" s="137"/>
      <c r="J18" s="133"/>
      <c r="K18" s="134"/>
      <c r="L18" s="134"/>
      <c r="M18" s="134"/>
      <c r="N18" s="134"/>
      <c r="O18" s="138"/>
      <c r="P18" s="139"/>
      <c r="Q18" s="136"/>
      <c r="R18" s="136"/>
      <c r="S18" s="137"/>
      <c r="T18" s="125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</row>
    <row r="19" spans="1:52" ht="16">
      <c r="A19" s="135">
        <f t="shared" si="0"/>
        <v>13</v>
      </c>
      <c r="B19" s="136"/>
      <c r="C19" s="137"/>
      <c r="D19" s="138"/>
      <c r="E19" s="136"/>
      <c r="F19" s="136"/>
      <c r="G19" s="136"/>
      <c r="H19" s="136"/>
      <c r="I19" s="137"/>
      <c r="J19" s="133"/>
      <c r="K19" s="134"/>
      <c r="L19" s="134"/>
      <c r="M19" s="134"/>
      <c r="N19" s="134"/>
      <c r="O19" s="138"/>
      <c r="P19" s="139"/>
      <c r="Q19" s="136"/>
      <c r="R19" s="136"/>
      <c r="S19" s="137"/>
      <c r="T19" s="125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</row>
    <row r="20" spans="1:52" ht="16">
      <c r="A20" s="135">
        <f t="shared" si="0"/>
        <v>14</v>
      </c>
      <c r="B20" s="136"/>
      <c r="C20" s="137"/>
      <c r="D20" s="138"/>
      <c r="E20" s="136"/>
      <c r="F20" s="136"/>
      <c r="G20" s="136"/>
      <c r="H20" s="136"/>
      <c r="I20" s="137"/>
      <c r="J20" s="133"/>
      <c r="K20" s="134"/>
      <c r="L20" s="134"/>
      <c r="M20" s="134"/>
      <c r="N20" s="134"/>
      <c r="O20" s="138"/>
      <c r="P20" s="139"/>
      <c r="Q20" s="136"/>
      <c r="R20" s="136"/>
      <c r="S20" s="137"/>
      <c r="T20" s="125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</row>
    <row r="21" spans="1:52" ht="16">
      <c r="A21" s="135">
        <f t="shared" si="0"/>
        <v>15</v>
      </c>
      <c r="B21" s="136"/>
      <c r="C21" s="137"/>
      <c r="D21" s="138"/>
      <c r="E21" s="136"/>
      <c r="F21" s="136"/>
      <c r="G21" s="136"/>
      <c r="H21" s="136"/>
      <c r="I21" s="137"/>
      <c r="J21" s="133"/>
      <c r="K21" s="134"/>
      <c r="L21" s="134"/>
      <c r="M21" s="134"/>
      <c r="N21" s="134"/>
      <c r="O21" s="138"/>
      <c r="P21" s="139"/>
      <c r="Q21" s="136"/>
      <c r="R21" s="136"/>
      <c r="S21" s="137"/>
      <c r="T21" s="125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</row>
    <row r="22" spans="1:52" ht="16">
      <c r="A22" s="135">
        <f t="shared" si="0"/>
        <v>16</v>
      </c>
      <c r="B22" s="136"/>
      <c r="C22" s="137"/>
      <c r="D22" s="138"/>
      <c r="E22" s="136"/>
      <c r="F22" s="136"/>
      <c r="G22" s="136"/>
      <c r="H22" s="136"/>
      <c r="I22" s="137"/>
      <c r="J22" s="133"/>
      <c r="K22" s="134"/>
      <c r="L22" s="134"/>
      <c r="M22" s="134"/>
      <c r="N22" s="134"/>
      <c r="O22" s="138"/>
      <c r="P22" s="139"/>
      <c r="Q22" s="136"/>
      <c r="R22" s="136"/>
      <c r="S22" s="137"/>
      <c r="T22" s="125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</row>
    <row r="23" spans="1:52" ht="16">
      <c r="A23" s="135">
        <f t="shared" si="0"/>
        <v>17</v>
      </c>
      <c r="B23" s="136"/>
      <c r="C23" s="137"/>
      <c r="D23" s="138"/>
      <c r="E23" s="136"/>
      <c r="F23" s="136"/>
      <c r="G23" s="136"/>
      <c r="H23" s="136"/>
      <c r="I23" s="137"/>
      <c r="J23" s="133"/>
      <c r="K23" s="134"/>
      <c r="L23" s="134"/>
      <c r="M23" s="134"/>
      <c r="N23" s="134"/>
      <c r="O23" s="138"/>
      <c r="P23" s="139"/>
      <c r="Q23" s="136"/>
      <c r="R23" s="136"/>
      <c r="S23" s="137"/>
      <c r="T23" s="125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</row>
    <row r="24" spans="1:52" ht="16">
      <c r="A24" s="135">
        <f t="shared" si="0"/>
        <v>18</v>
      </c>
      <c r="B24" s="136"/>
      <c r="C24" s="137"/>
      <c r="D24" s="138"/>
      <c r="E24" s="136"/>
      <c r="F24" s="136"/>
      <c r="G24" s="136"/>
      <c r="H24" s="136"/>
      <c r="I24" s="137"/>
      <c r="J24" s="133"/>
      <c r="K24" s="134"/>
      <c r="L24" s="134"/>
      <c r="M24" s="134"/>
      <c r="N24" s="134"/>
      <c r="O24" s="138"/>
      <c r="P24" s="139"/>
      <c r="Q24" s="136"/>
      <c r="R24" s="136"/>
      <c r="S24" s="137"/>
      <c r="T24" s="125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</row>
    <row r="25" spans="1:52" ht="16">
      <c r="A25" s="135">
        <f t="shared" si="0"/>
        <v>19</v>
      </c>
      <c r="B25" s="136"/>
      <c r="C25" s="137"/>
      <c r="D25" s="138"/>
      <c r="E25" s="136"/>
      <c r="F25" s="136"/>
      <c r="G25" s="136"/>
      <c r="H25" s="136"/>
      <c r="I25" s="137"/>
      <c r="J25" s="133"/>
      <c r="K25" s="134"/>
      <c r="L25" s="134"/>
      <c r="M25" s="134"/>
      <c r="N25" s="134"/>
      <c r="O25" s="138"/>
      <c r="P25" s="139"/>
      <c r="Q25" s="136"/>
      <c r="R25" s="136"/>
      <c r="S25" s="137"/>
      <c r="T25" s="125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2" ht="16">
      <c r="A26" s="135">
        <f t="shared" si="0"/>
        <v>20</v>
      </c>
      <c r="B26" s="136"/>
      <c r="C26" s="137"/>
      <c r="D26" s="138"/>
      <c r="E26" s="136"/>
      <c r="F26" s="136"/>
      <c r="G26" s="136"/>
      <c r="H26" s="136"/>
      <c r="I26" s="137"/>
      <c r="J26" s="133"/>
      <c r="K26" s="134"/>
      <c r="L26" s="134"/>
      <c r="M26" s="134"/>
      <c r="N26" s="134"/>
      <c r="O26" s="138"/>
      <c r="P26" s="139"/>
      <c r="Q26" s="136"/>
      <c r="R26" s="136"/>
      <c r="S26" s="137"/>
      <c r="T26" s="125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</row>
    <row r="27" spans="1:52" ht="16">
      <c r="A27" s="135">
        <f t="shared" si="0"/>
        <v>21</v>
      </c>
      <c r="B27" s="136"/>
      <c r="C27" s="137"/>
      <c r="D27" s="138"/>
      <c r="E27" s="136"/>
      <c r="F27" s="136"/>
      <c r="G27" s="136"/>
      <c r="H27" s="136"/>
      <c r="I27" s="137"/>
      <c r="J27" s="133"/>
      <c r="K27" s="134"/>
      <c r="L27" s="134"/>
      <c r="M27" s="134"/>
      <c r="N27" s="134"/>
      <c r="O27" s="138"/>
      <c r="P27" s="139"/>
      <c r="Q27" s="136"/>
      <c r="R27" s="136"/>
      <c r="S27" s="137"/>
      <c r="T27" s="125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</row>
    <row r="28" spans="1:52" ht="16">
      <c r="A28" s="135">
        <f t="shared" si="0"/>
        <v>22</v>
      </c>
      <c r="B28" s="136"/>
      <c r="C28" s="137"/>
      <c r="D28" s="138"/>
      <c r="E28" s="136"/>
      <c r="F28" s="136"/>
      <c r="G28" s="136"/>
      <c r="H28" s="136"/>
      <c r="I28" s="137"/>
      <c r="J28" s="133"/>
      <c r="K28" s="134"/>
      <c r="L28" s="134"/>
      <c r="M28" s="134"/>
      <c r="N28" s="134"/>
      <c r="O28" s="138"/>
      <c r="P28" s="139"/>
      <c r="Q28" s="136"/>
      <c r="R28" s="136"/>
      <c r="S28" s="137"/>
      <c r="T28" s="125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</row>
    <row r="29" spans="1:52" ht="16">
      <c r="A29" s="135">
        <f t="shared" si="0"/>
        <v>23</v>
      </c>
      <c r="B29" s="136"/>
      <c r="C29" s="137"/>
      <c r="D29" s="138"/>
      <c r="E29" s="136"/>
      <c r="F29" s="136"/>
      <c r="G29" s="136"/>
      <c r="H29" s="136"/>
      <c r="I29" s="137"/>
      <c r="J29" s="133"/>
      <c r="K29" s="134"/>
      <c r="L29" s="134"/>
      <c r="M29" s="134"/>
      <c r="N29" s="134"/>
      <c r="O29" s="138"/>
      <c r="P29" s="139"/>
      <c r="Q29" s="136"/>
      <c r="R29" s="136"/>
      <c r="S29" s="137"/>
      <c r="T29" s="125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 ht="16">
      <c r="A30" s="135">
        <f t="shared" si="0"/>
        <v>24</v>
      </c>
      <c r="B30" s="136"/>
      <c r="C30" s="137"/>
      <c r="D30" s="138"/>
      <c r="E30" s="136"/>
      <c r="F30" s="136"/>
      <c r="G30" s="136"/>
      <c r="H30" s="136"/>
      <c r="I30" s="137"/>
      <c r="J30" s="133"/>
      <c r="K30" s="134"/>
      <c r="L30" s="134"/>
      <c r="M30" s="134"/>
      <c r="N30" s="134"/>
      <c r="O30" s="138"/>
      <c r="P30" s="139"/>
      <c r="Q30" s="136"/>
      <c r="R30" s="136"/>
      <c r="S30" s="137"/>
      <c r="T30" s="125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</row>
    <row r="31" spans="1:52" ht="15" customHeight="1">
      <c r="A31" s="135">
        <f t="shared" si="0"/>
        <v>25</v>
      </c>
      <c r="B31" s="136"/>
      <c r="C31" s="137"/>
      <c r="D31" s="138"/>
      <c r="E31" s="136"/>
      <c r="F31" s="136"/>
      <c r="G31" s="136"/>
      <c r="H31" s="136"/>
      <c r="I31" s="137"/>
      <c r="J31" s="133"/>
      <c r="K31" s="134"/>
      <c r="L31" s="134"/>
      <c r="M31" s="134"/>
      <c r="N31" s="134"/>
      <c r="O31" s="138"/>
      <c r="P31" s="139"/>
      <c r="Q31" s="136"/>
      <c r="R31" s="136"/>
      <c r="S31" s="137"/>
      <c r="T31" s="125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</row>
    <row r="32" spans="1:52" ht="15" customHeight="1">
      <c r="A32" s="135">
        <f t="shared" si="0"/>
        <v>26</v>
      </c>
      <c r="B32" s="136"/>
      <c r="C32" s="137"/>
      <c r="D32" s="138"/>
      <c r="E32" s="136"/>
      <c r="F32" s="136"/>
      <c r="G32" s="136"/>
      <c r="H32" s="136"/>
      <c r="I32" s="137"/>
      <c r="J32" s="133"/>
      <c r="K32" s="134"/>
      <c r="L32" s="134"/>
      <c r="M32" s="134"/>
      <c r="N32" s="134"/>
      <c r="O32" s="138"/>
      <c r="P32" s="139"/>
      <c r="Q32" s="136"/>
      <c r="R32" s="136"/>
      <c r="S32" s="137"/>
      <c r="T32" s="125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</row>
    <row r="33" spans="1:52" ht="15" customHeight="1" thickBot="1">
      <c r="A33" s="135">
        <f t="shared" si="0"/>
        <v>27</v>
      </c>
      <c r="B33" s="136"/>
      <c r="C33" s="137"/>
      <c r="D33" s="144"/>
      <c r="E33" s="145"/>
      <c r="F33" s="145"/>
      <c r="G33" s="145"/>
      <c r="H33" s="145"/>
      <c r="I33" s="146"/>
      <c r="J33" s="131"/>
      <c r="K33" s="132"/>
      <c r="L33" s="132"/>
      <c r="M33" s="132"/>
      <c r="N33" s="132"/>
      <c r="O33" s="144"/>
      <c r="P33" s="174"/>
      <c r="Q33" s="145"/>
      <c r="R33" s="145"/>
      <c r="S33" s="146"/>
      <c r="T33" s="127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9"/>
  <sheetViews>
    <sheetView tabSelected="1" view="pageBreakPreview" topLeftCell="A61" zoomScale="174" zoomScaleNormal="100" zoomScaleSheetLayoutView="100" workbookViewId="0">
      <selection activeCell="B53" sqref="B53:I53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81" t="s">
        <v>0</v>
      </c>
      <c r="F1" s="182"/>
      <c r="G1" s="182"/>
      <c r="H1" s="182"/>
      <c r="I1" s="182"/>
      <c r="J1" s="182"/>
      <c r="K1" s="182"/>
      <c r="L1" s="183"/>
      <c r="M1" s="181" t="s">
        <v>20</v>
      </c>
      <c r="N1" s="182"/>
      <c r="O1" s="182"/>
      <c r="P1" s="182"/>
      <c r="Q1" s="182"/>
      <c r="R1" s="182"/>
      <c r="S1" s="182"/>
      <c r="T1" s="182"/>
      <c r="U1" s="182"/>
      <c r="V1" s="183"/>
      <c r="W1" s="190" t="str">
        <f>改訂履歴!Z1</f>
        <v>申請一覧</v>
      </c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</row>
    <row r="2" spans="1:66" ht="18.75" customHeight="1">
      <c r="A2" s="12"/>
      <c r="B2" s="13"/>
      <c r="C2" s="13"/>
      <c r="D2" s="13"/>
      <c r="E2" s="184"/>
      <c r="F2" s="185"/>
      <c r="G2" s="185"/>
      <c r="H2" s="185"/>
      <c r="I2" s="185"/>
      <c r="J2" s="185"/>
      <c r="K2" s="185"/>
      <c r="L2" s="186"/>
      <c r="M2" s="184"/>
      <c r="N2" s="185"/>
      <c r="O2" s="185"/>
      <c r="P2" s="185"/>
      <c r="Q2" s="185"/>
      <c r="R2" s="185"/>
      <c r="S2" s="185"/>
      <c r="T2" s="185"/>
      <c r="U2" s="185"/>
      <c r="V2" s="186"/>
      <c r="W2" s="192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</row>
    <row r="3" spans="1:66" ht="18.75" customHeight="1">
      <c r="A3" s="14"/>
      <c r="B3" s="23"/>
      <c r="C3" s="23"/>
      <c r="D3" s="23"/>
      <c r="E3" s="168" t="str">
        <f>改訂履歴!E3</f>
        <v>見積もり承認システム</v>
      </c>
      <c r="F3" s="169"/>
      <c r="G3" s="169"/>
      <c r="H3" s="169"/>
      <c r="I3" s="169"/>
      <c r="J3" s="169"/>
      <c r="K3" s="169"/>
      <c r="L3" s="170"/>
      <c r="M3" s="111" t="str">
        <f>改訂履歴!M3</f>
        <v>B0001</v>
      </c>
      <c r="N3" s="169"/>
      <c r="O3" s="169"/>
      <c r="P3" s="169"/>
      <c r="Q3" s="169"/>
      <c r="R3" s="169"/>
      <c r="S3" s="169"/>
      <c r="T3" s="169"/>
      <c r="U3" s="169"/>
      <c r="V3" s="170"/>
      <c r="W3" s="194" t="str">
        <f ca="1">RIGHT(CELL("filename",A2),LEN(CELL("filename",A2))-FIND("]",CELL("filename",A2)))</f>
        <v>画面レイアウト</v>
      </c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</row>
    <row r="4" spans="1:66" ht="19.5" customHeight="1" thickBot="1">
      <c r="A4" s="52"/>
      <c r="B4" s="33"/>
      <c r="C4" s="33"/>
      <c r="D4" s="33"/>
      <c r="E4" s="187"/>
      <c r="F4" s="188"/>
      <c r="G4" s="188"/>
      <c r="H4" s="188"/>
      <c r="I4" s="188"/>
      <c r="J4" s="188"/>
      <c r="K4" s="188"/>
      <c r="L4" s="189"/>
      <c r="M4" s="187"/>
      <c r="N4" s="188"/>
      <c r="O4" s="188"/>
      <c r="P4" s="188"/>
      <c r="Q4" s="188"/>
      <c r="R4" s="188"/>
      <c r="S4" s="188"/>
      <c r="T4" s="188"/>
      <c r="U4" s="188"/>
      <c r="V4" s="189"/>
      <c r="W4" s="123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36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 t="s">
        <v>37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6"/>
      <c r="B13" s="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 spans="1:66" ht="15" customHeight="1">
      <c r="A14" s="66"/>
      <c r="B14" s="5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 spans="1:66" ht="15" customHeight="1">
      <c r="A15" s="66"/>
      <c r="B15" s="5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6" ht="15" customHeight="1">
      <c r="A16" s="66"/>
      <c r="B16" s="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 spans="1:66" ht="15" customHeight="1">
      <c r="A17" s="66"/>
      <c r="B17" s="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 spans="1:66" ht="15" customHeight="1">
      <c r="A18" s="66"/>
      <c r="B18" s="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 spans="1:66" ht="15" customHeight="1">
      <c r="A19" s="66"/>
      <c r="B19" s="5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 spans="1:66" ht="15" customHeight="1">
      <c r="A20" s="66"/>
      <c r="B20" s="5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 spans="1:66" ht="15" customHeight="1">
      <c r="A21" s="66"/>
      <c r="B21" s="5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 spans="1:66" ht="15" customHeight="1">
      <c r="A22" s="66"/>
      <c r="B22" s="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 spans="1:66" ht="15" customHeight="1">
      <c r="A23" s="66"/>
      <c r="B23" s="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 spans="1:66" ht="15" customHeight="1">
      <c r="A24" s="66"/>
      <c r="B24" s="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 spans="1:66" ht="15" customHeight="1">
      <c r="A25" s="66"/>
      <c r="B25" s="5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 spans="1:66" ht="15" customHeight="1">
      <c r="A26" s="66"/>
      <c r="B26" s="5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 spans="1:66" ht="15" customHeight="1">
      <c r="A27" s="66"/>
      <c r="B27" s="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 spans="1:66" ht="15" customHeight="1">
      <c r="A28" s="66"/>
      <c r="B28" s="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 spans="1:66" ht="15" customHeight="1">
      <c r="A29" s="66"/>
      <c r="B29" s="5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 spans="1:66" ht="15" customHeight="1">
      <c r="A30" s="66"/>
      <c r="B30" s="5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 spans="1:66" ht="15" customHeight="1">
      <c r="A31" s="66"/>
      <c r="B31" s="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 spans="1:66" ht="15" customHeight="1">
      <c r="A32" s="66"/>
      <c r="B32" s="5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 spans="1:66" ht="15" customHeight="1">
      <c r="A33" s="66"/>
      <c r="B33" s="5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 spans="1:66" ht="15" customHeight="1">
      <c r="A34" s="66"/>
      <c r="B34" s="5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</row>
    <row r="35" spans="1:66" ht="15" customHeight="1">
      <c r="A35" s="29"/>
      <c r="B35" s="30"/>
      <c r="C35" s="30"/>
      <c r="D35" s="30"/>
      <c r="E35" s="3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3"/>
      <c r="BG35" s="43"/>
      <c r="BH35" s="43"/>
      <c r="BI35" s="43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209"/>
      <c r="J39" s="209"/>
      <c r="K39" s="209"/>
      <c r="L39" s="209"/>
      <c r="M39" s="37"/>
      <c r="N39" s="37"/>
      <c r="O39" s="3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209"/>
      <c r="J40" s="209"/>
      <c r="K40" s="209"/>
      <c r="L40" s="209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2"/>
      <c r="AC40" s="37"/>
      <c r="AD40" s="37"/>
      <c r="AE40" s="37"/>
      <c r="AF40" s="37"/>
      <c r="AG40" s="37"/>
      <c r="AH40" s="37"/>
      <c r="AI40" s="37"/>
      <c r="AJ40" s="42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48"/>
      <c r="I41" s="209"/>
      <c r="J41" s="209"/>
      <c r="K41" s="209"/>
      <c r="L41" s="20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41"/>
      <c r="BG41" s="42"/>
      <c r="BH41" s="37"/>
      <c r="BI41" s="37"/>
      <c r="BJ41" s="37"/>
      <c r="BK41" s="37"/>
      <c r="BL41" s="37"/>
      <c r="BM41" s="37"/>
      <c r="BN41" s="37"/>
    </row>
    <row r="42" spans="1:66" ht="16">
      <c r="A42" s="29"/>
      <c r="B42" s="30"/>
      <c r="C42" s="30"/>
      <c r="D42" s="30"/>
      <c r="E42" s="30"/>
      <c r="F42" s="43"/>
      <c r="G42" s="37"/>
      <c r="H42" s="37"/>
      <c r="I42" s="209"/>
      <c r="J42" s="209"/>
      <c r="K42" s="209"/>
      <c r="L42" s="209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199" t="s">
        <v>25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1"/>
      <c r="AS43" s="201"/>
      <c r="AT43" s="201"/>
      <c r="AU43" s="201"/>
      <c r="AV43" s="201"/>
      <c r="AW43" s="201"/>
      <c r="AX43" s="201"/>
      <c r="AY43" s="201"/>
      <c r="AZ43" s="201"/>
      <c r="BA43" s="201"/>
      <c r="BB43" s="201"/>
      <c r="BC43" s="201"/>
      <c r="BD43" s="201"/>
      <c r="BE43" s="201"/>
      <c r="BF43" s="200"/>
      <c r="BG43" s="200"/>
      <c r="BH43" s="200"/>
      <c r="BI43" s="200"/>
      <c r="BJ43" s="201"/>
      <c r="BK43" s="201"/>
      <c r="BL43" s="201"/>
      <c r="BM43" s="201"/>
      <c r="BN43" s="201"/>
    </row>
    <row r="44" spans="1:66" ht="15" customHeight="1">
      <c r="A44" s="210" t="s">
        <v>22</v>
      </c>
      <c r="B44" s="203" t="s">
        <v>6</v>
      </c>
      <c r="C44" s="212"/>
      <c r="D44" s="212"/>
      <c r="E44" s="212"/>
      <c r="F44" s="212"/>
      <c r="G44" s="212"/>
      <c r="H44" s="212"/>
      <c r="I44" s="213"/>
      <c r="J44" s="202" t="s">
        <v>7</v>
      </c>
      <c r="K44" s="212"/>
      <c r="L44" s="212"/>
      <c r="M44" s="212"/>
      <c r="N44" s="212"/>
      <c r="O44" s="213"/>
      <c r="P44" s="202" t="s">
        <v>8</v>
      </c>
      <c r="Q44" s="213"/>
      <c r="R44" s="202" t="s">
        <v>9</v>
      </c>
      <c r="S44" s="212"/>
      <c r="T44" s="213"/>
      <c r="U44" s="202" t="s">
        <v>10</v>
      </c>
      <c r="V44" s="212"/>
      <c r="W44" s="213"/>
      <c r="X44" s="202" t="s">
        <v>11</v>
      </c>
      <c r="Y44" s="212"/>
      <c r="Z44" s="212"/>
      <c r="AA44" s="212"/>
      <c r="AB44" s="212"/>
      <c r="AC44" s="213"/>
      <c r="AD44" s="202" t="s">
        <v>12</v>
      </c>
      <c r="AE44" s="212"/>
      <c r="AF44" s="212"/>
      <c r="AG44" s="213"/>
      <c r="AH44" s="217" t="s">
        <v>13</v>
      </c>
      <c r="AI44" s="218"/>
      <c r="AJ44" s="218"/>
      <c r="AK44" s="218"/>
      <c r="AL44" s="218"/>
      <c r="AM44" s="218"/>
      <c r="AN44" s="218"/>
      <c r="AO44" s="218"/>
      <c r="AP44" s="218"/>
      <c r="AQ44" s="218"/>
      <c r="AR44" s="202" t="s">
        <v>14</v>
      </c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203"/>
      <c r="BN44" s="203"/>
    </row>
    <row r="45" spans="1:66" ht="15" customHeight="1">
      <c r="A45" s="211"/>
      <c r="B45" s="214"/>
      <c r="C45" s="214"/>
      <c r="D45" s="214"/>
      <c r="E45" s="214"/>
      <c r="F45" s="214"/>
      <c r="G45" s="214"/>
      <c r="H45" s="214"/>
      <c r="I45" s="215"/>
      <c r="J45" s="216"/>
      <c r="K45" s="214"/>
      <c r="L45" s="214"/>
      <c r="M45" s="214"/>
      <c r="N45" s="214"/>
      <c r="O45" s="215"/>
      <c r="P45" s="216"/>
      <c r="Q45" s="215"/>
      <c r="R45" s="216"/>
      <c r="S45" s="214"/>
      <c r="T45" s="215"/>
      <c r="U45" s="216"/>
      <c r="V45" s="214"/>
      <c r="W45" s="215"/>
      <c r="X45" s="216"/>
      <c r="Y45" s="214"/>
      <c r="Z45" s="214"/>
      <c r="AA45" s="214"/>
      <c r="AB45" s="214"/>
      <c r="AC45" s="215"/>
      <c r="AD45" s="216"/>
      <c r="AE45" s="214"/>
      <c r="AF45" s="214"/>
      <c r="AG45" s="215"/>
      <c r="AH45" s="202" t="s">
        <v>15</v>
      </c>
      <c r="AI45" s="203"/>
      <c r="AJ45" s="203"/>
      <c r="AK45" s="203"/>
      <c r="AL45" s="203"/>
      <c r="AM45" s="202" t="s">
        <v>16</v>
      </c>
      <c r="AN45" s="203"/>
      <c r="AO45" s="203"/>
      <c r="AP45" s="203"/>
      <c r="AQ45" s="203"/>
      <c r="AR45" s="204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  <c r="BD45" s="205"/>
      <c r="BE45" s="205"/>
      <c r="BF45" s="205"/>
      <c r="BG45" s="205"/>
      <c r="BH45" s="205"/>
      <c r="BI45" s="205"/>
      <c r="BJ45" s="205"/>
      <c r="BK45" s="205"/>
      <c r="BL45" s="205"/>
      <c r="BM45" s="205"/>
      <c r="BN45" s="205"/>
    </row>
    <row r="46" spans="1:66" ht="15" customHeight="1">
      <c r="A46" s="57"/>
      <c r="B46" s="196" t="s">
        <v>38</v>
      </c>
      <c r="C46" s="197"/>
      <c r="D46" s="197"/>
      <c r="E46" s="197"/>
      <c r="F46" s="197"/>
      <c r="G46" s="197"/>
      <c r="H46" s="197"/>
      <c r="I46" s="198"/>
      <c r="J46" s="206"/>
      <c r="K46" s="207"/>
      <c r="L46" s="207"/>
      <c r="M46" s="207"/>
      <c r="N46" s="207"/>
      <c r="O46" s="208"/>
      <c r="P46" s="178"/>
      <c r="Q46" s="178"/>
      <c r="R46" s="178"/>
      <c r="S46" s="178"/>
      <c r="T46" s="178"/>
      <c r="U46" s="219"/>
      <c r="V46" s="219"/>
      <c r="W46" s="219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8"/>
      <c r="BD46" s="178"/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</row>
    <row r="47" spans="1:66" ht="16">
      <c r="A47" s="58">
        <v>1</v>
      </c>
      <c r="B47" s="179" t="s">
        <v>39</v>
      </c>
      <c r="C47" s="179"/>
      <c r="D47" s="179"/>
      <c r="E47" s="179"/>
      <c r="F47" s="179"/>
      <c r="G47" s="179"/>
      <c r="H47" s="179"/>
      <c r="I47" s="179"/>
      <c r="J47" s="175" t="s">
        <v>52</v>
      </c>
      <c r="K47" s="175"/>
      <c r="L47" s="175"/>
      <c r="M47" s="175"/>
      <c r="N47" s="175"/>
      <c r="O47" s="175"/>
      <c r="P47" s="175" t="s">
        <v>41</v>
      </c>
      <c r="Q47" s="175"/>
      <c r="R47" s="175" t="s">
        <v>41</v>
      </c>
      <c r="S47" s="175"/>
      <c r="T47" s="175"/>
      <c r="U47" s="180" t="s">
        <v>41</v>
      </c>
      <c r="V47" s="180"/>
      <c r="W47" s="180"/>
      <c r="X47" s="175" t="s">
        <v>40</v>
      </c>
      <c r="Y47" s="175"/>
      <c r="Z47" s="175"/>
      <c r="AA47" s="175"/>
      <c r="AB47" s="175"/>
      <c r="AC47" s="175"/>
      <c r="AD47" s="175" t="s">
        <v>40</v>
      </c>
      <c r="AE47" s="175"/>
      <c r="AF47" s="175"/>
      <c r="AG47" s="175"/>
      <c r="AH47" s="176" t="s">
        <v>40</v>
      </c>
      <c r="AI47" s="176"/>
      <c r="AJ47" s="176"/>
      <c r="AK47" s="176"/>
      <c r="AL47" s="176"/>
      <c r="AM47" s="175" t="s">
        <v>40</v>
      </c>
      <c r="AN47" s="175"/>
      <c r="AO47" s="175"/>
      <c r="AP47" s="175"/>
      <c r="AQ47" s="175"/>
      <c r="AR47" s="177" t="s">
        <v>42</v>
      </c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</row>
    <row r="48" spans="1:66" ht="16">
      <c r="A48" s="58"/>
      <c r="B48" s="179"/>
      <c r="C48" s="179"/>
      <c r="D48" s="179"/>
      <c r="E48" s="179"/>
      <c r="F48" s="179"/>
      <c r="G48" s="179"/>
      <c r="H48" s="179"/>
      <c r="I48" s="179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80"/>
      <c r="V48" s="180"/>
      <c r="W48" s="180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6"/>
      <c r="AI48" s="176"/>
      <c r="AJ48" s="176"/>
      <c r="AK48" s="176"/>
      <c r="AL48" s="176"/>
      <c r="AM48" s="175"/>
      <c r="AN48" s="175"/>
      <c r="AO48" s="175"/>
      <c r="AP48" s="175"/>
      <c r="AQ48" s="175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</row>
    <row r="49" spans="1:66" ht="15" customHeight="1">
      <c r="A49" s="57"/>
      <c r="B49" s="196" t="s">
        <v>43</v>
      </c>
      <c r="C49" s="197"/>
      <c r="D49" s="197"/>
      <c r="E49" s="197"/>
      <c r="F49" s="197"/>
      <c r="G49" s="197"/>
      <c r="H49" s="197"/>
      <c r="I49" s="198"/>
      <c r="J49" s="206"/>
      <c r="K49" s="207"/>
      <c r="L49" s="207"/>
      <c r="M49" s="207"/>
      <c r="N49" s="207"/>
      <c r="O49" s="208"/>
      <c r="P49" s="178"/>
      <c r="Q49" s="178"/>
      <c r="R49" s="178"/>
      <c r="S49" s="178"/>
      <c r="T49" s="178"/>
      <c r="U49" s="219"/>
      <c r="V49" s="219"/>
      <c r="W49" s="219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178"/>
      <c r="BB49" s="178"/>
      <c r="BC49" s="178"/>
      <c r="BD49" s="178"/>
      <c r="BE49" s="178"/>
      <c r="BF49" s="178"/>
      <c r="BG49" s="178"/>
      <c r="BH49" s="178"/>
      <c r="BI49" s="178"/>
      <c r="BJ49" s="178"/>
      <c r="BK49" s="178"/>
      <c r="BL49" s="178"/>
      <c r="BM49" s="178"/>
      <c r="BN49" s="178"/>
    </row>
    <row r="50" spans="1:66" ht="16">
      <c r="A50" s="58">
        <f>ROW()-49</f>
        <v>1</v>
      </c>
      <c r="B50" s="179" t="s">
        <v>45</v>
      </c>
      <c r="C50" s="179"/>
      <c r="D50" s="179"/>
      <c r="E50" s="179"/>
      <c r="F50" s="179"/>
      <c r="G50" s="179"/>
      <c r="H50" s="179"/>
      <c r="I50" s="179"/>
      <c r="J50" s="175" t="s">
        <v>51</v>
      </c>
      <c r="K50" s="175"/>
      <c r="L50" s="175"/>
      <c r="M50" s="175"/>
      <c r="N50" s="175"/>
      <c r="O50" s="175"/>
      <c r="P50" s="175" t="s">
        <v>41</v>
      </c>
      <c r="Q50" s="175"/>
      <c r="R50" s="175" t="s">
        <v>41</v>
      </c>
      <c r="S50" s="175"/>
      <c r="T50" s="175"/>
      <c r="U50" s="180" t="s">
        <v>41</v>
      </c>
      <c r="V50" s="180"/>
      <c r="W50" s="180"/>
      <c r="X50" s="175" t="s">
        <v>40</v>
      </c>
      <c r="Y50" s="175"/>
      <c r="Z50" s="175"/>
      <c r="AA50" s="175"/>
      <c r="AB50" s="175"/>
      <c r="AC50" s="175"/>
      <c r="AD50" s="175" t="s">
        <v>40</v>
      </c>
      <c r="AE50" s="175"/>
      <c r="AF50" s="175"/>
      <c r="AG50" s="175"/>
      <c r="AH50" s="176" t="s">
        <v>56</v>
      </c>
      <c r="AI50" s="176"/>
      <c r="AJ50" s="176"/>
      <c r="AK50" s="176"/>
      <c r="AL50" s="176"/>
      <c r="AM50" s="175" t="s">
        <v>45</v>
      </c>
      <c r="AN50" s="175"/>
      <c r="AO50" s="175"/>
      <c r="AP50" s="175"/>
      <c r="AQ50" s="175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77"/>
      <c r="BN50" s="177"/>
    </row>
    <row r="51" spans="1:66" ht="16">
      <c r="A51" s="58">
        <f t="shared" ref="A51:A56" si="0">ROW()-49</f>
        <v>2</v>
      </c>
      <c r="B51" s="179" t="s">
        <v>46</v>
      </c>
      <c r="C51" s="179"/>
      <c r="D51" s="179"/>
      <c r="E51" s="179"/>
      <c r="F51" s="179"/>
      <c r="G51" s="179"/>
      <c r="H51" s="179"/>
      <c r="I51" s="179"/>
      <c r="J51" s="175" t="s">
        <v>51</v>
      </c>
      <c r="K51" s="175"/>
      <c r="L51" s="175"/>
      <c r="M51" s="175"/>
      <c r="N51" s="175"/>
      <c r="O51" s="175"/>
      <c r="P51" s="175" t="s">
        <v>41</v>
      </c>
      <c r="Q51" s="175"/>
      <c r="R51" s="175" t="s">
        <v>41</v>
      </c>
      <c r="S51" s="175"/>
      <c r="T51" s="175"/>
      <c r="U51" s="180" t="s">
        <v>41</v>
      </c>
      <c r="V51" s="180"/>
      <c r="W51" s="180"/>
      <c r="X51" s="175" t="s">
        <v>40</v>
      </c>
      <c r="Y51" s="175"/>
      <c r="Z51" s="175"/>
      <c r="AA51" s="175"/>
      <c r="AB51" s="175"/>
      <c r="AC51" s="175"/>
      <c r="AD51" s="175" t="s">
        <v>40</v>
      </c>
      <c r="AE51" s="175"/>
      <c r="AF51" s="175"/>
      <c r="AG51" s="175"/>
      <c r="AH51" s="176" t="s">
        <v>57</v>
      </c>
      <c r="AI51" s="176"/>
      <c r="AJ51" s="176"/>
      <c r="AK51" s="176"/>
      <c r="AL51" s="176"/>
      <c r="AM51" s="175" t="s">
        <v>58</v>
      </c>
      <c r="AN51" s="175"/>
      <c r="AO51" s="175"/>
      <c r="AP51" s="175"/>
      <c r="AQ51" s="175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</row>
    <row r="52" spans="1:66" ht="16">
      <c r="A52" s="58">
        <f t="shared" si="0"/>
        <v>3</v>
      </c>
      <c r="B52" s="179" t="s">
        <v>47</v>
      </c>
      <c r="C52" s="179"/>
      <c r="D52" s="179"/>
      <c r="E52" s="179"/>
      <c r="F52" s="179"/>
      <c r="G52" s="179"/>
      <c r="H52" s="179"/>
      <c r="I52" s="179"/>
      <c r="J52" s="175" t="s">
        <v>51</v>
      </c>
      <c r="K52" s="175"/>
      <c r="L52" s="175"/>
      <c r="M52" s="175"/>
      <c r="N52" s="175"/>
      <c r="O52" s="175"/>
      <c r="P52" s="175" t="s">
        <v>41</v>
      </c>
      <c r="Q52" s="175"/>
      <c r="R52" s="175" t="s">
        <v>41</v>
      </c>
      <c r="S52" s="175"/>
      <c r="T52" s="175"/>
      <c r="U52" s="180" t="s">
        <v>41</v>
      </c>
      <c r="V52" s="180"/>
      <c r="W52" s="180"/>
      <c r="X52" s="175" t="s">
        <v>40</v>
      </c>
      <c r="Y52" s="175"/>
      <c r="Z52" s="175"/>
      <c r="AA52" s="175"/>
      <c r="AB52" s="175"/>
      <c r="AC52" s="175"/>
      <c r="AD52" s="175" t="s">
        <v>40</v>
      </c>
      <c r="AE52" s="175"/>
      <c r="AF52" s="175"/>
      <c r="AG52" s="175"/>
      <c r="AH52" s="176" t="s">
        <v>56</v>
      </c>
      <c r="AI52" s="176"/>
      <c r="AJ52" s="176"/>
      <c r="AK52" s="176"/>
      <c r="AL52" s="176"/>
      <c r="AM52" s="175" t="s">
        <v>47</v>
      </c>
      <c r="AN52" s="175"/>
      <c r="AO52" s="175"/>
      <c r="AP52" s="175"/>
      <c r="AQ52" s="175"/>
      <c r="AR52" s="177" t="s">
        <v>59</v>
      </c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</row>
    <row r="53" spans="1:66" ht="31" customHeight="1">
      <c r="A53" s="58">
        <f t="shared" si="0"/>
        <v>4</v>
      </c>
      <c r="B53" s="179" t="s">
        <v>123</v>
      </c>
      <c r="C53" s="179"/>
      <c r="D53" s="179"/>
      <c r="E53" s="179"/>
      <c r="F53" s="179"/>
      <c r="G53" s="179"/>
      <c r="H53" s="179"/>
      <c r="I53" s="179"/>
      <c r="J53" s="175" t="s">
        <v>51</v>
      </c>
      <c r="K53" s="175"/>
      <c r="L53" s="175"/>
      <c r="M53" s="175"/>
      <c r="N53" s="175"/>
      <c r="O53" s="175"/>
      <c r="P53" s="175" t="s">
        <v>41</v>
      </c>
      <c r="Q53" s="175"/>
      <c r="R53" s="175" t="s">
        <v>41</v>
      </c>
      <c r="S53" s="175"/>
      <c r="T53" s="175"/>
      <c r="U53" s="180" t="s">
        <v>41</v>
      </c>
      <c r="V53" s="180"/>
      <c r="W53" s="180"/>
      <c r="X53" s="175" t="s">
        <v>40</v>
      </c>
      <c r="Y53" s="175"/>
      <c r="Z53" s="175"/>
      <c r="AA53" s="175"/>
      <c r="AB53" s="175"/>
      <c r="AC53" s="175"/>
      <c r="AD53" s="175" t="s">
        <v>41</v>
      </c>
      <c r="AE53" s="175"/>
      <c r="AF53" s="175"/>
      <c r="AG53" s="175"/>
      <c r="AH53" s="176" t="s">
        <v>56</v>
      </c>
      <c r="AI53" s="176"/>
      <c r="AJ53" s="176"/>
      <c r="AK53" s="176"/>
      <c r="AL53" s="176"/>
      <c r="AM53" s="175" t="s">
        <v>126</v>
      </c>
      <c r="AN53" s="175"/>
      <c r="AO53" s="175"/>
      <c r="AP53" s="175"/>
      <c r="AQ53" s="175"/>
      <c r="AR53" s="177" t="s">
        <v>127</v>
      </c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77"/>
      <c r="BL53" s="177"/>
      <c r="BM53" s="177"/>
      <c r="BN53" s="177"/>
    </row>
    <row r="54" spans="1:66" ht="16">
      <c r="A54" s="58">
        <f t="shared" si="0"/>
        <v>5</v>
      </c>
      <c r="B54" s="179" t="s">
        <v>48</v>
      </c>
      <c r="C54" s="179"/>
      <c r="D54" s="179"/>
      <c r="E54" s="179"/>
      <c r="F54" s="179"/>
      <c r="G54" s="179"/>
      <c r="H54" s="179"/>
      <c r="I54" s="179"/>
      <c r="J54" s="175" t="s">
        <v>52</v>
      </c>
      <c r="K54" s="175"/>
      <c r="L54" s="175"/>
      <c r="M54" s="175"/>
      <c r="N54" s="175"/>
      <c r="O54" s="175"/>
      <c r="P54" s="175" t="s">
        <v>41</v>
      </c>
      <c r="Q54" s="175"/>
      <c r="R54" s="175" t="s">
        <v>41</v>
      </c>
      <c r="S54" s="175"/>
      <c r="T54" s="175"/>
      <c r="U54" s="180" t="s">
        <v>41</v>
      </c>
      <c r="V54" s="180"/>
      <c r="W54" s="180"/>
      <c r="X54" s="175" t="s">
        <v>40</v>
      </c>
      <c r="Y54" s="175"/>
      <c r="Z54" s="175"/>
      <c r="AA54" s="175"/>
      <c r="AB54" s="175"/>
      <c r="AC54" s="175"/>
      <c r="AD54" s="175" t="s">
        <v>40</v>
      </c>
      <c r="AE54" s="175"/>
      <c r="AF54" s="175"/>
      <c r="AG54" s="175"/>
      <c r="AH54" s="176" t="s">
        <v>40</v>
      </c>
      <c r="AI54" s="176"/>
      <c r="AJ54" s="176"/>
      <c r="AK54" s="176"/>
      <c r="AL54" s="176"/>
      <c r="AM54" s="175" t="s">
        <v>40</v>
      </c>
      <c r="AN54" s="175"/>
      <c r="AO54" s="175"/>
      <c r="AP54" s="175"/>
      <c r="AQ54" s="175"/>
      <c r="AR54" s="177" t="s">
        <v>53</v>
      </c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77"/>
      <c r="BL54" s="177"/>
      <c r="BM54" s="177"/>
      <c r="BN54" s="177"/>
    </row>
    <row r="55" spans="1:66" ht="16">
      <c r="A55" s="58">
        <f t="shared" si="0"/>
        <v>6</v>
      </c>
      <c r="B55" s="179" t="s">
        <v>49</v>
      </c>
      <c r="C55" s="179"/>
      <c r="D55" s="179"/>
      <c r="E55" s="179"/>
      <c r="F55" s="179"/>
      <c r="G55" s="179"/>
      <c r="H55" s="179"/>
      <c r="I55" s="179"/>
      <c r="J55" s="175" t="s">
        <v>52</v>
      </c>
      <c r="K55" s="175"/>
      <c r="L55" s="175"/>
      <c r="M55" s="175"/>
      <c r="N55" s="175"/>
      <c r="O55" s="175"/>
      <c r="P55" s="175" t="s">
        <v>41</v>
      </c>
      <c r="Q55" s="175"/>
      <c r="R55" s="175" t="s">
        <v>41</v>
      </c>
      <c r="S55" s="175"/>
      <c r="T55" s="175"/>
      <c r="U55" s="180" t="s">
        <v>41</v>
      </c>
      <c r="V55" s="180"/>
      <c r="W55" s="180"/>
      <c r="X55" s="175" t="s">
        <v>40</v>
      </c>
      <c r="Y55" s="175"/>
      <c r="Z55" s="175"/>
      <c r="AA55" s="175"/>
      <c r="AB55" s="175"/>
      <c r="AC55" s="175"/>
      <c r="AD55" s="175" t="s">
        <v>40</v>
      </c>
      <c r="AE55" s="175"/>
      <c r="AF55" s="175"/>
      <c r="AG55" s="175"/>
      <c r="AH55" s="176" t="s">
        <v>40</v>
      </c>
      <c r="AI55" s="176"/>
      <c r="AJ55" s="176"/>
      <c r="AK55" s="176"/>
      <c r="AL55" s="176"/>
      <c r="AM55" s="175" t="s">
        <v>40</v>
      </c>
      <c r="AN55" s="175"/>
      <c r="AO55" s="175"/>
      <c r="AP55" s="175"/>
      <c r="AQ55" s="175"/>
      <c r="AR55" s="177" t="s">
        <v>54</v>
      </c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</row>
    <row r="56" spans="1:66" ht="16">
      <c r="A56" s="58">
        <f t="shared" si="0"/>
        <v>7</v>
      </c>
      <c r="B56" s="179" t="s">
        <v>50</v>
      </c>
      <c r="C56" s="179"/>
      <c r="D56" s="179"/>
      <c r="E56" s="179"/>
      <c r="F56" s="179"/>
      <c r="G56" s="179"/>
      <c r="H56" s="179"/>
      <c r="I56" s="179"/>
      <c r="J56" s="175" t="s">
        <v>52</v>
      </c>
      <c r="K56" s="175"/>
      <c r="L56" s="175"/>
      <c r="M56" s="175"/>
      <c r="N56" s="175"/>
      <c r="O56" s="175"/>
      <c r="P56" s="175" t="s">
        <v>41</v>
      </c>
      <c r="Q56" s="175"/>
      <c r="R56" s="175" t="s">
        <v>41</v>
      </c>
      <c r="S56" s="175"/>
      <c r="T56" s="175"/>
      <c r="U56" s="180" t="s">
        <v>41</v>
      </c>
      <c r="V56" s="180"/>
      <c r="W56" s="180"/>
      <c r="X56" s="175" t="s">
        <v>40</v>
      </c>
      <c r="Y56" s="175"/>
      <c r="Z56" s="175"/>
      <c r="AA56" s="175"/>
      <c r="AB56" s="175"/>
      <c r="AC56" s="175"/>
      <c r="AD56" s="175" t="s">
        <v>40</v>
      </c>
      <c r="AE56" s="175"/>
      <c r="AF56" s="175"/>
      <c r="AG56" s="175"/>
      <c r="AH56" s="176" t="s">
        <v>40</v>
      </c>
      <c r="AI56" s="176"/>
      <c r="AJ56" s="176"/>
      <c r="AK56" s="176"/>
      <c r="AL56" s="176"/>
      <c r="AM56" s="175" t="s">
        <v>40</v>
      </c>
      <c r="AN56" s="175"/>
      <c r="AO56" s="175"/>
      <c r="AP56" s="175"/>
      <c r="AQ56" s="175"/>
      <c r="AR56" s="177" t="s">
        <v>55</v>
      </c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</row>
    <row r="57" spans="1:66" ht="16">
      <c r="A57" s="58"/>
      <c r="B57" s="179"/>
      <c r="C57" s="179"/>
      <c r="D57" s="179"/>
      <c r="E57" s="179"/>
      <c r="F57" s="179"/>
      <c r="G57" s="179"/>
      <c r="H57" s="179"/>
      <c r="I57" s="179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80"/>
      <c r="V57" s="180"/>
      <c r="W57" s="180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6"/>
      <c r="AI57" s="176"/>
      <c r="AJ57" s="176"/>
      <c r="AK57" s="176"/>
      <c r="AL57" s="176"/>
      <c r="AM57" s="175"/>
      <c r="AN57" s="175"/>
      <c r="AO57" s="175"/>
      <c r="AP57" s="175"/>
      <c r="AQ57" s="175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</row>
    <row r="58" spans="1:66" ht="16">
      <c r="A58" s="58"/>
      <c r="B58" s="179"/>
      <c r="C58" s="179"/>
      <c r="D58" s="179"/>
      <c r="E58" s="179"/>
      <c r="F58" s="179"/>
      <c r="G58" s="179"/>
      <c r="H58" s="179"/>
      <c r="I58" s="179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80"/>
      <c r="V58" s="180"/>
      <c r="W58" s="180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6"/>
      <c r="AI58" s="176"/>
      <c r="AJ58" s="176"/>
      <c r="AK58" s="176"/>
      <c r="AL58" s="176"/>
      <c r="AM58" s="175"/>
      <c r="AN58" s="175"/>
      <c r="AO58" s="175"/>
      <c r="AP58" s="175"/>
      <c r="AQ58" s="175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</row>
    <row r="59" spans="1:66" ht="16">
      <c r="A59" s="58"/>
      <c r="B59" s="179"/>
      <c r="C59" s="179"/>
      <c r="D59" s="179"/>
      <c r="E59" s="179"/>
      <c r="F59" s="179"/>
      <c r="G59" s="179"/>
      <c r="H59" s="179"/>
      <c r="I59" s="179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80"/>
      <c r="V59" s="180"/>
      <c r="W59" s="180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6"/>
      <c r="AI59" s="176"/>
      <c r="AJ59" s="176"/>
      <c r="AK59" s="176"/>
      <c r="AL59" s="176"/>
      <c r="AM59" s="175"/>
      <c r="AN59" s="175"/>
      <c r="AO59" s="175"/>
      <c r="AP59" s="175"/>
      <c r="AQ59" s="175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</row>
    <row r="60" spans="1:66" ht="16">
      <c r="A60" s="58"/>
      <c r="B60" s="179"/>
      <c r="C60" s="179"/>
      <c r="D60" s="179"/>
      <c r="E60" s="179"/>
      <c r="F60" s="179"/>
      <c r="G60" s="179"/>
      <c r="H60" s="179"/>
      <c r="I60" s="179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80"/>
      <c r="V60" s="180"/>
      <c r="W60" s="180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6"/>
      <c r="AI60" s="176"/>
      <c r="AJ60" s="176"/>
      <c r="AK60" s="176"/>
      <c r="AL60" s="176"/>
      <c r="AM60" s="175"/>
      <c r="AN60" s="175"/>
      <c r="AO60" s="175"/>
      <c r="AP60" s="175"/>
      <c r="AQ60" s="175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</row>
    <row r="61" spans="1:66" ht="15" customHeight="1">
      <c r="A61" s="199" t="s">
        <v>24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200"/>
      <c r="AP61" s="200"/>
      <c r="AQ61" s="200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0"/>
      <c r="BG61" s="200"/>
      <c r="BH61" s="200"/>
      <c r="BI61" s="200"/>
      <c r="BJ61" s="201"/>
      <c r="BK61" s="201"/>
      <c r="BL61" s="201"/>
      <c r="BM61" s="201"/>
      <c r="BN61" s="201"/>
    </row>
    <row r="62" spans="1:66" ht="15" customHeight="1">
      <c r="A62" s="65" t="s">
        <v>4</v>
      </c>
      <c r="B62" s="5" t="s">
        <v>27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2" t="s">
        <v>60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2"/>
      <c r="BG63" s="2"/>
      <c r="BH63" s="2"/>
      <c r="BI63" s="2"/>
      <c r="BJ63" s="5"/>
      <c r="BK63" s="5"/>
      <c r="BL63" s="5"/>
      <c r="BM63" s="5"/>
      <c r="BN63" s="5"/>
    </row>
    <row r="64" spans="1:66" ht="15" customHeight="1">
      <c r="A64" s="60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5" customHeight="1">
      <c r="A65" s="69" t="s">
        <v>61</v>
      </c>
      <c r="B65" s="5" t="s">
        <v>62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5" customHeight="1">
      <c r="A66" s="60"/>
      <c r="B66" s="5" t="s">
        <v>63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5" customHeight="1">
      <c r="A67" s="6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5" customHeight="1">
      <c r="A68" s="69" t="s">
        <v>64</v>
      </c>
      <c r="B68" s="5" t="s">
        <v>124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5" customHeight="1">
      <c r="A69" s="60"/>
      <c r="B69" s="70" t="s">
        <v>70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5" customHeight="1">
      <c r="A70" s="6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5" customHeight="1">
      <c r="A71" s="69" t="s">
        <v>65</v>
      </c>
      <c r="B71" s="5" t="s">
        <v>125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5" customHeight="1">
      <c r="A72" s="60"/>
      <c r="B72" s="5" t="s">
        <v>69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5" customHeight="1">
      <c r="A73" s="6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5" customHeight="1">
      <c r="A74" s="69" t="s">
        <v>66</v>
      </c>
      <c r="B74" s="5" t="s">
        <v>67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5" customHeight="1">
      <c r="A75" s="60"/>
      <c r="B75" s="5" t="s">
        <v>68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5" customHeight="1">
      <c r="A76" s="60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5" customHeight="1">
      <c r="A77" s="5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" customHeight="1">
      <c r="A78" s="60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 ht="15" customHeight="1">
      <c r="A79" s="60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1:66" ht="15" customHeight="1">
      <c r="A80" s="6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1:66" ht="15" customHeight="1">
      <c r="A81" s="199" t="s">
        <v>5</v>
      </c>
      <c r="B81" s="200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0"/>
      <c r="AC81" s="200"/>
      <c r="AD81" s="200"/>
      <c r="AE81" s="200"/>
      <c r="AF81" s="200"/>
      <c r="AG81" s="200"/>
      <c r="AH81" s="200"/>
      <c r="AI81" s="200"/>
      <c r="AJ81" s="200"/>
      <c r="AK81" s="200"/>
      <c r="AL81" s="200"/>
      <c r="AM81" s="200"/>
      <c r="AN81" s="200"/>
      <c r="AO81" s="200"/>
      <c r="AP81" s="200"/>
      <c r="AQ81" s="200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0"/>
      <c r="BG81" s="200"/>
      <c r="BH81" s="200"/>
      <c r="BI81" s="200"/>
      <c r="BJ81" s="201"/>
      <c r="BK81" s="201"/>
      <c r="BL81" s="201"/>
      <c r="BM81" s="201"/>
      <c r="BN81" s="201"/>
    </row>
    <row r="82" spans="1:66" ht="15" customHeight="1">
      <c r="A82" s="31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38"/>
      <c r="BG82" s="38"/>
      <c r="BH82" s="38"/>
      <c r="BI82" s="38"/>
      <c r="BJ82" s="46"/>
      <c r="BK82" s="46"/>
      <c r="BL82" s="46"/>
      <c r="BM82" s="46"/>
      <c r="BN82" s="46"/>
    </row>
    <row r="83" spans="1:66" ht="15" customHeight="1">
      <c r="A83" s="31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38"/>
      <c r="BG83" s="38"/>
      <c r="BH83" s="38"/>
      <c r="BI83" s="38"/>
      <c r="BJ83" s="46"/>
      <c r="BK83" s="46"/>
      <c r="BL83" s="46"/>
      <c r="BM83" s="46"/>
      <c r="BN83" s="46"/>
    </row>
    <row r="84" spans="1:66" ht="15" customHeight="1">
      <c r="A84" s="31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38"/>
      <c r="BG84" s="38"/>
      <c r="BH84" s="38"/>
      <c r="BI84" s="38"/>
      <c r="BJ84" s="46"/>
      <c r="BK84" s="46"/>
      <c r="BL84" s="46"/>
      <c r="BM84" s="46"/>
      <c r="BN84" s="46"/>
    </row>
    <row r="85" spans="1:66" ht="15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0"/>
      <c r="BG85" s="40"/>
      <c r="BH85" s="40"/>
      <c r="BI85" s="40"/>
      <c r="BJ85" s="47"/>
      <c r="BK85" s="47"/>
      <c r="BL85" s="47"/>
      <c r="BM85" s="47"/>
      <c r="BN85" s="47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  <row r="1004" spans="1:6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2"/>
      <c r="BG1004" s="2"/>
      <c r="BH1004" s="2"/>
      <c r="BI1004" s="2"/>
      <c r="BJ1004" s="5"/>
      <c r="BK1004" s="5"/>
      <c r="BL1004" s="5"/>
      <c r="BM1004" s="5"/>
      <c r="BN1004" s="5"/>
    </row>
    <row r="1005" spans="1:6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2"/>
      <c r="BG1005" s="2"/>
      <c r="BH1005" s="2"/>
      <c r="BI1005" s="2"/>
      <c r="BJ1005" s="5"/>
      <c r="BK1005" s="5"/>
      <c r="BL1005" s="5"/>
      <c r="BM1005" s="5"/>
      <c r="BN1005" s="5"/>
    </row>
    <row r="1006" spans="1:6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2"/>
      <c r="BG1006" s="2"/>
      <c r="BH1006" s="2"/>
      <c r="BI1006" s="2"/>
      <c r="BJ1006" s="5"/>
      <c r="BK1006" s="5"/>
      <c r="BL1006" s="5"/>
      <c r="BM1006" s="5"/>
      <c r="BN1006" s="5"/>
    </row>
    <row r="1007" spans="1:6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2"/>
      <c r="BG1007" s="2"/>
      <c r="BH1007" s="2"/>
      <c r="BI1007" s="2"/>
      <c r="BJ1007" s="5"/>
      <c r="BK1007" s="5"/>
      <c r="BL1007" s="5"/>
      <c r="BM1007" s="5"/>
      <c r="BN1007" s="5"/>
    </row>
    <row r="1008" spans="1:6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2"/>
      <c r="BG1008" s="2"/>
      <c r="BH1008" s="2"/>
      <c r="BI1008" s="2"/>
      <c r="BJ1008" s="5"/>
      <c r="BK1008" s="5"/>
      <c r="BL1008" s="5"/>
      <c r="BM1008" s="5"/>
      <c r="BN1008" s="5"/>
    </row>
    <row r="1009" spans="1:6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2"/>
      <c r="BG1009" s="2"/>
      <c r="BH1009" s="2"/>
      <c r="BI1009" s="2"/>
      <c r="BJ1009" s="5"/>
      <c r="BK1009" s="5"/>
      <c r="BL1009" s="5"/>
      <c r="BM1009" s="5"/>
      <c r="BN1009" s="5"/>
    </row>
  </sheetData>
  <mergeCells count="172">
    <mergeCell ref="X59:AC59"/>
    <mergeCell ref="AD59:AG59"/>
    <mergeCell ref="AH59:AL59"/>
    <mergeCell ref="AM59:AQ59"/>
    <mergeCell ref="AR59:BN59"/>
    <mergeCell ref="B59:I59"/>
    <mergeCell ref="J59:O59"/>
    <mergeCell ref="P59:Q59"/>
    <mergeCell ref="R59:T59"/>
    <mergeCell ref="U59:W59"/>
    <mergeCell ref="X58:AC58"/>
    <mergeCell ref="AD58:AG58"/>
    <mergeCell ref="AH58:AL58"/>
    <mergeCell ref="AM58:AQ58"/>
    <mergeCell ref="AR58:BN58"/>
    <mergeCell ref="B58:I58"/>
    <mergeCell ref="J58:O58"/>
    <mergeCell ref="P58:Q58"/>
    <mergeCell ref="R58:T58"/>
    <mergeCell ref="U58:W58"/>
    <mergeCell ref="X57:AC57"/>
    <mergeCell ref="AD57:AG57"/>
    <mergeCell ref="AH57:AL57"/>
    <mergeCell ref="AM57:AQ57"/>
    <mergeCell ref="AR57:BN57"/>
    <mergeCell ref="B57:I57"/>
    <mergeCell ref="J57:O57"/>
    <mergeCell ref="P57:Q57"/>
    <mergeCell ref="R57:T57"/>
    <mergeCell ref="U57:W57"/>
    <mergeCell ref="X56:AC56"/>
    <mergeCell ref="AD56:AG56"/>
    <mergeCell ref="AH56:AL56"/>
    <mergeCell ref="AM56:AQ56"/>
    <mergeCell ref="AR56:BN56"/>
    <mergeCell ref="B56:I56"/>
    <mergeCell ref="J56:O56"/>
    <mergeCell ref="P56:Q56"/>
    <mergeCell ref="R56:T56"/>
    <mergeCell ref="U56:W56"/>
    <mergeCell ref="AR55:BN55"/>
    <mergeCell ref="B55:I55"/>
    <mergeCell ref="J55:O55"/>
    <mergeCell ref="P55:Q55"/>
    <mergeCell ref="R55:T55"/>
    <mergeCell ref="U55:W55"/>
    <mergeCell ref="B54:I54"/>
    <mergeCell ref="J54:O54"/>
    <mergeCell ref="P54:Q54"/>
    <mergeCell ref="R54:T54"/>
    <mergeCell ref="U54:W54"/>
    <mergeCell ref="B52:I52"/>
    <mergeCell ref="J52:O52"/>
    <mergeCell ref="P52:Q52"/>
    <mergeCell ref="R52:T52"/>
    <mergeCell ref="U52:W52"/>
    <mergeCell ref="X52:AC52"/>
    <mergeCell ref="AD52:AG52"/>
    <mergeCell ref="U50:W50"/>
    <mergeCell ref="X50:AC50"/>
    <mergeCell ref="AD50:AG50"/>
    <mergeCell ref="B53:I53"/>
    <mergeCell ref="J53:O53"/>
    <mergeCell ref="P53:Q53"/>
    <mergeCell ref="R53:T53"/>
    <mergeCell ref="U53:W53"/>
    <mergeCell ref="A61:BN61"/>
    <mergeCell ref="P60:Q60"/>
    <mergeCell ref="R60:T60"/>
    <mergeCell ref="U60:W60"/>
    <mergeCell ref="X60:AC60"/>
    <mergeCell ref="J60:O60"/>
    <mergeCell ref="AR60:BN60"/>
    <mergeCell ref="AD60:AG60"/>
    <mergeCell ref="AM60:AQ60"/>
    <mergeCell ref="AH60:AL60"/>
    <mergeCell ref="AM54:AQ54"/>
    <mergeCell ref="AR54:BN54"/>
    <mergeCell ref="X55:AC55"/>
    <mergeCell ref="AD55:AG55"/>
    <mergeCell ref="AH55:AL55"/>
    <mergeCell ref="X54:AC54"/>
    <mergeCell ref="AD54:AG54"/>
    <mergeCell ref="AH54:AL54"/>
    <mergeCell ref="AM55:AQ55"/>
    <mergeCell ref="A81:BN81"/>
    <mergeCell ref="I39:L42"/>
    <mergeCell ref="A44:A45"/>
    <mergeCell ref="B44:I45"/>
    <mergeCell ref="J44:O45"/>
    <mergeCell ref="P44:Q45"/>
    <mergeCell ref="R44:T45"/>
    <mergeCell ref="U44:W45"/>
    <mergeCell ref="X44:AC45"/>
    <mergeCell ref="AD44:AG45"/>
    <mergeCell ref="AH44:AQ44"/>
    <mergeCell ref="AH45:AL45"/>
    <mergeCell ref="AM45:AQ45"/>
    <mergeCell ref="AD47:AG47"/>
    <mergeCell ref="AH47:AL47"/>
    <mergeCell ref="R46:T46"/>
    <mergeCell ref="U46:W46"/>
    <mergeCell ref="B47:I47"/>
    <mergeCell ref="B49:I49"/>
    <mergeCell ref="J49:O49"/>
    <mergeCell ref="P49:Q49"/>
    <mergeCell ref="R49:T49"/>
    <mergeCell ref="U49:W49"/>
    <mergeCell ref="B60:I60"/>
    <mergeCell ref="B46:I46"/>
    <mergeCell ref="A43:BN43"/>
    <mergeCell ref="P47:Q47"/>
    <mergeCell ref="R47:T47"/>
    <mergeCell ref="U47:W47"/>
    <mergeCell ref="X47:AC47"/>
    <mergeCell ref="AM47:AQ47"/>
    <mergeCell ref="X46:AC46"/>
    <mergeCell ref="AD46:AG46"/>
    <mergeCell ref="AH46:AL46"/>
    <mergeCell ref="AM46:AQ46"/>
    <mergeCell ref="P46:Q46"/>
    <mergeCell ref="J47:O47"/>
    <mergeCell ref="AR44:BN45"/>
    <mergeCell ref="AR46:BN46"/>
    <mergeCell ref="AR47:BN47"/>
    <mergeCell ref="J46:O46"/>
    <mergeCell ref="B48:I48"/>
    <mergeCell ref="J48:O48"/>
    <mergeCell ref="P48:Q48"/>
    <mergeCell ref="R48:T48"/>
    <mergeCell ref="U48:W48"/>
    <mergeCell ref="X51:AC51"/>
    <mergeCell ref="E1:L2"/>
    <mergeCell ref="E3:L4"/>
    <mergeCell ref="M3:V4"/>
    <mergeCell ref="M1:V2"/>
    <mergeCell ref="W1:BN2"/>
    <mergeCell ref="W3:BN4"/>
    <mergeCell ref="AD51:AG51"/>
    <mergeCell ref="AH51:AL51"/>
    <mergeCell ref="AM51:AQ51"/>
    <mergeCell ref="B51:I51"/>
    <mergeCell ref="J51:O51"/>
    <mergeCell ref="P51:Q51"/>
    <mergeCell ref="R51:T51"/>
    <mergeCell ref="U51:W51"/>
    <mergeCell ref="B50:I50"/>
    <mergeCell ref="J50:O50"/>
    <mergeCell ref="P50:Q50"/>
    <mergeCell ref="R50:T50"/>
    <mergeCell ref="X48:AC48"/>
    <mergeCell ref="AD48:AG48"/>
    <mergeCell ref="AH48:AL48"/>
    <mergeCell ref="AM48:AQ48"/>
    <mergeCell ref="AR48:BN48"/>
    <mergeCell ref="X49:AC49"/>
    <mergeCell ref="AD49:AG49"/>
    <mergeCell ref="AH49:AL49"/>
    <mergeCell ref="AR53:BN53"/>
    <mergeCell ref="AM49:AQ49"/>
    <mergeCell ref="AR49:BN49"/>
    <mergeCell ref="AR50:BN50"/>
    <mergeCell ref="AR52:BN52"/>
    <mergeCell ref="AR51:BN51"/>
    <mergeCell ref="X53:AC53"/>
    <mergeCell ref="AD53:AG53"/>
    <mergeCell ref="AH53:AL53"/>
    <mergeCell ref="AM53:AQ53"/>
    <mergeCell ref="AH50:AL50"/>
    <mergeCell ref="AM50:AQ50"/>
    <mergeCell ref="AH52:AL52"/>
    <mergeCell ref="AM52:AQ52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2" max="65" man="1"/>
    <brk id="60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3"/>
  <sheetViews>
    <sheetView view="pageBreakPreview" topLeftCell="A26" zoomScale="161" zoomScaleNormal="100" zoomScaleSheetLayoutView="100" workbookViewId="0">
      <selection activeCell="A31" sqref="A31:XFD72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07" t="s">
        <v>0</v>
      </c>
      <c r="F1" s="163"/>
      <c r="G1" s="163"/>
      <c r="H1" s="163"/>
      <c r="I1" s="163"/>
      <c r="J1" s="163"/>
      <c r="K1" s="163"/>
      <c r="L1" s="164"/>
      <c r="M1" s="107" t="s">
        <v>20</v>
      </c>
      <c r="N1" s="163"/>
      <c r="O1" s="163"/>
      <c r="P1" s="163"/>
      <c r="Q1" s="163"/>
      <c r="R1" s="163"/>
      <c r="S1" s="163"/>
      <c r="T1" s="163"/>
      <c r="U1" s="163"/>
      <c r="V1" s="164"/>
      <c r="W1" s="220" t="str">
        <f>改訂履歴!Z1</f>
        <v>申請一覧</v>
      </c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</row>
    <row r="2" spans="1:58" ht="18.75" customHeight="1">
      <c r="A2" s="20"/>
      <c r="B2" s="21"/>
      <c r="C2" s="21"/>
      <c r="D2" s="21"/>
      <c r="E2" s="165"/>
      <c r="F2" s="166"/>
      <c r="G2" s="166"/>
      <c r="H2" s="166"/>
      <c r="I2" s="166"/>
      <c r="J2" s="166"/>
      <c r="K2" s="166"/>
      <c r="L2" s="167"/>
      <c r="M2" s="165"/>
      <c r="N2" s="166"/>
      <c r="O2" s="166"/>
      <c r="P2" s="166"/>
      <c r="Q2" s="166"/>
      <c r="R2" s="166"/>
      <c r="S2" s="166"/>
      <c r="T2" s="166"/>
      <c r="U2" s="166"/>
      <c r="V2" s="167"/>
      <c r="W2" s="220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</row>
    <row r="3" spans="1:58" ht="18.75" customHeight="1">
      <c r="A3" s="22"/>
      <c r="B3" s="23"/>
      <c r="C3" s="23"/>
      <c r="D3" s="23"/>
      <c r="E3" s="168" t="str">
        <f>改訂履歴!E3</f>
        <v>見積もり承認システム</v>
      </c>
      <c r="F3" s="169"/>
      <c r="G3" s="169"/>
      <c r="H3" s="169"/>
      <c r="I3" s="169"/>
      <c r="J3" s="169"/>
      <c r="K3" s="169"/>
      <c r="L3" s="170"/>
      <c r="M3" s="111" t="str">
        <f>改訂履歴!M3</f>
        <v>B0001</v>
      </c>
      <c r="N3" s="169"/>
      <c r="O3" s="169"/>
      <c r="P3" s="169"/>
      <c r="Q3" s="169"/>
      <c r="R3" s="169"/>
      <c r="S3" s="169"/>
      <c r="T3" s="169"/>
      <c r="U3" s="169"/>
      <c r="V3" s="170"/>
      <c r="W3" s="121" t="str">
        <f ca="1">RIGHT(CELL("filename",A2),LEN(CELL("filename",A2))-FIND("]",CELL("filename",A2)))</f>
        <v>処理詳細</v>
      </c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</row>
    <row r="4" spans="1:58" ht="19.5" customHeight="1" thickBot="1">
      <c r="A4" s="32"/>
      <c r="B4" s="33"/>
      <c r="C4" s="33"/>
      <c r="D4" s="33"/>
      <c r="E4" s="187"/>
      <c r="F4" s="188"/>
      <c r="G4" s="188"/>
      <c r="H4" s="188"/>
      <c r="I4" s="188"/>
      <c r="J4" s="188"/>
      <c r="K4" s="188"/>
      <c r="L4" s="189"/>
      <c r="M4" s="187"/>
      <c r="N4" s="188"/>
      <c r="O4" s="188"/>
      <c r="P4" s="188"/>
      <c r="Q4" s="188"/>
      <c r="R4" s="188"/>
      <c r="S4" s="188"/>
      <c r="T4" s="188"/>
      <c r="U4" s="188"/>
      <c r="V4" s="189"/>
      <c r="W4" s="123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25" t="s">
        <v>17</v>
      </c>
      <c r="B6" s="226"/>
      <c r="C6" s="226"/>
      <c r="D6" s="226"/>
      <c r="E6" s="226"/>
      <c r="F6" s="226"/>
      <c r="G6" s="226"/>
      <c r="H6" s="226"/>
      <c r="I6" s="226"/>
      <c r="J6" s="226"/>
      <c r="K6" s="227"/>
      <c r="L6" s="222" t="s">
        <v>18</v>
      </c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4"/>
    </row>
    <row r="7" spans="1:58" ht="15" customHeight="1">
      <c r="A7" s="80" t="s">
        <v>30</v>
      </c>
      <c r="B7" s="81"/>
      <c r="C7" s="81"/>
      <c r="D7" s="81"/>
      <c r="E7" s="81"/>
      <c r="F7" s="81"/>
      <c r="G7" s="81"/>
      <c r="H7" s="81"/>
      <c r="I7" s="81"/>
      <c r="J7" s="81"/>
      <c r="K7" s="82"/>
      <c r="L7" s="54" t="s">
        <v>71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90"/>
    </row>
    <row r="8" spans="1:58" ht="15" customHeight="1">
      <c r="A8" s="83"/>
      <c r="B8" s="55"/>
      <c r="C8" s="55"/>
      <c r="D8" s="55"/>
      <c r="E8" s="55"/>
      <c r="F8" s="55"/>
      <c r="G8" s="55"/>
      <c r="H8" s="55"/>
      <c r="I8" s="55"/>
      <c r="J8" s="55"/>
      <c r="K8" s="84"/>
      <c r="L8" s="55"/>
      <c r="M8" s="56" t="s">
        <v>72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84"/>
    </row>
    <row r="9" spans="1:58" ht="15" customHeight="1">
      <c r="A9" s="83"/>
      <c r="B9" s="55"/>
      <c r="C9" s="55"/>
      <c r="D9" s="55"/>
      <c r="E9" s="55"/>
      <c r="F9" s="55"/>
      <c r="G9" s="55"/>
      <c r="H9" s="55"/>
      <c r="I9" s="55"/>
      <c r="J9" s="55"/>
      <c r="K9" s="84"/>
      <c r="L9" s="55"/>
      <c r="M9" s="55"/>
      <c r="N9" s="55" t="s">
        <v>73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84"/>
    </row>
    <row r="10" spans="1:58" ht="15" customHeight="1">
      <c r="A10" s="83"/>
      <c r="B10" s="55"/>
      <c r="C10" s="55"/>
      <c r="D10" s="55"/>
      <c r="E10" s="55"/>
      <c r="F10" s="55"/>
      <c r="G10" s="55"/>
      <c r="H10" s="55"/>
      <c r="I10" s="55"/>
      <c r="J10" s="55"/>
      <c r="K10" s="84"/>
      <c r="L10" s="55"/>
      <c r="M10" s="56"/>
      <c r="N10" s="56"/>
      <c r="O10" s="56" t="s">
        <v>75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84"/>
    </row>
    <row r="11" spans="1:58" ht="15.75" customHeight="1">
      <c r="A11" s="85"/>
      <c r="B11" s="5"/>
      <c r="C11" s="5"/>
      <c r="D11" s="5"/>
      <c r="E11" s="5"/>
      <c r="F11" s="5"/>
      <c r="G11" s="5"/>
      <c r="H11" s="5"/>
      <c r="I11" s="5"/>
      <c r="J11" s="5"/>
      <c r="K11" s="86"/>
      <c r="L11" s="5"/>
      <c r="M11" s="5"/>
      <c r="N11" s="5" t="s">
        <v>76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86"/>
    </row>
    <row r="12" spans="1:58" ht="15.75" customHeight="1">
      <c r="A12" s="85"/>
      <c r="B12" s="5"/>
      <c r="C12" s="5"/>
      <c r="D12" s="5"/>
      <c r="E12" s="5"/>
      <c r="F12" s="5"/>
      <c r="G12" s="5"/>
      <c r="H12" s="5"/>
      <c r="I12" s="5"/>
      <c r="J12" s="5"/>
      <c r="K12" s="86"/>
      <c r="L12" s="5"/>
      <c r="M12" s="5"/>
      <c r="N12" s="5"/>
      <c r="O12" s="5" t="s">
        <v>79</v>
      </c>
      <c r="P12" s="5"/>
      <c r="Q12" s="5"/>
      <c r="R12" s="5" t="s">
        <v>78</v>
      </c>
      <c r="S12" s="5" t="s">
        <v>80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86"/>
    </row>
    <row r="13" spans="1:58" ht="15.75" customHeight="1">
      <c r="A13" s="85"/>
      <c r="B13" s="5"/>
      <c r="C13" s="5"/>
      <c r="D13" s="5"/>
      <c r="E13" s="5"/>
      <c r="F13" s="5"/>
      <c r="G13" s="5"/>
      <c r="H13" s="5"/>
      <c r="I13" s="5"/>
      <c r="J13" s="5"/>
      <c r="K13" s="86"/>
      <c r="L13" s="5"/>
      <c r="M13" s="5"/>
      <c r="N13" s="5" t="s">
        <v>87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86"/>
    </row>
    <row r="14" spans="1:58" ht="15.75" customHeight="1">
      <c r="A14" s="85"/>
      <c r="B14" s="5"/>
      <c r="C14" s="5"/>
      <c r="D14" s="5"/>
      <c r="E14" s="5"/>
      <c r="F14" s="5"/>
      <c r="G14" s="5"/>
      <c r="H14" s="5"/>
      <c r="I14" s="5"/>
      <c r="J14" s="5"/>
      <c r="K14" s="86"/>
      <c r="L14" s="5"/>
      <c r="M14" s="5"/>
      <c r="N14" s="5"/>
      <c r="O14" s="5" t="s">
        <v>45</v>
      </c>
      <c r="P14" s="5" t="s">
        <v>88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86"/>
    </row>
    <row r="15" spans="1:58" ht="15.75" customHeight="1">
      <c r="A15" s="85"/>
      <c r="B15" s="5"/>
      <c r="C15" s="5"/>
      <c r="D15" s="5"/>
      <c r="E15" s="5"/>
      <c r="F15" s="5"/>
      <c r="G15" s="5"/>
      <c r="H15" s="5"/>
      <c r="I15" s="5"/>
      <c r="J15" s="5"/>
      <c r="K15" s="86"/>
      <c r="L15" s="5"/>
      <c r="M15" s="5"/>
      <c r="N15" s="5" t="s">
        <v>89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86"/>
    </row>
    <row r="16" spans="1:58" ht="15.75" customHeight="1">
      <c r="A16" s="85"/>
      <c r="B16" s="5"/>
      <c r="C16" s="5"/>
      <c r="D16" s="5"/>
      <c r="E16" s="5"/>
      <c r="F16" s="5"/>
      <c r="G16" s="5"/>
      <c r="H16" s="5"/>
      <c r="I16" s="5"/>
      <c r="J16" s="5"/>
      <c r="K16" s="86"/>
      <c r="L16" s="78"/>
      <c r="M16" s="78"/>
      <c r="N16" s="78"/>
      <c r="O16" s="78" t="s">
        <v>90</v>
      </c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86"/>
    </row>
    <row r="17" spans="1:58" ht="15.75" customHeight="1">
      <c r="A17" s="85"/>
      <c r="B17" s="5"/>
      <c r="C17" s="5"/>
      <c r="D17" s="5"/>
      <c r="E17" s="5"/>
      <c r="F17" s="5"/>
      <c r="G17" s="5"/>
      <c r="H17" s="5"/>
      <c r="I17" s="5"/>
      <c r="J17" s="5"/>
      <c r="K17" s="86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86"/>
    </row>
    <row r="18" spans="1:58" ht="15.75" customHeight="1">
      <c r="A18" s="85"/>
      <c r="B18" s="5"/>
      <c r="C18" s="5"/>
      <c r="D18" s="5"/>
      <c r="E18" s="5"/>
      <c r="F18" s="5"/>
      <c r="G18" s="5"/>
      <c r="H18" s="5"/>
      <c r="I18" s="5"/>
      <c r="J18" s="5"/>
      <c r="K18" s="86"/>
      <c r="L18" s="55" t="s">
        <v>81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86"/>
    </row>
    <row r="19" spans="1:58" ht="15.75" customHeight="1">
      <c r="A19" s="85"/>
      <c r="B19" s="5"/>
      <c r="C19" s="5"/>
      <c r="D19" s="5"/>
      <c r="E19" s="5"/>
      <c r="F19" s="5"/>
      <c r="G19" s="5"/>
      <c r="H19" s="5"/>
      <c r="I19" s="5"/>
      <c r="J19" s="5"/>
      <c r="K19" s="86"/>
      <c r="L19" s="55"/>
      <c r="M19" s="55" t="s">
        <v>82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86"/>
    </row>
    <row r="20" spans="1:58" ht="15.75" customHeight="1">
      <c r="A20" s="85"/>
      <c r="B20" s="5"/>
      <c r="C20" s="5"/>
      <c r="D20" s="5"/>
      <c r="E20" s="5"/>
      <c r="F20" s="5"/>
      <c r="G20" s="5"/>
      <c r="H20" s="5"/>
      <c r="I20" s="5"/>
      <c r="J20" s="5"/>
      <c r="K20" s="86"/>
      <c r="L20" s="55"/>
      <c r="M20" s="55"/>
      <c r="N20" s="55" t="s">
        <v>91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86"/>
    </row>
    <row r="21" spans="1:58" ht="15.75" customHeight="1">
      <c r="A21" s="85"/>
      <c r="B21" s="5"/>
      <c r="C21" s="5"/>
      <c r="D21" s="5"/>
      <c r="E21" s="5"/>
      <c r="F21" s="5"/>
      <c r="G21" s="5"/>
      <c r="H21" s="5"/>
      <c r="I21" s="5"/>
      <c r="J21" s="5"/>
      <c r="K21" s="86"/>
      <c r="L21" s="55"/>
      <c r="M21" s="55"/>
      <c r="N21" s="91" t="s">
        <v>83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86"/>
    </row>
    <row r="22" spans="1:58" ht="15.75" customHeight="1">
      <c r="A22" s="85"/>
      <c r="B22" s="5"/>
      <c r="C22" s="5"/>
      <c r="D22" s="5"/>
      <c r="E22" s="5"/>
      <c r="F22" s="5"/>
      <c r="G22" s="5"/>
      <c r="H22" s="5"/>
      <c r="I22" s="5"/>
      <c r="J22" s="5"/>
      <c r="K22" s="86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86"/>
    </row>
    <row r="23" spans="1:58" ht="15.75" customHeight="1">
      <c r="A23" s="85"/>
      <c r="B23" s="5"/>
      <c r="C23" s="5"/>
      <c r="D23" s="5"/>
      <c r="E23" s="5"/>
      <c r="F23" s="5"/>
      <c r="G23" s="5"/>
      <c r="H23" s="5"/>
      <c r="I23" s="5"/>
      <c r="J23" s="5"/>
      <c r="K23" s="86"/>
      <c r="L23" s="55"/>
      <c r="M23" s="55"/>
      <c r="N23" s="55" t="s">
        <v>92</v>
      </c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86"/>
    </row>
    <row r="24" spans="1:58" ht="15.75" customHeight="1">
      <c r="A24" s="85"/>
      <c r="B24" s="5"/>
      <c r="C24" s="5"/>
      <c r="D24" s="5"/>
      <c r="E24" s="5"/>
      <c r="F24" s="5"/>
      <c r="G24" s="5"/>
      <c r="H24" s="5"/>
      <c r="I24" s="5"/>
      <c r="J24" s="5"/>
      <c r="K24" s="86"/>
      <c r="L24" s="55"/>
      <c r="M24" s="55"/>
      <c r="N24" s="71" t="s">
        <v>84</v>
      </c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86"/>
    </row>
    <row r="25" spans="1:58" ht="15.75" customHeight="1">
      <c r="A25" s="85"/>
      <c r="B25" s="5"/>
      <c r="C25" s="5"/>
      <c r="D25" s="5"/>
      <c r="E25" s="5"/>
      <c r="F25" s="5"/>
      <c r="G25" s="5"/>
      <c r="H25" s="5"/>
      <c r="I25" s="5"/>
      <c r="J25" s="5"/>
      <c r="K25" s="86"/>
      <c r="L25" s="55"/>
      <c r="M25" s="55"/>
      <c r="N25" s="74" t="s">
        <v>93</v>
      </c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6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86"/>
    </row>
    <row r="26" spans="1:58" ht="15.75" customHeight="1">
      <c r="A26" s="85"/>
      <c r="B26" s="5"/>
      <c r="C26" s="5"/>
      <c r="D26" s="5"/>
      <c r="E26" s="5"/>
      <c r="F26" s="5"/>
      <c r="G26" s="5"/>
      <c r="H26" s="5"/>
      <c r="I26" s="5"/>
      <c r="J26" s="5"/>
      <c r="K26" s="86"/>
      <c r="L26" s="55"/>
      <c r="M26" s="56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86"/>
    </row>
    <row r="27" spans="1:58" ht="15.75" customHeight="1">
      <c r="A27" s="85"/>
      <c r="B27" s="5"/>
      <c r="C27" s="5"/>
      <c r="D27" s="5"/>
      <c r="E27" s="5"/>
      <c r="F27" s="5"/>
      <c r="G27" s="5"/>
      <c r="H27" s="5"/>
      <c r="I27" s="5"/>
      <c r="J27" s="5"/>
      <c r="K27" s="86"/>
      <c r="L27" s="55"/>
      <c r="M27" s="55" t="s">
        <v>85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86"/>
    </row>
    <row r="28" spans="1:58" ht="15.75" customHeight="1">
      <c r="A28" s="85"/>
      <c r="B28" s="5"/>
      <c r="C28" s="5"/>
      <c r="D28" s="5"/>
      <c r="E28" s="5"/>
      <c r="F28" s="5"/>
      <c r="G28" s="5"/>
      <c r="H28" s="5"/>
      <c r="I28" s="5"/>
      <c r="J28" s="5"/>
      <c r="K28" s="86"/>
      <c r="L28" s="55"/>
      <c r="M28" s="55"/>
      <c r="N28" s="55" t="s">
        <v>86</v>
      </c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86"/>
    </row>
    <row r="29" spans="1:58" ht="15.75" customHeight="1">
      <c r="A29" s="85"/>
      <c r="B29" s="5"/>
      <c r="C29" s="5"/>
      <c r="D29" s="5"/>
      <c r="E29" s="5"/>
      <c r="F29" s="5"/>
      <c r="G29" s="5"/>
      <c r="H29" s="5"/>
      <c r="I29" s="5"/>
      <c r="J29" s="5"/>
      <c r="K29" s="86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86"/>
    </row>
    <row r="30" spans="1:58" ht="15.75" customHeight="1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9"/>
    </row>
    <row r="31" spans="1:58" ht="15.75" customHeight="1">
      <c r="A31" s="99" t="s">
        <v>94</v>
      </c>
      <c r="B31" s="99"/>
      <c r="C31" s="99"/>
      <c r="D31" s="99"/>
      <c r="E31" s="99"/>
      <c r="F31" s="99"/>
      <c r="G31" s="99"/>
      <c r="H31" s="99"/>
      <c r="I31" s="99"/>
      <c r="J31" s="99"/>
      <c r="K31" s="100"/>
      <c r="L31" s="3" t="s">
        <v>95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101"/>
      <c r="L32" s="3"/>
      <c r="M32" s="3" t="s">
        <v>96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101"/>
      <c r="L33" s="3"/>
      <c r="M33" s="3"/>
      <c r="N33" s="55" t="s">
        <v>73</v>
      </c>
      <c r="O33" s="55"/>
      <c r="P33" s="55"/>
      <c r="Q33" s="55"/>
      <c r="R33" s="55"/>
      <c r="S33" s="55"/>
      <c r="T33" s="55"/>
      <c r="U33" s="55"/>
      <c r="V33" s="55"/>
      <c r="W33" s="55"/>
      <c r="X33" s="77"/>
      <c r="Y33" s="77"/>
      <c r="Z33" s="77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101"/>
      <c r="L34" s="3"/>
      <c r="M34" s="3"/>
      <c r="N34" s="56"/>
      <c r="O34" s="56" t="s">
        <v>75</v>
      </c>
      <c r="P34" s="56"/>
      <c r="Q34" s="56"/>
      <c r="R34" s="56"/>
      <c r="S34" s="56"/>
      <c r="T34" s="56"/>
      <c r="U34" s="56"/>
      <c r="V34" s="56"/>
      <c r="W34" s="56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101"/>
      <c r="L35" s="77"/>
      <c r="M35" s="77"/>
      <c r="N35" s="5" t="s">
        <v>76</v>
      </c>
      <c r="O35" s="5"/>
      <c r="P35" s="5"/>
      <c r="Q35" s="5"/>
      <c r="R35" s="5"/>
      <c r="S35" s="5"/>
      <c r="T35" s="5"/>
      <c r="U35" s="5"/>
      <c r="V35" s="5"/>
      <c r="W35" s="5"/>
      <c r="X35" s="77"/>
      <c r="Y35" s="77"/>
      <c r="Z35" s="77"/>
      <c r="AA35" s="77"/>
      <c r="AB35" s="77"/>
      <c r="AC35" s="77"/>
      <c r="AD35" s="77"/>
      <c r="AE35" s="77"/>
      <c r="AF35" s="77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101"/>
      <c r="L36" s="77"/>
      <c r="M36" s="77"/>
      <c r="N36" s="5"/>
      <c r="O36" s="5" t="s">
        <v>45</v>
      </c>
      <c r="P36" s="5"/>
      <c r="Q36" s="5"/>
      <c r="R36" s="5" t="s">
        <v>78</v>
      </c>
      <c r="S36" s="5" t="s">
        <v>102</v>
      </c>
      <c r="T36" s="5"/>
      <c r="U36" s="5"/>
      <c r="V36" s="5"/>
      <c r="W36" s="5"/>
      <c r="X36" s="77"/>
      <c r="Y36" s="77"/>
      <c r="Z36" s="77"/>
      <c r="AA36" s="77"/>
      <c r="AB36" s="77"/>
      <c r="AC36" s="77"/>
      <c r="AD36" s="77"/>
      <c r="AE36" s="77"/>
      <c r="AF36" s="77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101"/>
      <c r="L37" s="77"/>
      <c r="M37" s="77"/>
      <c r="N37" s="5"/>
      <c r="O37" s="5" t="s">
        <v>47</v>
      </c>
      <c r="P37" s="5"/>
      <c r="Q37" s="5"/>
      <c r="R37" s="5" t="s">
        <v>78</v>
      </c>
      <c r="S37" s="5" t="s">
        <v>97</v>
      </c>
      <c r="T37" s="5"/>
      <c r="U37" s="5"/>
      <c r="V37" s="5"/>
      <c r="W37" s="5"/>
      <c r="X37" s="77"/>
      <c r="Y37" s="77"/>
      <c r="Z37" s="77"/>
      <c r="AA37" s="77"/>
      <c r="AB37" s="77"/>
      <c r="AC37" s="77"/>
      <c r="AD37" s="77"/>
      <c r="AE37" s="77"/>
      <c r="AF37" s="77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101"/>
      <c r="L38" s="77"/>
      <c r="M38" s="77"/>
      <c r="N38" s="5"/>
      <c r="O38" s="5"/>
      <c r="P38" s="5"/>
      <c r="Q38" s="5"/>
      <c r="R38" s="5"/>
      <c r="S38" s="5"/>
      <c r="T38" s="5"/>
      <c r="U38" s="5"/>
      <c r="V38" s="5"/>
      <c r="W38" s="5"/>
      <c r="X38" s="77"/>
      <c r="Y38" s="77"/>
      <c r="Z38" s="77"/>
      <c r="AA38" s="77"/>
      <c r="AB38" s="77"/>
      <c r="AC38" s="77"/>
      <c r="AD38" s="77"/>
      <c r="AE38" s="77"/>
      <c r="AF38" s="77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101"/>
      <c r="L39" s="77"/>
      <c r="M39" s="77" t="s">
        <v>103</v>
      </c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10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101"/>
      <c r="L41" s="3"/>
      <c r="M41" s="3" t="s">
        <v>98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101"/>
      <c r="L42" s="3"/>
      <c r="M42" s="3"/>
      <c r="N42" s="228" t="s">
        <v>84</v>
      </c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30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101"/>
      <c r="L43" s="3"/>
      <c r="M43" s="3"/>
      <c r="N43" s="92" t="s">
        <v>99</v>
      </c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3"/>
      <c r="AB43" s="93"/>
      <c r="AC43" s="93"/>
      <c r="AD43" s="9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10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101"/>
      <c r="L45" s="3" t="s">
        <v>100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101"/>
      <c r="L46" s="3"/>
      <c r="M46" s="3" t="s">
        <v>104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101"/>
      <c r="L47" s="3"/>
      <c r="M47" s="3"/>
      <c r="N47" s="94" t="s">
        <v>105</v>
      </c>
      <c r="O47" s="94"/>
      <c r="P47" s="94"/>
      <c r="Q47" s="95"/>
      <c r="R47" s="95"/>
      <c r="S47" s="95"/>
      <c r="T47" s="95"/>
      <c r="U47" s="95"/>
      <c r="V47" s="9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101"/>
      <c r="L48" s="3"/>
      <c r="M48" s="3"/>
      <c r="N48" s="96"/>
      <c r="O48" s="97" t="s">
        <v>74</v>
      </c>
      <c r="P48" s="97"/>
      <c r="Q48" s="97"/>
      <c r="R48" s="97"/>
      <c r="S48" s="96"/>
      <c r="T48" s="96"/>
      <c r="U48" s="96"/>
      <c r="V48" s="9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101"/>
      <c r="L49" s="3"/>
      <c r="M49" s="3"/>
      <c r="N49" s="98" t="s">
        <v>106</v>
      </c>
      <c r="O49" s="98"/>
      <c r="P49" s="98"/>
      <c r="Q49" s="70"/>
      <c r="R49" s="70"/>
      <c r="S49" s="70"/>
      <c r="T49" s="70"/>
      <c r="U49" s="70"/>
      <c r="V49" s="70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101"/>
      <c r="L50" s="3"/>
      <c r="M50" s="3"/>
      <c r="N50" s="70"/>
      <c r="O50" s="70" t="s">
        <v>44</v>
      </c>
      <c r="P50" s="70"/>
      <c r="Q50" s="70"/>
      <c r="R50" s="70" t="s">
        <v>77</v>
      </c>
      <c r="S50" s="98" t="s">
        <v>101</v>
      </c>
      <c r="T50" s="98"/>
      <c r="U50" s="98"/>
      <c r="V50" s="98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101"/>
      <c r="L51" s="3"/>
      <c r="M51" s="3"/>
      <c r="N51" s="70"/>
      <c r="O51" s="98"/>
      <c r="P51" s="98"/>
      <c r="Q51" s="98"/>
      <c r="R51" s="70"/>
      <c r="S51" s="98"/>
      <c r="T51" s="98"/>
      <c r="U51" s="98"/>
      <c r="V51" s="70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10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101"/>
      <c r="L53" s="3" t="s">
        <v>107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101"/>
      <c r="L54" s="3"/>
      <c r="M54" s="3" t="s">
        <v>108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101"/>
      <c r="L55" s="3"/>
      <c r="M55" s="3"/>
      <c r="N55" s="3" t="s">
        <v>109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101"/>
      <c r="L56" s="3"/>
      <c r="M56" s="3"/>
      <c r="N56" s="3"/>
      <c r="O56" s="3" t="s">
        <v>110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101"/>
      <c r="L57" s="3"/>
      <c r="M57" s="3"/>
      <c r="N57" s="3" t="s">
        <v>111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101"/>
      <c r="L58" s="3"/>
      <c r="M58" s="3"/>
      <c r="N58" s="3"/>
      <c r="O58" s="3" t="s">
        <v>112</v>
      </c>
      <c r="P58" s="3"/>
      <c r="Q58" s="3"/>
      <c r="R58" s="77"/>
      <c r="S58" s="77"/>
      <c r="T58" s="77"/>
      <c r="U58" s="3" t="s">
        <v>78</v>
      </c>
      <c r="V58" s="3" t="s">
        <v>113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101"/>
      <c r="L59" s="3"/>
      <c r="M59" s="3"/>
      <c r="N59" s="3"/>
      <c r="O59" s="3" t="s">
        <v>114</v>
      </c>
      <c r="P59" s="3"/>
      <c r="Q59" s="3"/>
      <c r="R59" s="77"/>
      <c r="S59" s="77"/>
      <c r="T59" s="77"/>
      <c r="U59" s="3" t="s">
        <v>78</v>
      </c>
      <c r="V59" s="3" t="s">
        <v>115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101"/>
      <c r="L60" s="3"/>
      <c r="M60" s="3"/>
      <c r="N60" s="3"/>
      <c r="O60" s="3" t="s">
        <v>116</v>
      </c>
      <c r="P60" s="3"/>
      <c r="Q60" s="3"/>
      <c r="R60" s="77"/>
      <c r="S60" s="77"/>
      <c r="T60" s="77"/>
      <c r="U60" s="3" t="s">
        <v>78</v>
      </c>
      <c r="V60" s="3" t="s">
        <v>117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10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101"/>
      <c r="L62" s="3" t="s">
        <v>119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101"/>
      <c r="L63" s="3"/>
      <c r="M63" s="11" t="s">
        <v>120</v>
      </c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101"/>
      <c r="L64" s="3"/>
      <c r="M64" s="55" t="s">
        <v>82</v>
      </c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101"/>
      <c r="L65" s="3"/>
      <c r="M65" s="56"/>
      <c r="N65" s="228" t="s">
        <v>84</v>
      </c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30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101"/>
      <c r="L66" s="3"/>
      <c r="M66" s="56"/>
      <c r="N66" s="231" t="s">
        <v>121</v>
      </c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3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101"/>
      <c r="L67" s="3"/>
      <c r="M67" s="56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101"/>
      <c r="L68" s="3"/>
      <c r="M68" s="55" t="s">
        <v>118</v>
      </c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77"/>
      <c r="AV68" s="55"/>
      <c r="AW68" s="55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101"/>
      <c r="L69" s="3"/>
      <c r="M69" s="102"/>
      <c r="N69" s="228" t="s">
        <v>84</v>
      </c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29"/>
      <c r="AD69" s="230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77"/>
      <c r="AV69" s="55"/>
      <c r="AW69" s="55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101"/>
      <c r="L70" s="3"/>
      <c r="M70" s="55"/>
      <c r="N70" s="234" t="s">
        <v>122</v>
      </c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  <c r="AB70" s="235"/>
      <c r="AC70" s="235"/>
      <c r="AD70" s="236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77"/>
      <c r="AU70" s="77"/>
      <c r="AV70" s="55"/>
      <c r="AW70" s="55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101"/>
      <c r="L71" s="3"/>
      <c r="M71" s="102"/>
      <c r="N71" s="7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55"/>
      <c r="AQ71" s="55"/>
      <c r="AR71" s="55"/>
      <c r="AS71" s="55"/>
      <c r="AT71" s="77"/>
      <c r="AU71" s="77"/>
      <c r="AV71" s="55"/>
      <c r="AW71" s="55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101"/>
      <c r="L72" s="3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</sheetData>
  <mergeCells count="13">
    <mergeCell ref="N65:AD65"/>
    <mergeCell ref="N69:AD69"/>
    <mergeCell ref="N66:AD66"/>
    <mergeCell ref="N70:AD70"/>
    <mergeCell ref="N42:AD42"/>
    <mergeCell ref="W1:BF2"/>
    <mergeCell ref="W3:BF4"/>
    <mergeCell ref="L6:BF6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2023-07-07T05:57:39Z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