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共有ドライブ/pj-int-AQアカデミア-webパート/仮想プロジェクト/02_設計書/02_画面設計書/"/>
    </mc:Choice>
  </mc:AlternateContent>
  <xr:revisionPtr revIDLastSave="0" documentId="13_ncr:1_{1C4BB73B-C50C-D64F-83CB-382CF039CD3B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画面レイアウト!$A$1:$BN$68</definedName>
    <definedName name="_xlnm.Print_Area" localSheetId="2">処理詳細!$A$1:$BF$136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51" i="4" l="1"/>
  <c r="A52" i="4"/>
  <c r="A49" i="4" l="1"/>
  <c r="A50" i="4"/>
  <c r="A48" i="4"/>
  <c r="A47" i="4"/>
  <c r="A8" i="2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<sst xmlns="http://schemas.openxmlformats.org/spreadsheetml/2006/main" count="317" uniqueCount="155">
  <si>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</si>
  <si>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</si>
  <si>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</si>
  <si>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</si>
  <si>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</si>
  <si>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</si>
  <si>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</si>
  <si>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</si>
  <si>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</si>
  <si>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</si>
  <si>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</si>
  <si>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</si>
  <si>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</si>
  <si>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</si>
  <si>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</si>
  <si>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</si>
  <si>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</si>
  <si>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</si>
  <si>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</si>
  <si>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</si>
  <si>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</si>
  <si>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</si>
  <si>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</si>
  <si>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</si>
  <si>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</si>
  <si>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</si>
  <si>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</si>
  <si>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</si>
  <si>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</si>
  <si>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</si>
  <si>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</si>
  <si>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</si>
  <si>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百瀬</t>
    <rPh sb="0" eb="2">
      <t xml:space="preserve">モモセナオト </t>
    </rPh>
    <phoneticPr fontId="6"/>
  </si>
  <si>
    <t>-</t>
  </si>
  <si>
    <t>-</t>
    <phoneticPr fontId="6"/>
  </si>
  <si>
    <t>text</t>
    <phoneticPr fontId="6"/>
  </si>
  <si>
    <t>button</t>
    <phoneticPr fontId="6"/>
  </si>
  <si>
    <t>申請</t>
    <rPh sb="0" eb="2">
      <t xml:space="preserve">シンセイ </t>
    </rPh>
    <phoneticPr fontId="6"/>
  </si>
  <si>
    <t>申請</t>
    <rPh sb="0" eb="1">
      <t xml:space="preserve">シンセイ </t>
    </rPh>
    <phoneticPr fontId="6"/>
  </si>
  <si>
    <t>2.</t>
    <phoneticPr fontId="6"/>
  </si>
  <si>
    <t>3.</t>
    <phoneticPr fontId="6"/>
  </si>
  <si>
    <t>申請テーブル</t>
  </si>
  <si>
    <t>=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</si>
  <si>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</si>
  <si>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</si>
  <si>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</si>
  <si>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</si>
  <si>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</si>
  <si>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対象テーブル</t>
    <rPh sb="0" eb="2">
      <t xml:space="preserve">サクジョタイショウ </t>
    </rPh>
    <phoneticPr fontId="6"/>
  </si>
  <si>
    <t>3. 操作ログの保存</t>
    <rPh sb="3" eb="5">
      <t xml:space="preserve">ソウサログノ </t>
    </rPh>
    <rPh sb="8" eb="10">
      <t xml:space="preserve">ホゾン </t>
    </rPh>
    <phoneticPr fontId="6"/>
  </si>
  <si>
    <t>操作ログ情報をテーブルに保存する</t>
    <rPh sb="0" eb="2">
      <t xml:space="preserve">ソウサログジョウホウヲ </t>
    </rPh>
    <rPh sb="12" eb="14">
      <t xml:space="preserve">ホゾン </t>
    </rPh>
    <phoneticPr fontId="6"/>
  </si>
  <si>
    <t>対象テーブル</t>
    <rPh sb="0" eb="2">
      <t xml:space="preserve">タイショウテーブル </t>
    </rPh>
    <phoneticPr fontId="6"/>
  </si>
  <si>
    <t>操作ログ</t>
    <rPh sb="0" eb="2">
      <t xml:space="preserve">ソウサログ </t>
    </rPh>
    <phoneticPr fontId="6"/>
  </si>
  <si>
    <t>保存内容</t>
    <rPh sb="0" eb="4">
      <t xml:space="preserve">ホゾンナイヨウ </t>
    </rPh>
    <phoneticPr fontId="6"/>
  </si>
  <si>
    <t>操作内容</t>
    <rPh sb="0" eb="1">
      <t xml:space="preserve">ソウサナイヨウ </t>
    </rPh>
    <phoneticPr fontId="6"/>
  </si>
  <si>
    <t>作成日時</t>
    <rPh sb="0" eb="4">
      <t xml:space="preserve">サクセイニチジ </t>
    </rPh>
    <phoneticPr fontId="6"/>
  </si>
  <si>
    <t>実行日時</t>
    <rPh sb="0" eb="4">
      <t xml:space="preserve">ジッコウニチジ </t>
    </rPh>
    <phoneticPr fontId="6"/>
  </si>
  <si>
    <t>操作アカウントID</t>
    <rPh sb="0" eb="2">
      <t xml:space="preserve">ソウサ </t>
    </rPh>
    <phoneticPr fontId="6"/>
  </si>
  <si>
    <t>ログインアカウント.ID</t>
    <phoneticPr fontId="6"/>
  </si>
  <si>
    <t>・異常系</t>
    <rPh sb="1" eb="4">
      <t>イジョウケイ</t>
    </rPh>
    <phoneticPr fontId="6"/>
  </si>
  <si>
    <t>エラーが発生しました。</t>
    <phoneticPr fontId="6"/>
  </si>
  <si>
    <t>提出日</t>
    <rPh sb="0" eb="3">
      <t xml:space="preserve">テイシュツビ </t>
    </rPh>
    <phoneticPr fontId="6"/>
  </si>
  <si>
    <t>送付先</t>
    <rPh sb="0" eb="3">
      <t xml:space="preserve">ソウフサキ </t>
    </rPh>
    <phoneticPr fontId="6"/>
  </si>
  <si>
    <t>入力内容</t>
    <rPh sb="0" eb="4">
      <t xml:space="preserve">ニュウリョクナイヨウ </t>
    </rPh>
    <phoneticPr fontId="6"/>
  </si>
  <si>
    <t>更新日時</t>
  </si>
  <si>
    <t>作成者ID</t>
  </si>
  <si>
    <t>申請詳細を一覧で表示する</t>
    <rPh sb="0" eb="2">
      <t xml:space="preserve">シンセイ </t>
    </rPh>
    <rPh sb="2" eb="4">
      <t xml:space="preserve">ショウサイ </t>
    </rPh>
    <rPh sb="5" eb="7">
      <t xml:space="preserve">イチランデヒョウジスル </t>
    </rPh>
    <phoneticPr fontId="6"/>
  </si>
  <si>
    <t>内容</t>
    <rPh sb="0" eb="2">
      <t xml:space="preserve">ナイヨウ </t>
    </rPh>
    <phoneticPr fontId="6"/>
  </si>
  <si>
    <t>更新者ID</t>
  </si>
  <si>
    <t>登録日時</t>
  </si>
  <si>
    <t>システム.現在日時</t>
    <rPh sb="5" eb="9">
      <t xml:space="preserve">ゲンザイニチジ </t>
    </rPh>
    <phoneticPr fontId="6"/>
  </si>
  <si>
    <t>提出日</t>
  </si>
  <si>
    <t>送付内容</t>
    <rPh sb="0" eb="1">
      <t xml:space="preserve">ソウフナイヨウ </t>
    </rPh>
    <phoneticPr fontId="6"/>
  </si>
  <si>
    <t>金額</t>
  </si>
  <si>
    <t>金額</t>
    <rPh sb="0" eb="2">
      <t xml:space="preserve">キンガク </t>
    </rPh>
    <phoneticPr fontId="6"/>
  </si>
  <si>
    <t>number</t>
    <phoneticPr fontId="6"/>
  </si>
  <si>
    <t>file</t>
    <phoneticPr fontId="6"/>
  </si>
  <si>
    <t>date</t>
    <phoneticPr fontId="6"/>
  </si>
  <si>
    <t>送付先</t>
  </si>
  <si>
    <t>送付先</t>
    <rPh sb="0" eb="1">
      <t xml:space="preserve">ソウフサキ </t>
    </rPh>
    <phoneticPr fontId="6"/>
  </si>
  <si>
    <t>下書きとして保存</t>
    <rPh sb="0" eb="2">
      <t xml:space="preserve">シタガキトシテホゾン </t>
    </rPh>
    <phoneticPr fontId="6"/>
  </si>
  <si>
    <t>送付ファイル</t>
  </si>
  <si>
    <t>送付ファイル</t>
    <rPh sb="0" eb="2">
      <t xml:space="preserve">ソウフサキ </t>
    </rPh>
    <phoneticPr fontId="6"/>
  </si>
  <si>
    <t>[下書きとして保存]ボタン押下</t>
    <rPh sb="1" eb="3">
      <t xml:space="preserve">シタガキトシテホゾン </t>
    </rPh>
    <rPh sb="13" eb="15">
      <t xml:space="preserve">オウカ </t>
    </rPh>
    <phoneticPr fontId="6"/>
  </si>
  <si>
    <t>[申請]ボタン押下</t>
    <rPh sb="1" eb="3">
      <t xml:space="preserve">シンセイ </t>
    </rPh>
    <rPh sb="7" eb="9">
      <t xml:space="preserve">オウカ </t>
    </rPh>
    <phoneticPr fontId="6"/>
  </si>
  <si>
    <t>下書き処理の実行</t>
    <rPh sb="0" eb="2">
      <t xml:space="preserve">シタガキトシテ </t>
    </rPh>
    <rPh sb="3" eb="5">
      <t xml:space="preserve">ショリノ </t>
    </rPh>
    <rPh sb="6" eb="8">
      <t xml:space="preserve">ジッコウ </t>
    </rPh>
    <phoneticPr fontId="6"/>
  </si>
  <si>
    <t>申請処理の実行</t>
    <rPh sb="0" eb="4">
      <t xml:space="preserve">シンセイショリノジッコウ </t>
    </rPh>
    <phoneticPr fontId="6"/>
  </si>
  <si>
    <t>下書き処理の実行</t>
    <rPh sb="0" eb="2">
      <t xml:space="preserve">シタガキショリノジッコウ </t>
    </rPh>
    <phoneticPr fontId="6"/>
  </si>
  <si>
    <t>1. 画面表示</t>
    <phoneticPr fontId="6"/>
  </si>
  <si>
    <t>[下書きとして保存]ボタン押下</t>
    <rPh sb="1" eb="3">
      <t xml:space="preserve">シタガキトシテホゾン </t>
    </rPh>
    <phoneticPr fontId="6"/>
  </si>
  <si>
    <t>申請情報の新規作成を行う</t>
    <rPh sb="0" eb="4">
      <t xml:space="preserve">シンセイジョウホウノ </t>
    </rPh>
    <rPh sb="5" eb="9">
      <t xml:space="preserve">シンキサクセイヲオコナウ </t>
    </rPh>
    <phoneticPr fontId="6"/>
  </si>
  <si>
    <t>ステータス</t>
  </si>
  <si>
    <t>申請日時</t>
  </si>
  <si>
    <t>確認者ID（マネージャー）</t>
  </si>
  <si>
    <t>確認者ID（部長）</t>
  </si>
  <si>
    <t>確認者ID（事業部長）</t>
  </si>
  <si>
    <t>確認者ID（社長）</t>
  </si>
  <si>
    <t>確認結果（マネージャー）</t>
  </si>
  <si>
    <t>確認結果（部長）</t>
  </si>
  <si>
    <t>確認結果（事業部長）</t>
  </si>
  <si>
    <t>確認結果（社長）</t>
  </si>
  <si>
    <t>1:下書き</t>
    <rPh sb="2" eb="4">
      <t xml:space="preserve">シタガキ </t>
    </rPh>
    <phoneticPr fontId="6"/>
  </si>
  <si>
    <t>リクエスト.金額</t>
    <rPh sb="6" eb="8">
      <t xml:space="preserve">キンガク </t>
    </rPh>
    <phoneticPr fontId="6"/>
  </si>
  <si>
    <t>リクエスト.送付先</t>
    <rPh sb="6" eb="9">
      <t xml:space="preserve">ソウフサキ </t>
    </rPh>
    <phoneticPr fontId="6"/>
  </si>
  <si>
    <t>リクエスト.提出日</t>
    <rPh sb="6" eb="9">
      <t xml:space="preserve">テイシュツビ </t>
    </rPh>
    <phoneticPr fontId="6"/>
  </si>
  <si>
    <t>リクエスト.送付ファイル名</t>
    <rPh sb="6" eb="7">
      <t xml:space="preserve">ソウフファイルメイ </t>
    </rPh>
    <phoneticPr fontId="6"/>
  </si>
  <si>
    <t>null</t>
    <phoneticPr fontId="6"/>
  </si>
  <si>
    <t>※ 金額が1000万以下の場合、2:自動承認</t>
    <rPh sb="2" eb="4">
      <t xml:space="preserve">キンガクガ </t>
    </rPh>
    <rPh sb="9" eb="10">
      <t xml:space="preserve">マン </t>
    </rPh>
    <rPh sb="10" eb="12">
      <t xml:space="preserve">イカノ </t>
    </rPh>
    <rPh sb="13" eb="15">
      <t xml:space="preserve">バアイ </t>
    </rPh>
    <rPh sb="18" eb="22">
      <t xml:space="preserve">ジドウショウニン </t>
    </rPh>
    <phoneticPr fontId="6"/>
  </si>
  <si>
    <t>※ 金額が5000万以下の場合、2:自動承認</t>
    <rPh sb="2" eb="4">
      <t xml:space="preserve">キンガクガ </t>
    </rPh>
    <rPh sb="9" eb="10">
      <t xml:space="preserve">マン </t>
    </rPh>
    <rPh sb="10" eb="12">
      <t xml:space="preserve">イカノ </t>
    </rPh>
    <rPh sb="13" eb="15">
      <t xml:space="preserve">バアイ </t>
    </rPh>
    <rPh sb="18" eb="22">
      <t xml:space="preserve">ジドウショウニン </t>
    </rPh>
    <phoneticPr fontId="6"/>
  </si>
  <si>
    <t>※ 金額が1億以下の場合、2:自動承認</t>
    <rPh sb="2" eb="4">
      <t xml:space="preserve">キンガクガ </t>
    </rPh>
    <rPh sb="7" eb="9">
      <t xml:space="preserve">イカノ </t>
    </rPh>
    <rPh sb="10" eb="12">
      <t xml:space="preserve">バアイ </t>
    </rPh>
    <rPh sb="15" eb="19">
      <t xml:space="preserve">ジドウショウニン </t>
    </rPh>
    <phoneticPr fontId="6"/>
  </si>
  <si>
    <t>※ ログインアカウント.役職 がマネージャ以上の場合2自動承認</t>
    <rPh sb="12" eb="14">
      <t xml:space="preserve">ヤクショク </t>
    </rPh>
    <rPh sb="21" eb="23">
      <t xml:space="preserve">イジョウノバアイ </t>
    </rPh>
    <rPh sb="27" eb="31">
      <t xml:space="preserve">ジドウショウニン </t>
    </rPh>
    <phoneticPr fontId="6"/>
  </si>
  <si>
    <t>※ ログインアカウント.役職 が部長以上の場合 2:自動承認</t>
    <rPh sb="12" eb="14">
      <t xml:space="preserve">ヤクショク </t>
    </rPh>
    <rPh sb="16" eb="18">
      <t xml:space="preserve">ブチョウ </t>
    </rPh>
    <rPh sb="18" eb="20">
      <t xml:space="preserve">イジョウノバアイ </t>
    </rPh>
    <rPh sb="26" eb="30">
      <t xml:space="preserve">ジドウショウニン </t>
    </rPh>
    <phoneticPr fontId="6"/>
  </si>
  <si>
    <t>※ ログインアカウント.役職 が事業部長以上の場合 2:自動承認</t>
    <rPh sb="12" eb="14">
      <t xml:space="preserve">ヤクショク </t>
    </rPh>
    <rPh sb="16" eb="20">
      <t xml:space="preserve">ジギョウブチョウ </t>
    </rPh>
    <rPh sb="20" eb="22">
      <t xml:space="preserve">イジョウノバアイ </t>
    </rPh>
    <rPh sb="28" eb="32">
      <t xml:space="preserve">ジドウショウニン </t>
    </rPh>
    <phoneticPr fontId="6"/>
  </si>
  <si>
    <t>※ ログインアカウント.役職 が社長以上の場合 2:自動承認</t>
    <rPh sb="12" eb="14">
      <t xml:space="preserve">ヤクショク </t>
    </rPh>
    <rPh sb="16" eb="18">
      <t xml:space="preserve">シャチョウ </t>
    </rPh>
    <rPh sb="18" eb="20">
      <t xml:space="preserve">イジョウノバアイ </t>
    </rPh>
    <rPh sb="26" eb="30">
      <t xml:space="preserve">ジドウショウニン </t>
    </rPh>
    <phoneticPr fontId="6"/>
  </si>
  <si>
    <t>2. 申請情報の保存処理</t>
    <rPh sb="3" eb="7">
      <t xml:space="preserve">シンセイジョウホウノ </t>
    </rPh>
    <rPh sb="8" eb="10">
      <t xml:space="preserve">ホゾン </t>
    </rPh>
    <rPh sb="10" eb="12">
      <t xml:space="preserve">ショリ </t>
    </rPh>
    <phoneticPr fontId="6"/>
  </si>
  <si>
    <t>1. 送付ファイルのS3保存</t>
    <rPh sb="3" eb="5">
      <t xml:space="preserve">ソウフ </t>
    </rPh>
    <rPh sb="12" eb="14">
      <t xml:space="preserve">ホゾン </t>
    </rPh>
    <phoneticPr fontId="6"/>
  </si>
  <si>
    <t>送付ファイルをS3に保存する</t>
    <rPh sb="0" eb="2">
      <t xml:space="preserve">ソウフ </t>
    </rPh>
    <phoneticPr fontId="6"/>
  </si>
  <si>
    <t>下書きとして新規作成が完了しました。</t>
    <rPh sb="0" eb="2">
      <t xml:space="preserve">シタガキトシテシンキサクセイ </t>
    </rPh>
    <phoneticPr fontId="6"/>
  </si>
  <si>
    <t>4. 処理結果の表示</t>
    <rPh sb="3" eb="7">
      <t xml:space="preserve">ショリケッカノ </t>
    </rPh>
    <rPh sb="8" eb="10">
      <t xml:space="preserve">ヒョウジ </t>
    </rPh>
    <phoneticPr fontId="6"/>
  </si>
  <si>
    <t>詳細表示をリフレッシュし、1,2,3の結果に応じてフラッシュメッセージを表示する。</t>
    <rPh sb="0" eb="2">
      <t xml:space="preserve">ショウサイ </t>
    </rPh>
    <rPh sb="2" eb="4">
      <t xml:space="preserve">イチランヒョウジヲ </t>
    </rPh>
    <rPh sb="22" eb="23">
      <t xml:space="preserve">オウジテ </t>
    </rPh>
    <rPh sb="36" eb="38">
      <t xml:space="preserve">ヒョウジスル </t>
    </rPh>
    <phoneticPr fontId="6"/>
  </si>
  <si>
    <t>2:申請中</t>
    <rPh sb="2" eb="5">
      <t xml:space="preserve">シンセイチュウ </t>
    </rPh>
    <phoneticPr fontId="6"/>
  </si>
  <si>
    <t>[申請]ボタン押下</t>
    <rPh sb="1" eb="3">
      <t xml:space="preserve">シンセイ </t>
    </rPh>
    <phoneticPr fontId="6"/>
  </si>
  <si>
    <t>2023/6/30</t>
    <phoneticPr fontId="6"/>
  </si>
  <si>
    <t>B0004</t>
    <phoneticPr fontId="6"/>
  </si>
  <si>
    <t>申請編集</t>
    <rPh sb="0" eb="2">
      <t xml:space="preserve">シンセイイチラン </t>
    </rPh>
    <rPh sb="2" eb="4">
      <t xml:space="preserve">ヘンシュウ </t>
    </rPh>
    <phoneticPr fontId="6"/>
  </si>
  <si>
    <t>申請情報の更新を行う</t>
    <rPh sb="0" eb="4">
      <t xml:space="preserve">シンセイジョウホウノ </t>
    </rPh>
    <rPh sb="5" eb="7">
      <t xml:space="preserve">コウシン </t>
    </rPh>
    <phoneticPr fontId="6"/>
  </si>
  <si>
    <t>申請ID:{対象申請.ID}を下書きとして更新</t>
    <rPh sb="0" eb="2">
      <t xml:space="preserve">シンセイ </t>
    </rPh>
    <rPh sb="6" eb="10">
      <t xml:space="preserve">タイショウシンセイ </t>
    </rPh>
    <rPh sb="15" eb="17">
      <t xml:space="preserve">シタガキトシテ </t>
    </rPh>
    <rPh sb="21" eb="23">
      <t xml:space="preserve">コウシン </t>
    </rPh>
    <phoneticPr fontId="6"/>
  </si>
  <si>
    <t>条件</t>
    <rPh sb="0" eb="2">
      <t xml:space="preserve">ジョウケン </t>
    </rPh>
    <phoneticPr fontId="6"/>
  </si>
  <si>
    <t>ID</t>
    <phoneticPr fontId="6"/>
  </si>
  <si>
    <t>＝</t>
    <phoneticPr fontId="6"/>
  </si>
  <si>
    <t>対象承認.ID</t>
    <rPh sb="0" eb="2">
      <t xml:space="preserve">タイショウ </t>
    </rPh>
    <rPh sb="2" eb="4">
      <t xml:space="preserve">ショウニン </t>
    </rPh>
    <phoneticPr fontId="6"/>
  </si>
  <si>
    <t>対象申請の情報を編集画面に表示する。</t>
    <rPh sb="0" eb="2">
      <t xml:space="preserve">タイショウ </t>
    </rPh>
    <rPh sb="2" eb="4">
      <t xml:space="preserve">シンセイ </t>
    </rPh>
    <rPh sb="5" eb="7">
      <t xml:space="preserve">ジョウホウヲ </t>
    </rPh>
    <rPh sb="8" eb="12">
      <t xml:space="preserve">ヘンシュウガメンイ </t>
    </rPh>
    <rPh sb="13" eb="15">
      <t xml:space="preserve">ヒョウジスル </t>
    </rPh>
    <phoneticPr fontId="6"/>
  </si>
  <si>
    <t>申請ID:{対象申請.ID}を更新（申請）</t>
    <rPh sb="0" eb="2">
      <t xml:space="preserve">シンセイ </t>
    </rPh>
    <rPh sb="6" eb="10">
      <t xml:space="preserve">タイショウシンセイ </t>
    </rPh>
    <rPh sb="15" eb="17">
      <t xml:space="preserve">コウシン </t>
    </rPh>
    <rPh sb="18" eb="20">
      <t xml:space="preserve">シンセイ </t>
    </rPh>
    <phoneticPr fontId="6"/>
  </si>
  <si>
    <t>申請編集を行う</t>
    <rPh sb="0" eb="1">
      <t xml:space="preserve">シンセイ </t>
    </rPh>
    <rPh sb="2" eb="4">
      <t xml:space="preserve">ヘンシュウ </t>
    </rPh>
    <phoneticPr fontId="6"/>
  </si>
  <si>
    <t>3. 申請メールの送信</t>
    <rPh sb="3" eb="5">
      <t xml:space="preserve">シンセイメール </t>
    </rPh>
    <phoneticPr fontId="6"/>
  </si>
  <si>
    <t>メール件名</t>
    <rPh sb="3" eb="5">
      <t xml:space="preserve">ケンメイ </t>
    </rPh>
    <phoneticPr fontId="6"/>
  </si>
  <si>
    <t>メール本文</t>
    <rPh sb="3" eb="5">
      <t xml:space="preserve">ホンブン </t>
    </rPh>
    <phoneticPr fontId="6"/>
  </si>
  <si>
    <t>新規申請が行われました。確認をお願いたします。</t>
    <rPh sb="0" eb="4">
      <t xml:space="preserve">シンキシンセイガ </t>
    </rPh>
    <rPh sb="5" eb="6">
      <t xml:space="preserve">オコナワレマシタ </t>
    </rPh>
    <rPh sb="12" eb="14">
      <t xml:space="preserve">カクニンヲオネガイタシマス </t>
    </rPh>
    <phoneticPr fontId="6"/>
  </si>
  <si>
    <t>申請内容</t>
    <rPh sb="0" eb="4">
      <t xml:space="preserve">シンセイナイヨウ </t>
    </rPh>
    <phoneticPr fontId="6"/>
  </si>
  <si>
    <t>ID：(申請ID)</t>
    <rPh sb="4" eb="6">
      <t xml:space="preserve">シンセイ </t>
    </rPh>
    <phoneticPr fontId="6"/>
  </si>
  <si>
    <t>金額：{金額}円</t>
    <rPh sb="4" eb="6">
      <t xml:space="preserve">キンガク </t>
    </rPh>
    <rPh sb="7" eb="8">
      <t xml:space="preserve">エン </t>
    </rPh>
    <phoneticPr fontId="6"/>
  </si>
  <si>
    <t>送付先：{送付先}</t>
    <phoneticPr fontId="6"/>
  </si>
  <si>
    <t>提出日：(提出日)</t>
    <rPh sb="5" eb="8">
      <t xml:space="preserve">テイシュツビ </t>
    </rPh>
    <phoneticPr fontId="6"/>
  </si>
  <si>
    <t>すべてが自動承認であった場合は下記の内容をメール送信する。</t>
    <rPh sb="4" eb="8">
      <t xml:space="preserve">ジドウショウニンデアッタバアイ </t>
    </rPh>
    <rPh sb="15" eb="17">
      <t xml:space="preserve">カキノナイヨウヲ </t>
    </rPh>
    <phoneticPr fontId="6"/>
  </si>
  <si>
    <t>下記申請が承認されました。</t>
    <rPh sb="0" eb="2">
      <t xml:space="preserve">カキ </t>
    </rPh>
    <rPh sb="2" eb="4">
      <t xml:space="preserve">シンセイ </t>
    </rPh>
    <rPh sb="5" eb="7">
      <t xml:space="preserve">ショウニンサレマシタ </t>
    </rPh>
    <phoneticPr fontId="6"/>
  </si>
  <si>
    <t>4. 操作ログの保存</t>
    <rPh sb="3" eb="5">
      <t xml:space="preserve">ソウサログノ </t>
    </rPh>
    <rPh sb="8" eb="10">
      <t xml:space="preserve">ホゾン </t>
    </rPh>
    <phoneticPr fontId="6"/>
  </si>
  <si>
    <t>5. 処理結果の表示</t>
    <rPh sb="3" eb="7">
      <t xml:space="preserve">ショリケッカノ </t>
    </rPh>
    <rPh sb="8" eb="10">
      <t xml:space="preserve">ヒョウジ </t>
    </rPh>
    <phoneticPr fontId="6"/>
  </si>
  <si>
    <t>詳細表示をリフレッシュし、1~4の結果に応じてフラッシュメッセージを表示する。</t>
    <rPh sb="0" eb="2">
      <t xml:space="preserve">ショウサイ </t>
    </rPh>
    <rPh sb="2" eb="4">
      <t xml:space="preserve">イチランヒョウジヲ </t>
    </rPh>
    <rPh sb="20" eb="21">
      <t xml:space="preserve">オウジテ </t>
    </rPh>
    <rPh sb="34" eb="36">
      <t xml:space="preserve">ヒョウジスル </t>
    </rPh>
    <phoneticPr fontId="6"/>
  </si>
  <si>
    <t>直近の確認者役職の役職IDの付与が行われているアカウント.メールアドレスに対してメールを送信する。</t>
    <rPh sb="0" eb="2">
      <t xml:space="preserve">チョッキンノ </t>
    </rPh>
    <rPh sb="3" eb="6">
      <t xml:space="preserve">カクニンシャ </t>
    </rPh>
    <rPh sb="6" eb="8">
      <t xml:space="preserve">ヤクショク </t>
    </rPh>
    <rPh sb="9" eb="11">
      <t xml:space="preserve">ヤクショク </t>
    </rPh>
    <rPh sb="14" eb="16">
      <t xml:space="preserve">フヨガオコナワレテイル </t>
    </rPh>
    <phoneticPr fontId="6"/>
  </si>
  <si>
    <t>【承認見積もりシステム】新規申請のお知らせ</t>
    <rPh sb="1" eb="3">
      <t xml:space="preserve">ショウニｎ </t>
    </rPh>
    <rPh sb="3" eb="5">
      <t xml:space="preserve">ミツモリ </t>
    </rPh>
    <rPh sb="12" eb="14">
      <t xml:space="preserve">シンキ </t>
    </rPh>
    <rPh sb="14" eb="16">
      <t xml:space="preserve">シンセイ </t>
    </rPh>
    <phoneticPr fontId="6"/>
  </si>
  <si>
    <t>【承認見積もりシステム】申請承認完了のお知らせ</t>
    <rPh sb="0" eb="1">
      <t xml:space="preserve">シンセイ </t>
    </rPh>
    <rPh sb="2" eb="4">
      <t xml:space="preserve">ショウニン </t>
    </rPh>
    <rPh sb="4" eb="6">
      <t xml:space="preserve">カンリョウノオシラセ </t>
    </rPh>
    <phoneticPr fontId="6"/>
  </si>
  <si>
    <t>申請のステータスが[下書き][差し戻し]の場合のみ表示が可能。</t>
    <rPh sb="0" eb="1">
      <t xml:space="preserve">シンセイノ </t>
    </rPh>
    <rPh sb="10" eb="12">
      <t xml:space="preserve">シタガキ </t>
    </rPh>
    <rPh sb="15" eb="16">
      <t xml:space="preserve">サシモドシ </t>
    </rPh>
    <rPh sb="25" eb="27">
      <t xml:space="preserve">ヒョウジガカノウ </t>
    </rPh>
    <phoneticPr fontId="6"/>
  </si>
  <si>
    <t>それ以外の場合は404エラーを返す。</t>
    <phoneticPr fontId="6"/>
  </si>
  <si>
    <t>1. 送付ファイルのローカルストレージ保存</t>
    <rPh sb="3" eb="5">
      <t xml:space="preserve">ソウフ </t>
    </rPh>
    <rPh sb="19" eb="21">
      <t xml:space="preserve">ホゾン </t>
    </rPh>
    <phoneticPr fontId="6"/>
  </si>
  <si>
    <t>送付ファイルをローカルストレージに保存する</t>
    <rPh sb="0" eb="2">
      <t xml:space="preserve">ソウフ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</si>
</sst>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rgb="FF00000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1"/>
      <color theme="9"/>
      <name val="Meiryo UI"/>
      <family val="2"/>
      <charset val="128"/>
    </font>
    <font>
      <sz val="11"/>
      <color rgb="FF000000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</fills>
  <borders count="7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40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0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3" xfId="0" applyFont="1" applyFill="1" applyBorder="1" applyAlignment="1">
      <alignment vertical="center"/>
    </xf>
    <xf numFmtId="0" fontId="17" fillId="7" borderId="63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2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17" fillId="2" borderId="24" xfId="0" applyFont="1" applyFill="1" applyBorder="1" applyAlignment="1">
      <alignment horizontal="left" vertical="center"/>
    </xf>
    <xf numFmtId="0" fontId="1" fillId="2" borderId="23" xfId="0" quotePrefix="1" applyFont="1" applyFill="1" applyBorder="1" applyAlignment="1">
      <alignment horizontal="left" vertical="center"/>
    </xf>
    <xf numFmtId="0" fontId="19" fillId="11" borderId="24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17" fillId="2" borderId="59" xfId="0" applyFont="1" applyFill="1" applyBorder="1" applyAlignment="1">
      <alignment vertical="center"/>
    </xf>
    <xf numFmtId="0" fontId="17" fillId="2" borderId="60" xfId="0" applyFont="1" applyFill="1" applyBorder="1" applyAlignment="1">
      <alignment vertical="center"/>
    </xf>
    <xf numFmtId="0" fontId="17" fillId="2" borderId="73" xfId="0" applyFont="1" applyFill="1" applyBorder="1" applyAlignment="1">
      <alignment vertical="center"/>
    </xf>
    <xf numFmtId="0" fontId="17" fillId="2" borderId="72" xfId="0" applyFont="1" applyFill="1" applyBorder="1" applyAlignment="1">
      <alignment vertical="center"/>
    </xf>
    <xf numFmtId="0" fontId="17" fillId="2" borderId="71" xfId="0" applyFont="1" applyFill="1" applyBorder="1" applyAlignment="1">
      <alignment vertical="center"/>
    </xf>
    <xf numFmtId="0" fontId="1" fillId="2" borderId="72" xfId="0" applyFont="1" applyFill="1" applyBorder="1" applyAlignment="1">
      <alignment vertical="center"/>
    </xf>
    <xf numFmtId="0" fontId="1" fillId="2" borderId="71" xfId="0" applyFont="1" applyFill="1" applyBorder="1" applyAlignment="1">
      <alignment vertical="center"/>
    </xf>
    <xf numFmtId="0" fontId="2" fillId="2" borderId="65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1" fillId="11" borderId="24" xfId="0" applyFont="1" applyFill="1" applyBorder="1" applyAlignment="1">
      <alignment vertical="center"/>
    </xf>
    <xf numFmtId="49" fontId="21" fillId="11" borderId="24" xfId="0" applyNumberFormat="1" applyFont="1" applyFill="1" applyBorder="1" applyAlignment="1">
      <alignment vertical="center"/>
    </xf>
    <xf numFmtId="49" fontId="21" fillId="11" borderId="0" xfId="0" applyNumberFormat="1" applyFont="1" applyFill="1" applyAlignment="1">
      <alignment vertical="center"/>
    </xf>
    <xf numFmtId="0" fontId="19" fillId="11" borderId="0" xfId="0" applyFont="1" applyFill="1" applyAlignment="1">
      <alignment vertical="center"/>
    </xf>
    <xf numFmtId="0" fontId="2" fillId="2" borderId="60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1" xfId="0" applyFont="1" applyFill="1" applyBorder="1" applyAlignment="1">
      <alignment vertical="center"/>
    </xf>
    <xf numFmtId="0" fontId="1" fillId="7" borderId="24" xfId="0" applyFont="1" applyFill="1" applyBorder="1"/>
    <xf numFmtId="0" fontId="22" fillId="2" borderId="24" xfId="0" applyFont="1" applyFill="1" applyBorder="1" applyAlignment="1">
      <alignment vertical="center"/>
    </xf>
    <xf numFmtId="0" fontId="22" fillId="7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7" fillId="2" borderId="59" xfId="0" applyFont="1" applyFill="1" applyBorder="1" applyAlignment="1">
      <alignment horizontal="left" vertical="center"/>
    </xf>
    <xf numFmtId="0" fontId="17" fillId="2" borderId="60" xfId="0" applyFont="1" applyFill="1" applyBorder="1" applyAlignment="1">
      <alignment horizontal="left" vertical="center"/>
    </xf>
    <xf numFmtId="0" fontId="17" fillId="2" borderId="73" xfId="0" applyFont="1" applyFill="1" applyBorder="1" applyAlignment="1">
      <alignment horizontal="left" vertical="center"/>
    </xf>
    <xf numFmtId="0" fontId="17" fillId="2" borderId="72" xfId="0" applyFont="1" applyFill="1" applyBorder="1" applyAlignment="1">
      <alignment horizontal="left" vertical="center"/>
    </xf>
    <xf numFmtId="0" fontId="17" fillId="2" borderId="71" xfId="0" applyFont="1" applyFill="1" applyBorder="1" applyAlignment="1">
      <alignment horizontal="left" vertical="center"/>
    </xf>
    <xf numFmtId="0" fontId="23" fillId="11" borderId="24" xfId="0" applyFont="1" applyFill="1" applyBorder="1" applyAlignment="1">
      <alignment vertical="center"/>
    </xf>
    <xf numFmtId="0" fontId="17" fillId="2" borderId="64" xfId="0" applyFont="1" applyFill="1" applyBorder="1" applyAlignment="1">
      <alignment horizontal="left" vertical="center"/>
    </xf>
    <xf numFmtId="0" fontId="19" fillId="11" borderId="65" xfId="0" applyFont="1" applyFill="1" applyBorder="1" applyAlignment="1">
      <alignment vertical="center"/>
    </xf>
    <xf numFmtId="0" fontId="23" fillId="11" borderId="65" xfId="0" applyFont="1" applyFill="1" applyBorder="1" applyAlignment="1">
      <alignment vertical="center"/>
    </xf>
    <xf numFmtId="0" fontId="17" fillId="2" borderId="65" xfId="0" applyFont="1" applyFill="1" applyBorder="1" applyAlignment="1">
      <alignment horizontal="left" vertical="center"/>
    </xf>
    <xf numFmtId="0" fontId="17" fillId="2" borderId="74" xfId="0" applyFont="1" applyFill="1" applyBorder="1" applyAlignment="1">
      <alignment horizontal="left" vertical="center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40" xfId="0" applyNumberFormat="1" applyFont="1" applyFill="1" applyBorder="1" applyAlignment="1">
      <alignment horizontal="center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" fillId="0" borderId="56" xfId="0" applyNumberFormat="1" applyFont="1" applyBorder="1" applyAlignment="1">
      <alignment horizontal="left" vertical="top" wrapText="1"/>
    </xf>
    <xf numFmtId="49" fontId="1" fillId="0" borderId="54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0" fontId="17" fillId="0" borderId="57" xfId="0" applyFont="1" applyBorder="1" applyAlignment="1">
      <alignment horizontal="left" vertical="center"/>
    </xf>
    <xf numFmtId="0" fontId="17" fillId="0" borderId="58" xfId="0" applyFont="1" applyBorder="1" applyAlignment="1">
      <alignment horizontal="left" vertical="center"/>
    </xf>
    <xf numFmtId="0" fontId="17" fillId="0" borderId="50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0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1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7" fillId="0" borderId="54" xfId="0" applyFont="1" applyBorder="1" applyAlignment="1">
      <alignment vertical="center"/>
    </xf>
    <xf numFmtId="0" fontId="17" fillId="0" borderId="55" xfId="0" applyFont="1" applyBorder="1" applyAlignment="1">
      <alignment vertical="center"/>
    </xf>
    <xf numFmtId="0" fontId="17" fillId="0" borderId="25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0" fontId="17" fillId="0" borderId="53" xfId="0" applyFont="1" applyBorder="1" applyAlignment="1">
      <alignment horizontal="left" vertical="center"/>
    </xf>
    <xf numFmtId="0" fontId="17" fillId="0" borderId="50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49" fontId="1" fillId="0" borderId="53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67" xfId="0" applyFont="1" applyBorder="1" applyAlignment="1">
      <alignment vertical="center"/>
    </xf>
    <xf numFmtId="0" fontId="17" fillId="0" borderId="68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49" fontId="1" fillId="0" borderId="54" xfId="0" applyNumberFormat="1" applyFont="1" applyBorder="1" applyAlignment="1">
      <alignment vertical="center"/>
    </xf>
    <xf numFmtId="0" fontId="17" fillId="2" borderId="35" xfId="0" applyFont="1" applyFill="1" applyBorder="1" applyAlignment="1">
      <alignment horizontal="left" vertical="center"/>
    </xf>
    <xf numFmtId="0" fontId="17" fillId="2" borderId="35" xfId="0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1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49" fontId="17" fillId="10" borderId="35" xfId="0" applyNumberFormat="1" applyFont="1" applyFill="1" applyBorder="1" applyAlignment="1">
      <alignment horizontal="center" vertical="center"/>
    </xf>
    <xf numFmtId="0" fontId="17" fillId="2" borderId="32" xfId="0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50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5" borderId="76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10" fillId="5" borderId="59" xfId="0" applyFont="1" applyFill="1" applyBorder="1" applyAlignment="1">
      <alignment horizontal="center" vertical="center"/>
    </xf>
    <xf numFmtId="0" fontId="9" fillId="0" borderId="60" xfId="0" applyFont="1" applyBorder="1" applyAlignment="1">
      <alignment vertical="center"/>
    </xf>
    <xf numFmtId="0" fontId="9" fillId="0" borderId="75" xfId="0" applyFont="1" applyBorder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173308</xdr:colOff>
      <xdr:row>14</xdr:row>
      <xdr:rowOff>38100</xdr:rowOff>
    </xdr:from>
    <xdr:to>
      <xdr:col>48</xdr:col>
      <xdr:colOff>80692</xdr:colOff>
      <xdr:row>37</xdr:row>
      <xdr:rowOff>28574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25F91FC-B61F-1A2B-A7E6-0A358C1FC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94285" y="2855456"/>
          <a:ext cx="6447154" cy="4355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Z1" sqref="Z1:AZ2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110" t="s">
        <v>0</v>
      </c>
      <c r="F1" s="166"/>
      <c r="G1" s="166"/>
      <c r="H1" s="166"/>
      <c r="I1" s="166"/>
      <c r="J1" s="166"/>
      <c r="K1" s="166"/>
      <c r="L1" s="167"/>
      <c r="M1" s="110" t="s">
        <v>20</v>
      </c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20" t="s">
        <v>124</v>
      </c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1"/>
    </row>
    <row r="2" spans="1:52" ht="18.75" customHeight="1">
      <c r="A2" s="20"/>
      <c r="B2" s="21"/>
      <c r="C2" s="21"/>
      <c r="D2" s="21"/>
      <c r="E2" s="168"/>
      <c r="F2" s="169"/>
      <c r="G2" s="169"/>
      <c r="H2" s="169"/>
      <c r="I2" s="169"/>
      <c r="J2" s="169"/>
      <c r="K2" s="169"/>
      <c r="L2" s="170"/>
      <c r="M2" s="112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22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</row>
    <row r="3" spans="1:52" ht="18.75" customHeight="1">
      <c r="A3" s="22"/>
      <c r="B3" s="23"/>
      <c r="C3" s="23"/>
      <c r="D3" s="23"/>
      <c r="E3" s="171" t="s">
        <v>31</v>
      </c>
      <c r="F3" s="172"/>
      <c r="G3" s="172"/>
      <c r="H3" s="172"/>
      <c r="I3" s="172"/>
      <c r="J3" s="172"/>
      <c r="K3" s="172"/>
      <c r="L3" s="173"/>
      <c r="M3" s="114" t="s">
        <v>123</v>
      </c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6"/>
      <c r="Z3" s="124" t="str">
        <f ca="1">RIGHT(CELL("filename",A2),LEN(CELL("filename",A2))-FIND("]",CELL("filename",A2)))</f>
        <v>改訂履歴</v>
      </c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</row>
    <row r="4" spans="1:52" ht="18.75" customHeight="1" thickBot="1">
      <c r="A4" s="24"/>
      <c r="B4" s="25"/>
      <c r="C4" s="25"/>
      <c r="D4" s="25"/>
      <c r="E4" s="174"/>
      <c r="F4" s="175"/>
      <c r="G4" s="175"/>
      <c r="H4" s="175"/>
      <c r="I4" s="175"/>
      <c r="J4" s="175"/>
      <c r="K4" s="175"/>
      <c r="L4" s="176"/>
      <c r="M4" s="117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9"/>
      <c r="Z4" s="126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106" t="s">
        <v>29</v>
      </c>
      <c r="B6" s="107"/>
      <c r="C6" s="108"/>
      <c r="D6" s="109" t="s">
        <v>1</v>
      </c>
      <c r="E6" s="107"/>
      <c r="F6" s="107"/>
      <c r="G6" s="107"/>
      <c r="H6" s="107"/>
      <c r="I6" s="108"/>
      <c r="J6" s="60" t="s">
        <v>26</v>
      </c>
      <c r="K6" s="61"/>
      <c r="L6" s="61"/>
      <c r="M6" s="61"/>
      <c r="N6" s="61"/>
      <c r="O6" s="109" t="s">
        <v>2</v>
      </c>
      <c r="P6" s="107"/>
      <c r="Q6" s="107"/>
      <c r="R6" s="107"/>
      <c r="S6" s="108"/>
      <c r="T6" s="62" t="s">
        <v>23</v>
      </c>
      <c r="U6" s="63"/>
      <c r="V6" s="63"/>
      <c r="W6" s="63"/>
      <c r="X6" s="63"/>
      <c r="Y6" s="6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138">
        <f>ROW()-6</f>
        <v>1</v>
      </c>
      <c r="B7" s="139"/>
      <c r="C7" s="140"/>
      <c r="D7" s="141" t="s">
        <v>122</v>
      </c>
      <c r="E7" s="139"/>
      <c r="F7" s="139"/>
      <c r="G7" s="139"/>
      <c r="H7" s="139"/>
      <c r="I7" s="140"/>
      <c r="J7" s="155" t="s">
        <v>32</v>
      </c>
      <c r="K7" s="156"/>
      <c r="L7" s="156"/>
      <c r="M7" s="156"/>
      <c r="N7" s="156"/>
      <c r="O7" s="141" t="s">
        <v>28</v>
      </c>
      <c r="P7" s="142"/>
      <c r="Q7" s="139"/>
      <c r="R7" s="139"/>
      <c r="S7" s="140"/>
      <c r="T7" s="128" t="s">
        <v>3</v>
      </c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</row>
    <row r="8" spans="1:52" ht="16">
      <c r="A8" s="163">
        <f t="shared" ref="A8:A33" si="0">ROW()-6</f>
        <v>2</v>
      </c>
      <c r="B8" s="139"/>
      <c r="C8" s="140"/>
      <c r="D8" s="164"/>
      <c r="E8" s="139"/>
      <c r="F8" s="139"/>
      <c r="G8" s="139"/>
      <c r="H8" s="139"/>
      <c r="I8" s="140"/>
      <c r="J8" s="155"/>
      <c r="K8" s="156"/>
      <c r="L8" s="156"/>
      <c r="M8" s="156"/>
      <c r="N8" s="156"/>
      <c r="O8" s="164"/>
      <c r="P8" s="165"/>
      <c r="Q8" s="139"/>
      <c r="R8" s="139"/>
      <c r="S8" s="140"/>
      <c r="T8" s="132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</row>
    <row r="9" spans="1:52" ht="16">
      <c r="A9" s="138">
        <f t="shared" si="0"/>
        <v>3</v>
      </c>
      <c r="B9" s="139"/>
      <c r="C9" s="140"/>
      <c r="D9" s="141"/>
      <c r="E9" s="142"/>
      <c r="F9" s="142"/>
      <c r="G9" s="142"/>
      <c r="H9" s="142"/>
      <c r="I9" s="143"/>
      <c r="J9" s="153"/>
      <c r="K9" s="151"/>
      <c r="L9" s="151"/>
      <c r="M9" s="151"/>
      <c r="N9" s="152"/>
      <c r="O9" s="141"/>
      <c r="P9" s="142"/>
      <c r="Q9" s="142"/>
      <c r="R9" s="142"/>
      <c r="S9" s="143"/>
      <c r="T9" s="128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</row>
    <row r="10" spans="1:52" ht="16">
      <c r="A10" s="138">
        <f t="shared" si="0"/>
        <v>4</v>
      </c>
      <c r="B10" s="139"/>
      <c r="C10" s="140"/>
      <c r="D10" s="141"/>
      <c r="E10" s="142"/>
      <c r="F10" s="142"/>
      <c r="G10" s="142"/>
      <c r="H10" s="142"/>
      <c r="I10" s="143"/>
      <c r="J10" s="150"/>
      <c r="K10" s="151"/>
      <c r="L10" s="151"/>
      <c r="M10" s="151"/>
      <c r="N10" s="152"/>
      <c r="O10" s="141"/>
      <c r="P10" s="142"/>
      <c r="Q10" s="142"/>
      <c r="R10" s="142"/>
      <c r="S10" s="143"/>
      <c r="T10" s="128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</row>
    <row r="11" spans="1:52" ht="16">
      <c r="A11" s="138">
        <f t="shared" si="0"/>
        <v>5</v>
      </c>
      <c r="B11" s="139"/>
      <c r="C11" s="140"/>
      <c r="D11" s="144"/>
      <c r="E11" s="145"/>
      <c r="F11" s="145"/>
      <c r="G11" s="145"/>
      <c r="H11" s="145"/>
      <c r="I11" s="146"/>
      <c r="J11" s="154"/>
      <c r="K11" s="151"/>
      <c r="L11" s="151"/>
      <c r="M11" s="151"/>
      <c r="N11" s="152"/>
      <c r="O11" s="141"/>
      <c r="P11" s="142"/>
      <c r="Q11" s="142"/>
      <c r="R11" s="142"/>
      <c r="S11" s="143"/>
      <c r="T11" s="128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</row>
    <row r="12" spans="1:52" ht="16">
      <c r="A12" s="138">
        <f t="shared" si="0"/>
        <v>6</v>
      </c>
      <c r="B12" s="139"/>
      <c r="C12" s="140"/>
      <c r="D12" s="144"/>
      <c r="E12" s="145"/>
      <c r="F12" s="145"/>
      <c r="G12" s="145"/>
      <c r="H12" s="145"/>
      <c r="I12" s="146"/>
      <c r="J12" s="154"/>
      <c r="K12" s="151"/>
      <c r="L12" s="151"/>
      <c r="M12" s="151"/>
      <c r="N12" s="152"/>
      <c r="O12" s="141"/>
      <c r="P12" s="142"/>
      <c r="Q12" s="142"/>
      <c r="R12" s="142"/>
      <c r="S12" s="143"/>
      <c r="T12" s="128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29"/>
      <c r="AZ12" s="129"/>
    </row>
    <row r="13" spans="1:52" ht="16">
      <c r="A13" s="138">
        <f t="shared" si="0"/>
        <v>7</v>
      </c>
      <c r="B13" s="139"/>
      <c r="C13" s="140"/>
      <c r="D13" s="141"/>
      <c r="E13" s="139"/>
      <c r="F13" s="139"/>
      <c r="G13" s="139"/>
      <c r="H13" s="139"/>
      <c r="I13" s="140"/>
      <c r="J13" s="155"/>
      <c r="K13" s="156"/>
      <c r="L13" s="156"/>
      <c r="M13" s="156"/>
      <c r="N13" s="156"/>
      <c r="O13" s="141"/>
      <c r="P13" s="142"/>
      <c r="Q13" s="139"/>
      <c r="R13" s="139"/>
      <c r="S13" s="140"/>
      <c r="T13" s="128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</row>
    <row r="14" spans="1:52" ht="16">
      <c r="A14" s="138">
        <f t="shared" si="0"/>
        <v>8</v>
      </c>
      <c r="B14" s="139"/>
      <c r="C14" s="140"/>
      <c r="D14" s="141"/>
      <c r="E14" s="139"/>
      <c r="F14" s="139"/>
      <c r="G14" s="139"/>
      <c r="H14" s="139"/>
      <c r="I14" s="140"/>
      <c r="J14" s="155"/>
      <c r="K14" s="156"/>
      <c r="L14" s="156"/>
      <c r="M14" s="156"/>
      <c r="N14" s="156"/>
      <c r="O14" s="141"/>
      <c r="P14" s="142"/>
      <c r="Q14" s="139"/>
      <c r="R14" s="139"/>
      <c r="S14" s="140"/>
      <c r="T14" s="128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</row>
    <row r="15" spans="1:52" ht="16">
      <c r="A15" s="138">
        <f t="shared" si="0"/>
        <v>9</v>
      </c>
      <c r="B15" s="139"/>
      <c r="C15" s="140"/>
      <c r="D15" s="141"/>
      <c r="E15" s="142"/>
      <c r="F15" s="142"/>
      <c r="G15" s="142"/>
      <c r="H15" s="142"/>
      <c r="I15" s="143"/>
      <c r="J15" s="158"/>
      <c r="K15" s="139"/>
      <c r="L15" s="139"/>
      <c r="M15" s="139"/>
      <c r="N15" s="159"/>
      <c r="O15" s="141"/>
      <c r="P15" s="142"/>
      <c r="Q15" s="142"/>
      <c r="R15" s="142"/>
      <c r="S15" s="143"/>
      <c r="T15" s="128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</row>
    <row r="16" spans="1:52" ht="16">
      <c r="A16" s="138">
        <f t="shared" si="0"/>
        <v>10</v>
      </c>
      <c r="B16" s="139"/>
      <c r="C16" s="140"/>
      <c r="D16" s="141"/>
      <c r="E16" s="142"/>
      <c r="F16" s="142"/>
      <c r="G16" s="142"/>
      <c r="H16" s="142"/>
      <c r="I16" s="143"/>
      <c r="J16" s="158"/>
      <c r="K16" s="139"/>
      <c r="L16" s="139"/>
      <c r="M16" s="139"/>
      <c r="N16" s="159"/>
      <c r="O16" s="157"/>
      <c r="P16" s="142"/>
      <c r="Q16" s="142"/>
      <c r="R16" s="142"/>
      <c r="S16" s="143"/>
      <c r="T16" s="128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O16" s="129"/>
      <c r="AP16" s="129"/>
      <c r="AQ16" s="129"/>
      <c r="AR16" s="129"/>
      <c r="AS16" s="129"/>
      <c r="AT16" s="129"/>
      <c r="AU16" s="129"/>
      <c r="AV16" s="129"/>
      <c r="AW16" s="129"/>
      <c r="AX16" s="129"/>
      <c r="AY16" s="129"/>
      <c r="AZ16" s="129"/>
    </row>
    <row r="17" spans="1:52" ht="16">
      <c r="A17" s="138">
        <f t="shared" si="0"/>
        <v>11</v>
      </c>
      <c r="B17" s="139"/>
      <c r="C17" s="140"/>
      <c r="D17" s="141"/>
      <c r="E17" s="142"/>
      <c r="F17" s="142"/>
      <c r="G17" s="142"/>
      <c r="H17" s="142"/>
      <c r="I17" s="143"/>
      <c r="J17" s="160"/>
      <c r="K17" s="161"/>
      <c r="L17" s="161"/>
      <c r="M17" s="161"/>
      <c r="N17" s="162"/>
      <c r="O17" s="141"/>
      <c r="P17" s="142"/>
      <c r="Q17" s="142"/>
      <c r="R17" s="142"/>
      <c r="S17" s="143"/>
      <c r="T17" s="128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</row>
    <row r="18" spans="1:52" ht="16">
      <c r="A18" s="138">
        <f t="shared" si="0"/>
        <v>12</v>
      </c>
      <c r="B18" s="139"/>
      <c r="C18" s="140"/>
      <c r="D18" s="141"/>
      <c r="E18" s="139"/>
      <c r="F18" s="139"/>
      <c r="G18" s="139"/>
      <c r="H18" s="139"/>
      <c r="I18" s="140"/>
      <c r="J18" s="136"/>
      <c r="K18" s="137"/>
      <c r="L18" s="137"/>
      <c r="M18" s="137"/>
      <c r="N18" s="137"/>
      <c r="O18" s="141"/>
      <c r="P18" s="142"/>
      <c r="Q18" s="139"/>
      <c r="R18" s="139"/>
      <c r="S18" s="140"/>
      <c r="T18" s="128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29"/>
      <c r="AZ18" s="129"/>
    </row>
    <row r="19" spans="1:52" ht="16">
      <c r="A19" s="138">
        <f t="shared" si="0"/>
        <v>13</v>
      </c>
      <c r="B19" s="139"/>
      <c r="C19" s="140"/>
      <c r="D19" s="141"/>
      <c r="E19" s="139"/>
      <c r="F19" s="139"/>
      <c r="G19" s="139"/>
      <c r="H19" s="139"/>
      <c r="I19" s="140"/>
      <c r="J19" s="136"/>
      <c r="K19" s="137"/>
      <c r="L19" s="137"/>
      <c r="M19" s="137"/>
      <c r="N19" s="137"/>
      <c r="O19" s="141"/>
      <c r="P19" s="142"/>
      <c r="Q19" s="139"/>
      <c r="R19" s="139"/>
      <c r="S19" s="140"/>
      <c r="T19" s="128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</row>
    <row r="20" spans="1:52" ht="16">
      <c r="A20" s="138">
        <f t="shared" si="0"/>
        <v>14</v>
      </c>
      <c r="B20" s="139"/>
      <c r="C20" s="140"/>
      <c r="D20" s="141"/>
      <c r="E20" s="139"/>
      <c r="F20" s="139"/>
      <c r="G20" s="139"/>
      <c r="H20" s="139"/>
      <c r="I20" s="140"/>
      <c r="J20" s="136"/>
      <c r="K20" s="137"/>
      <c r="L20" s="137"/>
      <c r="M20" s="137"/>
      <c r="N20" s="137"/>
      <c r="O20" s="141"/>
      <c r="P20" s="142"/>
      <c r="Q20" s="139"/>
      <c r="R20" s="139"/>
      <c r="S20" s="140"/>
      <c r="T20" s="128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29"/>
      <c r="AZ20" s="129"/>
    </row>
    <row r="21" spans="1:52" ht="16">
      <c r="A21" s="138">
        <f t="shared" si="0"/>
        <v>15</v>
      </c>
      <c r="B21" s="139"/>
      <c r="C21" s="140"/>
      <c r="D21" s="141"/>
      <c r="E21" s="139"/>
      <c r="F21" s="139"/>
      <c r="G21" s="139"/>
      <c r="H21" s="139"/>
      <c r="I21" s="140"/>
      <c r="J21" s="136"/>
      <c r="K21" s="137"/>
      <c r="L21" s="137"/>
      <c r="M21" s="137"/>
      <c r="N21" s="137"/>
      <c r="O21" s="141"/>
      <c r="P21" s="142"/>
      <c r="Q21" s="139"/>
      <c r="R21" s="139"/>
      <c r="S21" s="140"/>
      <c r="T21" s="128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</row>
    <row r="22" spans="1:52" ht="16">
      <c r="A22" s="138">
        <f t="shared" si="0"/>
        <v>16</v>
      </c>
      <c r="B22" s="139"/>
      <c r="C22" s="140"/>
      <c r="D22" s="141"/>
      <c r="E22" s="139"/>
      <c r="F22" s="139"/>
      <c r="G22" s="139"/>
      <c r="H22" s="139"/>
      <c r="I22" s="140"/>
      <c r="J22" s="136"/>
      <c r="K22" s="137"/>
      <c r="L22" s="137"/>
      <c r="M22" s="137"/>
      <c r="N22" s="137"/>
      <c r="O22" s="141"/>
      <c r="P22" s="142"/>
      <c r="Q22" s="139"/>
      <c r="R22" s="139"/>
      <c r="S22" s="140"/>
      <c r="T22" s="128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</row>
    <row r="23" spans="1:52" ht="16">
      <c r="A23" s="138">
        <f t="shared" si="0"/>
        <v>17</v>
      </c>
      <c r="B23" s="139"/>
      <c r="C23" s="140"/>
      <c r="D23" s="141"/>
      <c r="E23" s="139"/>
      <c r="F23" s="139"/>
      <c r="G23" s="139"/>
      <c r="H23" s="139"/>
      <c r="I23" s="140"/>
      <c r="J23" s="136"/>
      <c r="K23" s="137"/>
      <c r="L23" s="137"/>
      <c r="M23" s="137"/>
      <c r="N23" s="137"/>
      <c r="O23" s="141"/>
      <c r="P23" s="142"/>
      <c r="Q23" s="139"/>
      <c r="R23" s="139"/>
      <c r="S23" s="140"/>
      <c r="T23" s="128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</row>
    <row r="24" spans="1:52" ht="16">
      <c r="A24" s="138">
        <f t="shared" si="0"/>
        <v>18</v>
      </c>
      <c r="B24" s="139"/>
      <c r="C24" s="140"/>
      <c r="D24" s="141"/>
      <c r="E24" s="139"/>
      <c r="F24" s="139"/>
      <c r="G24" s="139"/>
      <c r="H24" s="139"/>
      <c r="I24" s="140"/>
      <c r="J24" s="136"/>
      <c r="K24" s="137"/>
      <c r="L24" s="137"/>
      <c r="M24" s="137"/>
      <c r="N24" s="137"/>
      <c r="O24" s="141"/>
      <c r="P24" s="142"/>
      <c r="Q24" s="139"/>
      <c r="R24" s="139"/>
      <c r="S24" s="140"/>
      <c r="T24" s="128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</row>
    <row r="25" spans="1:52" ht="16">
      <c r="A25" s="138">
        <f t="shared" si="0"/>
        <v>19</v>
      </c>
      <c r="B25" s="139"/>
      <c r="C25" s="140"/>
      <c r="D25" s="141"/>
      <c r="E25" s="139"/>
      <c r="F25" s="139"/>
      <c r="G25" s="139"/>
      <c r="H25" s="139"/>
      <c r="I25" s="140"/>
      <c r="J25" s="136"/>
      <c r="K25" s="137"/>
      <c r="L25" s="137"/>
      <c r="M25" s="137"/>
      <c r="N25" s="137"/>
      <c r="O25" s="141"/>
      <c r="P25" s="142"/>
      <c r="Q25" s="139"/>
      <c r="R25" s="139"/>
      <c r="S25" s="140"/>
      <c r="T25" s="128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</row>
    <row r="26" spans="1:52" ht="16">
      <c r="A26" s="138">
        <f t="shared" si="0"/>
        <v>20</v>
      </c>
      <c r="B26" s="139"/>
      <c r="C26" s="140"/>
      <c r="D26" s="141"/>
      <c r="E26" s="139"/>
      <c r="F26" s="139"/>
      <c r="G26" s="139"/>
      <c r="H26" s="139"/>
      <c r="I26" s="140"/>
      <c r="J26" s="136"/>
      <c r="K26" s="137"/>
      <c r="L26" s="137"/>
      <c r="M26" s="137"/>
      <c r="N26" s="137"/>
      <c r="O26" s="141"/>
      <c r="P26" s="142"/>
      <c r="Q26" s="139"/>
      <c r="R26" s="139"/>
      <c r="S26" s="140"/>
      <c r="T26" s="128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</row>
    <row r="27" spans="1:52" ht="16">
      <c r="A27" s="138">
        <f t="shared" si="0"/>
        <v>21</v>
      </c>
      <c r="B27" s="139"/>
      <c r="C27" s="140"/>
      <c r="D27" s="141"/>
      <c r="E27" s="139"/>
      <c r="F27" s="139"/>
      <c r="G27" s="139"/>
      <c r="H27" s="139"/>
      <c r="I27" s="140"/>
      <c r="J27" s="136"/>
      <c r="K27" s="137"/>
      <c r="L27" s="137"/>
      <c r="M27" s="137"/>
      <c r="N27" s="137"/>
      <c r="O27" s="141"/>
      <c r="P27" s="142"/>
      <c r="Q27" s="139"/>
      <c r="R27" s="139"/>
      <c r="S27" s="140"/>
      <c r="T27" s="128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</row>
    <row r="28" spans="1:52" ht="16">
      <c r="A28" s="138">
        <f t="shared" si="0"/>
        <v>22</v>
      </c>
      <c r="B28" s="139"/>
      <c r="C28" s="140"/>
      <c r="D28" s="141"/>
      <c r="E28" s="139"/>
      <c r="F28" s="139"/>
      <c r="G28" s="139"/>
      <c r="H28" s="139"/>
      <c r="I28" s="140"/>
      <c r="J28" s="136"/>
      <c r="K28" s="137"/>
      <c r="L28" s="137"/>
      <c r="M28" s="137"/>
      <c r="N28" s="137"/>
      <c r="O28" s="141"/>
      <c r="P28" s="142"/>
      <c r="Q28" s="139"/>
      <c r="R28" s="139"/>
      <c r="S28" s="140"/>
      <c r="T28" s="128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29"/>
      <c r="AT28" s="129"/>
      <c r="AU28" s="129"/>
      <c r="AV28" s="129"/>
      <c r="AW28" s="129"/>
      <c r="AX28" s="129"/>
      <c r="AY28" s="129"/>
      <c r="AZ28" s="129"/>
    </row>
    <row r="29" spans="1:52" ht="16">
      <c r="A29" s="138">
        <f t="shared" si="0"/>
        <v>23</v>
      </c>
      <c r="B29" s="139"/>
      <c r="C29" s="140"/>
      <c r="D29" s="141"/>
      <c r="E29" s="139"/>
      <c r="F29" s="139"/>
      <c r="G29" s="139"/>
      <c r="H29" s="139"/>
      <c r="I29" s="140"/>
      <c r="J29" s="136"/>
      <c r="K29" s="137"/>
      <c r="L29" s="137"/>
      <c r="M29" s="137"/>
      <c r="N29" s="137"/>
      <c r="O29" s="141"/>
      <c r="P29" s="142"/>
      <c r="Q29" s="139"/>
      <c r="R29" s="139"/>
      <c r="S29" s="140"/>
      <c r="T29" s="128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</row>
    <row r="30" spans="1:52" ht="16">
      <c r="A30" s="138">
        <f t="shared" si="0"/>
        <v>24</v>
      </c>
      <c r="B30" s="139"/>
      <c r="C30" s="140"/>
      <c r="D30" s="141"/>
      <c r="E30" s="139"/>
      <c r="F30" s="139"/>
      <c r="G30" s="139"/>
      <c r="H30" s="139"/>
      <c r="I30" s="140"/>
      <c r="J30" s="136"/>
      <c r="K30" s="137"/>
      <c r="L30" s="137"/>
      <c r="M30" s="137"/>
      <c r="N30" s="137"/>
      <c r="O30" s="141"/>
      <c r="P30" s="142"/>
      <c r="Q30" s="139"/>
      <c r="R30" s="139"/>
      <c r="S30" s="140"/>
      <c r="T30" s="128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</row>
    <row r="31" spans="1:52" ht="15" customHeight="1">
      <c r="A31" s="138">
        <f t="shared" si="0"/>
        <v>25</v>
      </c>
      <c r="B31" s="139"/>
      <c r="C31" s="140"/>
      <c r="D31" s="141"/>
      <c r="E31" s="139"/>
      <c r="F31" s="139"/>
      <c r="G31" s="139"/>
      <c r="H31" s="139"/>
      <c r="I31" s="140"/>
      <c r="J31" s="136"/>
      <c r="K31" s="137"/>
      <c r="L31" s="137"/>
      <c r="M31" s="137"/>
      <c r="N31" s="137"/>
      <c r="O31" s="141"/>
      <c r="P31" s="142"/>
      <c r="Q31" s="139"/>
      <c r="R31" s="139"/>
      <c r="S31" s="140"/>
      <c r="T31" s="128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</row>
    <row r="32" spans="1:52" ht="15" customHeight="1">
      <c r="A32" s="138">
        <f t="shared" si="0"/>
        <v>26</v>
      </c>
      <c r="B32" s="139"/>
      <c r="C32" s="140"/>
      <c r="D32" s="141"/>
      <c r="E32" s="139"/>
      <c r="F32" s="139"/>
      <c r="G32" s="139"/>
      <c r="H32" s="139"/>
      <c r="I32" s="140"/>
      <c r="J32" s="136"/>
      <c r="K32" s="137"/>
      <c r="L32" s="137"/>
      <c r="M32" s="137"/>
      <c r="N32" s="137"/>
      <c r="O32" s="141"/>
      <c r="P32" s="142"/>
      <c r="Q32" s="139"/>
      <c r="R32" s="139"/>
      <c r="S32" s="140"/>
      <c r="T32" s="128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</row>
    <row r="33" spans="1:52" ht="15" customHeight="1" thickBot="1">
      <c r="A33" s="138">
        <f t="shared" si="0"/>
        <v>27</v>
      </c>
      <c r="B33" s="139"/>
      <c r="C33" s="140"/>
      <c r="D33" s="147"/>
      <c r="E33" s="148"/>
      <c r="F33" s="148"/>
      <c r="G33" s="148"/>
      <c r="H33" s="148"/>
      <c r="I33" s="149"/>
      <c r="J33" s="134"/>
      <c r="K33" s="135"/>
      <c r="L33" s="135"/>
      <c r="M33" s="135"/>
      <c r="N33" s="135"/>
      <c r="O33" s="147"/>
      <c r="P33" s="177"/>
      <c r="Q33" s="148"/>
      <c r="R33" s="148"/>
      <c r="S33" s="149"/>
      <c r="T33" s="130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  <c r="AY33" s="131"/>
      <c r="AZ33" s="131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992"/>
  <sheetViews>
    <sheetView view="pageBreakPreview" zoomScale="174" zoomScaleNormal="100" zoomScaleSheetLayoutView="100" workbookViewId="0">
      <selection activeCell="B10" sqref="B10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183" t="s">
        <v>0</v>
      </c>
      <c r="F1" s="184"/>
      <c r="G1" s="184"/>
      <c r="H1" s="184"/>
      <c r="I1" s="184"/>
      <c r="J1" s="184"/>
      <c r="K1" s="184"/>
      <c r="L1" s="185"/>
      <c r="M1" s="183" t="s">
        <v>20</v>
      </c>
      <c r="N1" s="184"/>
      <c r="O1" s="184"/>
      <c r="P1" s="184"/>
      <c r="Q1" s="184"/>
      <c r="R1" s="184"/>
      <c r="S1" s="184"/>
      <c r="T1" s="184"/>
      <c r="U1" s="184"/>
      <c r="V1" s="185"/>
      <c r="W1" s="192" t="str">
        <f>改訂履歴!Z1</f>
        <v>申請編集</v>
      </c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</row>
    <row r="2" spans="1:66" ht="18.75" customHeight="1">
      <c r="A2" s="12"/>
      <c r="B2" s="13"/>
      <c r="C2" s="13"/>
      <c r="D2" s="13"/>
      <c r="E2" s="186"/>
      <c r="F2" s="187"/>
      <c r="G2" s="187"/>
      <c r="H2" s="187"/>
      <c r="I2" s="187"/>
      <c r="J2" s="187"/>
      <c r="K2" s="187"/>
      <c r="L2" s="188"/>
      <c r="M2" s="186"/>
      <c r="N2" s="187"/>
      <c r="O2" s="187"/>
      <c r="P2" s="187"/>
      <c r="Q2" s="187"/>
      <c r="R2" s="187"/>
      <c r="S2" s="187"/>
      <c r="T2" s="187"/>
      <c r="U2" s="187"/>
      <c r="V2" s="188"/>
      <c r="W2" s="194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5"/>
      <c r="BH2" s="195"/>
      <c r="BI2" s="195"/>
      <c r="BJ2" s="195"/>
      <c r="BK2" s="195"/>
      <c r="BL2" s="195"/>
      <c r="BM2" s="195"/>
      <c r="BN2" s="195"/>
    </row>
    <row r="3" spans="1:66" ht="18.75" customHeight="1">
      <c r="A3" s="14"/>
      <c r="B3" s="23"/>
      <c r="C3" s="23"/>
      <c r="D3" s="23"/>
      <c r="E3" s="171" t="str">
        <f>改訂履歴!E3</f>
        <v>見積もり承認システム</v>
      </c>
      <c r="F3" s="172"/>
      <c r="G3" s="172"/>
      <c r="H3" s="172"/>
      <c r="I3" s="172"/>
      <c r="J3" s="172"/>
      <c r="K3" s="172"/>
      <c r="L3" s="173"/>
      <c r="M3" s="114" t="str">
        <f>改訂履歴!M3</f>
        <v>B0004</v>
      </c>
      <c r="N3" s="172"/>
      <c r="O3" s="172"/>
      <c r="P3" s="172"/>
      <c r="Q3" s="172"/>
      <c r="R3" s="172"/>
      <c r="S3" s="172"/>
      <c r="T3" s="172"/>
      <c r="U3" s="172"/>
      <c r="V3" s="173"/>
      <c r="W3" s="196" t="str">
        <f ca="1">RIGHT(CELL("filename",A2),LEN(CELL("filename",A2))-FIND("]",CELL("filename",A2)))</f>
        <v>画面レイアウト</v>
      </c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</row>
    <row r="4" spans="1:66" ht="19.5" customHeight="1" thickBot="1">
      <c r="A4" s="52"/>
      <c r="B4" s="33"/>
      <c r="C4" s="33"/>
      <c r="D4" s="33"/>
      <c r="E4" s="189"/>
      <c r="F4" s="190"/>
      <c r="G4" s="190"/>
      <c r="H4" s="190"/>
      <c r="I4" s="190"/>
      <c r="J4" s="190"/>
      <c r="K4" s="190"/>
      <c r="L4" s="191"/>
      <c r="M4" s="189"/>
      <c r="N4" s="190"/>
      <c r="O4" s="190"/>
      <c r="P4" s="190"/>
      <c r="Q4" s="190"/>
      <c r="R4" s="190"/>
      <c r="S4" s="190"/>
      <c r="T4" s="190"/>
      <c r="U4" s="190"/>
      <c r="V4" s="191"/>
      <c r="W4" s="126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 t="s">
        <v>133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 t="s">
        <v>151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 t="s">
        <v>152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5"/>
      <c r="B13" s="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</row>
    <row r="14" spans="1:66" ht="15" customHeight="1">
      <c r="A14" s="65"/>
      <c r="B14" s="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</row>
    <row r="15" spans="1:66" ht="15" customHeight="1">
      <c r="A15" s="65"/>
      <c r="B15" s="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</row>
    <row r="16" spans="1:66" ht="15" customHeight="1">
      <c r="A16" s="65"/>
      <c r="B16" s="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</row>
    <row r="17" spans="1:66" ht="15" customHeight="1">
      <c r="A17" s="65"/>
      <c r="B17" s="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</row>
    <row r="18" spans="1:66" ht="15" customHeight="1">
      <c r="A18" s="65"/>
      <c r="B18" s="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</row>
    <row r="19" spans="1:66" ht="15" customHeight="1">
      <c r="A19" s="65"/>
      <c r="B19" s="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</row>
    <row r="20" spans="1:66" ht="15" customHeight="1">
      <c r="A20" s="65"/>
      <c r="B20" s="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</row>
    <row r="21" spans="1:66" ht="15" customHeight="1">
      <c r="A21" s="65"/>
      <c r="B21" s="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</row>
    <row r="22" spans="1:66" ht="15" customHeight="1">
      <c r="A22" s="65"/>
      <c r="B22" s="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</row>
    <row r="23" spans="1:66" ht="15" customHeight="1">
      <c r="A23" s="65"/>
      <c r="B23" s="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</row>
    <row r="24" spans="1:66" ht="15" customHeight="1">
      <c r="A24" s="65"/>
      <c r="B24" s="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</row>
    <row r="25" spans="1:66" ht="15" customHeight="1">
      <c r="A25" s="65"/>
      <c r="B25" s="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</row>
    <row r="26" spans="1:66" ht="15" customHeight="1">
      <c r="A26" s="65"/>
      <c r="B26" s="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</row>
    <row r="27" spans="1:66" ht="15" customHeight="1">
      <c r="A27" s="65"/>
      <c r="B27" s="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</row>
    <row r="28" spans="1:66" ht="15" customHeight="1">
      <c r="A28" s="65"/>
      <c r="B28" s="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</row>
    <row r="29" spans="1:66" ht="15" customHeight="1">
      <c r="A29" s="65"/>
      <c r="B29" s="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</row>
    <row r="30" spans="1:66" ht="15" customHeight="1">
      <c r="A30" s="65"/>
      <c r="B30" s="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</row>
    <row r="31" spans="1:66" ht="15" customHeight="1">
      <c r="A31" s="65"/>
      <c r="B31" s="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</row>
    <row r="32" spans="1:66" ht="15" customHeight="1">
      <c r="A32" s="65"/>
      <c r="B32" s="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</row>
    <row r="33" spans="1:66" ht="15" customHeight="1">
      <c r="A33" s="65"/>
      <c r="B33" s="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</row>
    <row r="34" spans="1:66" ht="15" customHeight="1">
      <c r="A34" s="65"/>
      <c r="B34" s="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</row>
    <row r="35" spans="1:66" ht="15" customHeight="1">
      <c r="A35" s="29"/>
      <c r="B35" s="30"/>
      <c r="C35" s="30"/>
      <c r="D35" s="30"/>
      <c r="E35" s="30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43"/>
      <c r="BG35" s="43"/>
      <c r="BH35" s="43"/>
      <c r="BI35" s="43"/>
      <c r="BJ35" s="37"/>
      <c r="BK35" s="37"/>
      <c r="BL35" s="37"/>
      <c r="BM35" s="37"/>
      <c r="BN35" s="37"/>
    </row>
    <row r="36" spans="1:66" ht="15" customHeight="1">
      <c r="A36" s="29"/>
      <c r="B36" s="30"/>
      <c r="C36" s="30"/>
      <c r="D36" s="30"/>
      <c r="E36" s="30"/>
      <c r="F36" s="43"/>
      <c r="G36" s="44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spans="1:66" ht="15" customHeight="1">
      <c r="A37" s="29"/>
      <c r="B37" s="30"/>
      <c r="C37" s="30"/>
      <c r="D37" s="30"/>
      <c r="E37" s="30"/>
      <c r="F37" s="4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212"/>
      <c r="J39" s="212"/>
      <c r="K39" s="212"/>
      <c r="L39" s="212"/>
      <c r="M39" s="37"/>
      <c r="N39" s="37"/>
      <c r="O39" s="37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37"/>
      <c r="I40" s="212"/>
      <c r="J40" s="212"/>
      <c r="K40" s="212"/>
      <c r="L40" s="212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42"/>
      <c r="AC40" s="37"/>
      <c r="AD40" s="37"/>
      <c r="AE40" s="37"/>
      <c r="AF40" s="37"/>
      <c r="AG40" s="37"/>
      <c r="AH40" s="37"/>
      <c r="AI40" s="37"/>
      <c r="AJ40" s="42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48"/>
      <c r="I41" s="212"/>
      <c r="J41" s="212"/>
      <c r="K41" s="212"/>
      <c r="L41" s="212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41"/>
      <c r="BG41" s="42"/>
      <c r="BH41" s="37"/>
      <c r="BI41" s="37"/>
      <c r="BJ41" s="37"/>
      <c r="BK41" s="37"/>
      <c r="BL41" s="37"/>
      <c r="BM41" s="37"/>
      <c r="BN41" s="37"/>
    </row>
    <row r="42" spans="1:66" ht="16">
      <c r="A42" s="29"/>
      <c r="B42" s="30"/>
      <c r="C42" s="30"/>
      <c r="D42" s="30"/>
      <c r="E42" s="30"/>
      <c r="F42" s="43"/>
      <c r="G42" s="37"/>
      <c r="H42" s="37"/>
      <c r="I42" s="212"/>
      <c r="J42" s="212"/>
      <c r="K42" s="212"/>
      <c r="L42" s="212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209" t="s">
        <v>25</v>
      </c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  <c r="AA43" s="210"/>
      <c r="AB43" s="210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0"/>
      <c r="BG43" s="210"/>
      <c r="BH43" s="210"/>
      <c r="BI43" s="210"/>
      <c r="BJ43" s="211"/>
      <c r="BK43" s="211"/>
      <c r="BL43" s="211"/>
      <c r="BM43" s="211"/>
      <c r="BN43" s="211"/>
    </row>
    <row r="44" spans="1:66" ht="15" customHeight="1">
      <c r="A44" s="213" t="s">
        <v>22</v>
      </c>
      <c r="B44" s="199" t="s">
        <v>6</v>
      </c>
      <c r="C44" s="215"/>
      <c r="D44" s="215"/>
      <c r="E44" s="215"/>
      <c r="F44" s="215"/>
      <c r="G44" s="215"/>
      <c r="H44" s="215"/>
      <c r="I44" s="216"/>
      <c r="J44" s="198" t="s">
        <v>7</v>
      </c>
      <c r="K44" s="215"/>
      <c r="L44" s="215"/>
      <c r="M44" s="215"/>
      <c r="N44" s="215"/>
      <c r="O44" s="216"/>
      <c r="P44" s="198" t="s">
        <v>8</v>
      </c>
      <c r="Q44" s="216"/>
      <c r="R44" s="198" t="s">
        <v>9</v>
      </c>
      <c r="S44" s="215"/>
      <c r="T44" s="216"/>
      <c r="U44" s="198" t="s">
        <v>10</v>
      </c>
      <c r="V44" s="215"/>
      <c r="W44" s="216"/>
      <c r="X44" s="198" t="s">
        <v>11</v>
      </c>
      <c r="Y44" s="215"/>
      <c r="Z44" s="215"/>
      <c r="AA44" s="215"/>
      <c r="AB44" s="215"/>
      <c r="AC44" s="216"/>
      <c r="AD44" s="198" t="s">
        <v>12</v>
      </c>
      <c r="AE44" s="215"/>
      <c r="AF44" s="215"/>
      <c r="AG44" s="216"/>
      <c r="AH44" s="220" t="s">
        <v>13</v>
      </c>
      <c r="AI44" s="221"/>
      <c r="AJ44" s="221"/>
      <c r="AK44" s="221"/>
      <c r="AL44" s="221"/>
      <c r="AM44" s="221"/>
      <c r="AN44" s="221"/>
      <c r="AO44" s="221"/>
      <c r="AP44" s="221"/>
      <c r="AQ44" s="221"/>
      <c r="AR44" s="198" t="s">
        <v>14</v>
      </c>
      <c r="AS44" s="199"/>
      <c r="AT44" s="199"/>
      <c r="AU44" s="199"/>
      <c r="AV44" s="199"/>
      <c r="AW44" s="199"/>
      <c r="AX44" s="199"/>
      <c r="AY44" s="199"/>
      <c r="AZ44" s="199"/>
      <c r="BA44" s="199"/>
      <c r="BB44" s="199"/>
      <c r="BC44" s="199"/>
      <c r="BD44" s="199"/>
      <c r="BE44" s="199"/>
      <c r="BF44" s="199"/>
      <c r="BG44" s="199"/>
      <c r="BH44" s="199"/>
      <c r="BI44" s="199"/>
      <c r="BJ44" s="199"/>
      <c r="BK44" s="199"/>
      <c r="BL44" s="199"/>
      <c r="BM44" s="199"/>
      <c r="BN44" s="199"/>
    </row>
    <row r="45" spans="1:66" ht="15" customHeight="1">
      <c r="A45" s="214"/>
      <c r="B45" s="217"/>
      <c r="C45" s="217"/>
      <c r="D45" s="217"/>
      <c r="E45" s="217"/>
      <c r="F45" s="217"/>
      <c r="G45" s="217"/>
      <c r="H45" s="217"/>
      <c r="I45" s="218"/>
      <c r="J45" s="219"/>
      <c r="K45" s="217"/>
      <c r="L45" s="217"/>
      <c r="M45" s="217"/>
      <c r="N45" s="217"/>
      <c r="O45" s="218"/>
      <c r="P45" s="219"/>
      <c r="Q45" s="218"/>
      <c r="R45" s="219"/>
      <c r="S45" s="217"/>
      <c r="T45" s="218"/>
      <c r="U45" s="219"/>
      <c r="V45" s="217"/>
      <c r="W45" s="218"/>
      <c r="X45" s="219"/>
      <c r="Y45" s="217"/>
      <c r="Z45" s="217"/>
      <c r="AA45" s="217"/>
      <c r="AB45" s="217"/>
      <c r="AC45" s="218"/>
      <c r="AD45" s="219"/>
      <c r="AE45" s="217"/>
      <c r="AF45" s="217"/>
      <c r="AG45" s="218"/>
      <c r="AH45" s="198" t="s">
        <v>15</v>
      </c>
      <c r="AI45" s="199"/>
      <c r="AJ45" s="199"/>
      <c r="AK45" s="199"/>
      <c r="AL45" s="199"/>
      <c r="AM45" s="198" t="s">
        <v>16</v>
      </c>
      <c r="AN45" s="199"/>
      <c r="AO45" s="199"/>
      <c r="AP45" s="199"/>
      <c r="AQ45" s="199"/>
      <c r="AR45" s="200"/>
      <c r="AS45" s="201"/>
      <c r="AT45" s="201"/>
      <c r="AU45" s="201"/>
      <c r="AV45" s="201"/>
      <c r="AW45" s="201"/>
      <c r="AX45" s="201"/>
      <c r="AY45" s="201"/>
      <c r="AZ45" s="201"/>
      <c r="BA45" s="201"/>
      <c r="BB45" s="201"/>
      <c r="BC45" s="201"/>
      <c r="BD45" s="201"/>
      <c r="BE45" s="201"/>
      <c r="BF45" s="201"/>
      <c r="BG45" s="201"/>
      <c r="BH45" s="201"/>
      <c r="BI45" s="201"/>
      <c r="BJ45" s="201"/>
      <c r="BK45" s="201"/>
      <c r="BL45" s="201"/>
      <c r="BM45" s="201"/>
      <c r="BN45" s="201"/>
    </row>
    <row r="46" spans="1:66" ht="15" customHeight="1">
      <c r="A46" s="56"/>
      <c r="B46" s="206" t="s">
        <v>63</v>
      </c>
      <c r="C46" s="207"/>
      <c r="D46" s="207"/>
      <c r="E46" s="207"/>
      <c r="F46" s="207"/>
      <c r="G46" s="207"/>
      <c r="H46" s="207"/>
      <c r="I46" s="208"/>
      <c r="J46" s="203"/>
      <c r="K46" s="204"/>
      <c r="L46" s="204"/>
      <c r="M46" s="204"/>
      <c r="N46" s="204"/>
      <c r="O46" s="205"/>
      <c r="P46" s="202"/>
      <c r="Q46" s="202"/>
      <c r="R46" s="202"/>
      <c r="S46" s="202"/>
      <c r="T46" s="202"/>
      <c r="U46" s="222"/>
      <c r="V46" s="222"/>
      <c r="W46" s="222"/>
      <c r="X46" s="202"/>
      <c r="Y46" s="202"/>
      <c r="Z46" s="202"/>
      <c r="AA46" s="202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  <c r="BF46" s="202"/>
      <c r="BG46" s="202"/>
      <c r="BH46" s="202"/>
      <c r="BI46" s="202"/>
      <c r="BJ46" s="202"/>
      <c r="BK46" s="202"/>
      <c r="BL46" s="202"/>
      <c r="BM46" s="202"/>
      <c r="BN46" s="202"/>
    </row>
    <row r="47" spans="1:66" ht="16">
      <c r="A47" s="57">
        <f>ROW()-46</f>
        <v>1</v>
      </c>
      <c r="B47" s="178" t="s">
        <v>61</v>
      </c>
      <c r="C47" s="178"/>
      <c r="D47" s="178"/>
      <c r="E47" s="178"/>
      <c r="F47" s="178"/>
      <c r="G47" s="178"/>
      <c r="H47" s="178"/>
      <c r="I47" s="178"/>
      <c r="J47" s="179" t="s">
        <v>77</v>
      </c>
      <c r="K47" s="179"/>
      <c r="L47" s="179"/>
      <c r="M47" s="179"/>
      <c r="N47" s="179"/>
      <c r="O47" s="179"/>
      <c r="P47" s="179" t="s">
        <v>34</v>
      </c>
      <c r="Q47" s="179"/>
      <c r="R47" s="179" t="s">
        <v>34</v>
      </c>
      <c r="S47" s="179"/>
      <c r="T47" s="179"/>
      <c r="U47" s="180" t="s">
        <v>34</v>
      </c>
      <c r="V47" s="180"/>
      <c r="W47" s="180"/>
      <c r="X47" s="179" t="s">
        <v>33</v>
      </c>
      <c r="Y47" s="179"/>
      <c r="Z47" s="179"/>
      <c r="AA47" s="179"/>
      <c r="AB47" s="179"/>
      <c r="AC47" s="179"/>
      <c r="AD47" s="179" t="s">
        <v>33</v>
      </c>
      <c r="AE47" s="179"/>
      <c r="AF47" s="179"/>
      <c r="AG47" s="179"/>
      <c r="AH47" s="181" t="s">
        <v>37</v>
      </c>
      <c r="AI47" s="181"/>
      <c r="AJ47" s="181"/>
      <c r="AK47" s="181"/>
      <c r="AL47" s="181"/>
      <c r="AM47" s="179" t="s">
        <v>61</v>
      </c>
      <c r="AN47" s="179"/>
      <c r="AO47" s="179"/>
      <c r="AP47" s="179"/>
      <c r="AQ47" s="179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</row>
    <row r="48" spans="1:66" ht="16">
      <c r="A48" s="57">
        <f t="shared" ref="A48:A52" si="0">ROW()-46</f>
        <v>2</v>
      </c>
      <c r="B48" s="178" t="s">
        <v>79</v>
      </c>
      <c r="C48" s="178"/>
      <c r="D48" s="178"/>
      <c r="E48" s="178"/>
      <c r="F48" s="178"/>
      <c r="G48" s="178"/>
      <c r="H48" s="178"/>
      <c r="I48" s="178"/>
      <c r="J48" s="179" t="s">
        <v>35</v>
      </c>
      <c r="K48" s="179"/>
      <c r="L48" s="179"/>
      <c r="M48" s="179"/>
      <c r="N48" s="179"/>
      <c r="O48" s="179"/>
      <c r="P48" s="179" t="s">
        <v>34</v>
      </c>
      <c r="Q48" s="179"/>
      <c r="R48" s="179" t="s">
        <v>34</v>
      </c>
      <c r="S48" s="179"/>
      <c r="T48" s="179"/>
      <c r="U48" s="180" t="s">
        <v>34</v>
      </c>
      <c r="V48" s="180"/>
      <c r="W48" s="180"/>
      <c r="X48" s="179" t="s">
        <v>33</v>
      </c>
      <c r="Y48" s="179"/>
      <c r="Z48" s="179"/>
      <c r="AA48" s="179"/>
      <c r="AB48" s="179"/>
      <c r="AC48" s="179"/>
      <c r="AD48" s="179" t="s">
        <v>33</v>
      </c>
      <c r="AE48" s="179"/>
      <c r="AF48" s="179"/>
      <c r="AG48" s="179"/>
      <c r="AH48" s="181" t="s">
        <v>38</v>
      </c>
      <c r="AI48" s="181"/>
      <c r="AJ48" s="181"/>
      <c r="AK48" s="181"/>
      <c r="AL48" s="181"/>
      <c r="AM48" s="179" t="s">
        <v>62</v>
      </c>
      <c r="AN48" s="179"/>
      <c r="AO48" s="179"/>
      <c r="AP48" s="179"/>
      <c r="AQ48" s="179"/>
      <c r="AR48" s="182"/>
      <c r="AS48" s="182"/>
      <c r="AT48" s="182"/>
      <c r="AU48" s="182"/>
      <c r="AV48" s="182"/>
      <c r="AW48" s="182"/>
      <c r="AX48" s="182"/>
      <c r="AY48" s="182"/>
      <c r="AZ48" s="182"/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</row>
    <row r="49" spans="1:66" ht="16">
      <c r="A49" s="57">
        <f t="shared" si="0"/>
        <v>3</v>
      </c>
      <c r="B49" s="178" t="s">
        <v>72</v>
      </c>
      <c r="C49" s="178"/>
      <c r="D49" s="178"/>
      <c r="E49" s="178"/>
      <c r="F49" s="178"/>
      <c r="G49" s="178"/>
      <c r="H49" s="178"/>
      <c r="I49" s="178"/>
      <c r="J49" s="179" t="s">
        <v>76</v>
      </c>
      <c r="K49" s="179"/>
      <c r="L49" s="179"/>
      <c r="M49" s="179"/>
      <c r="N49" s="179"/>
      <c r="O49" s="179"/>
      <c r="P49" s="179" t="s">
        <v>34</v>
      </c>
      <c r="Q49" s="179"/>
      <c r="R49" s="179" t="s">
        <v>34</v>
      </c>
      <c r="S49" s="179"/>
      <c r="T49" s="179"/>
      <c r="U49" s="180" t="s">
        <v>34</v>
      </c>
      <c r="V49" s="180"/>
      <c r="W49" s="180"/>
      <c r="X49" s="179" t="s">
        <v>33</v>
      </c>
      <c r="Y49" s="179"/>
      <c r="Z49" s="179"/>
      <c r="AA49" s="179"/>
      <c r="AB49" s="179"/>
      <c r="AC49" s="179"/>
      <c r="AD49" s="179" t="s">
        <v>33</v>
      </c>
      <c r="AE49" s="179"/>
      <c r="AF49" s="179"/>
      <c r="AG49" s="179"/>
      <c r="AH49" s="181" t="s">
        <v>37</v>
      </c>
      <c r="AI49" s="181"/>
      <c r="AJ49" s="181"/>
      <c r="AK49" s="181"/>
      <c r="AL49" s="181"/>
      <c r="AM49" s="179" t="s">
        <v>82</v>
      </c>
      <c r="AN49" s="179"/>
      <c r="AO49" s="179"/>
      <c r="AP49" s="179"/>
      <c r="AQ49" s="179"/>
      <c r="AR49" s="182"/>
      <c r="AS49" s="182"/>
      <c r="AT49" s="182"/>
      <c r="AU49" s="182"/>
      <c r="AV49" s="182"/>
      <c r="AW49" s="182"/>
      <c r="AX49" s="182"/>
      <c r="AY49" s="182"/>
      <c r="AZ49" s="182"/>
      <c r="BA49" s="182"/>
      <c r="BB49" s="182"/>
      <c r="BC49" s="182"/>
      <c r="BD49" s="182"/>
      <c r="BE49" s="182"/>
      <c r="BF49" s="182"/>
      <c r="BG49" s="182"/>
      <c r="BH49" s="182"/>
      <c r="BI49" s="182"/>
      <c r="BJ49" s="182"/>
      <c r="BK49" s="182"/>
      <c r="BL49" s="182"/>
      <c r="BM49" s="182"/>
      <c r="BN49" s="182"/>
    </row>
    <row r="50" spans="1:66" ht="16">
      <c r="A50" s="57">
        <f t="shared" si="0"/>
        <v>4</v>
      </c>
      <c r="B50" s="178" t="s">
        <v>74</v>
      </c>
      <c r="C50" s="178"/>
      <c r="D50" s="178"/>
      <c r="E50" s="178"/>
      <c r="F50" s="178"/>
      <c r="G50" s="178"/>
      <c r="H50" s="178"/>
      <c r="I50" s="178"/>
      <c r="J50" s="179" t="s">
        <v>75</v>
      </c>
      <c r="K50" s="179"/>
      <c r="L50" s="179"/>
      <c r="M50" s="179"/>
      <c r="N50" s="179"/>
      <c r="O50" s="179"/>
      <c r="P50" s="179" t="s">
        <v>34</v>
      </c>
      <c r="Q50" s="179"/>
      <c r="R50" s="179" t="s">
        <v>34</v>
      </c>
      <c r="S50" s="179"/>
      <c r="T50" s="179"/>
      <c r="U50" s="180" t="s">
        <v>34</v>
      </c>
      <c r="V50" s="180"/>
      <c r="W50" s="180"/>
      <c r="X50" s="179" t="s">
        <v>33</v>
      </c>
      <c r="Y50" s="179"/>
      <c r="Z50" s="179"/>
      <c r="AA50" s="179"/>
      <c r="AB50" s="179"/>
      <c r="AC50" s="179"/>
      <c r="AD50" s="179" t="s">
        <v>33</v>
      </c>
      <c r="AE50" s="179"/>
      <c r="AF50" s="179"/>
      <c r="AG50" s="179"/>
      <c r="AH50" s="181" t="s">
        <v>37</v>
      </c>
      <c r="AI50" s="181"/>
      <c r="AJ50" s="181"/>
      <c r="AK50" s="181"/>
      <c r="AL50" s="181"/>
      <c r="AM50" s="179" t="s">
        <v>74</v>
      </c>
      <c r="AN50" s="179"/>
      <c r="AO50" s="179"/>
      <c r="AP50" s="179"/>
      <c r="AQ50" s="179"/>
      <c r="AR50" s="182"/>
      <c r="AS50" s="182"/>
      <c r="AT50" s="182"/>
      <c r="AU50" s="182"/>
      <c r="AV50" s="182"/>
      <c r="AW50" s="182"/>
      <c r="AX50" s="182"/>
      <c r="AY50" s="182"/>
      <c r="AZ50" s="182"/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</row>
    <row r="51" spans="1:66" ht="16">
      <c r="A51" s="57">
        <f t="shared" si="0"/>
        <v>5</v>
      </c>
      <c r="B51" s="178" t="s">
        <v>80</v>
      </c>
      <c r="C51" s="178"/>
      <c r="D51" s="178"/>
      <c r="E51" s="178"/>
      <c r="F51" s="178"/>
      <c r="G51" s="178"/>
      <c r="H51" s="178"/>
      <c r="I51" s="178"/>
      <c r="J51" s="179" t="s">
        <v>36</v>
      </c>
      <c r="K51" s="179"/>
      <c r="L51" s="179"/>
      <c r="M51" s="179"/>
      <c r="N51" s="179"/>
      <c r="O51" s="179"/>
      <c r="P51" s="179" t="s">
        <v>34</v>
      </c>
      <c r="Q51" s="179"/>
      <c r="R51" s="179" t="s">
        <v>34</v>
      </c>
      <c r="S51" s="179"/>
      <c r="T51" s="179"/>
      <c r="U51" s="180" t="s">
        <v>34</v>
      </c>
      <c r="V51" s="180"/>
      <c r="W51" s="180"/>
      <c r="X51" s="179" t="s">
        <v>33</v>
      </c>
      <c r="Y51" s="179"/>
      <c r="Z51" s="179"/>
      <c r="AA51" s="179"/>
      <c r="AB51" s="179"/>
      <c r="AC51" s="179"/>
      <c r="AD51" s="179" t="s">
        <v>33</v>
      </c>
      <c r="AE51" s="179"/>
      <c r="AF51" s="179"/>
      <c r="AG51" s="179"/>
      <c r="AH51" s="181" t="s">
        <v>33</v>
      </c>
      <c r="AI51" s="181"/>
      <c r="AJ51" s="181"/>
      <c r="AK51" s="181"/>
      <c r="AL51" s="181"/>
      <c r="AM51" s="179" t="s">
        <v>33</v>
      </c>
      <c r="AN51" s="179"/>
      <c r="AO51" s="179"/>
      <c r="AP51" s="179"/>
      <c r="AQ51" s="179"/>
      <c r="AR51" s="182" t="s">
        <v>87</v>
      </c>
      <c r="AS51" s="182"/>
      <c r="AT51" s="182"/>
      <c r="AU51" s="182"/>
      <c r="AV51" s="182"/>
      <c r="AW51" s="182"/>
      <c r="AX51" s="182"/>
      <c r="AY51" s="182"/>
      <c r="AZ51" s="182"/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2"/>
      <c r="BL51" s="182"/>
      <c r="BM51" s="182"/>
      <c r="BN51" s="182"/>
    </row>
    <row r="52" spans="1:66" ht="16">
      <c r="A52" s="57">
        <f t="shared" si="0"/>
        <v>6</v>
      </c>
      <c r="B52" s="178" t="s">
        <v>37</v>
      </c>
      <c r="C52" s="178"/>
      <c r="D52" s="178"/>
      <c r="E52" s="178"/>
      <c r="F52" s="178"/>
      <c r="G52" s="178"/>
      <c r="H52" s="178"/>
      <c r="I52" s="178"/>
      <c r="J52" s="179" t="s">
        <v>36</v>
      </c>
      <c r="K52" s="179"/>
      <c r="L52" s="179"/>
      <c r="M52" s="179"/>
      <c r="N52" s="179"/>
      <c r="O52" s="179"/>
      <c r="P52" s="179" t="s">
        <v>34</v>
      </c>
      <c r="Q52" s="179"/>
      <c r="R52" s="179" t="s">
        <v>34</v>
      </c>
      <c r="S52" s="179"/>
      <c r="T52" s="179"/>
      <c r="U52" s="180" t="s">
        <v>34</v>
      </c>
      <c r="V52" s="180"/>
      <c r="W52" s="180"/>
      <c r="X52" s="179" t="s">
        <v>33</v>
      </c>
      <c r="Y52" s="179"/>
      <c r="Z52" s="179"/>
      <c r="AA52" s="179"/>
      <c r="AB52" s="179"/>
      <c r="AC52" s="179"/>
      <c r="AD52" s="179" t="s">
        <v>33</v>
      </c>
      <c r="AE52" s="179"/>
      <c r="AF52" s="179"/>
      <c r="AG52" s="179"/>
      <c r="AH52" s="181" t="s">
        <v>33</v>
      </c>
      <c r="AI52" s="181"/>
      <c r="AJ52" s="181"/>
      <c r="AK52" s="181"/>
      <c r="AL52" s="181"/>
      <c r="AM52" s="179" t="s">
        <v>33</v>
      </c>
      <c r="AN52" s="179"/>
      <c r="AO52" s="179"/>
      <c r="AP52" s="179"/>
      <c r="AQ52" s="179"/>
      <c r="AR52" s="182" t="s">
        <v>86</v>
      </c>
      <c r="AS52" s="182"/>
      <c r="AT52" s="182"/>
      <c r="AU52" s="182"/>
      <c r="AV52" s="182"/>
      <c r="AW52" s="182"/>
      <c r="AX52" s="182"/>
      <c r="AY52" s="182"/>
      <c r="AZ52" s="182"/>
      <c r="BA52" s="182"/>
      <c r="BB52" s="182"/>
      <c r="BC52" s="182"/>
      <c r="BD52" s="182"/>
      <c r="BE52" s="182"/>
      <c r="BF52" s="182"/>
      <c r="BG52" s="182"/>
      <c r="BH52" s="182"/>
      <c r="BI52" s="182"/>
      <c r="BJ52" s="182"/>
      <c r="BK52" s="182"/>
      <c r="BL52" s="182"/>
      <c r="BM52" s="182"/>
      <c r="BN52" s="182"/>
    </row>
    <row r="53" spans="1:66" ht="16">
      <c r="A53" s="57"/>
      <c r="B53" s="178"/>
      <c r="C53" s="178"/>
      <c r="D53" s="178"/>
      <c r="E53" s="178"/>
      <c r="F53" s="178"/>
      <c r="G53" s="178"/>
      <c r="H53" s="178"/>
      <c r="I53" s="178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80"/>
      <c r="V53" s="180"/>
      <c r="W53" s="180"/>
      <c r="X53" s="179"/>
      <c r="Y53" s="179"/>
      <c r="Z53" s="179"/>
      <c r="AA53" s="179"/>
      <c r="AB53" s="179"/>
      <c r="AC53" s="179"/>
      <c r="AD53" s="179"/>
      <c r="AE53" s="179"/>
      <c r="AF53" s="179"/>
      <c r="AG53" s="179"/>
      <c r="AH53" s="181"/>
      <c r="AI53" s="181"/>
      <c r="AJ53" s="181"/>
      <c r="AK53" s="181"/>
      <c r="AL53" s="181"/>
      <c r="AM53" s="179"/>
      <c r="AN53" s="179"/>
      <c r="AO53" s="179"/>
      <c r="AP53" s="179"/>
      <c r="AQ53" s="179"/>
      <c r="AR53" s="182"/>
      <c r="AS53" s="182"/>
      <c r="AT53" s="182"/>
      <c r="AU53" s="182"/>
      <c r="AV53" s="182"/>
      <c r="AW53" s="182"/>
      <c r="AX53" s="182"/>
      <c r="AY53" s="182"/>
      <c r="AZ53" s="182"/>
      <c r="BA53" s="182"/>
      <c r="BB53" s="182"/>
      <c r="BC53" s="182"/>
      <c r="BD53" s="182"/>
      <c r="BE53" s="182"/>
      <c r="BF53" s="182"/>
      <c r="BG53" s="182"/>
      <c r="BH53" s="182"/>
      <c r="BI53" s="182"/>
      <c r="BJ53" s="182"/>
      <c r="BK53" s="182"/>
      <c r="BL53" s="182"/>
      <c r="BM53" s="182"/>
      <c r="BN53" s="182"/>
    </row>
    <row r="54" spans="1:66" ht="15" customHeight="1">
      <c r="A54" s="209" t="s">
        <v>24</v>
      </c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  <c r="AA54" s="210"/>
      <c r="AB54" s="210"/>
      <c r="AC54" s="210"/>
      <c r="AD54" s="210"/>
      <c r="AE54" s="210"/>
      <c r="AF54" s="210"/>
      <c r="AG54" s="210"/>
      <c r="AH54" s="210"/>
      <c r="AI54" s="210"/>
      <c r="AJ54" s="210"/>
      <c r="AK54" s="210"/>
      <c r="AL54" s="210"/>
      <c r="AM54" s="210"/>
      <c r="AN54" s="210"/>
      <c r="AO54" s="210"/>
      <c r="AP54" s="210"/>
      <c r="AQ54" s="210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1"/>
      <c r="BE54" s="211"/>
      <c r="BF54" s="210"/>
      <c r="BG54" s="210"/>
      <c r="BH54" s="210"/>
      <c r="BI54" s="210"/>
      <c r="BJ54" s="211"/>
      <c r="BK54" s="211"/>
      <c r="BL54" s="211"/>
      <c r="BM54" s="211"/>
      <c r="BN54" s="211"/>
    </row>
    <row r="55" spans="1:66" ht="15" customHeight="1">
      <c r="A55" s="64" t="s">
        <v>4</v>
      </c>
      <c r="B55" s="5" t="s">
        <v>27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1:66" ht="15" customHeight="1">
      <c r="A56" s="58"/>
      <c r="B56" s="2" t="s">
        <v>66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2"/>
      <c r="BG56" s="2"/>
      <c r="BH56" s="2"/>
      <c r="BI56" s="2"/>
      <c r="BJ56" s="5"/>
      <c r="BK56" s="5"/>
      <c r="BL56" s="5"/>
      <c r="BM56" s="5"/>
      <c r="BN56" s="5"/>
    </row>
    <row r="57" spans="1:66" ht="15" customHeight="1">
      <c r="A57" s="5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ht="15" customHeight="1">
      <c r="A58" s="68" t="s">
        <v>39</v>
      </c>
      <c r="B58" s="5" t="s">
        <v>83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5" customHeight="1">
      <c r="A59" s="59"/>
      <c r="B59" s="5" t="s">
        <v>85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5" customHeight="1">
      <c r="A60" s="5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5" customHeight="1">
      <c r="A61" s="68" t="s">
        <v>40</v>
      </c>
      <c r="B61" s="5" t="s">
        <v>84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5" customHeight="1">
      <c r="A62" s="59"/>
      <c r="B62" s="5" t="s">
        <v>86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5" customHeight="1">
      <c r="A63" s="5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5" customHeight="1">
      <c r="A64" s="209" t="s">
        <v>5</v>
      </c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0"/>
      <c r="BG64" s="210"/>
      <c r="BH64" s="210"/>
      <c r="BI64" s="210"/>
      <c r="BJ64" s="211"/>
      <c r="BK64" s="211"/>
      <c r="BL64" s="211"/>
      <c r="BM64" s="211"/>
      <c r="BN64" s="211"/>
    </row>
    <row r="65" spans="1:66" ht="15" customHeight="1">
      <c r="A65" s="3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38"/>
      <c r="BG65" s="38"/>
      <c r="BH65" s="38"/>
      <c r="BI65" s="38"/>
      <c r="BJ65" s="46"/>
      <c r="BK65" s="46"/>
      <c r="BL65" s="46"/>
      <c r="BM65" s="46"/>
      <c r="BN65" s="46"/>
    </row>
    <row r="66" spans="1:66" ht="15" customHeight="1">
      <c r="A66" s="31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38"/>
      <c r="BG66" s="38"/>
      <c r="BH66" s="38"/>
      <c r="BI66" s="38"/>
      <c r="BJ66" s="46"/>
      <c r="BK66" s="46"/>
      <c r="BL66" s="46"/>
      <c r="BM66" s="46"/>
      <c r="BN66" s="46"/>
    </row>
    <row r="67" spans="1:66" ht="15" customHeight="1">
      <c r="A67" s="3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38"/>
      <c r="BG67" s="38"/>
      <c r="BH67" s="38"/>
      <c r="BI67" s="38"/>
      <c r="BJ67" s="46"/>
      <c r="BK67" s="46"/>
      <c r="BL67" s="46"/>
      <c r="BM67" s="46"/>
      <c r="BN67" s="46"/>
    </row>
    <row r="68" spans="1:66" ht="15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0"/>
      <c r="BG68" s="40"/>
      <c r="BH68" s="40"/>
      <c r="BI68" s="40"/>
      <c r="BJ68" s="47"/>
      <c r="BK68" s="47"/>
      <c r="BL68" s="47"/>
      <c r="BM68" s="47"/>
      <c r="BN68" s="47"/>
    </row>
    <row r="69" spans="1:6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2"/>
      <c r="BG69" s="2"/>
      <c r="BH69" s="2"/>
      <c r="BI69" s="2"/>
      <c r="BJ69" s="5"/>
      <c r="BK69" s="5"/>
      <c r="BL69" s="5"/>
      <c r="BM69" s="5"/>
      <c r="BN69" s="5"/>
    </row>
    <row r="70" spans="1:6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2"/>
      <c r="BG70" s="2"/>
      <c r="BH70" s="2"/>
      <c r="BI70" s="2"/>
      <c r="BJ70" s="5"/>
      <c r="BK70" s="5"/>
      <c r="BL70" s="5"/>
      <c r="BM70" s="5"/>
      <c r="BN70" s="5"/>
    </row>
    <row r="71" spans="1:6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2"/>
      <c r="BG71" s="2"/>
      <c r="BH71" s="2"/>
      <c r="BI71" s="2"/>
      <c r="BJ71" s="5"/>
      <c r="BK71" s="5"/>
      <c r="BL71" s="5"/>
      <c r="BM71" s="5"/>
      <c r="BN71" s="5"/>
    </row>
    <row r="72" spans="1:6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2"/>
      <c r="BG72" s="2"/>
      <c r="BH72" s="2"/>
      <c r="BI72" s="2"/>
      <c r="BJ72" s="5"/>
      <c r="BK72" s="5"/>
      <c r="BL72" s="5"/>
      <c r="BM72" s="5"/>
      <c r="BN72" s="5"/>
    </row>
    <row r="73" spans="1:6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2"/>
      <c r="BG73" s="2"/>
      <c r="BH73" s="2"/>
      <c r="BI73" s="2"/>
      <c r="BJ73" s="5"/>
      <c r="BK73" s="5"/>
      <c r="BL73" s="5"/>
      <c r="BM73" s="5"/>
      <c r="BN73" s="5"/>
    </row>
    <row r="74" spans="1:6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2"/>
      <c r="BG74" s="2"/>
      <c r="BH74" s="2"/>
      <c r="BI74" s="2"/>
      <c r="BJ74" s="5"/>
      <c r="BK74" s="5"/>
      <c r="BL74" s="5"/>
      <c r="BM74" s="5"/>
      <c r="BN74" s="5"/>
    </row>
    <row r="75" spans="1:6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2"/>
      <c r="BG75" s="2"/>
      <c r="BH75" s="2"/>
      <c r="BI75" s="2"/>
      <c r="BJ75" s="5"/>
      <c r="BK75" s="5"/>
      <c r="BL75" s="5"/>
      <c r="BM75" s="5"/>
      <c r="BN75" s="5"/>
    </row>
    <row r="76" spans="1:6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2"/>
      <c r="BG76" s="2"/>
      <c r="BH76" s="2"/>
      <c r="BI76" s="2"/>
      <c r="BJ76" s="5"/>
      <c r="BK76" s="5"/>
      <c r="BL76" s="5"/>
      <c r="BM76" s="5"/>
      <c r="BN76" s="5"/>
    </row>
    <row r="77" spans="1:6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2"/>
      <c r="BG77" s="2"/>
      <c r="BH77" s="2"/>
      <c r="BI77" s="2"/>
      <c r="BJ77" s="5"/>
      <c r="BK77" s="5"/>
      <c r="BL77" s="5"/>
      <c r="BM77" s="5"/>
      <c r="BN77" s="5"/>
    </row>
    <row r="78" spans="1:6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2"/>
      <c r="BG78" s="2"/>
      <c r="BH78" s="2"/>
      <c r="BI78" s="2"/>
      <c r="BJ78" s="5"/>
      <c r="BK78" s="5"/>
      <c r="BL78" s="5"/>
      <c r="BM78" s="5"/>
      <c r="BN78" s="5"/>
    </row>
    <row r="79" spans="1:6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2"/>
      <c r="BG79" s="2"/>
      <c r="BH79" s="2"/>
      <c r="BI79" s="2"/>
      <c r="BJ79" s="5"/>
      <c r="BK79" s="5"/>
      <c r="BL79" s="5"/>
      <c r="BM79" s="5"/>
      <c r="BN79" s="5"/>
    </row>
    <row r="80" spans="1:6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2"/>
      <c r="BG80" s="2"/>
      <c r="BH80" s="2"/>
      <c r="BI80" s="2"/>
      <c r="BJ80" s="5"/>
      <c r="BK80" s="5"/>
      <c r="BL80" s="5"/>
      <c r="BM80" s="5"/>
      <c r="BN80" s="5"/>
    </row>
    <row r="81" spans="1:6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2"/>
      <c r="BG81" s="2"/>
      <c r="BH81" s="2"/>
      <c r="BI81" s="2"/>
      <c r="BJ81" s="5"/>
      <c r="BK81" s="5"/>
      <c r="BL81" s="5"/>
      <c r="BM81" s="5"/>
      <c r="BN81" s="5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</sheetData>
  <mergeCells count="102">
    <mergeCell ref="A54:BN54"/>
    <mergeCell ref="A64:BN64"/>
    <mergeCell ref="I39:L42"/>
    <mergeCell ref="A44:A45"/>
    <mergeCell ref="B44:I45"/>
    <mergeCell ref="J44:O45"/>
    <mergeCell ref="P44:Q45"/>
    <mergeCell ref="R44:T45"/>
    <mergeCell ref="U44:W45"/>
    <mergeCell ref="X44:AC45"/>
    <mergeCell ref="AD44:AG45"/>
    <mergeCell ref="AH44:AQ44"/>
    <mergeCell ref="AH45:AL45"/>
    <mergeCell ref="AM45:AQ45"/>
    <mergeCell ref="AD47:AG47"/>
    <mergeCell ref="AH47:AL47"/>
    <mergeCell ref="R46:T46"/>
    <mergeCell ref="U46:W46"/>
    <mergeCell ref="B47:I47"/>
    <mergeCell ref="J52:O52"/>
    <mergeCell ref="B53:I53"/>
    <mergeCell ref="P53:Q53"/>
    <mergeCell ref="R53:T53"/>
    <mergeCell ref="U53:W53"/>
    <mergeCell ref="X53:AC53"/>
    <mergeCell ref="J53:O53"/>
    <mergeCell ref="B46:I46"/>
    <mergeCell ref="A43:BN43"/>
    <mergeCell ref="P47:Q47"/>
    <mergeCell ref="R47:T47"/>
    <mergeCell ref="U47:W47"/>
    <mergeCell ref="X47:AC47"/>
    <mergeCell ref="AM47:AQ47"/>
    <mergeCell ref="X46:AC46"/>
    <mergeCell ref="AD46:AG46"/>
    <mergeCell ref="AH46:AL46"/>
    <mergeCell ref="AM46:AQ46"/>
    <mergeCell ref="P46:Q46"/>
    <mergeCell ref="B48:I48"/>
    <mergeCell ref="J48:O48"/>
    <mergeCell ref="P48:Q48"/>
    <mergeCell ref="R48:T48"/>
    <mergeCell ref="U48:W48"/>
    <mergeCell ref="AR53:BN53"/>
    <mergeCell ref="AD53:AG53"/>
    <mergeCell ref="AM53:AQ53"/>
    <mergeCell ref="AH53:AL53"/>
    <mergeCell ref="X48:AC48"/>
    <mergeCell ref="E1:L2"/>
    <mergeCell ref="E3:L4"/>
    <mergeCell ref="M3:V4"/>
    <mergeCell ref="M1:V2"/>
    <mergeCell ref="W1:BN2"/>
    <mergeCell ref="W3:BN4"/>
    <mergeCell ref="J47:O47"/>
    <mergeCell ref="AR44:BN45"/>
    <mergeCell ref="AR46:BN46"/>
    <mergeCell ref="AR47:BN47"/>
    <mergeCell ref="J46:O46"/>
    <mergeCell ref="AD48:AG48"/>
    <mergeCell ref="AH48:AL48"/>
    <mergeCell ref="AM48:AQ48"/>
    <mergeCell ref="AR48:BN48"/>
    <mergeCell ref="AD52:AG52"/>
    <mergeCell ref="AR50:BN50"/>
    <mergeCell ref="AR49:BN49"/>
    <mergeCell ref="AR51:BN51"/>
    <mergeCell ref="AR52:BN52"/>
    <mergeCell ref="B50:I50"/>
    <mergeCell ref="J50:O50"/>
    <mergeCell ref="P50:Q50"/>
    <mergeCell ref="R50:T50"/>
    <mergeCell ref="U50:W50"/>
    <mergeCell ref="X50:AC50"/>
    <mergeCell ref="AD50:AG50"/>
    <mergeCell ref="AH50:AL50"/>
    <mergeCell ref="AM50:AQ50"/>
    <mergeCell ref="B49:I49"/>
    <mergeCell ref="J49:O49"/>
    <mergeCell ref="P49:Q49"/>
    <mergeCell ref="R49:T49"/>
    <mergeCell ref="U49:W49"/>
    <mergeCell ref="X49:AC49"/>
    <mergeCell ref="AD49:AG49"/>
    <mergeCell ref="AH49:AL49"/>
    <mergeCell ref="AM49:AQ49"/>
    <mergeCell ref="B52:I52"/>
    <mergeCell ref="P52:Q52"/>
    <mergeCell ref="R52:T52"/>
    <mergeCell ref="U52:W52"/>
    <mergeCell ref="X52:AC52"/>
    <mergeCell ref="AH52:AL52"/>
    <mergeCell ref="AM52:AQ52"/>
    <mergeCell ref="B51:I51"/>
    <mergeCell ref="J51:O51"/>
    <mergeCell ref="P51:Q51"/>
    <mergeCell ref="R51:T51"/>
    <mergeCell ref="U51:W51"/>
    <mergeCell ref="X51:AC51"/>
    <mergeCell ref="AD51:AG51"/>
    <mergeCell ref="AH51:AL51"/>
    <mergeCell ref="AM51:AQ51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2" max="65" man="1"/>
    <brk id="53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923"/>
  <sheetViews>
    <sheetView tabSelected="1" view="pageBreakPreview" topLeftCell="A58" zoomScale="161" zoomScaleNormal="100" zoomScaleSheetLayoutView="100" workbookViewId="0">
      <selection activeCell="M67" sqref="M67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110" t="s">
        <v>0</v>
      </c>
      <c r="F1" s="166"/>
      <c r="G1" s="166"/>
      <c r="H1" s="166"/>
      <c r="I1" s="166"/>
      <c r="J1" s="166"/>
      <c r="K1" s="166"/>
      <c r="L1" s="167"/>
      <c r="M1" s="110" t="s">
        <v>20</v>
      </c>
      <c r="N1" s="166"/>
      <c r="O1" s="166"/>
      <c r="P1" s="166"/>
      <c r="Q1" s="166"/>
      <c r="R1" s="166"/>
      <c r="S1" s="166"/>
      <c r="T1" s="166"/>
      <c r="U1" s="166"/>
      <c r="V1" s="167"/>
      <c r="W1" s="226" t="str">
        <f>改訂履歴!Z1</f>
        <v>申請編集</v>
      </c>
      <c r="X1" s="227"/>
      <c r="Y1" s="227"/>
      <c r="Z1" s="227"/>
      <c r="AA1" s="227"/>
      <c r="AB1" s="227"/>
      <c r="AC1" s="227"/>
      <c r="AD1" s="227"/>
      <c r="AE1" s="227"/>
      <c r="AF1" s="227"/>
      <c r="AG1" s="227"/>
      <c r="AH1" s="227"/>
      <c r="AI1" s="227"/>
      <c r="AJ1" s="227"/>
      <c r="AK1" s="227"/>
      <c r="AL1" s="227"/>
      <c r="AM1" s="227"/>
      <c r="AN1" s="227"/>
      <c r="AO1" s="227"/>
      <c r="AP1" s="227"/>
      <c r="AQ1" s="227"/>
      <c r="AR1" s="227"/>
      <c r="AS1" s="227"/>
      <c r="AT1" s="227"/>
      <c r="AU1" s="227"/>
      <c r="AV1" s="227"/>
      <c r="AW1" s="227"/>
      <c r="AX1" s="227"/>
      <c r="AY1" s="227"/>
      <c r="AZ1" s="227"/>
      <c r="BA1" s="227"/>
      <c r="BB1" s="227"/>
      <c r="BC1" s="227"/>
      <c r="BD1" s="227"/>
      <c r="BE1" s="227"/>
      <c r="BF1" s="227"/>
    </row>
    <row r="2" spans="1:58" ht="18.75" customHeight="1">
      <c r="A2" s="20"/>
      <c r="B2" s="21"/>
      <c r="C2" s="21"/>
      <c r="D2" s="21"/>
      <c r="E2" s="168"/>
      <c r="F2" s="169"/>
      <c r="G2" s="169"/>
      <c r="H2" s="169"/>
      <c r="I2" s="169"/>
      <c r="J2" s="169"/>
      <c r="K2" s="169"/>
      <c r="L2" s="170"/>
      <c r="M2" s="168"/>
      <c r="N2" s="169"/>
      <c r="O2" s="169"/>
      <c r="P2" s="169"/>
      <c r="Q2" s="169"/>
      <c r="R2" s="169"/>
      <c r="S2" s="169"/>
      <c r="T2" s="169"/>
      <c r="U2" s="169"/>
      <c r="V2" s="170"/>
      <c r="W2" s="226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  <c r="BA2" s="227"/>
      <c r="BB2" s="227"/>
      <c r="BC2" s="227"/>
      <c r="BD2" s="227"/>
      <c r="BE2" s="227"/>
      <c r="BF2" s="227"/>
    </row>
    <row r="3" spans="1:58" ht="18.75" customHeight="1">
      <c r="A3" s="22"/>
      <c r="B3" s="23"/>
      <c r="C3" s="23"/>
      <c r="D3" s="23"/>
      <c r="E3" s="171" t="str">
        <f>改訂履歴!E3</f>
        <v>見積もり承認システム</v>
      </c>
      <c r="F3" s="172"/>
      <c r="G3" s="172"/>
      <c r="H3" s="172"/>
      <c r="I3" s="172"/>
      <c r="J3" s="172"/>
      <c r="K3" s="172"/>
      <c r="L3" s="173"/>
      <c r="M3" s="114" t="str">
        <f>改訂履歴!M3</f>
        <v>B0004</v>
      </c>
      <c r="N3" s="172"/>
      <c r="O3" s="172"/>
      <c r="P3" s="172"/>
      <c r="Q3" s="172"/>
      <c r="R3" s="172"/>
      <c r="S3" s="172"/>
      <c r="T3" s="172"/>
      <c r="U3" s="172"/>
      <c r="V3" s="173"/>
      <c r="W3" s="124" t="str">
        <f ca="1">RIGHT(CELL("filename",A2),LEN(CELL("filename",A2))-FIND("]",CELL("filename",A2)))</f>
        <v>処理詳細</v>
      </c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</row>
    <row r="4" spans="1:58" ht="19.5" customHeight="1" thickBot="1">
      <c r="A4" s="32"/>
      <c r="B4" s="33"/>
      <c r="C4" s="33"/>
      <c r="D4" s="33"/>
      <c r="E4" s="189"/>
      <c r="F4" s="190"/>
      <c r="G4" s="190"/>
      <c r="H4" s="190"/>
      <c r="I4" s="190"/>
      <c r="J4" s="190"/>
      <c r="K4" s="190"/>
      <c r="L4" s="191"/>
      <c r="M4" s="189"/>
      <c r="N4" s="190"/>
      <c r="O4" s="190"/>
      <c r="P4" s="190"/>
      <c r="Q4" s="190"/>
      <c r="R4" s="190"/>
      <c r="S4" s="190"/>
      <c r="T4" s="190"/>
      <c r="U4" s="190"/>
      <c r="V4" s="191"/>
      <c r="W4" s="126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37" t="s">
        <v>17</v>
      </c>
      <c r="B6" s="238"/>
      <c r="C6" s="238"/>
      <c r="D6" s="238"/>
      <c r="E6" s="238"/>
      <c r="F6" s="238"/>
      <c r="G6" s="238"/>
      <c r="H6" s="238"/>
      <c r="I6" s="238"/>
      <c r="J6" s="238"/>
      <c r="K6" s="239"/>
      <c r="L6" s="228" t="s">
        <v>18</v>
      </c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29"/>
      <c r="BD6" s="229"/>
      <c r="BE6" s="229"/>
      <c r="BF6" s="230"/>
    </row>
    <row r="7" spans="1:58" ht="15" customHeight="1">
      <c r="A7" s="73" t="s">
        <v>30</v>
      </c>
      <c r="B7" s="74"/>
      <c r="C7" s="74"/>
      <c r="D7" s="74"/>
      <c r="E7" s="74"/>
      <c r="F7" s="74"/>
      <c r="G7" s="74"/>
      <c r="H7" s="74"/>
      <c r="I7" s="74"/>
      <c r="J7" s="74"/>
      <c r="K7" s="75"/>
      <c r="L7" s="54" t="s">
        <v>88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79"/>
    </row>
    <row r="8" spans="1:58" ht="15" customHeight="1">
      <c r="A8" s="76"/>
      <c r="B8" s="54"/>
      <c r="C8" s="54"/>
      <c r="D8" s="54"/>
      <c r="E8" s="54"/>
      <c r="F8" s="54"/>
      <c r="G8" s="54"/>
      <c r="H8" s="54"/>
      <c r="I8" s="54"/>
      <c r="J8" s="54"/>
      <c r="K8" s="77"/>
      <c r="L8" s="54"/>
      <c r="M8" s="54" t="s">
        <v>43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79"/>
    </row>
    <row r="9" spans="1:58" ht="15" customHeight="1">
      <c r="A9" s="76"/>
      <c r="B9" s="54"/>
      <c r="C9" s="54"/>
      <c r="D9" s="54"/>
      <c r="E9" s="54"/>
      <c r="F9" s="54"/>
      <c r="G9" s="54"/>
      <c r="H9" s="54"/>
      <c r="I9" s="54"/>
      <c r="J9" s="54"/>
      <c r="K9" s="77"/>
      <c r="L9" s="54"/>
      <c r="M9" s="54"/>
      <c r="N9" s="54" t="s">
        <v>131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79"/>
    </row>
    <row r="10" spans="1:58" ht="15" customHeight="1">
      <c r="A10" s="76"/>
      <c r="B10" s="54"/>
      <c r="C10" s="54"/>
      <c r="D10" s="54"/>
      <c r="E10" s="54"/>
      <c r="F10" s="54"/>
      <c r="G10" s="54"/>
      <c r="H10" s="54"/>
      <c r="I10" s="54"/>
      <c r="J10" s="54"/>
      <c r="K10" s="77"/>
      <c r="L10" s="54"/>
      <c r="M10" s="54"/>
      <c r="N10" s="82" t="s">
        <v>44</v>
      </c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79"/>
    </row>
    <row r="11" spans="1:58" ht="15" customHeight="1">
      <c r="A11" s="76"/>
      <c r="B11" s="54"/>
      <c r="C11" s="54"/>
      <c r="D11" s="54"/>
      <c r="E11" s="54"/>
      <c r="F11" s="54"/>
      <c r="G11" s="54"/>
      <c r="H11" s="54"/>
      <c r="I11" s="54"/>
      <c r="J11" s="54"/>
      <c r="K11" s="77"/>
      <c r="L11" s="54"/>
      <c r="M11" s="55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9"/>
    </row>
    <row r="12" spans="1:58" ht="15.75" customHeight="1">
      <c r="A12" s="78"/>
      <c r="B12" s="5"/>
      <c r="C12" s="5"/>
      <c r="D12" s="5"/>
      <c r="E12" s="5"/>
      <c r="F12" s="5"/>
      <c r="G12" s="5"/>
      <c r="H12" s="5"/>
      <c r="I12" s="5"/>
      <c r="J12" s="5"/>
      <c r="K12" s="79"/>
      <c r="L12" s="54"/>
      <c r="M12" s="54" t="s">
        <v>46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9"/>
    </row>
    <row r="13" spans="1:58" ht="15.75" customHeight="1">
      <c r="A13" s="78"/>
      <c r="B13" s="5"/>
      <c r="C13" s="5"/>
      <c r="D13" s="5"/>
      <c r="E13" s="5"/>
      <c r="F13" s="5"/>
      <c r="G13" s="5"/>
      <c r="H13" s="5"/>
      <c r="I13" s="5"/>
      <c r="J13" s="5"/>
      <c r="K13" s="79"/>
      <c r="L13" s="54"/>
      <c r="M13" s="54"/>
      <c r="N13" s="54" t="s">
        <v>47</v>
      </c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9"/>
    </row>
    <row r="14" spans="1:58" ht="15.75" customHeight="1">
      <c r="A14" s="78"/>
      <c r="B14" s="5"/>
      <c r="C14" s="5"/>
      <c r="D14" s="5"/>
      <c r="E14" s="5"/>
      <c r="F14" s="5"/>
      <c r="G14" s="5"/>
      <c r="H14" s="5"/>
      <c r="I14" s="5"/>
      <c r="J14" s="5"/>
      <c r="K14" s="7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79"/>
    </row>
    <row r="15" spans="1:58" ht="15.75" customHeight="1">
      <c r="A15" s="78"/>
      <c r="B15" s="5"/>
      <c r="C15" s="5"/>
      <c r="D15" s="5"/>
      <c r="E15" s="5"/>
      <c r="F15" s="5"/>
      <c r="G15" s="5"/>
      <c r="H15" s="5"/>
      <c r="I15" s="5"/>
      <c r="J15" s="5"/>
      <c r="K15" s="79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1"/>
    </row>
    <row r="16" spans="1:58" ht="15.75" customHeight="1">
      <c r="A16" s="88" t="s">
        <v>89</v>
      </c>
      <c r="B16" s="88"/>
      <c r="C16" s="88"/>
      <c r="D16" s="88"/>
      <c r="E16" s="88"/>
      <c r="F16" s="88"/>
      <c r="G16" s="88"/>
      <c r="H16" s="88"/>
      <c r="I16" s="88"/>
      <c r="J16" s="88"/>
      <c r="K16" s="89"/>
      <c r="L16" s="3" t="s">
        <v>115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5.75" customHeight="1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90"/>
      <c r="L17" s="72"/>
      <c r="M17" s="72" t="s">
        <v>116</v>
      </c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</row>
    <row r="18" spans="1:58" ht="15.7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90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</row>
    <row r="19" spans="1:58" ht="15.7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90"/>
      <c r="L19" s="3" t="s">
        <v>114</v>
      </c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</row>
    <row r="20" spans="1:58" ht="15.7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90"/>
      <c r="L20" s="3"/>
      <c r="M20" s="3" t="s">
        <v>125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5.75" customHeight="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90"/>
      <c r="L21" s="3"/>
      <c r="M21" s="3"/>
      <c r="N21" s="83" t="s">
        <v>48</v>
      </c>
      <c r="O21" s="83"/>
      <c r="P21" s="83"/>
      <c r="Q21" s="84"/>
      <c r="R21" s="84"/>
      <c r="S21" s="84"/>
      <c r="T21" s="84"/>
      <c r="U21" s="84"/>
      <c r="V21" s="84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5.75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90"/>
      <c r="L22" s="3"/>
      <c r="M22" s="3"/>
      <c r="N22" s="85"/>
      <c r="O22" s="86" t="s">
        <v>41</v>
      </c>
      <c r="P22" s="86"/>
      <c r="Q22" s="86"/>
      <c r="R22" s="86"/>
      <c r="S22" s="85"/>
      <c r="T22" s="85"/>
      <c r="U22" s="85"/>
      <c r="V22" s="85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5.75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90"/>
      <c r="L23" s="3"/>
      <c r="M23" s="3"/>
      <c r="N23" s="69" t="s">
        <v>67</v>
      </c>
      <c r="O23" s="87"/>
      <c r="P23" s="87"/>
      <c r="Q23" s="69"/>
      <c r="R23" s="69"/>
      <c r="S23" s="69"/>
      <c r="T23" s="69"/>
      <c r="U23" s="69"/>
      <c r="V23" s="69"/>
      <c r="W23" s="3"/>
      <c r="X23" s="3"/>
      <c r="Y23" s="3"/>
      <c r="Z23" s="3"/>
      <c r="AA23" s="3"/>
      <c r="AB23" s="3"/>
      <c r="AC23" s="3"/>
      <c r="AD23" s="3"/>
      <c r="AE23" s="3"/>
      <c r="AF23" s="70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5.7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90"/>
      <c r="L24" s="72"/>
      <c r="M24" s="72"/>
      <c r="N24" s="69"/>
      <c r="O24" s="87" t="s">
        <v>91</v>
      </c>
      <c r="P24" s="87"/>
      <c r="Q24" s="69"/>
      <c r="R24" s="69"/>
      <c r="S24" s="69"/>
      <c r="T24" s="69"/>
      <c r="U24" s="69"/>
      <c r="V24" s="69" t="s">
        <v>42</v>
      </c>
      <c r="W24" s="72" t="s">
        <v>101</v>
      </c>
      <c r="X24" s="72"/>
      <c r="Y24" s="72"/>
      <c r="Z24" s="72"/>
      <c r="AA24" s="72"/>
      <c r="AB24" s="72"/>
      <c r="AC24" s="72"/>
      <c r="AD24" s="72"/>
      <c r="AE24" s="72"/>
      <c r="AF24" s="70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</row>
    <row r="25" spans="1:58" ht="15.7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90"/>
      <c r="L25" s="72"/>
      <c r="M25" s="72"/>
      <c r="N25" s="69"/>
      <c r="O25" s="87" t="s">
        <v>73</v>
      </c>
      <c r="P25" s="87"/>
      <c r="Q25" s="69"/>
      <c r="R25" s="69"/>
      <c r="S25" s="69"/>
      <c r="T25" s="69"/>
      <c r="U25" s="69"/>
      <c r="V25" s="69" t="s">
        <v>42</v>
      </c>
      <c r="W25" s="72" t="s">
        <v>102</v>
      </c>
      <c r="X25" s="72"/>
      <c r="Y25" s="72"/>
      <c r="Z25" s="72"/>
      <c r="AA25" s="72"/>
      <c r="AB25" s="72"/>
      <c r="AC25" s="72"/>
      <c r="AD25" s="72"/>
      <c r="AE25" s="72"/>
      <c r="AF25" s="70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</row>
    <row r="26" spans="1:58" ht="15.75" customHeight="1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90"/>
      <c r="L26" s="72"/>
      <c r="M26" s="72"/>
      <c r="N26" s="69"/>
      <c r="O26" s="87" t="s">
        <v>78</v>
      </c>
      <c r="P26" s="87"/>
      <c r="Q26" s="69"/>
      <c r="R26" s="69"/>
      <c r="S26" s="69"/>
      <c r="T26" s="69"/>
      <c r="U26" s="69"/>
      <c r="V26" s="69" t="s">
        <v>42</v>
      </c>
      <c r="W26" s="72" t="s">
        <v>103</v>
      </c>
      <c r="X26" s="72"/>
      <c r="Y26" s="72"/>
      <c r="Z26" s="72"/>
      <c r="AA26" s="72"/>
      <c r="AB26" s="72"/>
      <c r="AC26" s="72"/>
      <c r="AD26" s="72"/>
      <c r="AE26" s="72"/>
      <c r="AF26" s="70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</row>
    <row r="27" spans="1:58" ht="15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90"/>
      <c r="L27" s="72"/>
      <c r="M27" s="72"/>
      <c r="N27" s="69"/>
      <c r="O27" s="87" t="s">
        <v>71</v>
      </c>
      <c r="P27" s="87"/>
      <c r="Q27" s="69"/>
      <c r="R27" s="69"/>
      <c r="S27" s="69"/>
      <c r="T27" s="69"/>
      <c r="U27" s="69"/>
      <c r="V27" s="69" t="s">
        <v>42</v>
      </c>
      <c r="W27" s="72" t="s">
        <v>104</v>
      </c>
      <c r="X27" s="72"/>
      <c r="Y27" s="72"/>
      <c r="Z27" s="72"/>
      <c r="AA27" s="72"/>
      <c r="AB27" s="72"/>
      <c r="AC27" s="72"/>
      <c r="AD27" s="72"/>
      <c r="AE27" s="72"/>
      <c r="AF27" s="70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</row>
    <row r="28" spans="1:58" ht="15.7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90"/>
      <c r="L28" s="72"/>
      <c r="M28" s="72"/>
      <c r="N28" s="69"/>
      <c r="O28" s="87" t="s">
        <v>81</v>
      </c>
      <c r="P28" s="87"/>
      <c r="Q28" s="69"/>
      <c r="R28" s="69"/>
      <c r="S28" s="69"/>
      <c r="T28" s="69"/>
      <c r="U28" s="69"/>
      <c r="V28" s="69" t="s">
        <v>42</v>
      </c>
      <c r="W28" s="72" t="s">
        <v>105</v>
      </c>
      <c r="X28" s="72"/>
      <c r="Y28" s="72"/>
      <c r="Z28" s="72"/>
      <c r="AA28" s="72"/>
      <c r="AB28" s="72"/>
      <c r="AC28" s="72"/>
      <c r="AD28" s="72"/>
      <c r="AE28" s="72"/>
      <c r="AF28" s="70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</row>
    <row r="29" spans="1:58" ht="15.75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90"/>
      <c r="L29" s="72"/>
      <c r="M29" s="72"/>
      <c r="N29" s="69"/>
      <c r="O29" s="87" t="s">
        <v>92</v>
      </c>
      <c r="P29" s="87"/>
      <c r="Q29" s="69"/>
      <c r="R29" s="69"/>
      <c r="S29" s="69"/>
      <c r="T29" s="69"/>
      <c r="U29" s="69"/>
      <c r="V29" s="69" t="s">
        <v>42</v>
      </c>
      <c r="W29" s="72" t="s">
        <v>70</v>
      </c>
      <c r="X29" s="72"/>
      <c r="Y29" s="72"/>
      <c r="Z29" s="72"/>
      <c r="AA29" s="72"/>
      <c r="AB29" s="72"/>
      <c r="AC29" s="72"/>
      <c r="AD29" s="72"/>
      <c r="AE29" s="72"/>
      <c r="AF29" s="70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</row>
    <row r="30" spans="1:58" ht="15.7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90"/>
      <c r="L30" s="72"/>
      <c r="M30" s="72"/>
      <c r="N30" s="69"/>
      <c r="O30" s="87" t="s">
        <v>93</v>
      </c>
      <c r="P30" s="87"/>
      <c r="Q30" s="69"/>
      <c r="R30" s="69"/>
      <c r="S30" s="69"/>
      <c r="T30" s="69"/>
      <c r="U30" s="69"/>
      <c r="V30" s="69" t="s">
        <v>42</v>
      </c>
      <c r="W30" s="72" t="s">
        <v>106</v>
      </c>
      <c r="X30" s="72"/>
      <c r="Y30" s="72"/>
      <c r="Z30" s="72"/>
      <c r="AA30" s="72"/>
      <c r="AB30" s="72"/>
      <c r="AC30" s="72"/>
      <c r="AD30" s="72"/>
      <c r="AE30" s="72"/>
      <c r="AF30" s="70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</row>
    <row r="31" spans="1:58" ht="15.7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90"/>
      <c r="L31" s="72"/>
      <c r="M31" s="72"/>
      <c r="N31" s="69"/>
      <c r="O31" s="87" t="s">
        <v>94</v>
      </c>
      <c r="P31" s="87"/>
      <c r="Q31" s="69"/>
      <c r="R31" s="69"/>
      <c r="S31" s="69"/>
      <c r="T31" s="69"/>
      <c r="U31" s="69"/>
      <c r="V31" s="69" t="s">
        <v>42</v>
      </c>
      <c r="W31" s="72" t="s">
        <v>106</v>
      </c>
      <c r="X31" s="72"/>
      <c r="Y31" s="72"/>
      <c r="Z31" s="72"/>
      <c r="AA31" s="72"/>
      <c r="AB31" s="72"/>
      <c r="AC31" s="72"/>
      <c r="AD31" s="72"/>
      <c r="AE31" s="72"/>
      <c r="AF31" s="70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</row>
    <row r="32" spans="1:58" ht="15.7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90"/>
      <c r="L32" s="72"/>
      <c r="M32" s="72"/>
      <c r="N32" s="69"/>
      <c r="O32" s="87" t="s">
        <v>95</v>
      </c>
      <c r="P32" s="87"/>
      <c r="Q32" s="69"/>
      <c r="R32" s="69"/>
      <c r="S32" s="69"/>
      <c r="T32" s="69"/>
      <c r="U32" s="69"/>
      <c r="V32" s="69" t="s">
        <v>42</v>
      </c>
      <c r="W32" s="72" t="s">
        <v>106</v>
      </c>
      <c r="X32" s="72"/>
      <c r="Y32" s="72"/>
      <c r="Z32" s="72"/>
      <c r="AA32" s="72"/>
      <c r="AB32" s="72"/>
      <c r="AC32" s="72"/>
      <c r="AD32" s="72"/>
      <c r="AE32" s="72"/>
      <c r="AF32" s="70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</row>
    <row r="33" spans="1:58" ht="15.7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90"/>
      <c r="L33" s="72"/>
      <c r="M33" s="72"/>
      <c r="N33" s="69"/>
      <c r="O33" s="87" t="s">
        <v>96</v>
      </c>
      <c r="P33" s="87"/>
      <c r="Q33" s="69"/>
      <c r="R33" s="69"/>
      <c r="S33" s="69"/>
      <c r="T33" s="69"/>
      <c r="U33" s="69"/>
      <c r="V33" s="69" t="s">
        <v>42</v>
      </c>
      <c r="W33" s="72" t="s">
        <v>106</v>
      </c>
      <c r="X33" s="72"/>
      <c r="Y33" s="72"/>
      <c r="Z33" s="72"/>
      <c r="AA33" s="72"/>
      <c r="AB33" s="72"/>
      <c r="AC33" s="72"/>
      <c r="AD33" s="72"/>
      <c r="AE33" s="72"/>
      <c r="AF33" s="70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</row>
    <row r="34" spans="1:58" ht="15.7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90"/>
      <c r="L34" s="72"/>
      <c r="M34" s="72"/>
      <c r="N34" s="69"/>
      <c r="O34" s="87" t="s">
        <v>97</v>
      </c>
      <c r="P34" s="87"/>
      <c r="Q34" s="69"/>
      <c r="R34" s="69"/>
      <c r="S34" s="69"/>
      <c r="T34" s="69"/>
      <c r="U34" s="69"/>
      <c r="V34" s="69" t="s">
        <v>42</v>
      </c>
      <c r="W34" s="72" t="s">
        <v>106</v>
      </c>
      <c r="X34" s="72"/>
      <c r="Y34" s="72"/>
      <c r="Z34" s="92"/>
      <c r="AA34" s="92"/>
      <c r="AB34" s="92"/>
      <c r="AC34" s="92"/>
      <c r="AD34" s="92"/>
      <c r="AE34" s="92"/>
      <c r="AF34" s="93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4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</row>
    <row r="35" spans="1:58" ht="15.7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90"/>
      <c r="L35" s="72"/>
      <c r="M35" s="72"/>
      <c r="N35" s="69"/>
      <c r="O35" s="87" t="s">
        <v>98</v>
      </c>
      <c r="P35" s="87"/>
      <c r="Q35" s="69"/>
      <c r="R35" s="69"/>
      <c r="S35" s="69"/>
      <c r="T35" s="69"/>
      <c r="U35" s="69"/>
      <c r="V35" s="69" t="s">
        <v>42</v>
      </c>
      <c r="W35" s="72" t="s">
        <v>106</v>
      </c>
      <c r="X35" s="72"/>
      <c r="Y35" s="72"/>
      <c r="Z35" s="92"/>
      <c r="AA35" s="92"/>
      <c r="AB35" s="93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3"/>
      <c r="AN35" s="92"/>
      <c r="AO35" s="93"/>
      <c r="AP35" s="93"/>
      <c r="AQ35" s="9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</row>
    <row r="36" spans="1:58" ht="15.7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90"/>
      <c r="L36" s="72"/>
      <c r="M36" s="72"/>
      <c r="N36" s="69"/>
      <c r="O36" s="87" t="s">
        <v>99</v>
      </c>
      <c r="P36" s="87"/>
      <c r="Q36" s="69"/>
      <c r="R36" s="69"/>
      <c r="S36" s="69"/>
      <c r="T36" s="69"/>
      <c r="U36" s="69"/>
      <c r="V36" s="69" t="s">
        <v>42</v>
      </c>
      <c r="W36" s="72" t="s">
        <v>106</v>
      </c>
      <c r="X36" s="72"/>
      <c r="Y36" s="72"/>
      <c r="Z36" s="92"/>
      <c r="AA36" s="92"/>
      <c r="AB36" s="93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3"/>
      <c r="AN36" s="92"/>
      <c r="AO36" s="93"/>
      <c r="AP36" s="93"/>
      <c r="AQ36" s="9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</row>
    <row r="37" spans="1:58" ht="15.7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90"/>
      <c r="L37" s="72"/>
      <c r="M37" s="72"/>
      <c r="N37" s="69"/>
      <c r="O37" s="87" t="s">
        <v>100</v>
      </c>
      <c r="P37" s="87"/>
      <c r="Q37" s="69"/>
      <c r="R37" s="69"/>
      <c r="S37" s="69"/>
      <c r="T37" s="69"/>
      <c r="U37" s="69"/>
      <c r="V37" s="69" t="s">
        <v>42</v>
      </c>
      <c r="W37" s="72" t="s">
        <v>106</v>
      </c>
      <c r="X37" s="72"/>
      <c r="Y37" s="72"/>
      <c r="Z37" s="92"/>
      <c r="AA37" s="92"/>
      <c r="AB37" s="93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2"/>
      <c r="AO37" s="93"/>
      <c r="AP37" s="93"/>
      <c r="AQ37" s="9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</row>
    <row r="38" spans="1:58" ht="15.7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90"/>
      <c r="L38" s="72"/>
      <c r="M38" s="72"/>
      <c r="N38" s="69"/>
      <c r="O38" s="87" t="s">
        <v>65</v>
      </c>
      <c r="P38" s="87"/>
      <c r="Q38" s="69"/>
      <c r="R38" s="69"/>
      <c r="S38" s="69"/>
      <c r="T38" s="69"/>
      <c r="U38" s="69"/>
      <c r="V38" s="69" t="s">
        <v>42</v>
      </c>
      <c r="W38" s="72" t="s">
        <v>58</v>
      </c>
      <c r="X38" s="72"/>
      <c r="Y38" s="72"/>
      <c r="Z38" s="72"/>
      <c r="AA38" s="72"/>
      <c r="AB38" s="72"/>
      <c r="AC38" s="72"/>
      <c r="AD38" s="72"/>
      <c r="AE38" s="72"/>
      <c r="AF38" s="70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</row>
    <row r="39" spans="1:58" ht="15.7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90"/>
      <c r="L39" s="72"/>
      <c r="M39" s="72"/>
      <c r="N39" s="69"/>
      <c r="O39" s="87" t="s">
        <v>68</v>
      </c>
      <c r="P39" s="87"/>
      <c r="Q39" s="69"/>
      <c r="R39" s="69"/>
      <c r="S39" s="69"/>
      <c r="T39" s="69"/>
      <c r="U39" s="69"/>
      <c r="V39" s="69" t="s">
        <v>42</v>
      </c>
      <c r="W39" s="72" t="s">
        <v>58</v>
      </c>
      <c r="X39" s="72"/>
      <c r="Y39" s="72"/>
      <c r="Z39" s="72"/>
      <c r="AA39" s="72"/>
      <c r="AB39" s="72"/>
      <c r="AC39" s="72"/>
      <c r="AD39" s="72"/>
      <c r="AE39" s="72"/>
      <c r="AF39" s="70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</row>
    <row r="40" spans="1:58" ht="15.7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90"/>
      <c r="L40" s="72"/>
      <c r="M40" s="72"/>
      <c r="N40" s="69"/>
      <c r="O40" s="87" t="s">
        <v>69</v>
      </c>
      <c r="P40" s="87"/>
      <c r="Q40" s="69"/>
      <c r="R40" s="69"/>
      <c r="S40" s="69"/>
      <c r="T40" s="69"/>
      <c r="U40" s="69"/>
      <c r="V40" s="69" t="s">
        <v>42</v>
      </c>
      <c r="W40" s="72" t="s">
        <v>70</v>
      </c>
      <c r="X40" s="72"/>
      <c r="Y40" s="72"/>
      <c r="Z40" s="72"/>
      <c r="AA40" s="72"/>
      <c r="AB40" s="72"/>
      <c r="AC40" s="72"/>
      <c r="AD40" s="72"/>
      <c r="AE40" s="72"/>
      <c r="AF40" s="70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</row>
    <row r="41" spans="1:58" ht="15.7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90"/>
      <c r="L41" s="72"/>
      <c r="M41" s="72"/>
      <c r="N41" s="69"/>
      <c r="O41" s="87" t="s">
        <v>64</v>
      </c>
      <c r="P41" s="87"/>
      <c r="Q41" s="69"/>
      <c r="R41" s="69"/>
      <c r="S41" s="69"/>
      <c r="T41" s="69"/>
      <c r="U41" s="69"/>
      <c r="V41" s="69" t="s">
        <v>42</v>
      </c>
      <c r="W41" s="72" t="s">
        <v>70</v>
      </c>
      <c r="X41" s="72"/>
      <c r="Y41" s="72"/>
      <c r="Z41" s="72"/>
      <c r="AA41" s="72"/>
      <c r="AB41" s="72"/>
      <c r="AC41" s="72"/>
      <c r="AD41" s="72"/>
      <c r="AE41" s="72"/>
      <c r="AF41" s="70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</row>
    <row r="42" spans="1:58" ht="15.7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90"/>
      <c r="L42" s="72"/>
      <c r="M42" s="72"/>
      <c r="N42" s="69" t="s">
        <v>127</v>
      </c>
      <c r="O42" s="87"/>
      <c r="P42" s="87"/>
      <c r="Q42" s="69"/>
      <c r="R42" s="69"/>
      <c r="S42" s="69"/>
      <c r="T42" s="69"/>
      <c r="U42" s="69"/>
      <c r="V42" s="69"/>
      <c r="W42" s="72"/>
      <c r="X42" s="72"/>
      <c r="Y42" s="72"/>
      <c r="Z42" s="72"/>
      <c r="AA42" s="72"/>
      <c r="AB42" s="72"/>
      <c r="AC42" s="72"/>
      <c r="AD42" s="72"/>
      <c r="AE42" s="72"/>
      <c r="AF42" s="70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</row>
    <row r="43" spans="1:58" ht="15.7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90"/>
      <c r="L43" s="72"/>
      <c r="M43" s="72"/>
      <c r="N43" s="69"/>
      <c r="O43" s="87" t="s">
        <v>128</v>
      </c>
      <c r="P43" s="87"/>
      <c r="Q43" s="69"/>
      <c r="R43" s="69"/>
      <c r="S43" s="69"/>
      <c r="T43" s="69"/>
      <c r="U43" s="69"/>
      <c r="V43" s="69" t="s">
        <v>129</v>
      </c>
      <c r="W43" s="72" t="s">
        <v>130</v>
      </c>
      <c r="X43" s="72"/>
      <c r="Y43" s="72"/>
      <c r="Z43" s="72"/>
      <c r="AA43" s="72"/>
      <c r="AB43" s="72"/>
      <c r="AC43" s="72"/>
      <c r="AD43" s="72"/>
      <c r="AE43" s="72"/>
      <c r="AF43" s="70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</row>
    <row r="44" spans="1:58" ht="15.7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90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0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</row>
    <row r="45" spans="1:58" ht="15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90"/>
      <c r="L45" s="3" t="s">
        <v>49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0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90"/>
      <c r="L46" s="3"/>
      <c r="M46" s="3" t="s">
        <v>50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90"/>
      <c r="L47" s="3"/>
      <c r="M47" s="3"/>
      <c r="N47" s="3" t="s">
        <v>51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90"/>
      <c r="L48" s="3"/>
      <c r="M48" s="3"/>
      <c r="N48" s="3"/>
      <c r="O48" s="3" t="s">
        <v>52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.7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90"/>
      <c r="L49" s="3"/>
      <c r="M49" s="3"/>
      <c r="N49" s="3" t="s">
        <v>53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90"/>
      <c r="L50" s="3"/>
      <c r="M50" s="3"/>
      <c r="N50" s="3"/>
      <c r="O50" s="3" t="s">
        <v>54</v>
      </c>
      <c r="P50" s="3"/>
      <c r="Q50" s="3"/>
      <c r="R50" s="70"/>
      <c r="S50" s="70"/>
      <c r="T50" s="70"/>
      <c r="U50" s="3" t="s">
        <v>42</v>
      </c>
      <c r="V50" s="3" t="s">
        <v>126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90"/>
      <c r="L51" s="3"/>
      <c r="M51" s="3"/>
      <c r="N51" s="3"/>
      <c r="O51" s="3" t="s">
        <v>55</v>
      </c>
      <c r="P51" s="3"/>
      <c r="Q51" s="3"/>
      <c r="R51" s="70"/>
      <c r="S51" s="70"/>
      <c r="T51" s="70"/>
      <c r="U51" s="3" t="s">
        <v>42</v>
      </c>
      <c r="V51" s="3" t="s">
        <v>56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.7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90"/>
      <c r="L52" s="3"/>
      <c r="M52" s="3"/>
      <c r="N52" s="3"/>
      <c r="O52" s="3" t="s">
        <v>57</v>
      </c>
      <c r="P52" s="3"/>
      <c r="Q52" s="3"/>
      <c r="R52" s="70"/>
      <c r="S52" s="70"/>
      <c r="T52" s="70"/>
      <c r="U52" s="3" t="s">
        <v>42</v>
      </c>
      <c r="V52" s="3" t="s">
        <v>58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.7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90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.7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90"/>
      <c r="L54" s="3" t="s">
        <v>118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.7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90"/>
      <c r="L55" s="3"/>
      <c r="M55" s="11" t="s">
        <v>119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.7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90"/>
      <c r="L56" s="3"/>
      <c r="M56" s="54" t="s">
        <v>43</v>
      </c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.7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90"/>
      <c r="L57" s="3"/>
      <c r="M57" s="55"/>
      <c r="N57" s="231" t="s">
        <v>45</v>
      </c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  <c r="Z57" s="232"/>
      <c r="AA57" s="232"/>
      <c r="AB57" s="232"/>
      <c r="AC57" s="232"/>
      <c r="AD57" s="233"/>
      <c r="AE57" s="54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90"/>
      <c r="L58" s="3"/>
      <c r="M58" s="55"/>
      <c r="N58" s="223" t="s">
        <v>117</v>
      </c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5"/>
      <c r="AE58" s="54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90"/>
      <c r="L59" s="3"/>
      <c r="M59" s="55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90"/>
      <c r="L60" s="3"/>
      <c r="M60" s="54" t="s">
        <v>59</v>
      </c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90"/>
      <c r="L61" s="3"/>
      <c r="M61" s="91"/>
      <c r="N61" s="231" t="s">
        <v>45</v>
      </c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3"/>
      <c r="AE61" s="54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90"/>
      <c r="L62" s="3"/>
      <c r="M62" s="54"/>
      <c r="N62" s="234" t="s">
        <v>60</v>
      </c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  <c r="AB62" s="235"/>
      <c r="AC62" s="235"/>
      <c r="AD62" s="236"/>
      <c r="AE62" s="54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5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90"/>
      <c r="L63" s="3"/>
      <c r="M63" s="91"/>
      <c r="N63" s="71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5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90"/>
      <c r="L64" s="3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5.75" customHeight="1">
      <c r="A65" s="88" t="s">
        <v>121</v>
      </c>
      <c r="B65" s="88"/>
      <c r="C65" s="88"/>
      <c r="D65" s="88"/>
      <c r="E65" s="88"/>
      <c r="F65" s="88"/>
      <c r="G65" s="88"/>
      <c r="H65" s="88"/>
      <c r="I65" s="88"/>
      <c r="J65" s="88"/>
      <c r="K65" s="89"/>
      <c r="L65" s="88" t="s">
        <v>153</v>
      </c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88"/>
    </row>
    <row r="66" spans="1:58" ht="15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90"/>
      <c r="L66" s="72"/>
      <c r="M66" s="72" t="s">
        <v>154</v>
      </c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</row>
    <row r="67" spans="1:58" ht="15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90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</row>
    <row r="68" spans="1:58" ht="15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90"/>
      <c r="L68" s="3" t="s">
        <v>114</v>
      </c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</row>
    <row r="69" spans="1:58" ht="15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90"/>
      <c r="L69" s="3"/>
      <c r="M69" s="3" t="s">
        <v>90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90"/>
      <c r="L70" s="3"/>
      <c r="M70" s="3"/>
      <c r="N70" s="83" t="s">
        <v>48</v>
      </c>
      <c r="O70" s="83"/>
      <c r="P70" s="83"/>
      <c r="Q70" s="84"/>
      <c r="R70" s="84"/>
      <c r="S70" s="84"/>
      <c r="T70" s="84"/>
      <c r="U70" s="84"/>
      <c r="V70" s="84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</row>
    <row r="71" spans="1:58" ht="15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90"/>
      <c r="L71" s="3"/>
      <c r="M71" s="3"/>
      <c r="N71" s="85"/>
      <c r="O71" s="86" t="s">
        <v>41</v>
      </c>
      <c r="P71" s="86"/>
      <c r="Q71" s="86"/>
      <c r="R71" s="86"/>
      <c r="S71" s="85"/>
      <c r="T71" s="85"/>
      <c r="U71" s="85"/>
      <c r="V71" s="85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</row>
    <row r="72" spans="1:58" ht="15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90"/>
      <c r="L72" s="3"/>
      <c r="M72" s="3"/>
      <c r="N72" s="69" t="s">
        <v>67</v>
      </c>
      <c r="O72" s="87"/>
      <c r="P72" s="87"/>
      <c r="Q72" s="69"/>
      <c r="R72" s="69"/>
      <c r="S72" s="69"/>
      <c r="T72" s="69"/>
      <c r="U72" s="69"/>
      <c r="V72" s="69"/>
      <c r="W72" s="3"/>
      <c r="X72" s="3"/>
      <c r="Y72" s="3"/>
      <c r="Z72" s="3"/>
      <c r="AA72" s="3"/>
      <c r="AB72" s="3"/>
      <c r="AC72" s="3"/>
      <c r="AD72" s="3"/>
      <c r="AE72" s="3"/>
      <c r="AF72" s="70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</row>
    <row r="73" spans="1:58" ht="15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90"/>
      <c r="L73" s="72"/>
      <c r="M73" s="72"/>
      <c r="N73" s="69"/>
      <c r="O73" s="87" t="s">
        <v>91</v>
      </c>
      <c r="P73" s="87"/>
      <c r="Q73" s="69"/>
      <c r="R73" s="69"/>
      <c r="S73" s="69"/>
      <c r="T73" s="69"/>
      <c r="U73" s="69"/>
      <c r="V73" s="69" t="s">
        <v>42</v>
      </c>
      <c r="W73" s="72" t="s">
        <v>120</v>
      </c>
      <c r="X73" s="72"/>
      <c r="Y73" s="72"/>
      <c r="Z73" s="72"/>
      <c r="AA73" s="72"/>
      <c r="AB73" s="72"/>
      <c r="AC73" s="72"/>
      <c r="AD73" s="72"/>
      <c r="AE73" s="72"/>
      <c r="AF73" s="70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</row>
    <row r="74" spans="1:58" ht="15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90"/>
      <c r="L74" s="72"/>
      <c r="M74" s="72"/>
      <c r="N74" s="69"/>
      <c r="O74" s="87" t="s">
        <v>73</v>
      </c>
      <c r="P74" s="87"/>
      <c r="Q74" s="69"/>
      <c r="R74" s="69"/>
      <c r="S74" s="69"/>
      <c r="T74" s="69"/>
      <c r="U74" s="69"/>
      <c r="V74" s="69" t="s">
        <v>42</v>
      </c>
      <c r="W74" s="72" t="s">
        <v>102</v>
      </c>
      <c r="X74" s="72"/>
      <c r="Y74" s="72"/>
      <c r="Z74" s="72"/>
      <c r="AA74" s="72"/>
      <c r="AB74" s="72"/>
      <c r="AC74" s="72"/>
      <c r="AD74" s="72"/>
      <c r="AE74" s="72"/>
      <c r="AF74" s="70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</row>
    <row r="75" spans="1:58" ht="15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90"/>
      <c r="L75" s="72"/>
      <c r="M75" s="72"/>
      <c r="N75" s="69"/>
      <c r="O75" s="87" t="s">
        <v>78</v>
      </c>
      <c r="P75" s="87"/>
      <c r="Q75" s="69"/>
      <c r="R75" s="69"/>
      <c r="S75" s="69"/>
      <c r="T75" s="69"/>
      <c r="U75" s="69"/>
      <c r="V75" s="69" t="s">
        <v>42</v>
      </c>
      <c r="W75" s="72" t="s">
        <v>103</v>
      </c>
      <c r="X75" s="72"/>
      <c r="Y75" s="72"/>
      <c r="Z75" s="72"/>
      <c r="AA75" s="72"/>
      <c r="AB75" s="72"/>
      <c r="AC75" s="72"/>
      <c r="AD75" s="72"/>
      <c r="AE75" s="72"/>
      <c r="AF75" s="70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</row>
    <row r="76" spans="1:58" ht="15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90"/>
      <c r="L76" s="72"/>
      <c r="M76" s="72"/>
      <c r="N76" s="69"/>
      <c r="O76" s="87" t="s">
        <v>71</v>
      </c>
      <c r="P76" s="87"/>
      <c r="Q76" s="69"/>
      <c r="R76" s="69"/>
      <c r="S76" s="69"/>
      <c r="T76" s="69"/>
      <c r="U76" s="69"/>
      <c r="V76" s="69" t="s">
        <v>42</v>
      </c>
      <c r="W76" s="72" t="s">
        <v>104</v>
      </c>
      <c r="X76" s="72"/>
      <c r="Y76" s="72"/>
      <c r="Z76" s="72"/>
      <c r="AA76" s="72"/>
      <c r="AB76" s="72"/>
      <c r="AC76" s="72"/>
      <c r="AD76" s="72"/>
      <c r="AE76" s="72"/>
      <c r="AF76" s="70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</row>
    <row r="77" spans="1:58" ht="15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90"/>
      <c r="L77" s="72"/>
      <c r="M77" s="72"/>
      <c r="N77" s="69"/>
      <c r="O77" s="87" t="s">
        <v>81</v>
      </c>
      <c r="P77" s="87"/>
      <c r="Q77" s="69"/>
      <c r="R77" s="69"/>
      <c r="S77" s="69"/>
      <c r="T77" s="69"/>
      <c r="U77" s="69"/>
      <c r="V77" s="69" t="s">
        <v>42</v>
      </c>
      <c r="W77" s="72" t="s">
        <v>105</v>
      </c>
      <c r="X77" s="72"/>
      <c r="Y77" s="72"/>
      <c r="Z77" s="72"/>
      <c r="AA77" s="72"/>
      <c r="AB77" s="72"/>
      <c r="AC77" s="72"/>
      <c r="AD77" s="72"/>
      <c r="AE77" s="72"/>
      <c r="AF77" s="70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</row>
    <row r="78" spans="1:58" ht="15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90"/>
      <c r="L78" s="72"/>
      <c r="M78" s="72"/>
      <c r="N78" s="69"/>
      <c r="O78" s="87" t="s">
        <v>92</v>
      </c>
      <c r="P78" s="87"/>
      <c r="Q78" s="69"/>
      <c r="R78" s="69"/>
      <c r="S78" s="69"/>
      <c r="T78" s="69"/>
      <c r="U78" s="69"/>
      <c r="V78" s="69" t="s">
        <v>42</v>
      </c>
      <c r="W78" s="72" t="s">
        <v>70</v>
      </c>
      <c r="X78" s="72"/>
      <c r="Y78" s="72"/>
      <c r="Z78" s="72"/>
      <c r="AA78" s="72"/>
      <c r="AB78" s="72"/>
      <c r="AC78" s="72"/>
      <c r="AD78" s="72"/>
      <c r="AE78" s="72"/>
      <c r="AF78" s="70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</row>
    <row r="79" spans="1:58" ht="15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90"/>
      <c r="L79" s="72"/>
      <c r="M79" s="72"/>
      <c r="N79" s="69"/>
      <c r="O79" s="87" t="s">
        <v>93</v>
      </c>
      <c r="P79" s="87"/>
      <c r="Q79" s="69"/>
      <c r="R79" s="69"/>
      <c r="S79" s="69"/>
      <c r="T79" s="69"/>
      <c r="U79" s="69"/>
      <c r="V79" s="69" t="s">
        <v>42</v>
      </c>
      <c r="W79" s="72" t="s">
        <v>106</v>
      </c>
      <c r="X79" s="72"/>
      <c r="Y79" s="72"/>
      <c r="Z79" s="72"/>
      <c r="AA79" s="72"/>
      <c r="AB79" s="72"/>
      <c r="AC79" s="72"/>
      <c r="AD79" s="72"/>
      <c r="AE79" s="72"/>
      <c r="AF79" s="70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</row>
    <row r="80" spans="1:58" ht="15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90"/>
      <c r="L80" s="72"/>
      <c r="M80" s="72"/>
      <c r="N80" s="69"/>
      <c r="O80" s="87" t="s">
        <v>94</v>
      </c>
      <c r="P80" s="87"/>
      <c r="Q80" s="69"/>
      <c r="R80" s="69"/>
      <c r="S80" s="69"/>
      <c r="T80" s="69"/>
      <c r="U80" s="69"/>
      <c r="V80" s="69" t="s">
        <v>42</v>
      </c>
      <c r="W80" s="72" t="s">
        <v>106</v>
      </c>
      <c r="X80" s="72"/>
      <c r="Y80" s="72"/>
      <c r="Z80" s="72"/>
      <c r="AA80" s="72"/>
      <c r="AB80" s="72"/>
      <c r="AC80" s="72"/>
      <c r="AD80" s="72"/>
      <c r="AE80" s="72"/>
      <c r="AF80" s="70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</row>
    <row r="81" spans="1:58" ht="15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90"/>
      <c r="L81" s="72"/>
      <c r="M81" s="72"/>
      <c r="N81" s="69"/>
      <c r="O81" s="87" t="s">
        <v>95</v>
      </c>
      <c r="P81" s="87"/>
      <c r="Q81" s="69"/>
      <c r="R81" s="69"/>
      <c r="S81" s="69"/>
      <c r="T81" s="69"/>
      <c r="U81" s="69"/>
      <c r="V81" s="69" t="s">
        <v>42</v>
      </c>
      <c r="W81" s="72" t="s">
        <v>106</v>
      </c>
      <c r="X81" s="72"/>
      <c r="Y81" s="72"/>
      <c r="Z81" s="72"/>
      <c r="AA81" s="72"/>
      <c r="AB81" s="72"/>
      <c r="AC81" s="72"/>
      <c r="AD81" s="72"/>
      <c r="AE81" s="72"/>
      <c r="AF81" s="70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</row>
    <row r="82" spans="1:58" ht="15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90"/>
      <c r="L82" s="72"/>
      <c r="M82" s="72"/>
      <c r="N82" s="69"/>
      <c r="O82" s="87" t="s">
        <v>96</v>
      </c>
      <c r="P82" s="87"/>
      <c r="Q82" s="69"/>
      <c r="R82" s="69"/>
      <c r="S82" s="69"/>
      <c r="T82" s="69"/>
      <c r="U82" s="69"/>
      <c r="V82" s="69" t="s">
        <v>42</v>
      </c>
      <c r="W82" s="72" t="s">
        <v>106</v>
      </c>
      <c r="X82" s="72"/>
      <c r="Y82" s="72"/>
      <c r="Z82" s="72"/>
      <c r="AA82" s="72"/>
      <c r="AB82" s="72"/>
      <c r="AC82" s="72"/>
      <c r="AD82" s="72"/>
      <c r="AE82" s="72"/>
      <c r="AF82" s="70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</row>
    <row r="83" spans="1:58" ht="15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90"/>
      <c r="L83" s="72"/>
      <c r="M83" s="72"/>
      <c r="N83" s="69"/>
      <c r="O83" s="87" t="s">
        <v>97</v>
      </c>
      <c r="P83" s="87"/>
      <c r="Q83" s="69"/>
      <c r="R83" s="69"/>
      <c r="S83" s="69"/>
      <c r="T83" s="69"/>
      <c r="U83" s="69"/>
      <c r="V83" s="69" t="s">
        <v>42</v>
      </c>
      <c r="W83" s="72" t="s">
        <v>106</v>
      </c>
      <c r="X83" s="72"/>
      <c r="Y83" s="72"/>
      <c r="Z83" s="92"/>
      <c r="AA83" s="92"/>
      <c r="AB83" s="92"/>
      <c r="AC83" s="92"/>
      <c r="AD83" s="92"/>
      <c r="AE83" s="92"/>
      <c r="AF83" s="93"/>
      <c r="AG83" s="92"/>
      <c r="AH83" s="92"/>
      <c r="AI83" s="92"/>
      <c r="AJ83" s="92"/>
      <c r="AK83" s="92"/>
      <c r="AL83" s="92"/>
      <c r="AM83" s="92"/>
      <c r="AN83" s="92" t="s">
        <v>110</v>
      </c>
      <c r="AO83" s="92"/>
      <c r="AP83" s="92"/>
      <c r="AQ83" s="94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</row>
    <row r="84" spans="1:58" ht="15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90"/>
      <c r="L84" s="72"/>
      <c r="M84" s="72"/>
      <c r="N84" s="69"/>
      <c r="O84" s="87" t="s">
        <v>98</v>
      </c>
      <c r="P84" s="87"/>
      <c r="Q84" s="69"/>
      <c r="R84" s="69"/>
      <c r="S84" s="69"/>
      <c r="T84" s="69"/>
      <c r="U84" s="69"/>
      <c r="V84" s="69" t="s">
        <v>42</v>
      </c>
      <c r="W84" s="72" t="s">
        <v>106</v>
      </c>
      <c r="X84" s="72"/>
      <c r="Y84" s="72"/>
      <c r="Z84" s="92" t="s">
        <v>107</v>
      </c>
      <c r="AA84" s="92"/>
      <c r="AB84" s="93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3"/>
      <c r="AN84" s="92" t="s">
        <v>111</v>
      </c>
      <c r="AO84" s="93"/>
      <c r="AP84" s="93"/>
      <c r="AQ84" s="9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</row>
    <row r="85" spans="1:58" ht="15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90"/>
      <c r="L85" s="72"/>
      <c r="M85" s="72"/>
      <c r="N85" s="69"/>
      <c r="O85" s="87" t="s">
        <v>99</v>
      </c>
      <c r="P85" s="87"/>
      <c r="Q85" s="69"/>
      <c r="R85" s="69"/>
      <c r="S85" s="69"/>
      <c r="T85" s="69"/>
      <c r="U85" s="69"/>
      <c r="V85" s="69" t="s">
        <v>42</v>
      </c>
      <c r="W85" s="72" t="s">
        <v>106</v>
      </c>
      <c r="X85" s="72"/>
      <c r="Y85" s="72"/>
      <c r="Z85" s="92" t="s">
        <v>108</v>
      </c>
      <c r="AA85" s="92"/>
      <c r="AB85" s="93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3"/>
      <c r="AN85" s="92" t="s">
        <v>112</v>
      </c>
      <c r="AO85" s="93"/>
      <c r="AP85" s="93"/>
      <c r="AQ85" s="9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</row>
    <row r="86" spans="1:58" ht="15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90"/>
      <c r="L86" s="72"/>
      <c r="M86" s="72"/>
      <c r="N86" s="69"/>
      <c r="O86" s="87" t="s">
        <v>100</v>
      </c>
      <c r="P86" s="87"/>
      <c r="Q86" s="69"/>
      <c r="R86" s="69"/>
      <c r="S86" s="69"/>
      <c r="T86" s="69"/>
      <c r="U86" s="69"/>
      <c r="V86" s="69" t="s">
        <v>42</v>
      </c>
      <c r="W86" s="72" t="s">
        <v>106</v>
      </c>
      <c r="X86" s="72"/>
      <c r="Y86" s="72"/>
      <c r="Z86" s="92" t="s">
        <v>109</v>
      </c>
      <c r="AA86" s="92"/>
      <c r="AB86" s="93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3"/>
      <c r="AN86" s="92" t="s">
        <v>113</v>
      </c>
      <c r="AO86" s="93"/>
      <c r="AP86" s="93"/>
      <c r="AQ86" s="9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</row>
    <row r="87" spans="1:58" ht="15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90"/>
      <c r="L87" s="72"/>
      <c r="M87" s="72"/>
      <c r="N87" s="69"/>
      <c r="O87" s="87" t="s">
        <v>65</v>
      </c>
      <c r="P87" s="87"/>
      <c r="Q87" s="69"/>
      <c r="R87" s="69"/>
      <c r="S87" s="69"/>
      <c r="T87" s="69"/>
      <c r="U87" s="69"/>
      <c r="V87" s="69" t="s">
        <v>42</v>
      </c>
      <c r="W87" s="72" t="s">
        <v>58</v>
      </c>
      <c r="X87" s="72"/>
      <c r="Y87" s="72"/>
      <c r="Z87" s="72"/>
      <c r="AA87" s="72"/>
      <c r="AB87" s="72"/>
      <c r="AC87" s="72"/>
      <c r="AD87" s="72"/>
      <c r="AE87" s="72"/>
      <c r="AF87" s="70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</row>
    <row r="88" spans="1:58" ht="15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90"/>
      <c r="L88" s="72"/>
      <c r="M88" s="72"/>
      <c r="N88" s="69"/>
      <c r="O88" s="87" t="s">
        <v>68</v>
      </c>
      <c r="P88" s="87"/>
      <c r="Q88" s="69"/>
      <c r="R88" s="69"/>
      <c r="S88" s="69"/>
      <c r="T88" s="69"/>
      <c r="U88" s="69"/>
      <c r="V88" s="69" t="s">
        <v>42</v>
      </c>
      <c r="W88" s="72" t="s">
        <v>58</v>
      </c>
      <c r="X88" s="72"/>
      <c r="Y88" s="72"/>
      <c r="Z88" s="72"/>
      <c r="AA88" s="72"/>
      <c r="AB88" s="72"/>
      <c r="AC88" s="72"/>
      <c r="AD88" s="72"/>
      <c r="AE88" s="72"/>
      <c r="AF88" s="70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</row>
    <row r="89" spans="1:58" ht="15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90"/>
      <c r="L89" s="72"/>
      <c r="M89" s="72"/>
      <c r="N89" s="69"/>
      <c r="O89" s="87" t="s">
        <v>69</v>
      </c>
      <c r="P89" s="87"/>
      <c r="Q89" s="69"/>
      <c r="R89" s="69"/>
      <c r="S89" s="69"/>
      <c r="T89" s="69"/>
      <c r="U89" s="69"/>
      <c r="V89" s="69" t="s">
        <v>42</v>
      </c>
      <c r="W89" s="72" t="s">
        <v>70</v>
      </c>
      <c r="X89" s="72"/>
      <c r="Y89" s="72"/>
      <c r="Z89" s="72"/>
      <c r="AA89" s="72"/>
      <c r="AB89" s="72"/>
      <c r="AC89" s="72"/>
      <c r="AD89" s="72"/>
      <c r="AE89" s="72"/>
      <c r="AF89" s="70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</row>
    <row r="90" spans="1:58" ht="15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90"/>
      <c r="L90" s="72"/>
      <c r="M90" s="72"/>
      <c r="N90" s="69"/>
      <c r="O90" s="87" t="s">
        <v>64</v>
      </c>
      <c r="P90" s="87"/>
      <c r="Q90" s="69"/>
      <c r="R90" s="69"/>
      <c r="S90" s="69"/>
      <c r="T90" s="69"/>
      <c r="U90" s="69"/>
      <c r="V90" s="69" t="s">
        <v>42</v>
      </c>
      <c r="W90" s="72" t="s">
        <v>70</v>
      </c>
      <c r="X90" s="72"/>
      <c r="Y90" s="72"/>
      <c r="Z90" s="72"/>
      <c r="AA90" s="72"/>
      <c r="AB90" s="72"/>
      <c r="AC90" s="72"/>
      <c r="AD90" s="72"/>
      <c r="AE90" s="72"/>
      <c r="AF90" s="70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</row>
    <row r="91" spans="1:58" ht="15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90"/>
      <c r="L91" s="72"/>
      <c r="M91" s="72"/>
      <c r="N91" s="69" t="s">
        <v>127</v>
      </c>
      <c r="O91" s="87"/>
      <c r="P91" s="87"/>
      <c r="Q91" s="69"/>
      <c r="R91" s="69"/>
      <c r="S91" s="69"/>
      <c r="T91" s="69"/>
      <c r="U91" s="69"/>
      <c r="V91" s="69"/>
      <c r="W91" s="72"/>
      <c r="X91" s="72"/>
      <c r="Y91" s="72"/>
      <c r="Z91" s="72"/>
      <c r="AA91" s="72"/>
      <c r="AB91" s="72"/>
      <c r="AC91" s="72"/>
      <c r="AD91" s="72"/>
      <c r="AE91" s="72"/>
      <c r="AF91" s="70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</row>
    <row r="92" spans="1:58" ht="15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90"/>
      <c r="L92" s="72"/>
      <c r="M92" s="72"/>
      <c r="N92" s="69"/>
      <c r="O92" s="87" t="s">
        <v>128</v>
      </c>
      <c r="P92" s="87"/>
      <c r="Q92" s="69"/>
      <c r="R92" s="69"/>
      <c r="S92" s="69"/>
      <c r="T92" s="69"/>
      <c r="U92" s="69"/>
      <c r="V92" s="69" t="s">
        <v>129</v>
      </c>
      <c r="W92" s="72" t="s">
        <v>130</v>
      </c>
      <c r="X92" s="72"/>
      <c r="Y92" s="72"/>
      <c r="Z92" s="72"/>
      <c r="AA92" s="72"/>
      <c r="AB92" s="72"/>
      <c r="AC92" s="72"/>
      <c r="AD92" s="72"/>
      <c r="AE92" s="72"/>
      <c r="AF92" s="70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</row>
    <row r="93" spans="1:58" ht="15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90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0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</row>
    <row r="94" spans="1:58" ht="15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90"/>
      <c r="L94" s="72" t="s">
        <v>134</v>
      </c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0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</row>
    <row r="95" spans="1:58" ht="15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90"/>
      <c r="L95" s="72"/>
      <c r="M95" s="72" t="s">
        <v>148</v>
      </c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</row>
    <row r="96" spans="1:58" ht="15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90"/>
      <c r="L96" s="72"/>
      <c r="M96" s="72"/>
      <c r="N96" s="231" t="s">
        <v>135</v>
      </c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  <c r="Z96" s="232"/>
      <c r="AA96" s="232"/>
      <c r="AB96" s="232"/>
      <c r="AC96" s="232"/>
      <c r="AD96" s="233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</row>
    <row r="97" spans="1:58" ht="15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90"/>
      <c r="L97" s="72"/>
      <c r="M97" s="72"/>
      <c r="N97" s="223" t="s">
        <v>149</v>
      </c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  <c r="AA97" s="224"/>
      <c r="AB97" s="224"/>
      <c r="AC97" s="224"/>
      <c r="AD97" s="225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</row>
    <row r="98" spans="1:58" ht="15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90"/>
      <c r="L98" s="72"/>
      <c r="M98" s="72"/>
      <c r="N98" s="231" t="s">
        <v>136</v>
      </c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  <c r="Z98" s="232"/>
      <c r="AA98" s="232"/>
      <c r="AB98" s="232"/>
      <c r="AC98" s="232"/>
      <c r="AD98" s="233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</row>
    <row r="99" spans="1:58" ht="15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90"/>
      <c r="L99" s="72"/>
      <c r="M99" s="72"/>
      <c r="N99" s="95" t="s">
        <v>137</v>
      </c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7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</row>
    <row r="100" spans="1:58" ht="15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90"/>
      <c r="L100" s="72"/>
      <c r="M100" s="72"/>
      <c r="N100" s="98" t="s">
        <v>138</v>
      </c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99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</row>
    <row r="101" spans="1:58" ht="15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90"/>
      <c r="L101" s="72"/>
      <c r="M101" s="72"/>
      <c r="N101" s="98"/>
      <c r="O101" s="67" t="s">
        <v>139</v>
      </c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99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</row>
    <row r="102" spans="1:58" ht="15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90"/>
      <c r="L102" s="72"/>
      <c r="M102" s="72"/>
      <c r="N102" s="98"/>
      <c r="O102" s="69" t="s">
        <v>140</v>
      </c>
      <c r="P102" s="69"/>
      <c r="Q102" s="69"/>
      <c r="R102" s="69"/>
      <c r="S102" s="69"/>
      <c r="T102" s="69"/>
      <c r="U102" s="69"/>
      <c r="V102" s="69"/>
      <c r="W102" s="100"/>
      <c r="X102" s="67"/>
      <c r="Y102" s="67"/>
      <c r="Z102" s="67"/>
      <c r="AA102" s="67"/>
      <c r="AB102" s="67"/>
      <c r="AC102" s="67"/>
      <c r="AD102" s="99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</row>
    <row r="103" spans="1:58" ht="15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90"/>
      <c r="L103" s="72"/>
      <c r="M103" s="72"/>
      <c r="N103" s="98"/>
      <c r="O103" s="69" t="s">
        <v>141</v>
      </c>
      <c r="P103" s="69"/>
      <c r="Q103" s="69"/>
      <c r="R103" s="69"/>
      <c r="S103" s="69"/>
      <c r="T103" s="69"/>
      <c r="U103" s="69"/>
      <c r="V103" s="69"/>
      <c r="W103" s="100"/>
      <c r="X103" s="67"/>
      <c r="Y103" s="67"/>
      <c r="Z103" s="67"/>
      <c r="AA103" s="67"/>
      <c r="AB103" s="67"/>
      <c r="AC103" s="67"/>
      <c r="AD103" s="99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</row>
    <row r="104" spans="1:58" ht="15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90"/>
      <c r="L104" s="72"/>
      <c r="M104" s="72"/>
      <c r="N104" s="101"/>
      <c r="O104" s="102" t="s">
        <v>142</v>
      </c>
      <c r="P104" s="102"/>
      <c r="Q104" s="102"/>
      <c r="R104" s="102"/>
      <c r="S104" s="102"/>
      <c r="T104" s="102"/>
      <c r="U104" s="102"/>
      <c r="V104" s="102"/>
      <c r="W104" s="103"/>
      <c r="X104" s="104"/>
      <c r="Y104" s="104"/>
      <c r="Z104" s="104"/>
      <c r="AA104" s="104"/>
      <c r="AB104" s="104"/>
      <c r="AC104" s="104"/>
      <c r="AD104" s="105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</row>
    <row r="105" spans="1:58" ht="15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90"/>
      <c r="L105" s="72"/>
      <c r="M105" s="72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</row>
    <row r="106" spans="1:58" ht="15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90"/>
      <c r="L106" s="72"/>
      <c r="M106" s="72" t="s">
        <v>143</v>
      </c>
      <c r="N106" s="72"/>
      <c r="O106" s="72"/>
      <c r="P106" s="72"/>
      <c r="Q106" s="72"/>
      <c r="R106" s="70"/>
      <c r="S106" s="70"/>
      <c r="T106" s="70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</row>
    <row r="107" spans="1:58" ht="15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90"/>
      <c r="L107" s="72"/>
      <c r="M107" s="72"/>
      <c r="N107" s="231" t="s">
        <v>135</v>
      </c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  <c r="Z107" s="232"/>
      <c r="AA107" s="232"/>
      <c r="AB107" s="232"/>
      <c r="AC107" s="232"/>
      <c r="AD107" s="233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</row>
    <row r="108" spans="1:58" ht="15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90"/>
      <c r="L108" s="72"/>
      <c r="M108" s="72"/>
      <c r="N108" s="223" t="s">
        <v>150</v>
      </c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5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</row>
    <row r="109" spans="1:58" ht="15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90"/>
      <c r="L109" s="72"/>
      <c r="M109" s="72"/>
      <c r="N109" s="231" t="s">
        <v>136</v>
      </c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3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</row>
    <row r="110" spans="1:58" ht="15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90"/>
      <c r="L110" s="72"/>
      <c r="M110" s="72"/>
      <c r="N110" s="95" t="s">
        <v>144</v>
      </c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7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</row>
    <row r="111" spans="1:58" ht="15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90"/>
      <c r="L111" s="72"/>
      <c r="M111" s="72"/>
      <c r="N111" s="98" t="s">
        <v>138</v>
      </c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99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</row>
    <row r="112" spans="1:58" ht="15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90"/>
      <c r="L112" s="72"/>
      <c r="M112" s="72"/>
      <c r="N112" s="98"/>
      <c r="O112" s="67" t="s">
        <v>139</v>
      </c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99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</row>
    <row r="113" spans="1:58" ht="15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90"/>
      <c r="L113" s="72"/>
      <c r="M113" s="72"/>
      <c r="N113" s="98"/>
      <c r="O113" s="69" t="s">
        <v>140</v>
      </c>
      <c r="P113" s="69"/>
      <c r="Q113" s="69"/>
      <c r="R113" s="69"/>
      <c r="S113" s="69"/>
      <c r="T113" s="69"/>
      <c r="U113" s="69"/>
      <c r="V113" s="69"/>
      <c r="W113" s="100"/>
      <c r="X113" s="67"/>
      <c r="Y113" s="67"/>
      <c r="Z113" s="67"/>
      <c r="AA113" s="67"/>
      <c r="AB113" s="67"/>
      <c r="AC113" s="67"/>
      <c r="AD113" s="99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</row>
    <row r="114" spans="1:58" ht="15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90"/>
      <c r="L114" s="72"/>
      <c r="M114" s="72"/>
      <c r="N114" s="98"/>
      <c r="O114" s="69" t="s">
        <v>141</v>
      </c>
      <c r="P114" s="69"/>
      <c r="Q114" s="69"/>
      <c r="R114" s="69"/>
      <c r="S114" s="69"/>
      <c r="T114" s="69"/>
      <c r="U114" s="69"/>
      <c r="V114" s="69"/>
      <c r="W114" s="100"/>
      <c r="X114" s="67"/>
      <c r="Y114" s="67"/>
      <c r="Z114" s="67"/>
      <c r="AA114" s="67"/>
      <c r="AB114" s="67"/>
      <c r="AC114" s="67"/>
      <c r="AD114" s="99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</row>
    <row r="115" spans="1:58" ht="15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90"/>
      <c r="L115" s="72"/>
      <c r="M115" s="72"/>
      <c r="N115" s="101"/>
      <c r="O115" s="102" t="s">
        <v>142</v>
      </c>
      <c r="P115" s="102"/>
      <c r="Q115" s="102"/>
      <c r="R115" s="102"/>
      <c r="S115" s="102"/>
      <c r="T115" s="102"/>
      <c r="U115" s="102"/>
      <c r="V115" s="102"/>
      <c r="W115" s="103"/>
      <c r="X115" s="104"/>
      <c r="Y115" s="104"/>
      <c r="Z115" s="104"/>
      <c r="AA115" s="104"/>
      <c r="AB115" s="104"/>
      <c r="AC115" s="104"/>
      <c r="AD115" s="105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</row>
    <row r="116" spans="1:58" ht="15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90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0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</row>
    <row r="117" spans="1:58" ht="15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90"/>
      <c r="L117" s="3" t="s">
        <v>145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70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90"/>
      <c r="L118" s="3"/>
      <c r="M118" s="3" t="s">
        <v>50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90"/>
      <c r="L119" s="3"/>
      <c r="M119" s="3"/>
      <c r="N119" s="3" t="s">
        <v>51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90"/>
      <c r="L120" s="3"/>
      <c r="M120" s="3"/>
      <c r="N120" s="3"/>
      <c r="O120" s="3" t="s">
        <v>52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90"/>
      <c r="L121" s="3"/>
      <c r="M121" s="3"/>
      <c r="N121" s="3" t="s">
        <v>53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90"/>
      <c r="L122" s="3"/>
      <c r="M122" s="3"/>
      <c r="N122" s="3"/>
      <c r="O122" s="3" t="s">
        <v>54</v>
      </c>
      <c r="P122" s="3"/>
      <c r="Q122" s="3"/>
      <c r="R122" s="70"/>
      <c r="S122" s="70"/>
      <c r="T122" s="70"/>
      <c r="U122" s="3" t="s">
        <v>42</v>
      </c>
      <c r="V122" s="3" t="s">
        <v>132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90"/>
      <c r="L123" s="3"/>
      <c r="M123" s="3"/>
      <c r="N123" s="3"/>
      <c r="O123" s="3" t="s">
        <v>55</v>
      </c>
      <c r="P123" s="3"/>
      <c r="Q123" s="3"/>
      <c r="R123" s="70"/>
      <c r="S123" s="70"/>
      <c r="T123" s="70"/>
      <c r="U123" s="3" t="s">
        <v>42</v>
      </c>
      <c r="V123" s="3" t="s">
        <v>56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90"/>
      <c r="L124" s="3"/>
      <c r="M124" s="3"/>
      <c r="N124" s="3"/>
      <c r="O124" s="3" t="s">
        <v>57</v>
      </c>
      <c r="P124" s="3"/>
      <c r="Q124" s="3"/>
      <c r="R124" s="70"/>
      <c r="S124" s="70"/>
      <c r="T124" s="70"/>
      <c r="U124" s="3" t="s">
        <v>42</v>
      </c>
      <c r="V124" s="3" t="s">
        <v>58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90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90"/>
      <c r="L126" s="3" t="s">
        <v>146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90"/>
      <c r="L127" s="3"/>
      <c r="M127" s="11" t="s">
        <v>147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90"/>
      <c r="L128" s="3"/>
      <c r="M128" s="54" t="s">
        <v>43</v>
      </c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90"/>
      <c r="L129" s="3"/>
      <c r="M129" s="55"/>
      <c r="N129" s="231" t="s">
        <v>45</v>
      </c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  <c r="Z129" s="232"/>
      <c r="AA129" s="232"/>
      <c r="AB129" s="232"/>
      <c r="AC129" s="232"/>
      <c r="AD129" s="233"/>
      <c r="AE129" s="54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90"/>
      <c r="L130" s="3"/>
      <c r="M130" s="55"/>
      <c r="N130" s="223" t="s">
        <v>117</v>
      </c>
      <c r="O130" s="224"/>
      <c r="P130" s="224"/>
      <c r="Q130" s="224"/>
      <c r="R130" s="224"/>
      <c r="S130" s="224"/>
      <c r="T130" s="224"/>
      <c r="U130" s="224"/>
      <c r="V130" s="224"/>
      <c r="W130" s="224"/>
      <c r="X130" s="224"/>
      <c r="Y130" s="224"/>
      <c r="Z130" s="224"/>
      <c r="AA130" s="224"/>
      <c r="AB130" s="224"/>
      <c r="AC130" s="224"/>
      <c r="AD130" s="225"/>
      <c r="AE130" s="54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90"/>
      <c r="L131" s="3"/>
      <c r="M131" s="55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90"/>
      <c r="L132" s="3"/>
      <c r="M132" s="54" t="s">
        <v>59</v>
      </c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90"/>
      <c r="L133" s="3"/>
      <c r="M133" s="91"/>
      <c r="N133" s="231" t="s">
        <v>45</v>
      </c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  <c r="Z133" s="232"/>
      <c r="AA133" s="232"/>
      <c r="AB133" s="232"/>
      <c r="AC133" s="232"/>
      <c r="AD133" s="233"/>
      <c r="AE133" s="54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90"/>
      <c r="L134" s="3"/>
      <c r="M134" s="54"/>
      <c r="N134" s="234" t="s">
        <v>60</v>
      </c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  <c r="AA134" s="235"/>
      <c r="AB134" s="235"/>
      <c r="AC134" s="235"/>
      <c r="AD134" s="236"/>
      <c r="AE134" s="54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90"/>
      <c r="L135" s="3"/>
      <c r="M135" s="91"/>
      <c r="N135" s="71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90"/>
      <c r="L136" s="3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spans="1:58" ht="15.75" customHeight="1"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spans="1:58" ht="15.75" customHeight="1"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spans="1:58" ht="15.75" customHeight="1"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spans="1:58" ht="15.75" customHeight="1"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  <row r="910" spans="1:58" ht="15.75" customHeight="1"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</row>
    <row r="911" spans="1:58" ht="15.75" customHeight="1"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</row>
    <row r="912" spans="1:58" ht="15.75" customHeight="1"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</row>
    <row r="913" spans="32:58" ht="15.75" customHeight="1"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</row>
    <row r="914" spans="32:58" ht="15.75" customHeight="1"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</row>
    <row r="915" spans="32:58" ht="15.75" customHeight="1"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</row>
    <row r="916" spans="32:58" ht="15.75" customHeight="1"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</row>
    <row r="917" spans="32:58" ht="15.75" customHeight="1"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</row>
    <row r="918" spans="32:58" ht="15.75" customHeight="1"/>
    <row r="919" spans="32:58" ht="15.75" customHeight="1"/>
    <row r="920" spans="32:58" ht="15.75" customHeight="1"/>
    <row r="921" spans="32:58" ht="15.75" customHeight="1"/>
    <row r="922" spans="32:58" ht="15.75" customHeight="1"/>
    <row r="923" spans="32:58" ht="15.75" customHeight="1"/>
  </sheetData>
  <mergeCells count="22">
    <mergeCell ref="N133:AD133"/>
    <mergeCell ref="N134:AD134"/>
    <mergeCell ref="A6:K6"/>
    <mergeCell ref="E3:L4"/>
    <mergeCell ref="M3:V4"/>
    <mergeCell ref="N109:AD109"/>
    <mergeCell ref="E1:L2"/>
    <mergeCell ref="M1:V2"/>
    <mergeCell ref="N130:AD130"/>
    <mergeCell ref="W1:BF2"/>
    <mergeCell ref="W3:BF4"/>
    <mergeCell ref="L6:BF6"/>
    <mergeCell ref="N57:AD57"/>
    <mergeCell ref="N61:AD61"/>
    <mergeCell ref="N58:AD58"/>
    <mergeCell ref="N62:AD62"/>
    <mergeCell ref="N129:AD129"/>
    <mergeCell ref="N96:AD96"/>
    <mergeCell ref="N97:AD97"/>
    <mergeCell ref="N98:AD98"/>
    <mergeCell ref="N107:AD107"/>
    <mergeCell ref="N108:AD108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2023-07-03T03:20:09Z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