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共有ドライブ/pj-int-AQアカデミア-webパート/仮想プロジェクト/02_設計書/02_画面設計書/"/>
    </mc:Choice>
  </mc:AlternateContent>
  <xr:revisionPtr revIDLastSave="0" documentId="13_ncr:1_{25C014C5-6871-284C-A45E-E63E3262FD1A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改訂履歴" sheetId="2" r:id="rId1"/>
    <sheet name="画面レイアウト" sheetId="4" r:id="rId2"/>
    <sheet name="処理詳細" sheetId="6" r:id="rId3"/>
    <sheet name="CSVテンプレート（件数）" sheetId="7" r:id="rId4"/>
    <sheet name="CSVテンプレート （金額）" sheetId="8" r:id="rId5"/>
    <sheet name="PDFサンプル(件数・週次)" sheetId="9" r:id="rId6"/>
  </sheets>
  <definedNames>
    <definedName name="_xlnm.Print_Area" localSheetId="1">画面レイアウト!$A$1:$BN$80</definedName>
    <definedName name="_xlnm.Print_Area" localSheetId="2">処理詳細!$A$1:$BF$228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62" i="4" l="1"/>
  <c r="A59" i="4"/>
  <c r="A60" i="4"/>
  <c r="A61" i="4"/>
  <c r="A58" i="4"/>
  <c r="A53" i="4"/>
  <c r="A54" i="4"/>
  <c r="A55" i="4"/>
  <c r="A52" i="4"/>
  <c r="Z3" i="2"/>
  <c r="A48" i="4"/>
  <c r="A49" i="4"/>
  <c r="A47" i="4"/>
  <c r="A8" i="2"/>
  <c r="E3" i="6" l="1"/>
  <c r="M3" i="6"/>
  <c r="M3" i="4"/>
  <c r="E3" i="4"/>
  <c r="W1" i="4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<sst xmlns="http://schemas.openxmlformats.org/spreadsheetml/2006/main" count="465" uniqueCount="163">
  <si>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</si>
  <si>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</si>
  <si>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</si>
  <si>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</si>
  <si>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</si>
  <si>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</si>
  <si>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</si>
  <si>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</si>
  <si>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</si>
  <si>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</si>
  <si>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</si>
  <si>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</si>
  <si>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</si>
  <si>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</si>
  <si>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</si>
  <si>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</si>
  <si>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</si>
  <si>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</si>
  <si>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</si>
  <si>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</si>
  <si>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</si>
  <si>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</si>
  <si>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</si>
  <si>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</si>
  <si>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</si>
  <si>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</si>
  <si>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</si>
  <si>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</si>
  <si>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</si>
  <si>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</si>
  <si>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</si>
  <si>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</si>
  <si>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百瀬</t>
    <rPh sb="0" eb="2">
      <t xml:space="preserve">モモセナオト </t>
    </rPh>
    <phoneticPr fontId="6"/>
  </si>
  <si>
    <t>2023/6/27</t>
    <phoneticPr fontId="6"/>
  </si>
  <si>
    <t>-</t>
  </si>
  <si>
    <t>-</t>
    <phoneticPr fontId="6"/>
  </si>
  <si>
    <t>ステータス</t>
    <phoneticPr fontId="6"/>
  </si>
  <si>
    <t>button</t>
    <phoneticPr fontId="6"/>
  </si>
  <si>
    <t>2.</t>
    <phoneticPr fontId="6"/>
  </si>
  <si>
    <t>取得先</t>
    <rPh sb="0" eb="3">
      <t xml:space="preserve">シュトクサキ </t>
    </rPh>
    <phoneticPr fontId="6"/>
  </si>
  <si>
    <t>申請テーブル</t>
    <rPh sb="0" eb="2">
      <t xml:space="preserve">シンセイテーブル </t>
    </rPh>
    <phoneticPr fontId="6"/>
  </si>
  <si>
    <t>=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</si>
  <si>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</si>
  <si>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</si>
  <si>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</si>
  <si>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</si>
  <si>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・異常系</t>
    <rPh sb="1" eb="4">
      <t>イジョウケイ</t>
    </rPh>
    <phoneticPr fontId="6"/>
  </si>
  <si>
    <t>グラフ表示</t>
    <phoneticPr fontId="6"/>
  </si>
  <si>
    <t>CSVダウンロード</t>
    <phoneticPr fontId="6"/>
  </si>
  <si>
    <t>PDFダウンロード</t>
    <phoneticPr fontId="6"/>
  </si>
  <si>
    <t>レポート情報を一覧で表示する</t>
    <rPh sb="4" eb="6">
      <t xml:space="preserve">ジョウホウヲ </t>
    </rPh>
    <rPh sb="7" eb="9">
      <t xml:space="preserve">イチランデヒョウジスル </t>
    </rPh>
    <phoneticPr fontId="6"/>
  </si>
  <si>
    <t>週次、月次、年次それぞれの表示を行う</t>
    <rPh sb="0" eb="2">
      <t xml:space="preserve">シュウジ </t>
    </rPh>
    <rPh sb="3" eb="4">
      <t xml:space="preserve">ツキ </t>
    </rPh>
    <rPh sb="4" eb="5">
      <t xml:space="preserve">ツギ </t>
    </rPh>
    <rPh sb="6" eb="8">
      <t xml:space="preserve">ネンジ </t>
    </rPh>
    <phoneticPr fontId="6"/>
  </si>
  <si>
    <t>1. 申請件数、承認件数、却下件数取得</t>
    <rPh sb="3" eb="5">
      <t xml:space="preserve">シンセイ </t>
    </rPh>
    <rPh sb="5" eb="7">
      <t xml:space="preserve">ジョウホウノ </t>
    </rPh>
    <rPh sb="8" eb="10">
      <t xml:space="preserve">シュトク </t>
    </rPh>
    <rPh sb="17" eb="19">
      <t xml:space="preserve">シュトク </t>
    </rPh>
    <phoneticPr fontId="6"/>
  </si>
  <si>
    <t>1-1. 週次情報の取得</t>
    <rPh sb="5" eb="7">
      <t xml:space="preserve">シュウジ </t>
    </rPh>
    <rPh sb="7" eb="9">
      <t xml:space="preserve">ジョウホウイ </t>
    </rPh>
    <rPh sb="10" eb="12">
      <t xml:space="preserve">シュトク </t>
    </rPh>
    <phoneticPr fontId="6"/>
  </si>
  <si>
    <t>a. 申請件数の取得</t>
    <rPh sb="3" eb="5">
      <t xml:space="preserve">シンセイ </t>
    </rPh>
    <rPh sb="5" eb="7">
      <t xml:space="preserve">ケンスウノシュトク </t>
    </rPh>
    <phoneticPr fontId="6"/>
  </si>
  <si>
    <t>グルーピング条件</t>
    <rPh sb="6" eb="8">
      <t xml:space="preserve">ジョウケン </t>
    </rPh>
    <phoneticPr fontId="6"/>
  </si>
  <si>
    <t>b. 承認件数の取得</t>
    <rPh sb="3" eb="5">
      <t xml:space="preserve">ショウニン </t>
    </rPh>
    <rPh sb="5" eb="7">
      <t xml:space="preserve">ケンスウノシュトク </t>
    </rPh>
    <phoneticPr fontId="6"/>
  </si>
  <si>
    <t>取得条件</t>
    <rPh sb="0" eb="1">
      <t xml:space="preserve">シュトク </t>
    </rPh>
    <rPh sb="2" eb="4">
      <t xml:space="preserve">ジョウケン </t>
    </rPh>
    <phoneticPr fontId="6"/>
  </si>
  <si>
    <t>4:承認</t>
    <phoneticPr fontId="6"/>
  </si>
  <si>
    <t>c. 却下件数の取得</t>
    <rPh sb="3" eb="5">
      <t xml:space="preserve">キャッカ </t>
    </rPh>
    <rPh sb="5" eb="7">
      <t xml:space="preserve">ケンスウノシュトク </t>
    </rPh>
    <phoneticPr fontId="6"/>
  </si>
  <si>
    <t>5:承認</t>
    <phoneticPr fontId="6"/>
  </si>
  <si>
    <t>1-2. 月次情報の取得</t>
    <rPh sb="5" eb="6">
      <t xml:space="preserve">ツキ </t>
    </rPh>
    <rPh sb="6" eb="7">
      <t xml:space="preserve">シュウジ </t>
    </rPh>
    <rPh sb="7" eb="9">
      <t xml:space="preserve">ジョウホウイ </t>
    </rPh>
    <rPh sb="10" eb="12">
      <t xml:space="preserve">シュトク </t>
    </rPh>
    <phoneticPr fontId="6"/>
  </si>
  <si>
    <t>実行日から1週間毎、6週間分</t>
    <rPh sb="0" eb="3">
      <t xml:space="preserve">ジッコウビカラ </t>
    </rPh>
    <rPh sb="13" eb="14">
      <t xml:space="preserve">ブン </t>
    </rPh>
    <phoneticPr fontId="6"/>
  </si>
  <si>
    <t>実行日から1ヶ月毎、6ヶ月分</t>
    <rPh sb="0" eb="3">
      <t xml:space="preserve">ジッコウビカラ </t>
    </rPh>
    <rPh sb="13" eb="14">
      <t xml:space="preserve">ブン </t>
    </rPh>
    <phoneticPr fontId="6"/>
  </si>
  <si>
    <t>1-3. 年次情報の取得</t>
    <rPh sb="5" eb="6">
      <t xml:space="preserve">ネン </t>
    </rPh>
    <rPh sb="6" eb="7">
      <t xml:space="preserve">ツギ </t>
    </rPh>
    <rPh sb="7" eb="9">
      <t xml:space="preserve">ジョウホウイ </t>
    </rPh>
    <rPh sb="10" eb="12">
      <t xml:space="preserve">シュトク </t>
    </rPh>
    <phoneticPr fontId="6"/>
  </si>
  <si>
    <t>実行日から1年毎、6年分</t>
    <rPh sb="0" eb="3">
      <t xml:space="preserve">ジッコウビカラ </t>
    </rPh>
    <phoneticPr fontId="6"/>
  </si>
  <si>
    <t>3. 画面表示</t>
    <phoneticPr fontId="6"/>
  </si>
  <si>
    <t>2. 金額（1000万以下,5000万以下,1億以下,1億以上)件数取得</t>
    <rPh sb="3" eb="5">
      <t xml:space="preserve">シンセイ </t>
    </rPh>
    <rPh sb="5" eb="7">
      <t xml:space="preserve">ジョウホウノ </t>
    </rPh>
    <rPh sb="8" eb="10">
      <t xml:space="preserve">シュトク </t>
    </rPh>
    <rPh sb="17" eb="19">
      <t xml:space="preserve">シュトク </t>
    </rPh>
    <rPh sb="32" eb="34">
      <t xml:space="preserve">ケンスウ </t>
    </rPh>
    <phoneticPr fontId="6"/>
  </si>
  <si>
    <t>a. 1000万以下の取得</t>
    <rPh sb="7" eb="8">
      <t xml:space="preserve">マン </t>
    </rPh>
    <rPh sb="8" eb="10">
      <t xml:space="preserve">イカ </t>
    </rPh>
    <phoneticPr fontId="6"/>
  </si>
  <si>
    <t>金額</t>
    <rPh sb="0" eb="2">
      <t xml:space="preserve">キンガク </t>
    </rPh>
    <phoneticPr fontId="6"/>
  </si>
  <si>
    <t>&gt;=</t>
    <phoneticPr fontId="6"/>
  </si>
  <si>
    <t>10,000,000</t>
    <phoneticPr fontId="6"/>
  </si>
  <si>
    <t>&lt;</t>
    <phoneticPr fontId="6"/>
  </si>
  <si>
    <t>50,000,000</t>
    <phoneticPr fontId="6"/>
  </si>
  <si>
    <t>100,000,000</t>
    <phoneticPr fontId="6"/>
  </si>
  <si>
    <t>d. 1億以上の取得</t>
    <rPh sb="5" eb="7">
      <t xml:space="preserve">イジョウ </t>
    </rPh>
    <phoneticPr fontId="6"/>
  </si>
  <si>
    <t>c. 1億以下の取得</t>
    <rPh sb="5" eb="7">
      <t xml:space="preserve">イカ </t>
    </rPh>
    <phoneticPr fontId="6"/>
  </si>
  <si>
    <t>b. 5000万以下の取得</t>
    <rPh sb="8" eb="10">
      <t xml:space="preserve">イカ </t>
    </rPh>
    <phoneticPr fontId="6"/>
  </si>
  <si>
    <t>2-3. 年次情報の取得</t>
    <rPh sb="5" eb="6">
      <t xml:space="preserve">ネｎ </t>
    </rPh>
    <rPh sb="6" eb="7">
      <t xml:space="preserve">シュウジ </t>
    </rPh>
    <rPh sb="7" eb="9">
      <t xml:space="preserve">ジョウホウイ </t>
    </rPh>
    <rPh sb="10" eb="12">
      <t xml:space="preserve">シュトク </t>
    </rPh>
    <phoneticPr fontId="6"/>
  </si>
  <si>
    <t>2-2. 月次情報の取得</t>
    <rPh sb="5" eb="6">
      <t xml:space="preserve">ツキ </t>
    </rPh>
    <rPh sb="6" eb="7">
      <t xml:space="preserve">シュウジ </t>
    </rPh>
    <rPh sb="7" eb="9">
      <t xml:space="preserve">ジョウホウイ </t>
    </rPh>
    <rPh sb="10" eb="12">
      <t xml:space="preserve">シュトク </t>
    </rPh>
    <phoneticPr fontId="6"/>
  </si>
  <si>
    <t>2-1. 週次情報の取得</t>
    <rPh sb="5" eb="7">
      <t xml:space="preserve">シュウジ </t>
    </rPh>
    <rPh sb="7" eb="9">
      <t xml:space="preserve">ジョウホウイ </t>
    </rPh>
    <rPh sb="10" eb="12">
      <t xml:space="preserve">シュトク </t>
    </rPh>
    <phoneticPr fontId="6"/>
  </si>
  <si>
    <t>実行日から1ヶ月毎、6ヶ月分</t>
    <rPh sb="0" eb="3">
      <t xml:space="preserve">ジッコウビカラ </t>
    </rPh>
    <phoneticPr fontId="6"/>
  </si>
  <si>
    <t>2023/06/01 ~ 2023/06/07</t>
  </si>
  <si>
    <t>2023/06/01 ~ 2023/06/07</t>
    <phoneticPr fontId="21"/>
  </si>
  <si>
    <t>2023/06/08 ~ 2023/06/15</t>
  </si>
  <si>
    <t>2023/06/15 ~ 2023/06/23</t>
  </si>
  <si>
    <t>2023/06/22 ~ 2023/07/01</t>
  </si>
  <si>
    <t>2023/06/29 ~ 2023/07/09</t>
  </si>
  <si>
    <t>2023/07/06 ~ 2023/07/17</t>
  </si>
  <si>
    <t>[CSVダウンロード]ボタン押下時</t>
    <rPh sb="14" eb="17">
      <t>オウカジ</t>
    </rPh>
    <phoneticPr fontId="6"/>
  </si>
  <si>
    <t>書き込み終了後、CSV形式でダウンロードをする。</t>
    <rPh sb="0" eb="1">
      <t>カ</t>
    </rPh>
    <rPh sb="2" eb="3">
      <t>コ</t>
    </rPh>
    <rPh sb="4" eb="7">
      <t>シュウリョウゴ</t>
    </rPh>
    <rPh sb="11" eb="13">
      <t>ケイシキ</t>
    </rPh>
    <phoneticPr fontId="6"/>
  </si>
  <si>
    <t>ファイル名</t>
    <rPh sb="4" eb="5">
      <t>メイ</t>
    </rPh>
    <phoneticPr fontId="6"/>
  </si>
  <si>
    <t>出力項目</t>
    <rPh sb="0" eb="2">
      <t>シュツリョク</t>
    </rPh>
    <rPh sb="2" eb="4">
      <t>コウモク</t>
    </rPh>
    <phoneticPr fontId="6"/>
  </si>
  <si>
    <t>設定</t>
    <rPh sb="0" eb="2">
      <t>セッテイ</t>
    </rPh>
    <phoneticPr fontId="6"/>
  </si>
  <si>
    <t>①読み取り文字コード：UTF-8</t>
    <rPh sb="1" eb="2">
      <t>ヨ</t>
    </rPh>
    <rPh sb="3" eb="4">
      <t>ト</t>
    </rPh>
    <phoneticPr fontId="6"/>
  </si>
  <si>
    <t>②出力文字コード：SJIS-win</t>
    <rPh sb="1" eb="3">
      <t>シュツリョク</t>
    </rPh>
    <phoneticPr fontId="6"/>
  </si>
  <si>
    <t>パラメータ</t>
    <phoneticPr fontId="6"/>
  </si>
  <si>
    <t>エラーメッセージ</t>
    <phoneticPr fontId="6"/>
  </si>
  <si>
    <t>「CSVファイルダウンロードに失敗しました。」</t>
    <rPh sb="15" eb="17">
      <t>シッパイ</t>
    </rPh>
    <phoneticPr fontId="6"/>
  </si>
  <si>
    <r>
      <rPr>
        <sz val="10"/>
        <color theme="1"/>
        <rFont val="Calibri"/>
        <family val="2"/>
        <charset val="128"/>
        <scheme val="minor"/>
      </rPr>
      <t>期間</t>
    </r>
    <rPh sb="0" eb="2">
      <t xml:space="preserve">キカン </t>
    </rPh>
    <phoneticPr fontId="21"/>
  </si>
  <si>
    <r>
      <t>1000</t>
    </r>
    <r>
      <rPr>
        <sz val="10"/>
        <color theme="1"/>
        <rFont val="Calibri"/>
        <family val="2"/>
        <charset val="128"/>
        <scheme val="minor"/>
      </rPr>
      <t>万以下</t>
    </r>
    <rPh sb="4" eb="5">
      <t xml:space="preserve">マン </t>
    </rPh>
    <rPh sb="5" eb="7">
      <t xml:space="preserve">イカ </t>
    </rPh>
    <phoneticPr fontId="21"/>
  </si>
  <si>
    <r>
      <t>5000</t>
    </r>
    <r>
      <rPr>
        <sz val="10"/>
        <color theme="1"/>
        <rFont val="Calibri"/>
        <family val="2"/>
        <charset val="128"/>
        <scheme val="minor"/>
      </rPr>
      <t>万以下</t>
    </r>
    <rPh sb="4" eb="5">
      <t xml:space="preserve">マン </t>
    </rPh>
    <rPh sb="5" eb="7">
      <t xml:space="preserve">イカ </t>
    </rPh>
    <phoneticPr fontId="21"/>
  </si>
  <si>
    <r>
      <t>1</t>
    </r>
    <r>
      <rPr>
        <sz val="10"/>
        <color theme="1"/>
        <rFont val="Calibri"/>
        <family val="2"/>
        <charset val="128"/>
        <scheme val="minor"/>
      </rPr>
      <t>億以下</t>
    </r>
    <rPh sb="2" eb="4">
      <t xml:space="preserve">イカ </t>
    </rPh>
    <phoneticPr fontId="21"/>
  </si>
  <si>
    <r>
      <t>1</t>
    </r>
    <r>
      <rPr>
        <sz val="10"/>
        <color theme="1"/>
        <rFont val="Calibri"/>
        <family val="2"/>
        <charset val="128"/>
        <scheme val="minor"/>
      </rPr>
      <t>億以上</t>
    </r>
    <phoneticPr fontId="21"/>
  </si>
  <si>
    <r>
      <rPr>
        <sz val="11"/>
        <color theme="1"/>
        <rFont val="Calibri"/>
        <family val="2"/>
        <charset val="128"/>
        <scheme val="minor"/>
      </rPr>
      <t>期間</t>
    </r>
    <rPh sb="0" eb="2">
      <t xml:space="preserve">キカン </t>
    </rPh>
    <phoneticPr fontId="21"/>
  </si>
  <si>
    <r>
      <rPr>
        <sz val="11"/>
        <color theme="1"/>
        <rFont val="Calibri"/>
        <family val="2"/>
        <charset val="128"/>
        <scheme val="minor"/>
      </rPr>
      <t>申請件数</t>
    </r>
    <rPh sb="0" eb="4">
      <t xml:space="preserve">シンセイケンスウ </t>
    </rPh>
    <phoneticPr fontId="21"/>
  </si>
  <si>
    <r>
      <rPr>
        <sz val="11"/>
        <color theme="1"/>
        <rFont val="Calibri"/>
        <family val="2"/>
        <charset val="128"/>
        <scheme val="minor"/>
      </rPr>
      <t>承認件数</t>
    </r>
    <rPh sb="0" eb="4">
      <t xml:space="preserve">ショウニンケンスウ </t>
    </rPh>
    <phoneticPr fontId="21"/>
  </si>
  <si>
    <r>
      <rPr>
        <sz val="11"/>
        <color theme="1"/>
        <rFont val="Calibri"/>
        <family val="2"/>
        <charset val="128"/>
        <scheme val="minor"/>
      </rPr>
      <t>却下件数</t>
    </r>
    <rPh sb="0" eb="4">
      <t xml:space="preserve">キャッカケンスウ </t>
    </rPh>
    <phoneticPr fontId="21"/>
  </si>
  <si>
    <t>※1 日時が2022/07/22 12:51:45の場合は</t>
    <rPh sb="3" eb="5">
      <t xml:space="preserve">ニチジ </t>
    </rPh>
    <rPh sb="26" eb="28">
      <t>バアイ</t>
    </rPh>
    <phoneticPr fontId="6"/>
  </si>
  <si>
    <t>report_20220722_125145.csv となる</t>
    <phoneticPr fontId="6"/>
  </si>
  <si>
    <t>1. CSVファイルのダウンロード</t>
    <phoneticPr fontId="6"/>
  </si>
  <si>
    <t>該当のレポート内容を元にCSVの書き込みを行う。</t>
    <rPh sb="0" eb="2">
      <t xml:space="preserve">ガイトウノ </t>
    </rPh>
    <rPh sb="7" eb="9">
      <t xml:space="preserve">ナイヨウヲモトニ </t>
    </rPh>
    <phoneticPr fontId="6"/>
  </si>
  <si>
    <t>「CSVフォーマット」を参照</t>
    <phoneticPr fontId="6"/>
  </si>
  <si>
    <t>③ヘッダ行の有無：有</t>
    <phoneticPr fontId="6"/>
  </si>
  <si>
    <t>例外が発生した場合、処理を終了しアラートを表示する。</t>
    <rPh sb="0" eb="2">
      <t>レイガイ</t>
    </rPh>
    <rPh sb="3" eb="5">
      <t>ハッセイ</t>
    </rPh>
    <rPh sb="7" eb="9">
      <t>バアイ</t>
    </rPh>
    <rPh sb="10" eb="12">
      <t>ショリ</t>
    </rPh>
    <rPh sb="13" eb="15">
      <t>シュウリョウ</t>
    </rPh>
    <rPh sb="21" eb="23">
      <t>ヒョウジ</t>
    </rPh>
    <phoneticPr fontId="6"/>
  </si>
  <si>
    <t>※2 ヘッダ行を出力する</t>
    <rPh sb="6" eb="7">
      <t>ギョウ</t>
    </rPh>
    <rPh sb="8" eb="10">
      <t>シュツリョク</t>
    </rPh>
    <phoneticPr fontId="3"/>
  </si>
  <si>
    <t>項目名（CSVフォーマットシート参照）</t>
    <rPh sb="0" eb="2">
      <t>コウモク</t>
    </rPh>
    <rPh sb="2" eb="3">
      <t>メイ</t>
    </rPh>
    <rPh sb="16" eb="18">
      <t>サンショウ</t>
    </rPh>
    <phoneticPr fontId="3"/>
  </si>
  <si>
    <t>該当のレポート内容を元にPDFの生成を行う。</t>
    <rPh sb="0" eb="2">
      <t xml:space="preserve">ガイトウノ </t>
    </rPh>
    <rPh sb="7" eb="9">
      <t xml:space="preserve">ナイヨウヲモトニ </t>
    </rPh>
    <phoneticPr fontId="6"/>
  </si>
  <si>
    <t>「PDFサンプル」を参照</t>
    <phoneticPr fontId="6"/>
  </si>
  <si>
    <t>生成終了後、PDF形式でダウンロードをする。</t>
    <rPh sb="0" eb="2">
      <t xml:space="preserve">セイセイ </t>
    </rPh>
    <rPh sb="2" eb="5">
      <t>シュウリョウゴ</t>
    </rPh>
    <rPh sb="9" eb="11">
      <t>ケイシキ</t>
    </rPh>
    <phoneticPr fontId="6"/>
  </si>
  <si>
    <t>「report_{実行日時}_{形式}.pdf」を使用</t>
    <rPh sb="9" eb="11">
      <t xml:space="preserve">ジッコウ </t>
    </rPh>
    <rPh sb="11" eb="13">
      <t xml:space="preserve">ニチジ </t>
    </rPh>
    <rPh sb="16" eb="18">
      <t xml:space="preserve">ケイシキ </t>
    </rPh>
    <rPh sb="25" eb="27">
      <t>シヨウ</t>
    </rPh>
    <phoneticPr fontId="6"/>
  </si>
  <si>
    <t>※1 日時が2022/07/22 12:51:45、形式が月次の場合は</t>
    <rPh sb="3" eb="5">
      <t xml:space="preserve">ニチジ </t>
    </rPh>
    <rPh sb="26" eb="28">
      <t xml:space="preserve">ケイシキガ </t>
    </rPh>
    <rPh sb="29" eb="31">
      <t xml:space="preserve">ゲツジ </t>
    </rPh>
    <rPh sb="32" eb="34">
      <t>バアイ</t>
    </rPh>
    <phoneticPr fontId="6"/>
  </si>
  <si>
    <t>report_20220722_125145_month.pdf となる</t>
    <phoneticPr fontId="6"/>
  </si>
  <si>
    <t>※3 形式</t>
    <rPh sb="3" eb="5">
      <t xml:space="preserve">ケイシキ </t>
    </rPh>
    <phoneticPr fontId="3"/>
  </si>
  <si>
    <t>週次</t>
    <rPh sb="0" eb="2">
      <t xml:space="preserve">シュウジ </t>
    </rPh>
    <phoneticPr fontId="3"/>
  </si>
  <si>
    <t>月次</t>
    <rPh sb="0" eb="2">
      <t xml:space="preserve">ゲツジ </t>
    </rPh>
    <phoneticPr fontId="6"/>
  </si>
  <si>
    <t>年次</t>
    <rPh sb="0" eb="2">
      <t xml:space="preserve">ネンジ </t>
    </rPh>
    <phoneticPr fontId="6"/>
  </si>
  <si>
    <t>month</t>
    <phoneticPr fontId="6"/>
  </si>
  <si>
    <t>week</t>
    <phoneticPr fontId="6"/>
  </si>
  <si>
    <t>year</t>
    <phoneticPr fontId="6"/>
  </si>
  <si>
    <t>※1,3</t>
    <phoneticPr fontId="6"/>
  </si>
  <si>
    <t>「PDFファイルダウンロードに失敗しました。」</t>
    <rPh sb="15" eb="17">
      <t>シッパイ</t>
    </rPh>
    <phoneticPr fontId="6"/>
  </si>
  <si>
    <t>[PDFダウンロード]ボタン押下時</t>
    <rPh sb="14" eb="17">
      <t>オウカジ</t>
    </rPh>
    <phoneticPr fontId="6"/>
  </si>
  <si>
    <t>D0002</t>
    <phoneticPr fontId="6"/>
  </si>
  <si>
    <t>レポート詳細</t>
    <rPh sb="4" eb="6">
      <t xml:space="preserve">ショウサイ </t>
    </rPh>
    <phoneticPr fontId="6"/>
  </si>
  <si>
    <t>レポート表示</t>
    <rPh sb="4" eb="6">
      <t xml:space="preserve">ヒョウジ </t>
    </rPh>
    <phoneticPr fontId="6"/>
  </si>
  <si>
    <t>期間</t>
    <rPh sb="0" eb="2">
      <t xml:space="preserve">キカン </t>
    </rPh>
    <phoneticPr fontId="6"/>
  </si>
  <si>
    <t>申請件数</t>
    <rPh sb="0" eb="4">
      <t xml:space="preserve">シンセイケンスウ </t>
    </rPh>
    <phoneticPr fontId="6"/>
  </si>
  <si>
    <t>承認件数</t>
    <rPh sb="0" eb="4">
      <t xml:space="preserve">ショウニンケンスウ </t>
    </rPh>
    <phoneticPr fontId="6"/>
  </si>
  <si>
    <t>却下件数</t>
    <rPh sb="0" eb="4">
      <t xml:space="preserve">キャッカケンスウ </t>
    </rPh>
    <phoneticPr fontId="6"/>
  </si>
  <si>
    <t>text</t>
    <phoneticPr fontId="6"/>
  </si>
  <si>
    <t>申請</t>
    <rPh sb="0" eb="2">
      <t xml:space="preserve">シンセイ </t>
    </rPh>
    <phoneticPr fontId="6"/>
  </si>
  <si>
    <t>カウント</t>
    <phoneticPr fontId="6"/>
  </si>
  <si>
    <t>ステータス = 4:承認</t>
    <rPh sb="10" eb="12">
      <t xml:space="preserve">ショウニン </t>
    </rPh>
    <phoneticPr fontId="6"/>
  </si>
  <si>
    <t>ステータス = 5:却下</t>
    <rPh sb="10" eb="12">
      <t xml:space="preserve">キャッカ </t>
    </rPh>
    <phoneticPr fontId="6"/>
  </si>
  <si>
    <t>グラフ表示（件数の場合）</t>
    <rPh sb="0" eb="2">
      <t>グラフ</t>
    </rPh>
    <rPh sb="3" eb="4">
      <t xml:space="preserve">ヒョウジ </t>
    </rPh>
    <rPh sb="6" eb="8">
      <t xml:space="preserve">ケンスウノバアイ </t>
    </rPh>
    <phoneticPr fontId="6"/>
  </si>
  <si>
    <t>1000万以下</t>
    <rPh sb="0" eb="4">
      <t xml:space="preserve">シンセイケンスウ </t>
    </rPh>
    <phoneticPr fontId="6"/>
  </si>
  <si>
    <t>1億以上</t>
    <phoneticPr fontId="6"/>
  </si>
  <si>
    <t>1億以下</t>
    <rPh sb="0" eb="2">
      <t xml:space="preserve">１オク </t>
    </rPh>
    <rPh sb="2" eb="4">
      <t xml:space="preserve">イカ </t>
    </rPh>
    <phoneticPr fontId="6"/>
  </si>
  <si>
    <t>5000万以下</t>
    <rPh sb="1" eb="4">
      <t xml:space="preserve">ショウニンケンスウ </t>
    </rPh>
    <phoneticPr fontId="6"/>
  </si>
  <si>
    <t>グラフ表示（金額の場合）</t>
    <rPh sb="0" eb="2">
      <t>グラフ</t>
    </rPh>
    <rPh sb="3" eb="4">
      <t xml:space="preserve">ヒョウジ </t>
    </rPh>
    <rPh sb="6" eb="8">
      <t xml:space="preserve">キンガク </t>
    </rPh>
    <phoneticPr fontId="6"/>
  </si>
  <si>
    <t>金額 &lt;= 1000万</t>
    <rPh sb="0" eb="2">
      <t xml:space="preserve">キンガク </t>
    </rPh>
    <rPh sb="10" eb="11">
      <t xml:space="preserve">マン </t>
    </rPh>
    <phoneticPr fontId="6"/>
  </si>
  <si>
    <t>1000万 &lt; 金額 &lt;= 5000万</t>
    <rPh sb="8" eb="10">
      <t xml:space="preserve">キンガク </t>
    </rPh>
    <rPh sb="18" eb="19">
      <t xml:space="preserve">マン </t>
    </rPh>
    <phoneticPr fontId="6"/>
  </si>
  <si>
    <t>1億 &lt; 金額</t>
    <phoneticPr fontId="6"/>
  </si>
  <si>
    <t>5000万 &lt; 金額 &lt;= 1億</t>
    <rPh sb="1" eb="2">
      <t xml:space="preserve">キンガク </t>
    </rPh>
    <rPh sb="10" eb="11">
      <t xml:space="preserve">マン </t>
    </rPh>
    <phoneticPr fontId="6"/>
  </si>
  <si>
    <t>該当のレポートのPDFダウンロードを行う</t>
    <rPh sb="0" eb="2">
      <t xml:space="preserve">ガイトウノ </t>
    </rPh>
    <phoneticPr fontId="6"/>
  </si>
  <si>
    <t>3.</t>
    <phoneticPr fontId="6"/>
  </si>
  <si>
    <t>[PDFダウンロード]ボタン押下</t>
    <rPh sb="11" eb="13">
      <t xml:space="preserve">オウカ </t>
    </rPh>
    <phoneticPr fontId="6"/>
  </si>
  <si>
    <t>該当のレポートのCSVダウンロードを行う</t>
    <rPh sb="0" eb="2">
      <t xml:space="preserve">ガイトウノ </t>
    </rPh>
    <phoneticPr fontId="6"/>
  </si>
  <si>
    <t>ⅰ. 取得対象項目に内容に応じて1,2（週次、月次、年次）の取得を行う</t>
    <rPh sb="3" eb="7">
      <t xml:space="preserve">シュトクタイショウ </t>
    </rPh>
    <rPh sb="7" eb="9">
      <t xml:space="preserve">コウモクニ </t>
    </rPh>
    <rPh sb="10" eb="12">
      <t xml:space="preserve">ヒョウジナイヨウ </t>
    </rPh>
    <rPh sb="20" eb="22">
      <t xml:space="preserve">シュウジ </t>
    </rPh>
    <rPh sb="23" eb="25">
      <t xml:space="preserve">ゲツジ </t>
    </rPh>
    <rPh sb="26" eb="28">
      <t xml:space="preserve">ネンジ </t>
    </rPh>
    <rPh sb="30" eb="32">
      <t xml:space="preserve">シュトク </t>
    </rPh>
    <phoneticPr fontId="6"/>
  </si>
  <si>
    <t>取得した情報を元にグラフを生成し、画面に表示する。</t>
    <rPh sb="0" eb="2">
      <t>シュトク</t>
    </rPh>
    <rPh sb="4" eb="6">
      <t xml:space="preserve">シンセイジョウホウ </t>
    </rPh>
    <rPh sb="7" eb="8">
      <t xml:space="preserve">モトニ </t>
    </rPh>
    <rPh sb="13" eb="15">
      <t xml:space="preserve">セイセイシ </t>
    </rPh>
    <rPh sb="17" eb="19">
      <t xml:space="preserve">ガメン </t>
    </rPh>
    <phoneticPr fontId="6"/>
  </si>
  <si>
    <t>レポートの詳細を表示する</t>
    <rPh sb="5" eb="7">
      <t xml:space="preserve">ショウサイ </t>
    </rPh>
    <rPh sb="8" eb="10">
      <t xml:space="preserve">ヒョウジスル </t>
    </rPh>
    <phoneticPr fontId="6"/>
  </si>
  <si>
    <t>[CSVダウンロード]ボタン押下</t>
    <rPh sb="14" eb="16">
      <t xml:space="preserve">オウカ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</si>
</sst>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6"/>
      <name val="Tsukushi A Round Gothic Bold"/>
      <family val="3"/>
      <charset val="128"/>
    </font>
    <font>
      <sz val="11"/>
      <color theme="1"/>
      <name val="Meiryo UI"/>
      <family val="2"/>
      <charset val="128"/>
    </font>
    <font>
      <sz val="10"/>
      <color theme="9" tint="-0.249977111117893"/>
      <name val="Meiryo UI"/>
      <family val="3"/>
      <charset val="128"/>
    </font>
    <font>
      <sz val="10"/>
      <color theme="9"/>
      <name val="Meiryo UI"/>
      <family val="3"/>
      <charset val="128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color theme="9"/>
      <name val="Meiryo UI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theme="2" tint="-0.14999847407452621"/>
        <bgColor theme="0"/>
      </patternFill>
    </fill>
    <fill>
      <patternFill patternType="solid">
        <fgColor theme="4" tint="0.79998168889431442"/>
        <bgColor indexed="64"/>
      </patternFill>
    </fill>
  </fills>
  <borders count="7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306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0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9" xfId="0" applyFont="1" applyFill="1" applyBorder="1" applyAlignment="1">
      <alignment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3" xfId="0" applyFont="1" applyFill="1" applyBorder="1" applyAlignment="1">
      <alignment vertical="center"/>
    </xf>
    <xf numFmtId="0" fontId="17" fillId="7" borderId="63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2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1" fillId="2" borderId="23" xfId="0" quotePrefix="1" applyFont="1" applyFill="1" applyBorder="1" applyAlignment="1">
      <alignment horizontal="left" vertical="center"/>
    </xf>
    <xf numFmtId="0" fontId="2" fillId="7" borderId="0" xfId="0" applyFont="1" applyFill="1" applyAlignment="1">
      <alignment vertical="center"/>
    </xf>
    <xf numFmtId="0" fontId="2" fillId="7" borderId="24" xfId="0" applyFont="1" applyFill="1" applyBorder="1" applyAlignment="1">
      <alignment vertical="center"/>
    </xf>
    <xf numFmtId="0" fontId="17" fillId="2" borderId="59" xfId="0" applyFont="1" applyFill="1" applyBorder="1" applyAlignment="1">
      <alignment vertical="center"/>
    </xf>
    <xf numFmtId="0" fontId="17" fillId="2" borderId="60" xfId="0" applyFont="1" applyFill="1" applyBorder="1" applyAlignment="1">
      <alignment vertical="center"/>
    </xf>
    <xf numFmtId="0" fontId="17" fillId="2" borderId="72" xfId="0" applyFont="1" applyFill="1" applyBorder="1" applyAlignment="1">
      <alignment vertical="center"/>
    </xf>
    <xf numFmtId="0" fontId="17" fillId="2" borderId="71" xfId="0" applyFont="1" applyFill="1" applyBorder="1" applyAlignment="1">
      <alignment vertical="center"/>
    </xf>
    <xf numFmtId="0" fontId="1" fillId="2" borderId="72" xfId="0" applyFont="1" applyFill="1" applyBorder="1" applyAlignment="1">
      <alignment vertical="center"/>
    </xf>
    <xf numFmtId="0" fontId="1" fillId="2" borderId="71" xfId="0" applyFont="1" applyFill="1" applyBorder="1" applyAlignment="1">
      <alignment vertical="center"/>
    </xf>
    <xf numFmtId="0" fontId="2" fillId="2" borderId="64" xfId="0" applyFont="1" applyFill="1" applyBorder="1" applyAlignment="1">
      <alignment vertical="center"/>
    </xf>
    <xf numFmtId="0" fontId="2" fillId="2" borderId="65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17" fillId="2" borderId="77" xfId="0" applyFont="1" applyFill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2" borderId="29" xfId="0" applyFont="1" applyFill="1" applyBorder="1" applyAlignment="1">
      <alignment vertical="center"/>
    </xf>
    <xf numFmtId="0" fontId="20" fillId="2" borderId="24" xfId="0" applyFont="1" applyFill="1" applyBorder="1" applyAlignment="1">
      <alignment vertical="center"/>
    </xf>
    <xf numFmtId="56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49" fontId="20" fillId="2" borderId="24" xfId="0" applyNumberFormat="1" applyFont="1" applyFill="1" applyBorder="1" applyAlignment="1">
      <alignment vertical="center"/>
    </xf>
    <xf numFmtId="0" fontId="19" fillId="2" borderId="24" xfId="0" applyFont="1" applyFill="1" applyBorder="1" applyAlignment="1">
      <alignment vertical="center"/>
    </xf>
    <xf numFmtId="0" fontId="19" fillId="7" borderId="24" xfId="0" applyFont="1" applyFill="1" applyBorder="1" applyAlignment="1">
      <alignment vertical="center"/>
    </xf>
    <xf numFmtId="56" fontId="19" fillId="7" borderId="24" xfId="0" applyNumberFormat="1" applyFont="1" applyFill="1" applyBorder="1" applyAlignment="1">
      <alignment vertical="center"/>
    </xf>
    <xf numFmtId="0" fontId="19" fillId="7" borderId="72" xfId="0" applyFont="1" applyFill="1" applyBorder="1" applyAlignment="1">
      <alignment vertical="center"/>
    </xf>
    <xf numFmtId="0" fontId="20" fillId="2" borderId="72" xfId="0" applyFont="1" applyFill="1" applyBorder="1" applyAlignment="1">
      <alignment vertical="center"/>
    </xf>
    <xf numFmtId="0" fontId="19" fillId="2" borderId="72" xfId="0" applyFont="1" applyFill="1" applyBorder="1" applyAlignment="1">
      <alignment vertical="center"/>
    </xf>
    <xf numFmtId="49" fontId="19" fillId="2" borderId="24" xfId="0" applyNumberFormat="1" applyFont="1" applyFill="1" applyBorder="1" applyAlignment="1">
      <alignment vertical="center"/>
    </xf>
    <xf numFmtId="0" fontId="17" fillId="2" borderId="78" xfId="0" applyFont="1" applyFill="1" applyBorder="1" applyAlignment="1">
      <alignment vertical="center"/>
    </xf>
    <xf numFmtId="0" fontId="17" fillId="2" borderId="18" xfId="0" applyFont="1" applyFill="1" applyBorder="1" applyAlignment="1">
      <alignment vertical="center"/>
    </xf>
    <xf numFmtId="0" fontId="17" fillId="7" borderId="60" xfId="2" applyFont="1" applyFill="1" applyBorder="1" applyAlignment="1">
      <alignment vertical="center"/>
    </xf>
    <xf numFmtId="0" fontId="17" fillId="0" borderId="24" xfId="2" applyFont="1" applyAlignment="1">
      <alignment vertical="center"/>
    </xf>
    <xf numFmtId="0" fontId="1" fillId="0" borderId="0" xfId="0" applyFont="1" applyAlignment="1">
      <alignment vertical="center"/>
    </xf>
    <xf numFmtId="0" fontId="17" fillId="2" borderId="42" xfId="0" applyFont="1" applyFill="1" applyBorder="1" applyAlignment="1">
      <alignment vertical="center"/>
    </xf>
    <xf numFmtId="0" fontId="17" fillId="2" borderId="31" xfId="0" applyFont="1" applyFill="1" applyBorder="1" applyAlignment="1">
      <alignment vertical="center"/>
    </xf>
    <xf numFmtId="0" fontId="17" fillId="2" borderId="43" xfId="0" applyFont="1" applyFill="1" applyBorder="1" applyAlignment="1">
      <alignment vertical="center"/>
    </xf>
    <xf numFmtId="0" fontId="17" fillId="7" borderId="24" xfId="2" applyFont="1" applyFill="1" applyAlignment="1">
      <alignment vertical="center"/>
    </xf>
    <xf numFmtId="0" fontId="23" fillId="2" borderId="24" xfId="2" applyFont="1" applyFill="1" applyAlignment="1">
      <alignment vertical="center"/>
    </xf>
    <xf numFmtId="49" fontId="17" fillId="2" borderId="24" xfId="2" applyNumberFormat="1" applyFont="1" applyFill="1" applyAlignment="1">
      <alignment vertical="center"/>
    </xf>
    <xf numFmtId="0" fontId="17" fillId="2" borderId="24" xfId="2" applyFont="1" applyFill="1" applyAlignment="1">
      <alignment vertical="center"/>
    </xf>
    <xf numFmtId="0" fontId="1" fillId="7" borderId="24" xfId="2" applyFont="1" applyFill="1" applyAlignment="1">
      <alignment vertical="center"/>
    </xf>
    <xf numFmtId="0" fontId="1" fillId="2" borderId="24" xfId="2" applyFont="1" applyFill="1" applyAlignment="1">
      <alignment vertical="center"/>
    </xf>
    <xf numFmtId="0" fontId="17" fillId="2" borderId="23" xfId="2" applyFont="1" applyFill="1" applyBorder="1" applyAlignment="1">
      <alignment vertical="center"/>
    </xf>
    <xf numFmtId="0" fontId="17" fillId="2" borderId="32" xfId="2" applyFont="1" applyFill="1" applyBorder="1" applyAlignment="1">
      <alignment vertical="center"/>
    </xf>
    <xf numFmtId="0" fontId="17" fillId="2" borderId="33" xfId="2" applyFont="1" applyFill="1" applyBorder="1" applyAlignment="1">
      <alignment vertical="center"/>
    </xf>
    <xf numFmtId="0" fontId="1" fillId="0" borderId="33" xfId="2" applyFont="1" applyBorder="1" applyAlignment="1">
      <alignment vertical="center"/>
    </xf>
    <xf numFmtId="0" fontId="23" fillId="2" borderId="33" xfId="2" applyFont="1" applyFill="1" applyBorder="1" applyAlignment="1">
      <alignment vertical="center"/>
    </xf>
    <xf numFmtId="0" fontId="17" fillId="2" borderId="34" xfId="2" applyFont="1" applyFill="1" applyBorder="1" applyAlignment="1">
      <alignment vertical="center"/>
    </xf>
    <xf numFmtId="0" fontId="17" fillId="2" borderId="32" xfId="2" applyFont="1" applyFill="1" applyBorder="1" applyAlignment="1">
      <alignment horizontal="left" vertical="center"/>
    </xf>
    <xf numFmtId="0" fontId="17" fillId="2" borderId="33" xfId="2" applyFont="1" applyFill="1" applyBorder="1" applyAlignment="1">
      <alignment horizontal="left" vertical="center"/>
    </xf>
    <xf numFmtId="0" fontId="17" fillId="2" borderId="34" xfId="2" applyFont="1" applyFill="1" applyBorder="1" applyAlignment="1">
      <alignment horizontal="left" vertical="center"/>
    </xf>
    <xf numFmtId="0" fontId="17" fillId="2" borderId="59" xfId="2" applyFont="1" applyFill="1" applyBorder="1" applyAlignment="1">
      <alignment vertical="center"/>
    </xf>
    <xf numFmtId="0" fontId="17" fillId="2" borderId="60" xfId="2" applyFont="1" applyFill="1" applyBorder="1" applyAlignment="1">
      <alignment vertical="center"/>
    </xf>
    <xf numFmtId="0" fontId="17" fillId="2" borderId="73" xfId="2" applyFont="1" applyFill="1" applyBorder="1" applyAlignment="1">
      <alignment vertical="center"/>
    </xf>
    <xf numFmtId="0" fontId="17" fillId="2" borderId="72" xfId="2" applyFont="1" applyFill="1" applyBorder="1" applyAlignment="1">
      <alignment vertical="center"/>
    </xf>
    <xf numFmtId="0" fontId="17" fillId="2" borderId="71" xfId="2" applyFont="1" applyFill="1" applyBorder="1" applyAlignment="1">
      <alignment vertical="center"/>
    </xf>
    <xf numFmtId="0" fontId="17" fillId="2" borderId="64" xfId="2" applyFont="1" applyFill="1" applyBorder="1" applyAlignment="1">
      <alignment vertical="center"/>
    </xf>
    <xf numFmtId="0" fontId="17" fillId="2" borderId="65" xfId="2" applyFont="1" applyFill="1" applyBorder="1" applyAlignment="1">
      <alignment vertical="center"/>
    </xf>
    <xf numFmtId="0" fontId="17" fillId="2" borderId="74" xfId="2" applyFont="1" applyFill="1" applyBorder="1" applyAlignment="1">
      <alignment vertical="center"/>
    </xf>
    <xf numFmtId="0" fontId="17" fillId="2" borderId="24" xfId="2" applyFont="1" applyFill="1" applyAlignment="1">
      <alignment horizontal="left" vertical="center"/>
    </xf>
    <xf numFmtId="0" fontId="1" fillId="7" borderId="24" xfId="2" applyFont="1" applyFill="1"/>
    <xf numFmtId="0" fontId="1" fillId="0" borderId="24" xfId="2" applyFont="1" applyAlignment="1">
      <alignment vertical="center"/>
    </xf>
    <xf numFmtId="0" fontId="17" fillId="11" borderId="32" xfId="2" applyFont="1" applyFill="1" applyBorder="1" applyAlignment="1">
      <alignment horizontal="left" vertical="center"/>
    </xf>
    <xf numFmtId="0" fontId="17" fillId="11" borderId="33" xfId="2" applyFont="1" applyFill="1" applyBorder="1" applyAlignment="1">
      <alignment horizontal="left" vertical="center"/>
    </xf>
    <xf numFmtId="0" fontId="17" fillId="11" borderId="34" xfId="2" applyFont="1" applyFill="1" applyBorder="1" applyAlignment="1">
      <alignment horizontal="left"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14" fontId="25" fillId="0" borderId="0" xfId="0" applyNumberFormat="1" applyFont="1" applyAlignment="1">
      <alignment vertical="center"/>
    </xf>
    <xf numFmtId="14" fontId="27" fillId="0" borderId="0" xfId="0" applyNumberFormat="1" applyFont="1" applyAlignment="1">
      <alignment vertical="center"/>
    </xf>
    <xf numFmtId="0" fontId="1" fillId="7" borderId="0" xfId="0" applyFont="1" applyFill="1" applyAlignment="1">
      <alignment vertical="center"/>
    </xf>
    <xf numFmtId="49" fontId="17" fillId="2" borderId="66" xfId="2" applyNumberFormat="1" applyFont="1" applyFill="1" applyBorder="1" applyAlignment="1">
      <alignment vertical="center"/>
    </xf>
    <xf numFmtId="0" fontId="23" fillId="2" borderId="60" xfId="2" applyFont="1" applyFill="1" applyBorder="1" applyAlignment="1">
      <alignment vertical="center"/>
    </xf>
    <xf numFmtId="49" fontId="17" fillId="2" borderId="23" xfId="2" applyNumberFormat="1" applyFont="1" applyFill="1" applyBorder="1" applyAlignment="1">
      <alignment vertical="center"/>
    </xf>
    <xf numFmtId="0" fontId="1" fillId="2" borderId="23" xfId="2" applyFont="1" applyFill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7" fillId="7" borderId="23" xfId="2" applyFont="1" applyFill="1" applyBorder="1" applyAlignment="1">
      <alignment vertical="center"/>
    </xf>
    <xf numFmtId="0" fontId="1" fillId="7" borderId="24" xfId="0" applyFont="1" applyFill="1" applyBorder="1" applyAlignment="1">
      <alignment vertical="center"/>
    </xf>
    <xf numFmtId="0" fontId="27" fillId="0" borderId="35" xfId="0" applyFont="1" applyBorder="1" applyAlignment="1">
      <alignment vertical="center"/>
    </xf>
    <xf numFmtId="14" fontId="27" fillId="0" borderId="35" xfId="0" applyNumberFormat="1" applyFont="1" applyBorder="1" applyAlignment="1">
      <alignment vertical="center"/>
    </xf>
    <xf numFmtId="0" fontId="27" fillId="12" borderId="35" xfId="0" applyFont="1" applyFill="1" applyBorder="1" applyAlignment="1">
      <alignment vertical="center"/>
    </xf>
    <xf numFmtId="0" fontId="29" fillId="2" borderId="24" xfId="2" applyFont="1" applyFill="1" applyAlignment="1">
      <alignment vertical="center"/>
    </xf>
    <xf numFmtId="0" fontId="29" fillId="7" borderId="24" xfId="0" applyFont="1" applyFill="1" applyBorder="1" applyAlignment="1">
      <alignment vertical="center"/>
    </xf>
    <xf numFmtId="0" fontId="24" fillId="2" borderId="24" xfId="2" applyFont="1" applyFill="1" applyAlignment="1">
      <alignment vertical="center"/>
    </xf>
    <xf numFmtId="0" fontId="29" fillId="2" borderId="24" xfId="0" applyFont="1" applyFill="1" applyBorder="1" applyAlignment="1">
      <alignment vertical="center"/>
    </xf>
    <xf numFmtId="0" fontId="24" fillId="7" borderId="24" xfId="2" applyFont="1" applyFill="1" applyAlignment="1">
      <alignment vertical="center"/>
    </xf>
    <xf numFmtId="0" fontId="29" fillId="7" borderId="24" xfId="2" applyFont="1" applyFill="1" applyAlignment="1">
      <alignment vertical="center"/>
    </xf>
    <xf numFmtId="0" fontId="17" fillId="7" borderId="24" xfId="0" applyFont="1" applyFill="1" applyBorder="1" applyAlignment="1">
      <alignment vertical="center"/>
    </xf>
    <xf numFmtId="0" fontId="17" fillId="2" borderId="24" xfId="0" applyFont="1" applyFill="1" applyBorder="1" applyAlignment="1">
      <alignment horizontal="left" vertical="center"/>
    </xf>
    <xf numFmtId="0" fontId="17" fillId="2" borderId="24" xfId="0" applyFont="1" applyFill="1" applyBorder="1" applyAlignment="1">
      <alignment horizontal="center" vertical="center"/>
    </xf>
    <xf numFmtId="49" fontId="17" fillId="2" borderId="24" xfId="0" applyNumberFormat="1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left" vertical="center" wrapText="1"/>
    </xf>
    <xf numFmtId="0" fontId="20" fillId="2" borderId="60" xfId="0" applyFont="1" applyFill="1" applyBorder="1" applyAlignment="1">
      <alignment vertical="center"/>
    </xf>
    <xf numFmtId="0" fontId="20" fillId="2" borderId="59" xfId="0" applyFont="1" applyFill="1" applyBorder="1" applyAlignment="1">
      <alignment vertical="center"/>
    </xf>
    <xf numFmtId="56" fontId="19" fillId="0" borderId="24" xfId="0" applyNumberFormat="1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49" fontId="1" fillId="0" borderId="54" xfId="0" applyNumberFormat="1" applyFont="1" applyBorder="1" applyAlignment="1">
      <alignment vertical="center"/>
    </xf>
    <xf numFmtId="0" fontId="17" fillId="0" borderId="54" xfId="0" applyFont="1" applyBorder="1" applyAlignment="1">
      <alignment vertical="center"/>
    </xf>
    <xf numFmtId="0" fontId="17" fillId="0" borderId="55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49" fontId="10" fillId="3" borderId="40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17" fillId="0" borderId="50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7" fillId="0" borderId="67" xfId="0" applyFont="1" applyBorder="1" applyAlignment="1">
      <alignment vertical="center"/>
    </xf>
    <xf numFmtId="0" fontId="17" fillId="0" borderId="68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3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53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" fillId="0" borderId="50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1" xfId="0" applyNumberFormat="1" applyFont="1" applyBorder="1" applyAlignment="1">
      <alignment vertical="center"/>
    </xf>
    <xf numFmtId="0" fontId="17" fillId="0" borderId="57" xfId="0" applyFont="1" applyBorder="1" applyAlignment="1">
      <alignment horizontal="left" vertical="center"/>
    </xf>
    <xf numFmtId="0" fontId="17" fillId="0" borderId="58" xfId="0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56" xfId="0" applyNumberFormat="1" applyFont="1" applyBorder="1" applyAlignment="1">
      <alignment horizontal="left" vertical="top" wrapText="1"/>
    </xf>
    <xf numFmtId="49" fontId="1" fillId="0" borderId="54" xfId="0" applyNumberFormat="1" applyFont="1" applyBorder="1" applyAlignment="1">
      <alignment horizontal="left" vertical="top" wrapText="1"/>
    </xf>
    <xf numFmtId="0" fontId="17" fillId="2" borderId="35" xfId="0" applyFont="1" applyFill="1" applyBorder="1" applyAlignment="1">
      <alignment horizontal="left" vertical="center" wrapText="1"/>
    </xf>
    <xf numFmtId="0" fontId="17" fillId="2" borderId="35" xfId="0" applyFont="1" applyFill="1" applyBorder="1" applyAlignment="1">
      <alignment horizontal="left" vertical="center"/>
    </xf>
    <xf numFmtId="0" fontId="17" fillId="2" borderId="35" xfId="0" applyFont="1" applyFill="1" applyBorder="1" applyAlignment="1">
      <alignment horizontal="center"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10" borderId="35" xfId="0" applyFont="1" applyFill="1" applyBorder="1" applyAlignment="1">
      <alignment horizontal="center" vertical="center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1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49" fontId="17" fillId="10" borderId="35" xfId="0" applyNumberFormat="1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10" borderId="32" xfId="2" applyFont="1" applyFill="1" applyBorder="1" applyAlignment="1">
      <alignment horizontal="left" vertical="center"/>
    </xf>
    <xf numFmtId="0" fontId="17" fillId="10" borderId="33" xfId="2" applyFont="1" applyFill="1" applyBorder="1" applyAlignment="1">
      <alignment horizontal="left" vertical="center"/>
    </xf>
    <xf numFmtId="0" fontId="17" fillId="10" borderId="34" xfId="2" applyFont="1" applyFill="1" applyBorder="1" applyAlignment="1">
      <alignment horizontal="left" vertical="center"/>
    </xf>
    <xf numFmtId="0" fontId="17" fillId="2" borderId="32" xfId="2" applyFont="1" applyFill="1" applyBorder="1" applyAlignment="1">
      <alignment horizontal="left" vertical="center"/>
    </xf>
    <xf numFmtId="0" fontId="17" fillId="2" borderId="33" xfId="2" applyFont="1" applyFill="1" applyBorder="1" applyAlignment="1">
      <alignment horizontal="left" vertical="center"/>
    </xf>
    <xf numFmtId="0" fontId="17" fillId="2" borderId="34" xfId="2" applyFont="1" applyFill="1" applyBorder="1" applyAlignment="1">
      <alignment horizontal="left" vertical="center"/>
    </xf>
    <xf numFmtId="0" fontId="17" fillId="10" borderId="59" xfId="2" applyFont="1" applyFill="1" applyBorder="1" applyAlignment="1">
      <alignment horizontal="left" vertical="center"/>
    </xf>
    <xf numFmtId="0" fontId="17" fillId="10" borderId="60" xfId="2" applyFont="1" applyFill="1" applyBorder="1" applyAlignment="1">
      <alignment horizontal="left" vertical="center"/>
    </xf>
    <xf numFmtId="0" fontId="17" fillId="10" borderId="73" xfId="2" applyFont="1" applyFill="1" applyBorder="1" applyAlignment="1">
      <alignment horizontal="left" vertical="center"/>
    </xf>
    <xf numFmtId="0" fontId="17" fillId="10" borderId="72" xfId="2" applyFont="1" applyFill="1" applyBorder="1" applyAlignment="1">
      <alignment horizontal="left" vertical="center"/>
    </xf>
    <xf numFmtId="0" fontId="17" fillId="10" borderId="24" xfId="2" applyFont="1" applyFill="1" applyAlignment="1">
      <alignment horizontal="left" vertical="center"/>
    </xf>
    <xf numFmtId="0" fontId="17" fillId="10" borderId="71" xfId="2" applyFont="1" applyFill="1" applyBorder="1" applyAlignment="1">
      <alignment horizontal="left" vertical="center"/>
    </xf>
    <xf numFmtId="0" fontId="17" fillId="10" borderId="64" xfId="2" applyFont="1" applyFill="1" applyBorder="1" applyAlignment="1">
      <alignment horizontal="left" vertical="center"/>
    </xf>
    <xf numFmtId="0" fontId="17" fillId="10" borderId="65" xfId="2" applyFont="1" applyFill="1" applyBorder="1" applyAlignment="1">
      <alignment horizontal="left" vertical="center"/>
    </xf>
    <xf numFmtId="0" fontId="17" fillId="10" borderId="74" xfId="2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66" xfId="0" applyFont="1" applyFill="1" applyBorder="1" applyAlignment="1">
      <alignment horizontal="center" vertical="center"/>
    </xf>
    <xf numFmtId="0" fontId="10" fillId="5" borderId="60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5" borderId="76" xfId="0" applyFont="1" applyFill="1" applyBorder="1" applyAlignment="1">
      <alignment horizontal="center" vertical="center"/>
    </xf>
    <xf numFmtId="0" fontId="10" fillId="5" borderId="59" xfId="0" applyFont="1" applyFill="1" applyBorder="1" applyAlignment="1">
      <alignment horizontal="center" vertical="center"/>
    </xf>
    <xf numFmtId="0" fontId="9" fillId="0" borderId="60" xfId="0" applyFont="1" applyBorder="1" applyAlignment="1">
      <alignment vertical="center"/>
    </xf>
    <xf numFmtId="0" fontId="9" fillId="0" borderId="75" xfId="0" applyFont="1" applyBorder="1" applyAlignment="1">
      <alignment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申請件数、承認件数、却下件数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'PDFサンプル(件数・週次)'!$C$22</c:f>
              <c:strCache>
                <c:ptCount val="1"/>
                <c:pt idx="0">
                  <c:v>申請件数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'PDFサンプル(件数・週次)'!$B$23:$B$28</c:f>
              <c:strCache>
                <c:ptCount val="6"/>
                <c:pt idx="0">
                  <c:v>2023/06/01 ~ 2023/06/07</c:v>
                </c:pt>
                <c:pt idx="1">
                  <c:v>2023/06/08 ~ 2023/06/15</c:v>
                </c:pt>
                <c:pt idx="2">
                  <c:v>2023/06/15 ~ 2023/06/23</c:v>
                </c:pt>
                <c:pt idx="3">
                  <c:v>2023/06/22 ~ 2023/07/01</c:v>
                </c:pt>
                <c:pt idx="4">
                  <c:v>2023/06/29 ~ 2023/07/09</c:v>
                </c:pt>
                <c:pt idx="5">
                  <c:v>2023/07/06 ~ 2023/07/17</c:v>
                </c:pt>
              </c:strCache>
            </c:strRef>
          </c:cat>
          <c:val>
            <c:numRef>
              <c:f>'PDFサンプル(件数・週次)'!$C$23:$C$28</c:f>
              <c:numCache>
                <c:formatCode>General</c:formatCode>
                <c:ptCount val="6"/>
                <c:pt idx="0">
                  <c:v>50</c:v>
                </c:pt>
                <c:pt idx="1">
                  <c:v>62</c:v>
                </c:pt>
                <c:pt idx="2">
                  <c:v>186</c:v>
                </c:pt>
                <c:pt idx="3">
                  <c:v>123</c:v>
                </c:pt>
                <c:pt idx="4">
                  <c:v>32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F-BB40-9952-7DD24D15F123}"/>
            </c:ext>
          </c:extLst>
        </c:ser>
        <c:ser>
          <c:idx val="1"/>
          <c:order val="1"/>
          <c:tx>
            <c:strRef>
              <c:f>'PDFサンプル(件数・週次)'!$D$22</c:f>
              <c:strCache>
                <c:ptCount val="1"/>
                <c:pt idx="0">
                  <c:v>承認件数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'PDFサンプル(件数・週次)'!$B$23:$B$28</c:f>
              <c:strCache>
                <c:ptCount val="6"/>
                <c:pt idx="0">
                  <c:v>2023/06/01 ~ 2023/06/07</c:v>
                </c:pt>
                <c:pt idx="1">
                  <c:v>2023/06/08 ~ 2023/06/15</c:v>
                </c:pt>
                <c:pt idx="2">
                  <c:v>2023/06/15 ~ 2023/06/23</c:v>
                </c:pt>
                <c:pt idx="3">
                  <c:v>2023/06/22 ~ 2023/07/01</c:v>
                </c:pt>
                <c:pt idx="4">
                  <c:v>2023/06/29 ~ 2023/07/09</c:v>
                </c:pt>
                <c:pt idx="5">
                  <c:v>2023/07/06 ~ 2023/07/17</c:v>
                </c:pt>
              </c:strCache>
            </c:strRef>
          </c:cat>
          <c:val>
            <c:numRef>
              <c:f>'PDFサンプル(件数・週次)'!$D$23:$D$28</c:f>
              <c:numCache>
                <c:formatCode>General</c:formatCode>
                <c:ptCount val="6"/>
                <c:pt idx="0">
                  <c:v>32</c:v>
                </c:pt>
                <c:pt idx="1">
                  <c:v>50</c:v>
                </c:pt>
                <c:pt idx="2">
                  <c:v>123</c:v>
                </c:pt>
                <c:pt idx="3">
                  <c:v>23</c:v>
                </c:pt>
                <c:pt idx="4">
                  <c:v>12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F-BB40-9952-7DD24D15F123}"/>
            </c:ext>
          </c:extLst>
        </c:ser>
        <c:ser>
          <c:idx val="2"/>
          <c:order val="2"/>
          <c:tx>
            <c:strRef>
              <c:f>'PDFサンプル(件数・週次)'!$E$22</c:f>
              <c:strCache>
                <c:ptCount val="1"/>
                <c:pt idx="0">
                  <c:v>却下件数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'PDFサンプル(件数・週次)'!$B$23:$B$28</c:f>
              <c:strCache>
                <c:ptCount val="6"/>
                <c:pt idx="0">
                  <c:v>2023/06/01 ~ 2023/06/07</c:v>
                </c:pt>
                <c:pt idx="1">
                  <c:v>2023/06/08 ~ 2023/06/15</c:v>
                </c:pt>
                <c:pt idx="2">
                  <c:v>2023/06/15 ~ 2023/06/23</c:v>
                </c:pt>
                <c:pt idx="3">
                  <c:v>2023/06/22 ~ 2023/07/01</c:v>
                </c:pt>
                <c:pt idx="4">
                  <c:v>2023/06/29 ~ 2023/07/09</c:v>
                </c:pt>
                <c:pt idx="5">
                  <c:v>2023/07/06 ~ 2023/07/17</c:v>
                </c:pt>
              </c:strCache>
            </c:strRef>
          </c:cat>
          <c:val>
            <c:numRef>
              <c:f>'PDFサンプル(件数・週次)'!$E$23:$E$28</c:f>
              <c:numCache>
                <c:formatCode>General</c:formatCode>
                <c:ptCount val="6"/>
                <c:pt idx="0">
                  <c:v>16</c:v>
                </c:pt>
                <c:pt idx="1">
                  <c:v>10</c:v>
                </c:pt>
                <c:pt idx="2">
                  <c:v>46</c:v>
                </c:pt>
                <c:pt idx="3">
                  <c:v>59</c:v>
                </c:pt>
                <c:pt idx="4">
                  <c:v>20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F-BB40-9952-7DD24D15F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519631"/>
        <c:axId val="1081100943"/>
      </c:barChart>
      <c:catAx>
        <c:axId val="156451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81100943"/>
        <c:crosses val="autoZero"/>
        <c:auto val="1"/>
        <c:lblAlgn val="ctr"/>
        <c:lblOffset val="100"/>
        <c:noMultiLvlLbl val="0"/>
      </c:catAx>
      <c:valAx>
        <c:axId val="108110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451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19</xdr:col>
      <xdr:colOff>2232</xdr:colOff>
      <xdr:row>14</xdr:row>
      <xdr:rowOff>81893</xdr:rowOff>
    </xdr:from>
    <xdr:to>
      <xdr:col>46</xdr:col>
      <xdr:colOff>149586</xdr:colOff>
      <xdr:row>37</xdr:row>
      <xdr:rowOff>72367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25F91FC-B61F-1A2B-A7E6-0A358C1FC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53094" y="2899249"/>
          <a:ext cx="5665285" cy="4355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  <xdr:twoCellAnchor>
    <xdr:from>
      <xdr:col>33</xdr:col>
      <xdr:colOff>184425</xdr:colOff>
      <xdr:row>197</xdr:row>
      <xdr:rowOff>91386</xdr:rowOff>
    </xdr:from>
    <xdr:to>
      <xdr:col>57</xdr:col>
      <xdr:colOff>70994</xdr:colOff>
      <xdr:row>201</xdr:row>
      <xdr:rowOff>86770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79E5B3E2-BC6A-E445-9B38-0AE325816C47}"/>
            </a:ext>
          </a:extLst>
        </xdr:cNvPr>
        <xdr:cNvSpPr/>
      </xdr:nvSpPr>
      <xdr:spPr>
        <a:xfrm>
          <a:off x="6952500" y="37560330"/>
          <a:ext cx="4808805" cy="752651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出力イメージ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ja-JP" altLang="en-US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期間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lang="en-US" altLang="ja-JP" sz="1000">
              <a:solidFill>
                <a:schemeClr val="tx1"/>
              </a:solidFill>
            </a:rPr>
            <a:t>"</a:t>
          </a:r>
          <a:r>
            <a:rPr lang="ja-JP" altLang="en-US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申請件数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lang="en-US" altLang="ja-JP" sz="1000">
              <a:solidFill>
                <a:schemeClr val="tx1"/>
              </a:solidFill>
            </a:rPr>
            <a:t>"</a:t>
          </a:r>
          <a:r>
            <a:rPr lang="ja-JP" altLang="en-US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承認件数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",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lang="en-US" altLang="ja-JP" sz="1000">
              <a:solidFill>
                <a:schemeClr val="tx1"/>
              </a:solidFill>
            </a:rPr>
            <a:t>"</a:t>
          </a:r>
          <a:r>
            <a:rPr lang="ja-JP" altLang="en-US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却下件数</a:t>
          </a:r>
          <a:r>
            <a:rPr lang="en-US" altLang="ja-JP" sz="10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ja-JP" altLang="en-US" sz="1000">
              <a:solidFill>
                <a:schemeClr val="tx1"/>
              </a:solidFill>
            </a:rPr>
            <a:t> </a:t>
          </a:r>
          <a:r>
            <a:rPr kumimoji="1" lang="en-US" altLang="ja-JP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</a:t>
          </a:r>
          <a:r>
            <a:rPr kumimoji="1"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←ヘッダ行</a:t>
          </a:r>
          <a:endParaRPr kumimoji="1"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"2023/06/01 ~ 2023/06/07", "20", "20", "30" </a:t>
          </a:r>
          <a:r>
            <a:rPr kumimoji="1" lang="ja-JP" altLang="en-US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←以降データ行</a:t>
          </a:r>
          <a:endParaRPr kumimoji="1" lang="en-US" altLang="ja-JP" sz="10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endParaRPr kumimoji="1" lang="en-US" altLang="ja-JP" sz="10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endParaRPr kumimoji="1" lang="en-US" altLang="ja-JP" sz="1000" baseline="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000" baseline="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・</a:t>
          </a:r>
          <a:endParaRPr kumimoji="1"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687767</xdr:colOff>
      <xdr:row>1</xdr:row>
      <xdr:rowOff>152042</xdr:rowOff>
    </xdr:from>
    <xdr:to>
      <xdr:col>5</xdr:col>
      <xdr:colOff>188711</xdr:colOff>
      <xdr:row>17</xdr:row>
      <xdr:rowOff>178872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C88D3A-5141-6A8B-D2CE-0C40AF8DD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O45" sqref="O45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176" t="s">
        <v>0</v>
      </c>
      <c r="F1" s="177"/>
      <c r="G1" s="177"/>
      <c r="H1" s="177"/>
      <c r="I1" s="177"/>
      <c r="J1" s="177"/>
      <c r="K1" s="177"/>
      <c r="L1" s="178"/>
      <c r="M1" s="176" t="s">
        <v>20</v>
      </c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24" t="s">
        <v>134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</row>
    <row r="2" spans="1:52" ht="18.75" customHeight="1">
      <c r="A2" s="20"/>
      <c r="B2" s="21"/>
      <c r="C2" s="21"/>
      <c r="D2" s="21"/>
      <c r="E2" s="179"/>
      <c r="F2" s="180"/>
      <c r="G2" s="180"/>
      <c r="H2" s="180"/>
      <c r="I2" s="180"/>
      <c r="J2" s="180"/>
      <c r="K2" s="180"/>
      <c r="L2" s="181"/>
      <c r="M2" s="216"/>
      <c r="N2" s="217"/>
      <c r="O2" s="217"/>
      <c r="P2" s="217"/>
      <c r="Q2" s="217"/>
      <c r="R2" s="217"/>
      <c r="S2" s="217"/>
      <c r="T2" s="217"/>
      <c r="U2" s="217"/>
      <c r="V2" s="217"/>
      <c r="W2" s="217"/>
      <c r="X2" s="217"/>
      <c r="Y2" s="217"/>
      <c r="Z2" s="226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</row>
    <row r="3" spans="1:52" ht="18.75" customHeight="1">
      <c r="A3" s="22"/>
      <c r="B3" s="23"/>
      <c r="C3" s="23"/>
      <c r="D3" s="23"/>
      <c r="E3" s="184" t="s">
        <v>31</v>
      </c>
      <c r="F3" s="185"/>
      <c r="G3" s="185"/>
      <c r="H3" s="185"/>
      <c r="I3" s="185"/>
      <c r="J3" s="185"/>
      <c r="K3" s="185"/>
      <c r="L3" s="186"/>
      <c r="M3" s="218" t="s">
        <v>133</v>
      </c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20"/>
      <c r="Z3" s="228" t="str">
        <f ca="1">RIGHT(CELL("filename",A2),LEN(CELL("filename",A2))-FIND("]",CELL("filename",A2)))</f>
        <v>改訂履歴</v>
      </c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</row>
    <row r="4" spans="1:52" ht="18.75" customHeight="1" thickBot="1">
      <c r="A4" s="24"/>
      <c r="B4" s="25"/>
      <c r="C4" s="25"/>
      <c r="D4" s="25"/>
      <c r="E4" s="187"/>
      <c r="F4" s="188"/>
      <c r="G4" s="188"/>
      <c r="H4" s="188"/>
      <c r="I4" s="188"/>
      <c r="J4" s="188"/>
      <c r="K4" s="188"/>
      <c r="L4" s="189"/>
      <c r="M4" s="221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3"/>
      <c r="Z4" s="230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211" t="s">
        <v>29</v>
      </c>
      <c r="B6" s="212"/>
      <c r="C6" s="213"/>
      <c r="D6" s="214" t="s">
        <v>1</v>
      </c>
      <c r="E6" s="212"/>
      <c r="F6" s="212"/>
      <c r="G6" s="212"/>
      <c r="H6" s="212"/>
      <c r="I6" s="213"/>
      <c r="J6" s="61" t="s">
        <v>26</v>
      </c>
      <c r="K6" s="62"/>
      <c r="L6" s="62"/>
      <c r="M6" s="62"/>
      <c r="N6" s="62"/>
      <c r="O6" s="214" t="s">
        <v>2</v>
      </c>
      <c r="P6" s="212"/>
      <c r="Q6" s="212"/>
      <c r="R6" s="212"/>
      <c r="S6" s="213"/>
      <c r="T6" s="63" t="s">
        <v>23</v>
      </c>
      <c r="U6" s="64"/>
      <c r="V6" s="64"/>
      <c r="W6" s="64"/>
      <c r="X6" s="64"/>
      <c r="Y6" s="6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170">
        <f>ROW()-6</f>
        <v>1</v>
      </c>
      <c r="B7" s="164"/>
      <c r="C7" s="165"/>
      <c r="D7" s="162" t="s">
        <v>33</v>
      </c>
      <c r="E7" s="164"/>
      <c r="F7" s="164"/>
      <c r="G7" s="164"/>
      <c r="H7" s="164"/>
      <c r="I7" s="165"/>
      <c r="J7" s="182" t="s">
        <v>32</v>
      </c>
      <c r="K7" s="183"/>
      <c r="L7" s="183"/>
      <c r="M7" s="183"/>
      <c r="N7" s="183"/>
      <c r="O7" s="162" t="s">
        <v>28</v>
      </c>
      <c r="P7" s="163"/>
      <c r="Q7" s="164"/>
      <c r="R7" s="164"/>
      <c r="S7" s="165"/>
      <c r="T7" s="207" t="s">
        <v>3</v>
      </c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/>
      <c r="AX7" s="208"/>
      <c r="AY7" s="208"/>
      <c r="AZ7" s="208"/>
    </row>
    <row r="8" spans="1:52" ht="16">
      <c r="A8" s="173">
        <f t="shared" ref="A8:A33" si="0">ROW()-6</f>
        <v>2</v>
      </c>
      <c r="B8" s="164"/>
      <c r="C8" s="165"/>
      <c r="D8" s="174"/>
      <c r="E8" s="164"/>
      <c r="F8" s="164"/>
      <c r="G8" s="164"/>
      <c r="H8" s="164"/>
      <c r="I8" s="165"/>
      <c r="J8" s="182"/>
      <c r="K8" s="183"/>
      <c r="L8" s="183"/>
      <c r="M8" s="183"/>
      <c r="N8" s="183"/>
      <c r="O8" s="174"/>
      <c r="P8" s="175"/>
      <c r="Q8" s="164"/>
      <c r="R8" s="164"/>
      <c r="S8" s="165"/>
      <c r="T8" s="209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</row>
    <row r="9" spans="1:52" ht="16">
      <c r="A9" s="170">
        <f t="shared" si="0"/>
        <v>3</v>
      </c>
      <c r="B9" s="164"/>
      <c r="C9" s="165"/>
      <c r="D9" s="162"/>
      <c r="E9" s="163"/>
      <c r="F9" s="163"/>
      <c r="G9" s="163"/>
      <c r="H9" s="163"/>
      <c r="I9" s="193"/>
      <c r="J9" s="201"/>
      <c r="K9" s="198"/>
      <c r="L9" s="198"/>
      <c r="M9" s="198"/>
      <c r="N9" s="199"/>
      <c r="O9" s="162"/>
      <c r="P9" s="163"/>
      <c r="Q9" s="163"/>
      <c r="R9" s="163"/>
      <c r="S9" s="193"/>
      <c r="T9" s="207"/>
      <c r="U9" s="208"/>
      <c r="V9" s="208"/>
      <c r="W9" s="208"/>
      <c r="X9" s="208"/>
      <c r="Y9" s="208"/>
      <c r="Z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8"/>
      <c r="AX9" s="208"/>
      <c r="AY9" s="208"/>
      <c r="AZ9" s="208"/>
    </row>
    <row r="10" spans="1:52" ht="16">
      <c r="A10" s="170">
        <f t="shared" si="0"/>
        <v>4</v>
      </c>
      <c r="B10" s="164"/>
      <c r="C10" s="165"/>
      <c r="D10" s="162"/>
      <c r="E10" s="163"/>
      <c r="F10" s="163"/>
      <c r="G10" s="163"/>
      <c r="H10" s="163"/>
      <c r="I10" s="193"/>
      <c r="J10" s="200"/>
      <c r="K10" s="198"/>
      <c r="L10" s="198"/>
      <c r="M10" s="198"/>
      <c r="N10" s="199"/>
      <c r="O10" s="162"/>
      <c r="P10" s="163"/>
      <c r="Q10" s="163"/>
      <c r="R10" s="163"/>
      <c r="S10" s="193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</row>
    <row r="11" spans="1:52" ht="16">
      <c r="A11" s="170">
        <f t="shared" si="0"/>
        <v>5</v>
      </c>
      <c r="B11" s="164"/>
      <c r="C11" s="165"/>
      <c r="D11" s="202"/>
      <c r="E11" s="203"/>
      <c r="F11" s="203"/>
      <c r="G11" s="203"/>
      <c r="H11" s="203"/>
      <c r="I11" s="204"/>
      <c r="J11" s="197"/>
      <c r="K11" s="198"/>
      <c r="L11" s="198"/>
      <c r="M11" s="198"/>
      <c r="N11" s="199"/>
      <c r="O11" s="162"/>
      <c r="P11" s="163"/>
      <c r="Q11" s="163"/>
      <c r="R11" s="163"/>
      <c r="S11" s="193"/>
      <c r="T11" s="207"/>
      <c r="U11" s="208"/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Q11" s="208"/>
      <c r="AR11" s="208"/>
      <c r="AS11" s="208"/>
      <c r="AT11" s="208"/>
      <c r="AU11" s="208"/>
      <c r="AV11" s="208"/>
      <c r="AW11" s="208"/>
      <c r="AX11" s="208"/>
      <c r="AY11" s="208"/>
      <c r="AZ11" s="208"/>
    </row>
    <row r="12" spans="1:52" ht="16">
      <c r="A12" s="170">
        <f t="shared" si="0"/>
        <v>6</v>
      </c>
      <c r="B12" s="164"/>
      <c r="C12" s="165"/>
      <c r="D12" s="202"/>
      <c r="E12" s="203"/>
      <c r="F12" s="203"/>
      <c r="G12" s="203"/>
      <c r="H12" s="203"/>
      <c r="I12" s="204"/>
      <c r="J12" s="197"/>
      <c r="K12" s="198"/>
      <c r="L12" s="198"/>
      <c r="M12" s="198"/>
      <c r="N12" s="199"/>
      <c r="O12" s="162"/>
      <c r="P12" s="163"/>
      <c r="Q12" s="163"/>
      <c r="R12" s="163"/>
      <c r="S12" s="193"/>
      <c r="T12" s="207"/>
      <c r="U12" s="208"/>
      <c r="V12" s="208"/>
      <c r="W12" s="208"/>
      <c r="X12" s="208"/>
      <c r="Y12" s="208"/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Q12" s="208"/>
      <c r="AR12" s="208"/>
      <c r="AS12" s="208"/>
      <c r="AT12" s="208"/>
      <c r="AU12" s="208"/>
      <c r="AV12" s="208"/>
      <c r="AW12" s="208"/>
      <c r="AX12" s="208"/>
      <c r="AY12" s="208"/>
      <c r="AZ12" s="208"/>
    </row>
    <row r="13" spans="1:52" ht="16">
      <c r="A13" s="170">
        <f t="shared" si="0"/>
        <v>7</v>
      </c>
      <c r="B13" s="164"/>
      <c r="C13" s="165"/>
      <c r="D13" s="162"/>
      <c r="E13" s="164"/>
      <c r="F13" s="164"/>
      <c r="G13" s="164"/>
      <c r="H13" s="164"/>
      <c r="I13" s="165"/>
      <c r="J13" s="182"/>
      <c r="K13" s="183"/>
      <c r="L13" s="183"/>
      <c r="M13" s="183"/>
      <c r="N13" s="183"/>
      <c r="O13" s="162"/>
      <c r="P13" s="163"/>
      <c r="Q13" s="164"/>
      <c r="R13" s="164"/>
      <c r="S13" s="165"/>
      <c r="T13" s="207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</row>
    <row r="14" spans="1:52" ht="16">
      <c r="A14" s="170">
        <f t="shared" si="0"/>
        <v>8</v>
      </c>
      <c r="B14" s="164"/>
      <c r="C14" s="165"/>
      <c r="D14" s="162"/>
      <c r="E14" s="164"/>
      <c r="F14" s="164"/>
      <c r="G14" s="164"/>
      <c r="H14" s="164"/>
      <c r="I14" s="165"/>
      <c r="J14" s="182"/>
      <c r="K14" s="183"/>
      <c r="L14" s="183"/>
      <c r="M14" s="183"/>
      <c r="N14" s="183"/>
      <c r="O14" s="162"/>
      <c r="P14" s="163"/>
      <c r="Q14" s="164"/>
      <c r="R14" s="164"/>
      <c r="S14" s="165"/>
      <c r="T14" s="207"/>
      <c r="U14" s="208"/>
      <c r="V14" s="208"/>
      <c r="W14" s="208"/>
      <c r="X14" s="208"/>
      <c r="Y14" s="208"/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Q14" s="208"/>
      <c r="AR14" s="208"/>
      <c r="AS14" s="208"/>
      <c r="AT14" s="208"/>
      <c r="AU14" s="208"/>
      <c r="AV14" s="208"/>
      <c r="AW14" s="208"/>
      <c r="AX14" s="208"/>
      <c r="AY14" s="208"/>
      <c r="AZ14" s="208"/>
    </row>
    <row r="15" spans="1:52" ht="16">
      <c r="A15" s="170">
        <f t="shared" si="0"/>
        <v>9</v>
      </c>
      <c r="B15" s="164"/>
      <c r="C15" s="165"/>
      <c r="D15" s="162"/>
      <c r="E15" s="163"/>
      <c r="F15" s="163"/>
      <c r="G15" s="163"/>
      <c r="H15" s="163"/>
      <c r="I15" s="193"/>
      <c r="J15" s="195"/>
      <c r="K15" s="164"/>
      <c r="L15" s="164"/>
      <c r="M15" s="164"/>
      <c r="N15" s="196"/>
      <c r="O15" s="162"/>
      <c r="P15" s="163"/>
      <c r="Q15" s="163"/>
      <c r="R15" s="163"/>
      <c r="S15" s="193"/>
      <c r="T15" s="207"/>
      <c r="U15" s="208"/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Q15" s="208"/>
      <c r="AR15" s="208"/>
      <c r="AS15" s="208"/>
      <c r="AT15" s="208"/>
      <c r="AU15" s="208"/>
      <c r="AV15" s="208"/>
      <c r="AW15" s="208"/>
      <c r="AX15" s="208"/>
      <c r="AY15" s="208"/>
      <c r="AZ15" s="208"/>
    </row>
    <row r="16" spans="1:52" ht="16">
      <c r="A16" s="170">
        <f t="shared" si="0"/>
        <v>10</v>
      </c>
      <c r="B16" s="164"/>
      <c r="C16" s="165"/>
      <c r="D16" s="162"/>
      <c r="E16" s="163"/>
      <c r="F16" s="163"/>
      <c r="G16" s="163"/>
      <c r="H16" s="163"/>
      <c r="I16" s="193"/>
      <c r="J16" s="195"/>
      <c r="K16" s="164"/>
      <c r="L16" s="164"/>
      <c r="M16" s="164"/>
      <c r="N16" s="196"/>
      <c r="O16" s="194"/>
      <c r="P16" s="163"/>
      <c r="Q16" s="163"/>
      <c r="R16" s="163"/>
      <c r="S16" s="193"/>
      <c r="T16" s="207"/>
      <c r="U16" s="208"/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Q16" s="208"/>
      <c r="AR16" s="208"/>
      <c r="AS16" s="208"/>
      <c r="AT16" s="208"/>
      <c r="AU16" s="208"/>
      <c r="AV16" s="208"/>
      <c r="AW16" s="208"/>
      <c r="AX16" s="208"/>
      <c r="AY16" s="208"/>
      <c r="AZ16" s="208"/>
    </row>
    <row r="17" spans="1:52" ht="16">
      <c r="A17" s="170">
        <f t="shared" si="0"/>
        <v>11</v>
      </c>
      <c r="B17" s="164"/>
      <c r="C17" s="165"/>
      <c r="D17" s="162"/>
      <c r="E17" s="163"/>
      <c r="F17" s="163"/>
      <c r="G17" s="163"/>
      <c r="H17" s="163"/>
      <c r="I17" s="193"/>
      <c r="J17" s="190"/>
      <c r="K17" s="191"/>
      <c r="L17" s="191"/>
      <c r="M17" s="191"/>
      <c r="N17" s="192"/>
      <c r="O17" s="162"/>
      <c r="P17" s="163"/>
      <c r="Q17" s="163"/>
      <c r="R17" s="163"/>
      <c r="S17" s="193"/>
      <c r="T17" s="207"/>
      <c r="U17" s="208"/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208"/>
      <c r="AT17" s="208"/>
      <c r="AU17" s="208"/>
      <c r="AV17" s="208"/>
      <c r="AW17" s="208"/>
      <c r="AX17" s="208"/>
      <c r="AY17" s="208"/>
      <c r="AZ17" s="208"/>
    </row>
    <row r="18" spans="1:52" ht="16">
      <c r="A18" s="170">
        <f t="shared" si="0"/>
        <v>12</v>
      </c>
      <c r="B18" s="164"/>
      <c r="C18" s="165"/>
      <c r="D18" s="162"/>
      <c r="E18" s="164"/>
      <c r="F18" s="164"/>
      <c r="G18" s="164"/>
      <c r="H18" s="164"/>
      <c r="I18" s="165"/>
      <c r="J18" s="171"/>
      <c r="K18" s="172"/>
      <c r="L18" s="172"/>
      <c r="M18" s="172"/>
      <c r="N18" s="172"/>
      <c r="O18" s="162"/>
      <c r="P18" s="163"/>
      <c r="Q18" s="164"/>
      <c r="R18" s="164"/>
      <c r="S18" s="165"/>
      <c r="T18" s="207"/>
      <c r="U18" s="208"/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Q18" s="208"/>
      <c r="AR18" s="208"/>
      <c r="AS18" s="208"/>
      <c r="AT18" s="208"/>
      <c r="AU18" s="208"/>
      <c r="AV18" s="208"/>
      <c r="AW18" s="208"/>
      <c r="AX18" s="208"/>
      <c r="AY18" s="208"/>
      <c r="AZ18" s="208"/>
    </row>
    <row r="19" spans="1:52" ht="16">
      <c r="A19" s="170">
        <f t="shared" si="0"/>
        <v>13</v>
      </c>
      <c r="B19" s="164"/>
      <c r="C19" s="165"/>
      <c r="D19" s="162"/>
      <c r="E19" s="164"/>
      <c r="F19" s="164"/>
      <c r="G19" s="164"/>
      <c r="H19" s="164"/>
      <c r="I19" s="165"/>
      <c r="J19" s="171"/>
      <c r="K19" s="172"/>
      <c r="L19" s="172"/>
      <c r="M19" s="172"/>
      <c r="N19" s="172"/>
      <c r="O19" s="162"/>
      <c r="P19" s="163"/>
      <c r="Q19" s="164"/>
      <c r="R19" s="164"/>
      <c r="S19" s="165"/>
      <c r="T19" s="207"/>
      <c r="U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Q19" s="208"/>
      <c r="AR19" s="208"/>
      <c r="AS19" s="208"/>
      <c r="AT19" s="208"/>
      <c r="AU19" s="208"/>
      <c r="AV19" s="208"/>
      <c r="AW19" s="208"/>
      <c r="AX19" s="208"/>
      <c r="AY19" s="208"/>
      <c r="AZ19" s="208"/>
    </row>
    <row r="20" spans="1:52" ht="16">
      <c r="A20" s="170">
        <f t="shared" si="0"/>
        <v>14</v>
      </c>
      <c r="B20" s="164"/>
      <c r="C20" s="165"/>
      <c r="D20" s="162"/>
      <c r="E20" s="164"/>
      <c r="F20" s="164"/>
      <c r="G20" s="164"/>
      <c r="H20" s="164"/>
      <c r="I20" s="165"/>
      <c r="J20" s="171"/>
      <c r="K20" s="172"/>
      <c r="L20" s="172"/>
      <c r="M20" s="172"/>
      <c r="N20" s="172"/>
      <c r="O20" s="162"/>
      <c r="P20" s="163"/>
      <c r="Q20" s="164"/>
      <c r="R20" s="164"/>
      <c r="S20" s="165"/>
      <c r="T20" s="207"/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</row>
    <row r="21" spans="1:52" ht="16">
      <c r="A21" s="170">
        <f t="shared" si="0"/>
        <v>15</v>
      </c>
      <c r="B21" s="164"/>
      <c r="C21" s="165"/>
      <c r="D21" s="162"/>
      <c r="E21" s="164"/>
      <c r="F21" s="164"/>
      <c r="G21" s="164"/>
      <c r="H21" s="164"/>
      <c r="I21" s="165"/>
      <c r="J21" s="171"/>
      <c r="K21" s="172"/>
      <c r="L21" s="172"/>
      <c r="M21" s="172"/>
      <c r="N21" s="172"/>
      <c r="O21" s="162"/>
      <c r="P21" s="163"/>
      <c r="Q21" s="164"/>
      <c r="R21" s="164"/>
      <c r="S21" s="165"/>
      <c r="T21" s="207"/>
      <c r="U21" s="208"/>
      <c r="V21" s="208"/>
      <c r="W21" s="208"/>
      <c r="X21" s="208"/>
      <c r="Y21" s="208"/>
      <c r="Z21" s="208"/>
      <c r="AA21" s="208"/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Q21" s="208"/>
      <c r="AR21" s="208"/>
      <c r="AS21" s="208"/>
      <c r="AT21" s="208"/>
      <c r="AU21" s="208"/>
      <c r="AV21" s="208"/>
      <c r="AW21" s="208"/>
      <c r="AX21" s="208"/>
      <c r="AY21" s="208"/>
      <c r="AZ21" s="208"/>
    </row>
    <row r="22" spans="1:52" ht="16">
      <c r="A22" s="170">
        <f t="shared" si="0"/>
        <v>16</v>
      </c>
      <c r="B22" s="164"/>
      <c r="C22" s="165"/>
      <c r="D22" s="162"/>
      <c r="E22" s="164"/>
      <c r="F22" s="164"/>
      <c r="G22" s="164"/>
      <c r="H22" s="164"/>
      <c r="I22" s="165"/>
      <c r="J22" s="171"/>
      <c r="K22" s="172"/>
      <c r="L22" s="172"/>
      <c r="M22" s="172"/>
      <c r="N22" s="172"/>
      <c r="O22" s="162"/>
      <c r="P22" s="163"/>
      <c r="Q22" s="164"/>
      <c r="R22" s="164"/>
      <c r="S22" s="165"/>
      <c r="T22" s="207"/>
      <c r="U22" s="208"/>
      <c r="V22" s="208"/>
      <c r="W22" s="208"/>
      <c r="X22" s="208"/>
      <c r="Y22" s="208"/>
      <c r="Z22" s="208"/>
      <c r="AA22" s="208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Q22" s="208"/>
      <c r="AR22" s="208"/>
      <c r="AS22" s="208"/>
      <c r="AT22" s="208"/>
      <c r="AU22" s="208"/>
      <c r="AV22" s="208"/>
      <c r="AW22" s="208"/>
      <c r="AX22" s="208"/>
      <c r="AY22" s="208"/>
      <c r="AZ22" s="208"/>
    </row>
    <row r="23" spans="1:52" ht="16">
      <c r="A23" s="170">
        <f t="shared" si="0"/>
        <v>17</v>
      </c>
      <c r="B23" s="164"/>
      <c r="C23" s="165"/>
      <c r="D23" s="162"/>
      <c r="E23" s="164"/>
      <c r="F23" s="164"/>
      <c r="G23" s="164"/>
      <c r="H23" s="164"/>
      <c r="I23" s="165"/>
      <c r="J23" s="171"/>
      <c r="K23" s="172"/>
      <c r="L23" s="172"/>
      <c r="M23" s="172"/>
      <c r="N23" s="172"/>
      <c r="O23" s="162"/>
      <c r="P23" s="163"/>
      <c r="Q23" s="164"/>
      <c r="R23" s="164"/>
      <c r="S23" s="165"/>
      <c r="T23" s="207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</row>
    <row r="24" spans="1:52" ht="16">
      <c r="A24" s="170">
        <f t="shared" si="0"/>
        <v>18</v>
      </c>
      <c r="B24" s="164"/>
      <c r="C24" s="165"/>
      <c r="D24" s="162"/>
      <c r="E24" s="164"/>
      <c r="F24" s="164"/>
      <c r="G24" s="164"/>
      <c r="H24" s="164"/>
      <c r="I24" s="165"/>
      <c r="J24" s="171"/>
      <c r="K24" s="172"/>
      <c r="L24" s="172"/>
      <c r="M24" s="172"/>
      <c r="N24" s="172"/>
      <c r="O24" s="162"/>
      <c r="P24" s="163"/>
      <c r="Q24" s="164"/>
      <c r="R24" s="164"/>
      <c r="S24" s="165"/>
      <c r="T24" s="207"/>
      <c r="U24" s="208"/>
      <c r="V24" s="208"/>
      <c r="W24" s="208"/>
      <c r="X24" s="208"/>
      <c r="Y24" s="208"/>
      <c r="Z24" s="208"/>
      <c r="AA24" s="208"/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Q24" s="208"/>
      <c r="AR24" s="208"/>
      <c r="AS24" s="208"/>
      <c r="AT24" s="208"/>
      <c r="AU24" s="208"/>
      <c r="AV24" s="208"/>
      <c r="AW24" s="208"/>
      <c r="AX24" s="208"/>
      <c r="AY24" s="208"/>
      <c r="AZ24" s="208"/>
    </row>
    <row r="25" spans="1:52" ht="16">
      <c r="A25" s="170">
        <f t="shared" si="0"/>
        <v>19</v>
      </c>
      <c r="B25" s="164"/>
      <c r="C25" s="165"/>
      <c r="D25" s="162"/>
      <c r="E25" s="164"/>
      <c r="F25" s="164"/>
      <c r="G25" s="164"/>
      <c r="H25" s="164"/>
      <c r="I25" s="165"/>
      <c r="J25" s="171"/>
      <c r="K25" s="172"/>
      <c r="L25" s="172"/>
      <c r="M25" s="172"/>
      <c r="N25" s="172"/>
      <c r="O25" s="162"/>
      <c r="P25" s="163"/>
      <c r="Q25" s="164"/>
      <c r="R25" s="164"/>
      <c r="S25" s="165"/>
      <c r="T25" s="207"/>
      <c r="U25" s="208"/>
      <c r="V25" s="208"/>
      <c r="W25" s="208"/>
      <c r="X25" s="208"/>
      <c r="Y25" s="208"/>
      <c r="Z25" s="208"/>
      <c r="AA25" s="208"/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Q25" s="208"/>
      <c r="AR25" s="208"/>
      <c r="AS25" s="208"/>
      <c r="AT25" s="208"/>
      <c r="AU25" s="208"/>
      <c r="AV25" s="208"/>
      <c r="AW25" s="208"/>
      <c r="AX25" s="208"/>
      <c r="AY25" s="208"/>
      <c r="AZ25" s="208"/>
    </row>
    <row r="26" spans="1:52" ht="16">
      <c r="A26" s="170">
        <f t="shared" si="0"/>
        <v>20</v>
      </c>
      <c r="B26" s="164"/>
      <c r="C26" s="165"/>
      <c r="D26" s="162"/>
      <c r="E26" s="164"/>
      <c r="F26" s="164"/>
      <c r="G26" s="164"/>
      <c r="H26" s="164"/>
      <c r="I26" s="165"/>
      <c r="J26" s="171"/>
      <c r="K26" s="172"/>
      <c r="L26" s="172"/>
      <c r="M26" s="172"/>
      <c r="N26" s="172"/>
      <c r="O26" s="162"/>
      <c r="P26" s="163"/>
      <c r="Q26" s="164"/>
      <c r="R26" s="164"/>
      <c r="S26" s="165"/>
      <c r="T26" s="207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  <c r="AW26" s="208"/>
      <c r="AX26" s="208"/>
      <c r="AY26" s="208"/>
      <c r="AZ26" s="208"/>
    </row>
    <row r="27" spans="1:52" ht="16">
      <c r="A27" s="170">
        <f t="shared" si="0"/>
        <v>21</v>
      </c>
      <c r="B27" s="164"/>
      <c r="C27" s="165"/>
      <c r="D27" s="162"/>
      <c r="E27" s="164"/>
      <c r="F27" s="164"/>
      <c r="G27" s="164"/>
      <c r="H27" s="164"/>
      <c r="I27" s="165"/>
      <c r="J27" s="171"/>
      <c r="K27" s="172"/>
      <c r="L27" s="172"/>
      <c r="M27" s="172"/>
      <c r="N27" s="172"/>
      <c r="O27" s="162"/>
      <c r="P27" s="163"/>
      <c r="Q27" s="164"/>
      <c r="R27" s="164"/>
      <c r="S27" s="165"/>
      <c r="T27" s="207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  <c r="AS27" s="208"/>
      <c r="AT27" s="208"/>
      <c r="AU27" s="208"/>
      <c r="AV27" s="208"/>
      <c r="AW27" s="208"/>
      <c r="AX27" s="208"/>
      <c r="AY27" s="208"/>
      <c r="AZ27" s="208"/>
    </row>
    <row r="28" spans="1:52" ht="16">
      <c r="A28" s="170">
        <f t="shared" si="0"/>
        <v>22</v>
      </c>
      <c r="B28" s="164"/>
      <c r="C28" s="165"/>
      <c r="D28" s="162"/>
      <c r="E28" s="164"/>
      <c r="F28" s="164"/>
      <c r="G28" s="164"/>
      <c r="H28" s="164"/>
      <c r="I28" s="165"/>
      <c r="J28" s="171"/>
      <c r="K28" s="172"/>
      <c r="L28" s="172"/>
      <c r="M28" s="172"/>
      <c r="N28" s="172"/>
      <c r="O28" s="162"/>
      <c r="P28" s="163"/>
      <c r="Q28" s="164"/>
      <c r="R28" s="164"/>
      <c r="S28" s="165"/>
      <c r="T28" s="207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208"/>
      <c r="AV28" s="208"/>
      <c r="AW28" s="208"/>
      <c r="AX28" s="208"/>
      <c r="AY28" s="208"/>
      <c r="AZ28" s="208"/>
    </row>
    <row r="29" spans="1:52" ht="16">
      <c r="A29" s="170">
        <f t="shared" si="0"/>
        <v>23</v>
      </c>
      <c r="B29" s="164"/>
      <c r="C29" s="165"/>
      <c r="D29" s="162"/>
      <c r="E29" s="164"/>
      <c r="F29" s="164"/>
      <c r="G29" s="164"/>
      <c r="H29" s="164"/>
      <c r="I29" s="165"/>
      <c r="J29" s="171"/>
      <c r="K29" s="172"/>
      <c r="L29" s="172"/>
      <c r="M29" s="172"/>
      <c r="N29" s="172"/>
      <c r="O29" s="162"/>
      <c r="P29" s="163"/>
      <c r="Q29" s="164"/>
      <c r="R29" s="164"/>
      <c r="S29" s="165"/>
      <c r="T29" s="207"/>
      <c r="U29" s="208"/>
      <c r="V29" s="208"/>
      <c r="W29" s="208"/>
      <c r="X29" s="208"/>
      <c r="Y29" s="208"/>
      <c r="Z29" s="208"/>
      <c r="AA29" s="208"/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Q29" s="208"/>
      <c r="AR29" s="208"/>
      <c r="AS29" s="208"/>
      <c r="AT29" s="208"/>
      <c r="AU29" s="208"/>
      <c r="AV29" s="208"/>
      <c r="AW29" s="208"/>
      <c r="AX29" s="208"/>
      <c r="AY29" s="208"/>
      <c r="AZ29" s="208"/>
    </row>
    <row r="30" spans="1:52" ht="16">
      <c r="A30" s="170">
        <f t="shared" si="0"/>
        <v>24</v>
      </c>
      <c r="B30" s="164"/>
      <c r="C30" s="165"/>
      <c r="D30" s="162"/>
      <c r="E30" s="164"/>
      <c r="F30" s="164"/>
      <c r="G30" s="164"/>
      <c r="H30" s="164"/>
      <c r="I30" s="165"/>
      <c r="J30" s="171"/>
      <c r="K30" s="172"/>
      <c r="L30" s="172"/>
      <c r="M30" s="172"/>
      <c r="N30" s="172"/>
      <c r="O30" s="162"/>
      <c r="P30" s="163"/>
      <c r="Q30" s="164"/>
      <c r="R30" s="164"/>
      <c r="S30" s="165"/>
      <c r="T30" s="207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Q30" s="208"/>
      <c r="AR30" s="208"/>
      <c r="AS30" s="208"/>
      <c r="AT30" s="208"/>
      <c r="AU30" s="208"/>
      <c r="AV30" s="208"/>
      <c r="AW30" s="208"/>
      <c r="AX30" s="208"/>
      <c r="AY30" s="208"/>
      <c r="AZ30" s="208"/>
    </row>
    <row r="31" spans="1:52" ht="15" customHeight="1">
      <c r="A31" s="170">
        <f t="shared" si="0"/>
        <v>25</v>
      </c>
      <c r="B31" s="164"/>
      <c r="C31" s="165"/>
      <c r="D31" s="162"/>
      <c r="E31" s="164"/>
      <c r="F31" s="164"/>
      <c r="G31" s="164"/>
      <c r="H31" s="164"/>
      <c r="I31" s="165"/>
      <c r="J31" s="171"/>
      <c r="K31" s="172"/>
      <c r="L31" s="172"/>
      <c r="M31" s="172"/>
      <c r="N31" s="172"/>
      <c r="O31" s="162"/>
      <c r="P31" s="163"/>
      <c r="Q31" s="164"/>
      <c r="R31" s="164"/>
      <c r="S31" s="165"/>
      <c r="T31" s="207"/>
      <c r="U31" s="208"/>
      <c r="V31" s="208"/>
      <c r="W31" s="208"/>
      <c r="X31" s="208"/>
      <c r="Y31" s="208"/>
      <c r="Z31" s="208"/>
      <c r="AA31" s="208"/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Q31" s="208"/>
      <c r="AR31" s="208"/>
      <c r="AS31" s="208"/>
      <c r="AT31" s="208"/>
      <c r="AU31" s="208"/>
      <c r="AV31" s="208"/>
      <c r="AW31" s="208"/>
      <c r="AX31" s="208"/>
      <c r="AY31" s="208"/>
      <c r="AZ31" s="208"/>
    </row>
    <row r="32" spans="1:52" ht="15" customHeight="1">
      <c r="A32" s="170">
        <f t="shared" si="0"/>
        <v>26</v>
      </c>
      <c r="B32" s="164"/>
      <c r="C32" s="165"/>
      <c r="D32" s="162"/>
      <c r="E32" s="164"/>
      <c r="F32" s="164"/>
      <c r="G32" s="164"/>
      <c r="H32" s="164"/>
      <c r="I32" s="165"/>
      <c r="J32" s="171"/>
      <c r="K32" s="172"/>
      <c r="L32" s="172"/>
      <c r="M32" s="172"/>
      <c r="N32" s="172"/>
      <c r="O32" s="162"/>
      <c r="P32" s="163"/>
      <c r="Q32" s="164"/>
      <c r="R32" s="164"/>
      <c r="S32" s="165"/>
      <c r="T32" s="207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Q32" s="208"/>
      <c r="AR32" s="208"/>
      <c r="AS32" s="208"/>
      <c r="AT32" s="208"/>
      <c r="AU32" s="208"/>
      <c r="AV32" s="208"/>
      <c r="AW32" s="208"/>
      <c r="AX32" s="208"/>
      <c r="AY32" s="208"/>
      <c r="AZ32" s="208"/>
    </row>
    <row r="33" spans="1:52" ht="15" customHeight="1" thickBot="1">
      <c r="A33" s="170">
        <f t="shared" si="0"/>
        <v>27</v>
      </c>
      <c r="B33" s="164"/>
      <c r="C33" s="165"/>
      <c r="D33" s="166"/>
      <c r="E33" s="168"/>
      <c r="F33" s="168"/>
      <c r="G33" s="168"/>
      <c r="H33" s="168"/>
      <c r="I33" s="169"/>
      <c r="J33" s="205"/>
      <c r="K33" s="206"/>
      <c r="L33" s="206"/>
      <c r="M33" s="206"/>
      <c r="N33" s="206"/>
      <c r="O33" s="166"/>
      <c r="P33" s="167"/>
      <c r="Q33" s="168"/>
      <c r="R33" s="168"/>
      <c r="S33" s="169"/>
      <c r="T33" s="232"/>
      <c r="U33" s="233"/>
      <c r="V33" s="233"/>
      <c r="W33" s="233"/>
      <c r="X33" s="233"/>
      <c r="Y33" s="233"/>
      <c r="Z33" s="233"/>
      <c r="AA33" s="233"/>
      <c r="AB33" s="233"/>
      <c r="AC33" s="233"/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233"/>
      <c r="AU33" s="233"/>
      <c r="AV33" s="233"/>
      <c r="AW33" s="233"/>
      <c r="AX33" s="233"/>
      <c r="AY33" s="233"/>
      <c r="AZ33" s="233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004"/>
  <sheetViews>
    <sheetView tabSelected="1" view="pageBreakPreview" topLeftCell="A53" zoomScale="174" zoomScaleNormal="100" zoomScaleSheetLayoutView="100" workbookViewId="0">
      <selection activeCell="B68" sqref="B68"/>
    </sheetView>
  </sheetViews>
  <sheetFormatPr baseColWidth="10" defaultColWidth="12.6640625" defaultRowHeight="15" customHeight="1"/>
  <cols>
    <col min="1" max="1" width="3.33203125" style="11" customWidth="1"/>
    <col min="2" max="8" width="2.6640625" style="11" customWidth="1"/>
    <col min="9" max="9" width="4.1640625" style="11" customWidth="1"/>
    <col min="10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265" t="s">
        <v>0</v>
      </c>
      <c r="F1" s="266"/>
      <c r="G1" s="266"/>
      <c r="H1" s="266"/>
      <c r="I1" s="266"/>
      <c r="J1" s="266"/>
      <c r="K1" s="266"/>
      <c r="L1" s="267"/>
      <c r="M1" s="265" t="s">
        <v>20</v>
      </c>
      <c r="N1" s="266"/>
      <c r="O1" s="266"/>
      <c r="P1" s="266"/>
      <c r="Q1" s="266"/>
      <c r="R1" s="266"/>
      <c r="S1" s="266"/>
      <c r="T1" s="266"/>
      <c r="U1" s="266"/>
      <c r="V1" s="267"/>
      <c r="W1" s="274" t="str">
        <f>改訂履歴!Z1</f>
        <v>レポート詳細</v>
      </c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  <c r="BF1" s="275"/>
      <c r="BG1" s="275"/>
      <c r="BH1" s="275"/>
      <c r="BI1" s="275"/>
      <c r="BJ1" s="275"/>
      <c r="BK1" s="275"/>
      <c r="BL1" s="275"/>
      <c r="BM1" s="275"/>
      <c r="BN1" s="275"/>
    </row>
    <row r="2" spans="1:66" ht="18.75" customHeight="1">
      <c r="A2" s="12"/>
      <c r="B2" s="13"/>
      <c r="C2" s="13"/>
      <c r="D2" s="13"/>
      <c r="E2" s="268"/>
      <c r="F2" s="269"/>
      <c r="G2" s="269"/>
      <c r="H2" s="269"/>
      <c r="I2" s="269"/>
      <c r="J2" s="269"/>
      <c r="K2" s="269"/>
      <c r="L2" s="270"/>
      <c r="M2" s="268"/>
      <c r="N2" s="269"/>
      <c r="O2" s="269"/>
      <c r="P2" s="269"/>
      <c r="Q2" s="269"/>
      <c r="R2" s="269"/>
      <c r="S2" s="269"/>
      <c r="T2" s="269"/>
      <c r="U2" s="269"/>
      <c r="V2" s="270"/>
      <c r="W2" s="276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</row>
    <row r="3" spans="1:66" ht="18.75" customHeight="1">
      <c r="A3" s="14"/>
      <c r="B3" s="23"/>
      <c r="C3" s="23"/>
      <c r="D3" s="23"/>
      <c r="E3" s="184" t="str">
        <f>改訂履歴!E3</f>
        <v>見積もり承認システム</v>
      </c>
      <c r="F3" s="185"/>
      <c r="G3" s="185"/>
      <c r="H3" s="185"/>
      <c r="I3" s="185"/>
      <c r="J3" s="185"/>
      <c r="K3" s="185"/>
      <c r="L3" s="186"/>
      <c r="M3" s="218" t="str">
        <f>改訂履歴!M3</f>
        <v>D0002</v>
      </c>
      <c r="N3" s="185"/>
      <c r="O3" s="185"/>
      <c r="P3" s="185"/>
      <c r="Q3" s="185"/>
      <c r="R3" s="185"/>
      <c r="S3" s="185"/>
      <c r="T3" s="185"/>
      <c r="U3" s="185"/>
      <c r="V3" s="186"/>
      <c r="W3" s="278" t="str">
        <f ca="1">RIGHT(CELL("filename",A2),LEN(CELL("filename",A2))-FIND("]",CELL("filename",A2)))</f>
        <v>画面レイアウト</v>
      </c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79"/>
      <c r="AM3" s="279"/>
      <c r="AN3" s="279"/>
      <c r="AO3" s="279"/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79"/>
      <c r="BG3" s="279"/>
      <c r="BH3" s="279"/>
      <c r="BI3" s="279"/>
      <c r="BJ3" s="279"/>
      <c r="BK3" s="279"/>
      <c r="BL3" s="279"/>
      <c r="BM3" s="279"/>
      <c r="BN3" s="279"/>
    </row>
    <row r="4" spans="1:66" ht="19.5" customHeight="1" thickBot="1">
      <c r="A4" s="52"/>
      <c r="B4" s="33"/>
      <c r="C4" s="33"/>
      <c r="D4" s="33"/>
      <c r="E4" s="271"/>
      <c r="F4" s="272"/>
      <c r="G4" s="272"/>
      <c r="H4" s="272"/>
      <c r="I4" s="272"/>
      <c r="J4" s="272"/>
      <c r="K4" s="272"/>
      <c r="L4" s="273"/>
      <c r="M4" s="271"/>
      <c r="N4" s="272"/>
      <c r="O4" s="272"/>
      <c r="P4" s="272"/>
      <c r="Q4" s="272"/>
      <c r="R4" s="272"/>
      <c r="S4" s="272"/>
      <c r="T4" s="272"/>
      <c r="U4" s="272"/>
      <c r="V4" s="273"/>
      <c r="W4" s="230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  <c r="BG4" s="231"/>
      <c r="BH4" s="231"/>
      <c r="BI4" s="231"/>
      <c r="BJ4" s="231"/>
      <c r="BK4" s="231"/>
      <c r="BL4" s="231"/>
      <c r="BM4" s="231"/>
      <c r="BN4" s="231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 t="s">
        <v>161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6"/>
      <c r="B13" s="5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</row>
    <row r="14" spans="1:66" ht="15" customHeight="1">
      <c r="A14" s="66"/>
      <c r="B14" s="5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</row>
    <row r="15" spans="1:66" ht="15" customHeight="1">
      <c r="A15" s="66"/>
      <c r="B15" s="5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</row>
    <row r="16" spans="1:66" ht="15" customHeight="1">
      <c r="A16" s="66"/>
      <c r="B16" s="5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</row>
    <row r="17" spans="1:66" ht="15" customHeight="1">
      <c r="A17" s="66"/>
      <c r="B17" s="5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</row>
    <row r="18" spans="1:66" ht="15" customHeight="1">
      <c r="A18" s="66"/>
      <c r="B18" s="5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</row>
    <row r="19" spans="1:66" ht="15" customHeight="1">
      <c r="A19" s="66"/>
      <c r="B19" s="5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</row>
    <row r="20" spans="1:66" ht="15" customHeight="1">
      <c r="A20" s="66"/>
      <c r="B20" s="5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</row>
    <row r="21" spans="1:66" ht="15" customHeight="1">
      <c r="A21" s="66"/>
      <c r="B21" s="5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</row>
    <row r="22" spans="1:66" ht="15" customHeight="1">
      <c r="A22" s="66"/>
      <c r="B22" s="5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</row>
    <row r="23" spans="1:66" ht="15" customHeight="1">
      <c r="A23" s="66"/>
      <c r="B23" s="5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</row>
    <row r="24" spans="1:66" ht="15" customHeight="1">
      <c r="A24" s="66"/>
      <c r="B24" s="5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</row>
    <row r="25" spans="1:66" ht="15" customHeight="1">
      <c r="A25" s="66"/>
      <c r="B25" s="5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</row>
    <row r="26" spans="1:66" ht="15" customHeight="1">
      <c r="A26" s="66"/>
      <c r="B26" s="5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</row>
    <row r="27" spans="1:66" ht="15" customHeight="1">
      <c r="A27" s="66"/>
      <c r="B27" s="5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</row>
    <row r="28" spans="1:66" ht="15" customHeight="1">
      <c r="A28" s="66"/>
      <c r="B28" s="5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</row>
    <row r="29" spans="1:66" ht="15" customHeight="1">
      <c r="A29" s="66"/>
      <c r="B29" s="5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</row>
    <row r="30" spans="1:66" ht="15" customHeight="1">
      <c r="A30" s="66"/>
      <c r="B30" s="5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</row>
    <row r="31" spans="1:66" ht="15" customHeight="1">
      <c r="A31" s="66"/>
      <c r="B31" s="5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</row>
    <row r="32" spans="1:66" ht="15" customHeight="1">
      <c r="A32" s="66"/>
      <c r="B32" s="5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</row>
    <row r="33" spans="1:66" ht="15" customHeight="1">
      <c r="A33" s="66"/>
      <c r="B33" s="5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</row>
    <row r="34" spans="1:66" ht="15" customHeight="1">
      <c r="A34" s="66"/>
      <c r="B34" s="5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</row>
    <row r="35" spans="1:66" ht="15" customHeight="1">
      <c r="A35" s="29"/>
      <c r="B35" s="30"/>
      <c r="C35" s="30"/>
      <c r="D35" s="30"/>
      <c r="E35" s="30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43"/>
      <c r="BG35" s="43"/>
      <c r="BH35" s="43"/>
      <c r="BI35" s="43"/>
      <c r="BJ35" s="37"/>
      <c r="BK35" s="37"/>
      <c r="BL35" s="37"/>
      <c r="BM35" s="37"/>
      <c r="BN35" s="37"/>
    </row>
    <row r="36" spans="1:66" ht="15" customHeight="1">
      <c r="A36" s="29"/>
      <c r="B36" s="30"/>
      <c r="C36" s="30"/>
      <c r="D36" s="30"/>
      <c r="E36" s="30"/>
      <c r="F36" s="43"/>
      <c r="G36" s="44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spans="1:66" ht="15" customHeight="1">
      <c r="A37" s="29"/>
      <c r="B37" s="30"/>
      <c r="C37" s="30"/>
      <c r="D37" s="30"/>
      <c r="E37" s="30"/>
      <c r="F37" s="4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243"/>
      <c r="J39" s="243"/>
      <c r="K39" s="243"/>
      <c r="L39" s="243"/>
      <c r="M39" s="37"/>
      <c r="N39" s="37"/>
      <c r="O39" s="37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37"/>
      <c r="I40" s="243"/>
      <c r="J40" s="243"/>
      <c r="K40" s="243"/>
      <c r="L40" s="243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42"/>
      <c r="AC40" s="37"/>
      <c r="AD40" s="37"/>
      <c r="AE40" s="37"/>
      <c r="AF40" s="37"/>
      <c r="AG40" s="37"/>
      <c r="AH40" s="37"/>
      <c r="AI40" s="37"/>
      <c r="AJ40" s="42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48"/>
      <c r="I41" s="243"/>
      <c r="J41" s="243"/>
      <c r="K41" s="243"/>
      <c r="L41" s="243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41"/>
      <c r="BG41" s="42"/>
      <c r="BH41" s="37"/>
      <c r="BI41" s="37"/>
      <c r="BJ41" s="37"/>
      <c r="BK41" s="37"/>
      <c r="BL41" s="37"/>
      <c r="BM41" s="37"/>
      <c r="BN41" s="37"/>
    </row>
    <row r="42" spans="1:66" ht="16">
      <c r="A42" s="29"/>
      <c r="B42" s="30"/>
      <c r="C42" s="30"/>
      <c r="D42" s="30"/>
      <c r="E42" s="30"/>
      <c r="F42" s="43"/>
      <c r="G42" s="37"/>
      <c r="H42" s="37"/>
      <c r="I42" s="243"/>
      <c r="J42" s="243"/>
      <c r="K42" s="243"/>
      <c r="L42" s="243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240" t="s">
        <v>25</v>
      </c>
      <c r="B43" s="241"/>
      <c r="C43" s="241"/>
      <c r="D43" s="241"/>
      <c r="E43" s="241"/>
      <c r="F43" s="241"/>
      <c r="G43" s="241"/>
      <c r="H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  <c r="AA43" s="241"/>
      <c r="AB43" s="241"/>
      <c r="AC43" s="241"/>
      <c r="AD43" s="241"/>
      <c r="AE43" s="241"/>
      <c r="AF43" s="241"/>
      <c r="AG43" s="241"/>
      <c r="AH43" s="241"/>
      <c r="AI43" s="241"/>
      <c r="AJ43" s="241"/>
      <c r="AK43" s="241"/>
      <c r="AL43" s="241"/>
      <c r="AM43" s="241"/>
      <c r="AN43" s="241"/>
      <c r="AO43" s="241"/>
      <c r="AP43" s="241"/>
      <c r="AQ43" s="241"/>
      <c r="AR43" s="242"/>
      <c r="AS43" s="242"/>
      <c r="AT43" s="242"/>
      <c r="AU43" s="242"/>
      <c r="AV43" s="242"/>
      <c r="AW43" s="242"/>
      <c r="AX43" s="242"/>
      <c r="AY43" s="242"/>
      <c r="AZ43" s="242"/>
      <c r="BA43" s="242"/>
      <c r="BB43" s="242"/>
      <c r="BC43" s="242"/>
      <c r="BD43" s="242"/>
      <c r="BE43" s="242"/>
      <c r="BF43" s="241"/>
      <c r="BG43" s="241"/>
      <c r="BH43" s="241"/>
      <c r="BI43" s="241"/>
      <c r="BJ43" s="242"/>
      <c r="BK43" s="242"/>
      <c r="BL43" s="242"/>
      <c r="BM43" s="242"/>
      <c r="BN43" s="242"/>
    </row>
    <row r="44" spans="1:66" ht="15" customHeight="1">
      <c r="A44" s="244" t="s">
        <v>22</v>
      </c>
      <c r="B44" s="246" t="s">
        <v>6</v>
      </c>
      <c r="C44" s="247"/>
      <c r="D44" s="247"/>
      <c r="E44" s="247"/>
      <c r="F44" s="247"/>
      <c r="G44" s="247"/>
      <c r="H44" s="247"/>
      <c r="I44" s="248"/>
      <c r="J44" s="251" t="s">
        <v>7</v>
      </c>
      <c r="K44" s="247"/>
      <c r="L44" s="247"/>
      <c r="M44" s="247"/>
      <c r="N44" s="247"/>
      <c r="O44" s="248"/>
      <c r="P44" s="251" t="s">
        <v>8</v>
      </c>
      <c r="Q44" s="248"/>
      <c r="R44" s="251" t="s">
        <v>9</v>
      </c>
      <c r="S44" s="247"/>
      <c r="T44" s="248"/>
      <c r="U44" s="251" t="s">
        <v>10</v>
      </c>
      <c r="V44" s="247"/>
      <c r="W44" s="248"/>
      <c r="X44" s="251" t="s">
        <v>11</v>
      </c>
      <c r="Y44" s="247"/>
      <c r="Z44" s="247"/>
      <c r="AA44" s="247"/>
      <c r="AB44" s="247"/>
      <c r="AC44" s="248"/>
      <c r="AD44" s="251" t="s">
        <v>12</v>
      </c>
      <c r="AE44" s="247"/>
      <c r="AF44" s="247"/>
      <c r="AG44" s="248"/>
      <c r="AH44" s="253" t="s">
        <v>13</v>
      </c>
      <c r="AI44" s="254"/>
      <c r="AJ44" s="254"/>
      <c r="AK44" s="254"/>
      <c r="AL44" s="254"/>
      <c r="AM44" s="254"/>
      <c r="AN44" s="254"/>
      <c r="AO44" s="254"/>
      <c r="AP44" s="254"/>
      <c r="AQ44" s="254"/>
      <c r="AR44" s="251" t="s">
        <v>14</v>
      </c>
      <c r="AS44" s="246"/>
      <c r="AT44" s="246"/>
      <c r="AU44" s="246"/>
      <c r="AV44" s="246"/>
      <c r="AW44" s="246"/>
      <c r="AX44" s="246"/>
      <c r="AY44" s="246"/>
      <c r="AZ44" s="246"/>
      <c r="BA44" s="246"/>
      <c r="BB44" s="246"/>
      <c r="BC44" s="246"/>
      <c r="BD44" s="246"/>
      <c r="BE44" s="246"/>
      <c r="BF44" s="246"/>
      <c r="BG44" s="246"/>
      <c r="BH44" s="246"/>
      <c r="BI44" s="246"/>
      <c r="BJ44" s="246"/>
      <c r="BK44" s="246"/>
      <c r="BL44" s="246"/>
      <c r="BM44" s="246"/>
      <c r="BN44" s="246"/>
    </row>
    <row r="45" spans="1:66" ht="15" customHeight="1">
      <c r="A45" s="245"/>
      <c r="B45" s="249"/>
      <c r="C45" s="249"/>
      <c r="D45" s="249"/>
      <c r="E45" s="249"/>
      <c r="F45" s="249"/>
      <c r="G45" s="249"/>
      <c r="H45" s="249"/>
      <c r="I45" s="250"/>
      <c r="J45" s="252"/>
      <c r="K45" s="249"/>
      <c r="L45" s="249"/>
      <c r="M45" s="249"/>
      <c r="N45" s="249"/>
      <c r="O45" s="250"/>
      <c r="P45" s="252"/>
      <c r="Q45" s="250"/>
      <c r="R45" s="252"/>
      <c r="S45" s="249"/>
      <c r="T45" s="250"/>
      <c r="U45" s="252"/>
      <c r="V45" s="249"/>
      <c r="W45" s="250"/>
      <c r="X45" s="252"/>
      <c r="Y45" s="249"/>
      <c r="Z45" s="249"/>
      <c r="AA45" s="249"/>
      <c r="AB45" s="249"/>
      <c r="AC45" s="250"/>
      <c r="AD45" s="252"/>
      <c r="AE45" s="249"/>
      <c r="AF45" s="249"/>
      <c r="AG45" s="250"/>
      <c r="AH45" s="251" t="s">
        <v>15</v>
      </c>
      <c r="AI45" s="246"/>
      <c r="AJ45" s="246"/>
      <c r="AK45" s="246"/>
      <c r="AL45" s="246"/>
      <c r="AM45" s="251" t="s">
        <v>16</v>
      </c>
      <c r="AN45" s="246"/>
      <c r="AO45" s="246"/>
      <c r="AP45" s="246"/>
      <c r="AQ45" s="246"/>
      <c r="AR45" s="280"/>
      <c r="AS45" s="281"/>
      <c r="AT45" s="281"/>
      <c r="AU45" s="281"/>
      <c r="AV45" s="281"/>
      <c r="AW45" s="281"/>
      <c r="AX45" s="281"/>
      <c r="AY45" s="281"/>
      <c r="AZ45" s="281"/>
      <c r="BA45" s="281"/>
      <c r="BB45" s="281"/>
      <c r="BC45" s="281"/>
      <c r="BD45" s="281"/>
      <c r="BE45" s="281"/>
      <c r="BF45" s="281"/>
      <c r="BG45" s="281"/>
      <c r="BH45" s="281"/>
      <c r="BI45" s="281"/>
      <c r="BJ45" s="281"/>
      <c r="BK45" s="281"/>
      <c r="BL45" s="281"/>
      <c r="BM45" s="281"/>
      <c r="BN45" s="281"/>
    </row>
    <row r="46" spans="1:66" ht="15" customHeight="1">
      <c r="A46" s="57"/>
      <c r="B46" s="259" t="s">
        <v>135</v>
      </c>
      <c r="C46" s="260"/>
      <c r="D46" s="260"/>
      <c r="E46" s="260"/>
      <c r="F46" s="260"/>
      <c r="G46" s="260"/>
      <c r="H46" s="260"/>
      <c r="I46" s="261"/>
      <c r="J46" s="256"/>
      <c r="K46" s="257"/>
      <c r="L46" s="257"/>
      <c r="M46" s="257"/>
      <c r="N46" s="257"/>
      <c r="O46" s="258"/>
      <c r="P46" s="239"/>
      <c r="Q46" s="239"/>
      <c r="R46" s="239"/>
      <c r="S46" s="239"/>
      <c r="T46" s="239"/>
      <c r="U46" s="255"/>
      <c r="V46" s="255"/>
      <c r="W46" s="255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 t="s">
        <v>51</v>
      </c>
      <c r="AS46" s="239"/>
      <c r="AT46" s="239"/>
      <c r="AU46" s="239"/>
      <c r="AV46" s="239"/>
      <c r="AW46" s="239"/>
      <c r="AX46" s="239"/>
      <c r="AY46" s="239"/>
      <c r="AZ46" s="239"/>
      <c r="BA46" s="239"/>
      <c r="BB46" s="239"/>
      <c r="BC46" s="239"/>
      <c r="BD46" s="239"/>
      <c r="BE46" s="239"/>
      <c r="BF46" s="239"/>
      <c r="BG46" s="239"/>
      <c r="BH46" s="239"/>
      <c r="BI46" s="239"/>
      <c r="BJ46" s="239"/>
      <c r="BK46" s="239"/>
      <c r="BL46" s="239"/>
      <c r="BM46" s="239"/>
      <c r="BN46" s="239"/>
    </row>
    <row r="47" spans="1:66" ht="16">
      <c r="A47" s="58">
        <f>ROW()-46</f>
        <v>1</v>
      </c>
      <c r="B47" s="235" t="s">
        <v>47</v>
      </c>
      <c r="C47" s="235"/>
      <c r="D47" s="235"/>
      <c r="E47" s="235"/>
      <c r="F47" s="235"/>
      <c r="G47" s="235"/>
      <c r="H47" s="235"/>
      <c r="I47" s="235"/>
      <c r="J47" s="236"/>
      <c r="K47" s="236"/>
      <c r="L47" s="236"/>
      <c r="M47" s="236"/>
      <c r="N47" s="236"/>
      <c r="O47" s="236"/>
      <c r="P47" s="236" t="s">
        <v>35</v>
      </c>
      <c r="Q47" s="236"/>
      <c r="R47" s="236" t="s">
        <v>35</v>
      </c>
      <c r="S47" s="236"/>
      <c r="T47" s="236"/>
      <c r="U47" s="237" t="s">
        <v>35</v>
      </c>
      <c r="V47" s="237"/>
      <c r="W47" s="237"/>
      <c r="X47" s="236" t="s">
        <v>34</v>
      </c>
      <c r="Y47" s="236"/>
      <c r="Z47" s="236"/>
      <c r="AA47" s="236"/>
      <c r="AB47" s="236"/>
      <c r="AC47" s="236"/>
      <c r="AD47" s="236" t="s">
        <v>34</v>
      </c>
      <c r="AE47" s="236"/>
      <c r="AF47" s="236"/>
      <c r="AG47" s="236"/>
      <c r="AH47" s="238" t="s">
        <v>34</v>
      </c>
      <c r="AI47" s="238"/>
      <c r="AJ47" s="238"/>
      <c r="AK47" s="238"/>
      <c r="AL47" s="238"/>
      <c r="AM47" s="236" t="s">
        <v>34</v>
      </c>
      <c r="AN47" s="236"/>
      <c r="AO47" s="236"/>
      <c r="AP47" s="236"/>
      <c r="AQ47" s="236"/>
      <c r="AR47" s="234"/>
      <c r="AS47" s="234"/>
      <c r="AT47" s="234"/>
      <c r="AU47" s="234"/>
      <c r="AV47" s="234"/>
      <c r="AW47" s="234"/>
      <c r="AX47" s="234"/>
      <c r="AY47" s="234"/>
      <c r="AZ47" s="234"/>
      <c r="BA47" s="234"/>
      <c r="BB47" s="234"/>
      <c r="BC47" s="234"/>
      <c r="BD47" s="234"/>
      <c r="BE47" s="234"/>
      <c r="BF47" s="234"/>
      <c r="BG47" s="234"/>
      <c r="BH47" s="234"/>
      <c r="BI47" s="234"/>
      <c r="BJ47" s="234"/>
      <c r="BK47" s="234"/>
      <c r="BL47" s="234"/>
      <c r="BM47" s="234"/>
      <c r="BN47" s="234"/>
    </row>
    <row r="48" spans="1:66" ht="16">
      <c r="A48" s="58">
        <f t="shared" ref="A48:A49" si="0">ROW()-46</f>
        <v>2</v>
      </c>
      <c r="B48" s="235" t="s">
        <v>48</v>
      </c>
      <c r="C48" s="235"/>
      <c r="D48" s="235"/>
      <c r="E48" s="235"/>
      <c r="F48" s="235"/>
      <c r="G48" s="235"/>
      <c r="H48" s="235"/>
      <c r="I48" s="235"/>
      <c r="J48" s="236" t="s">
        <v>37</v>
      </c>
      <c r="K48" s="236"/>
      <c r="L48" s="236"/>
      <c r="M48" s="236"/>
      <c r="N48" s="236"/>
      <c r="O48" s="236"/>
      <c r="P48" s="236" t="s">
        <v>35</v>
      </c>
      <c r="Q48" s="236"/>
      <c r="R48" s="236" t="s">
        <v>35</v>
      </c>
      <c r="S48" s="236"/>
      <c r="T48" s="236"/>
      <c r="U48" s="237" t="s">
        <v>35</v>
      </c>
      <c r="V48" s="237"/>
      <c r="W48" s="237"/>
      <c r="X48" s="236" t="s">
        <v>34</v>
      </c>
      <c r="Y48" s="236"/>
      <c r="Z48" s="236"/>
      <c r="AA48" s="236"/>
      <c r="AB48" s="236"/>
      <c r="AC48" s="236"/>
      <c r="AD48" s="236" t="s">
        <v>34</v>
      </c>
      <c r="AE48" s="236"/>
      <c r="AF48" s="236"/>
      <c r="AG48" s="236"/>
      <c r="AH48" s="238" t="s">
        <v>35</v>
      </c>
      <c r="AI48" s="238"/>
      <c r="AJ48" s="238"/>
      <c r="AK48" s="238"/>
      <c r="AL48" s="238"/>
      <c r="AM48" s="236" t="s">
        <v>35</v>
      </c>
      <c r="AN48" s="236"/>
      <c r="AO48" s="236"/>
      <c r="AP48" s="236"/>
      <c r="AQ48" s="236"/>
      <c r="AR48" s="234"/>
      <c r="AS48" s="234"/>
      <c r="AT48" s="234"/>
      <c r="AU48" s="234"/>
      <c r="AV48" s="234"/>
      <c r="AW48" s="234"/>
      <c r="AX48" s="234"/>
      <c r="AY48" s="234"/>
      <c r="AZ48" s="234"/>
      <c r="BA48" s="234"/>
      <c r="BB48" s="234"/>
      <c r="BC48" s="234"/>
      <c r="BD48" s="234"/>
      <c r="BE48" s="234"/>
      <c r="BF48" s="234"/>
      <c r="BG48" s="234"/>
      <c r="BH48" s="234"/>
      <c r="BI48" s="234"/>
      <c r="BJ48" s="234"/>
      <c r="BK48" s="234"/>
      <c r="BL48" s="234"/>
      <c r="BM48" s="234"/>
      <c r="BN48" s="234"/>
    </row>
    <row r="49" spans="1:66" ht="16">
      <c r="A49" s="58">
        <f t="shared" si="0"/>
        <v>3</v>
      </c>
      <c r="B49" s="235" t="s">
        <v>49</v>
      </c>
      <c r="C49" s="235"/>
      <c r="D49" s="235"/>
      <c r="E49" s="235"/>
      <c r="F49" s="235"/>
      <c r="G49" s="235"/>
      <c r="H49" s="235"/>
      <c r="I49" s="235"/>
      <c r="J49" s="236" t="s">
        <v>37</v>
      </c>
      <c r="K49" s="236"/>
      <c r="L49" s="236"/>
      <c r="M49" s="236"/>
      <c r="N49" s="236"/>
      <c r="O49" s="236"/>
      <c r="P49" s="236" t="s">
        <v>35</v>
      </c>
      <c r="Q49" s="236"/>
      <c r="R49" s="236" t="s">
        <v>35</v>
      </c>
      <c r="S49" s="236"/>
      <c r="T49" s="236"/>
      <c r="U49" s="237" t="s">
        <v>35</v>
      </c>
      <c r="V49" s="237"/>
      <c r="W49" s="237"/>
      <c r="X49" s="236" t="s">
        <v>34</v>
      </c>
      <c r="Y49" s="236"/>
      <c r="Z49" s="236"/>
      <c r="AA49" s="236"/>
      <c r="AB49" s="236"/>
      <c r="AC49" s="236"/>
      <c r="AD49" s="236" t="s">
        <v>34</v>
      </c>
      <c r="AE49" s="236"/>
      <c r="AF49" s="236"/>
      <c r="AG49" s="236"/>
      <c r="AH49" s="238" t="s">
        <v>35</v>
      </c>
      <c r="AI49" s="238"/>
      <c r="AJ49" s="238"/>
      <c r="AK49" s="238"/>
      <c r="AL49" s="238"/>
      <c r="AM49" s="236" t="s">
        <v>35</v>
      </c>
      <c r="AN49" s="236"/>
      <c r="AO49" s="236"/>
      <c r="AP49" s="236"/>
      <c r="AQ49" s="236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/>
      <c r="BC49" s="234"/>
      <c r="BD49" s="234"/>
      <c r="BE49" s="234"/>
      <c r="BF49" s="234"/>
      <c r="BG49" s="234"/>
      <c r="BH49" s="234"/>
      <c r="BI49" s="234"/>
      <c r="BJ49" s="234"/>
      <c r="BK49" s="234"/>
      <c r="BL49" s="234"/>
      <c r="BM49" s="234"/>
      <c r="BN49" s="234"/>
    </row>
    <row r="50" spans="1:66" ht="16">
      <c r="A50" s="58"/>
      <c r="B50" s="235"/>
      <c r="C50" s="235"/>
      <c r="D50" s="235"/>
      <c r="E50" s="235"/>
      <c r="F50" s="235"/>
      <c r="G50" s="235"/>
      <c r="H50" s="235"/>
      <c r="I50" s="235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7"/>
      <c r="V50" s="237"/>
      <c r="W50" s="237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8"/>
      <c r="AI50" s="238"/>
      <c r="AJ50" s="238"/>
      <c r="AK50" s="238"/>
      <c r="AL50" s="238"/>
      <c r="AM50" s="236"/>
      <c r="AN50" s="236"/>
      <c r="AO50" s="236"/>
      <c r="AP50" s="236"/>
      <c r="AQ50" s="236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4"/>
      <c r="BJ50" s="234"/>
      <c r="BK50" s="234"/>
      <c r="BL50" s="234"/>
      <c r="BM50" s="234"/>
      <c r="BN50" s="234"/>
    </row>
    <row r="51" spans="1:66" ht="15" customHeight="1">
      <c r="A51" s="57"/>
      <c r="B51" s="262" t="s">
        <v>145</v>
      </c>
      <c r="C51" s="263"/>
      <c r="D51" s="263"/>
      <c r="E51" s="263"/>
      <c r="F51" s="263"/>
      <c r="G51" s="263"/>
      <c r="H51" s="263"/>
      <c r="I51" s="263"/>
      <c r="J51" s="263"/>
      <c r="K51" s="263"/>
      <c r="L51" s="263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4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39"/>
      <c r="AQ51" s="239"/>
      <c r="AR51" s="239" t="s">
        <v>51</v>
      </c>
      <c r="AS51" s="239"/>
      <c r="AT51" s="239"/>
      <c r="AU51" s="239"/>
      <c r="AV51" s="239"/>
      <c r="AW51" s="239"/>
      <c r="AX51" s="239"/>
      <c r="AY51" s="239"/>
      <c r="AZ51" s="239"/>
      <c r="BA51" s="239"/>
      <c r="BB51" s="239"/>
      <c r="BC51" s="239"/>
      <c r="BD51" s="239"/>
      <c r="BE51" s="239"/>
      <c r="BF51" s="239"/>
      <c r="BG51" s="239"/>
      <c r="BH51" s="239"/>
      <c r="BI51" s="239"/>
      <c r="BJ51" s="239"/>
      <c r="BK51" s="239"/>
      <c r="BL51" s="239"/>
      <c r="BM51" s="239"/>
      <c r="BN51" s="239"/>
    </row>
    <row r="52" spans="1:66" ht="16">
      <c r="A52" s="58">
        <f>ROW()-51</f>
        <v>1</v>
      </c>
      <c r="B52" s="235" t="s">
        <v>136</v>
      </c>
      <c r="C52" s="235"/>
      <c r="D52" s="235"/>
      <c r="E52" s="235"/>
      <c r="F52" s="235"/>
      <c r="G52" s="235"/>
      <c r="H52" s="235"/>
      <c r="I52" s="235"/>
      <c r="J52" s="236"/>
      <c r="K52" s="236"/>
      <c r="L52" s="236"/>
      <c r="M52" s="236"/>
      <c r="N52" s="236"/>
      <c r="O52" s="236"/>
      <c r="P52" s="236" t="s">
        <v>35</v>
      </c>
      <c r="Q52" s="236"/>
      <c r="R52" s="236" t="s">
        <v>35</v>
      </c>
      <c r="S52" s="236"/>
      <c r="T52" s="236"/>
      <c r="U52" s="237" t="s">
        <v>35</v>
      </c>
      <c r="V52" s="237"/>
      <c r="W52" s="237"/>
      <c r="X52" s="236" t="s">
        <v>34</v>
      </c>
      <c r="Y52" s="236"/>
      <c r="Z52" s="236"/>
      <c r="AA52" s="236"/>
      <c r="AB52" s="236"/>
      <c r="AC52" s="236"/>
      <c r="AD52" s="236" t="s">
        <v>34</v>
      </c>
      <c r="AE52" s="236"/>
      <c r="AF52" s="236"/>
      <c r="AG52" s="236"/>
      <c r="AH52" s="238" t="s">
        <v>34</v>
      </c>
      <c r="AI52" s="238"/>
      <c r="AJ52" s="238"/>
      <c r="AK52" s="238"/>
      <c r="AL52" s="238"/>
      <c r="AM52" s="236" t="s">
        <v>34</v>
      </c>
      <c r="AN52" s="236"/>
      <c r="AO52" s="236"/>
      <c r="AP52" s="236"/>
      <c r="AQ52" s="236"/>
      <c r="AR52" s="234"/>
      <c r="AS52" s="234"/>
      <c r="AT52" s="234"/>
      <c r="AU52" s="234"/>
      <c r="AV52" s="234"/>
      <c r="AW52" s="234"/>
      <c r="AX52" s="234"/>
      <c r="AY52" s="234"/>
      <c r="AZ52" s="234"/>
      <c r="BA52" s="234"/>
      <c r="BB52" s="234"/>
      <c r="BC52" s="234"/>
      <c r="BD52" s="234"/>
      <c r="BE52" s="234"/>
      <c r="BF52" s="234"/>
      <c r="BG52" s="234"/>
      <c r="BH52" s="234"/>
      <c r="BI52" s="234"/>
      <c r="BJ52" s="234"/>
      <c r="BK52" s="234"/>
      <c r="BL52" s="234"/>
      <c r="BM52" s="234"/>
      <c r="BN52" s="234"/>
    </row>
    <row r="53" spans="1:66" ht="16">
      <c r="A53" s="58">
        <f t="shared" ref="A53:A55" si="1">ROW()-51</f>
        <v>2</v>
      </c>
      <c r="B53" s="235" t="s">
        <v>137</v>
      </c>
      <c r="C53" s="235"/>
      <c r="D53" s="235"/>
      <c r="E53" s="235"/>
      <c r="F53" s="235"/>
      <c r="G53" s="235"/>
      <c r="H53" s="235"/>
      <c r="I53" s="235"/>
      <c r="J53" s="236" t="s">
        <v>140</v>
      </c>
      <c r="K53" s="236"/>
      <c r="L53" s="236"/>
      <c r="M53" s="236"/>
      <c r="N53" s="236"/>
      <c r="O53" s="236"/>
      <c r="P53" s="236" t="s">
        <v>35</v>
      </c>
      <c r="Q53" s="236"/>
      <c r="R53" s="236" t="s">
        <v>35</v>
      </c>
      <c r="S53" s="236"/>
      <c r="T53" s="236"/>
      <c r="U53" s="237" t="s">
        <v>35</v>
      </c>
      <c r="V53" s="237"/>
      <c r="W53" s="237"/>
      <c r="X53" s="236" t="s">
        <v>34</v>
      </c>
      <c r="Y53" s="236"/>
      <c r="Z53" s="236"/>
      <c r="AA53" s="236"/>
      <c r="AB53" s="236"/>
      <c r="AC53" s="236"/>
      <c r="AD53" s="236" t="s">
        <v>34</v>
      </c>
      <c r="AE53" s="236"/>
      <c r="AF53" s="236"/>
      <c r="AG53" s="236"/>
      <c r="AH53" s="238" t="s">
        <v>141</v>
      </c>
      <c r="AI53" s="238"/>
      <c r="AJ53" s="238"/>
      <c r="AK53" s="238"/>
      <c r="AL53" s="238"/>
      <c r="AM53" s="236" t="s">
        <v>142</v>
      </c>
      <c r="AN53" s="236"/>
      <c r="AO53" s="236"/>
      <c r="AP53" s="236"/>
      <c r="AQ53" s="236"/>
      <c r="AR53" s="234"/>
      <c r="AS53" s="234"/>
      <c r="AT53" s="234"/>
      <c r="AU53" s="234"/>
      <c r="AV53" s="234"/>
      <c r="AW53" s="234"/>
      <c r="AX53" s="234"/>
      <c r="AY53" s="234"/>
      <c r="AZ53" s="234"/>
      <c r="BA53" s="234"/>
      <c r="BB53" s="234"/>
      <c r="BC53" s="234"/>
      <c r="BD53" s="234"/>
      <c r="BE53" s="234"/>
      <c r="BF53" s="234"/>
      <c r="BG53" s="234"/>
      <c r="BH53" s="234"/>
      <c r="BI53" s="234"/>
      <c r="BJ53" s="234"/>
      <c r="BK53" s="234"/>
      <c r="BL53" s="234"/>
      <c r="BM53" s="234"/>
      <c r="BN53" s="234"/>
    </row>
    <row r="54" spans="1:66" ht="16">
      <c r="A54" s="58">
        <f t="shared" si="1"/>
        <v>3</v>
      </c>
      <c r="B54" s="235" t="s">
        <v>138</v>
      </c>
      <c r="C54" s="235"/>
      <c r="D54" s="235"/>
      <c r="E54" s="235"/>
      <c r="F54" s="235"/>
      <c r="G54" s="235"/>
      <c r="H54" s="235"/>
      <c r="I54" s="235"/>
      <c r="J54" s="236" t="s">
        <v>140</v>
      </c>
      <c r="K54" s="236"/>
      <c r="L54" s="236"/>
      <c r="M54" s="236"/>
      <c r="N54" s="236"/>
      <c r="O54" s="236"/>
      <c r="P54" s="236" t="s">
        <v>35</v>
      </c>
      <c r="Q54" s="236"/>
      <c r="R54" s="236" t="s">
        <v>35</v>
      </c>
      <c r="S54" s="236"/>
      <c r="T54" s="236"/>
      <c r="U54" s="237" t="s">
        <v>35</v>
      </c>
      <c r="V54" s="237"/>
      <c r="W54" s="237"/>
      <c r="X54" s="236" t="s">
        <v>34</v>
      </c>
      <c r="Y54" s="236"/>
      <c r="Z54" s="236"/>
      <c r="AA54" s="236"/>
      <c r="AB54" s="236"/>
      <c r="AC54" s="236"/>
      <c r="AD54" s="236" t="s">
        <v>34</v>
      </c>
      <c r="AE54" s="236"/>
      <c r="AF54" s="236"/>
      <c r="AG54" s="236"/>
      <c r="AH54" s="238" t="s">
        <v>141</v>
      </c>
      <c r="AI54" s="238"/>
      <c r="AJ54" s="238"/>
      <c r="AK54" s="238"/>
      <c r="AL54" s="238"/>
      <c r="AM54" s="236" t="s">
        <v>142</v>
      </c>
      <c r="AN54" s="236"/>
      <c r="AO54" s="236"/>
      <c r="AP54" s="236"/>
      <c r="AQ54" s="236"/>
      <c r="AR54" s="234" t="s">
        <v>143</v>
      </c>
      <c r="AS54" s="234"/>
      <c r="AT54" s="234"/>
      <c r="AU54" s="234"/>
      <c r="AV54" s="234"/>
      <c r="AW54" s="234"/>
      <c r="AX54" s="234"/>
      <c r="AY54" s="234"/>
      <c r="AZ54" s="234"/>
      <c r="BA54" s="234"/>
      <c r="BB54" s="234"/>
      <c r="BC54" s="234"/>
      <c r="BD54" s="234"/>
      <c r="BE54" s="234"/>
      <c r="BF54" s="234"/>
      <c r="BG54" s="234"/>
      <c r="BH54" s="234"/>
      <c r="BI54" s="234"/>
      <c r="BJ54" s="234"/>
      <c r="BK54" s="234"/>
      <c r="BL54" s="234"/>
      <c r="BM54" s="234"/>
      <c r="BN54" s="234"/>
    </row>
    <row r="55" spans="1:66" ht="16" customHeight="1">
      <c r="A55" s="58">
        <f t="shared" si="1"/>
        <v>4</v>
      </c>
      <c r="B55" s="235" t="s">
        <v>139</v>
      </c>
      <c r="C55" s="235"/>
      <c r="D55" s="235"/>
      <c r="E55" s="235"/>
      <c r="F55" s="235"/>
      <c r="G55" s="235"/>
      <c r="H55" s="235"/>
      <c r="I55" s="235"/>
      <c r="J55" s="236" t="s">
        <v>140</v>
      </c>
      <c r="K55" s="236"/>
      <c r="L55" s="236"/>
      <c r="M55" s="236"/>
      <c r="N55" s="236"/>
      <c r="O55" s="236"/>
      <c r="P55" s="236" t="s">
        <v>35</v>
      </c>
      <c r="Q55" s="236"/>
      <c r="R55" s="236" t="s">
        <v>35</v>
      </c>
      <c r="S55" s="236"/>
      <c r="T55" s="236"/>
      <c r="U55" s="237" t="s">
        <v>35</v>
      </c>
      <c r="V55" s="237"/>
      <c r="W55" s="237"/>
      <c r="X55" s="236" t="s">
        <v>34</v>
      </c>
      <c r="Y55" s="236"/>
      <c r="Z55" s="236"/>
      <c r="AA55" s="236"/>
      <c r="AB55" s="236"/>
      <c r="AC55" s="236"/>
      <c r="AD55" s="236" t="s">
        <v>34</v>
      </c>
      <c r="AE55" s="236"/>
      <c r="AF55" s="236"/>
      <c r="AG55" s="236"/>
      <c r="AH55" s="238" t="s">
        <v>141</v>
      </c>
      <c r="AI55" s="238"/>
      <c r="AJ55" s="238"/>
      <c r="AK55" s="238"/>
      <c r="AL55" s="238"/>
      <c r="AM55" s="236" t="s">
        <v>142</v>
      </c>
      <c r="AN55" s="236"/>
      <c r="AO55" s="236"/>
      <c r="AP55" s="236"/>
      <c r="AQ55" s="236"/>
      <c r="AR55" s="234" t="s">
        <v>144</v>
      </c>
      <c r="AS55" s="234"/>
      <c r="AT55" s="234"/>
      <c r="AU55" s="234"/>
      <c r="AV55" s="234"/>
      <c r="AW55" s="234"/>
      <c r="AX55" s="234"/>
      <c r="AY55" s="234"/>
      <c r="AZ55" s="234"/>
      <c r="BA55" s="234"/>
      <c r="BB55" s="234"/>
      <c r="BC55" s="234"/>
      <c r="BD55" s="234"/>
      <c r="BE55" s="234"/>
      <c r="BF55" s="234"/>
      <c r="BG55" s="234"/>
      <c r="BH55" s="234"/>
      <c r="BI55" s="234"/>
      <c r="BJ55" s="234"/>
      <c r="BK55" s="234"/>
      <c r="BL55" s="234"/>
      <c r="BM55" s="234"/>
      <c r="BN55" s="234"/>
    </row>
    <row r="56" spans="1:66" ht="16">
      <c r="A56" s="58"/>
      <c r="B56" s="235"/>
      <c r="C56" s="235"/>
      <c r="D56" s="235"/>
      <c r="E56" s="235"/>
      <c r="F56" s="235"/>
      <c r="G56" s="235"/>
      <c r="H56" s="235"/>
      <c r="I56" s="235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7"/>
      <c r="V56" s="237"/>
      <c r="W56" s="237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8"/>
      <c r="AI56" s="238"/>
      <c r="AJ56" s="238"/>
      <c r="AK56" s="238"/>
      <c r="AL56" s="238"/>
      <c r="AM56" s="236"/>
      <c r="AN56" s="236"/>
      <c r="AO56" s="236"/>
      <c r="AP56" s="236"/>
      <c r="AQ56" s="236"/>
      <c r="AR56" s="234"/>
      <c r="AS56" s="234"/>
      <c r="AT56" s="234"/>
      <c r="AU56" s="234"/>
      <c r="AV56" s="234"/>
      <c r="AW56" s="234"/>
      <c r="AX56" s="234"/>
      <c r="AY56" s="234"/>
      <c r="AZ56" s="234"/>
      <c r="BA56" s="234"/>
      <c r="BB56" s="234"/>
      <c r="BC56" s="234"/>
      <c r="BD56" s="234"/>
      <c r="BE56" s="234"/>
      <c r="BF56" s="234"/>
      <c r="BG56" s="234"/>
      <c r="BH56" s="234"/>
      <c r="BI56" s="234"/>
      <c r="BJ56" s="234"/>
      <c r="BK56" s="234"/>
      <c r="BL56" s="234"/>
      <c r="BM56" s="234"/>
      <c r="BN56" s="234"/>
    </row>
    <row r="57" spans="1:66" ht="15" customHeight="1">
      <c r="A57" s="57"/>
      <c r="B57" s="262" t="s">
        <v>150</v>
      </c>
      <c r="C57" s="263"/>
      <c r="D57" s="263"/>
      <c r="E57" s="263"/>
      <c r="F57" s="263"/>
      <c r="G57" s="263"/>
      <c r="H57" s="263"/>
      <c r="I57" s="263"/>
      <c r="J57" s="263"/>
      <c r="K57" s="263"/>
      <c r="L57" s="263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4"/>
      <c r="AD57" s="239"/>
      <c r="AE57" s="239"/>
      <c r="AF57" s="239"/>
      <c r="AG57" s="239"/>
      <c r="AH57" s="239"/>
      <c r="AI57" s="239"/>
      <c r="AJ57" s="239"/>
      <c r="AK57" s="239"/>
      <c r="AL57" s="239"/>
      <c r="AM57" s="239"/>
      <c r="AN57" s="239"/>
      <c r="AO57" s="239"/>
      <c r="AP57" s="239"/>
      <c r="AQ57" s="239"/>
      <c r="AR57" s="239" t="s">
        <v>51</v>
      </c>
      <c r="AS57" s="239"/>
      <c r="AT57" s="239"/>
      <c r="AU57" s="239"/>
      <c r="AV57" s="239"/>
      <c r="AW57" s="239"/>
      <c r="AX57" s="239"/>
      <c r="AY57" s="239"/>
      <c r="AZ57" s="239"/>
      <c r="BA57" s="239"/>
      <c r="BB57" s="239"/>
      <c r="BC57" s="239"/>
      <c r="BD57" s="239"/>
      <c r="BE57" s="239"/>
      <c r="BF57" s="239"/>
      <c r="BG57" s="239"/>
      <c r="BH57" s="239"/>
      <c r="BI57" s="239"/>
      <c r="BJ57" s="239"/>
      <c r="BK57" s="239"/>
      <c r="BL57" s="239"/>
      <c r="BM57" s="239"/>
      <c r="BN57" s="239"/>
    </row>
    <row r="58" spans="1:66" ht="16">
      <c r="A58" s="58">
        <f>ROW()-57</f>
        <v>1</v>
      </c>
      <c r="B58" s="235" t="s">
        <v>136</v>
      </c>
      <c r="C58" s="235"/>
      <c r="D58" s="235"/>
      <c r="E58" s="235"/>
      <c r="F58" s="235"/>
      <c r="G58" s="235"/>
      <c r="H58" s="235"/>
      <c r="I58" s="235"/>
      <c r="J58" s="236"/>
      <c r="K58" s="236"/>
      <c r="L58" s="236"/>
      <c r="M58" s="236"/>
      <c r="N58" s="236"/>
      <c r="O58" s="236"/>
      <c r="P58" s="236" t="s">
        <v>35</v>
      </c>
      <c r="Q58" s="236"/>
      <c r="R58" s="236" t="s">
        <v>35</v>
      </c>
      <c r="S58" s="236"/>
      <c r="T58" s="236"/>
      <c r="U58" s="237" t="s">
        <v>35</v>
      </c>
      <c r="V58" s="237"/>
      <c r="W58" s="237"/>
      <c r="X58" s="236" t="s">
        <v>34</v>
      </c>
      <c r="Y58" s="236"/>
      <c r="Z58" s="236"/>
      <c r="AA58" s="236"/>
      <c r="AB58" s="236"/>
      <c r="AC58" s="236"/>
      <c r="AD58" s="236" t="s">
        <v>34</v>
      </c>
      <c r="AE58" s="236"/>
      <c r="AF58" s="236"/>
      <c r="AG58" s="236"/>
      <c r="AH58" s="238" t="s">
        <v>34</v>
      </c>
      <c r="AI58" s="238"/>
      <c r="AJ58" s="238"/>
      <c r="AK58" s="238"/>
      <c r="AL58" s="238"/>
      <c r="AM58" s="236" t="s">
        <v>34</v>
      </c>
      <c r="AN58" s="236"/>
      <c r="AO58" s="236"/>
      <c r="AP58" s="236"/>
      <c r="AQ58" s="236"/>
      <c r="AR58" s="234"/>
      <c r="AS58" s="234"/>
      <c r="AT58" s="234"/>
      <c r="AU58" s="234"/>
      <c r="AV58" s="234"/>
      <c r="AW58" s="234"/>
      <c r="AX58" s="234"/>
      <c r="AY58" s="234"/>
      <c r="AZ58" s="234"/>
      <c r="BA58" s="234"/>
      <c r="BB58" s="234"/>
      <c r="BC58" s="234"/>
      <c r="BD58" s="234"/>
      <c r="BE58" s="234"/>
      <c r="BF58" s="234"/>
      <c r="BG58" s="234"/>
      <c r="BH58" s="234"/>
      <c r="BI58" s="234"/>
      <c r="BJ58" s="234"/>
      <c r="BK58" s="234"/>
      <c r="BL58" s="234"/>
      <c r="BM58" s="234"/>
      <c r="BN58" s="234"/>
    </row>
    <row r="59" spans="1:66" ht="16">
      <c r="A59" s="58">
        <f t="shared" ref="A59:A62" si="2">ROW()-57</f>
        <v>2</v>
      </c>
      <c r="B59" s="235" t="s">
        <v>146</v>
      </c>
      <c r="C59" s="235"/>
      <c r="D59" s="235"/>
      <c r="E59" s="235"/>
      <c r="F59" s="235"/>
      <c r="G59" s="235"/>
      <c r="H59" s="235"/>
      <c r="I59" s="235"/>
      <c r="J59" s="236" t="s">
        <v>140</v>
      </c>
      <c r="K59" s="236"/>
      <c r="L59" s="236"/>
      <c r="M59" s="236"/>
      <c r="N59" s="236"/>
      <c r="O59" s="236"/>
      <c r="P59" s="236" t="s">
        <v>35</v>
      </c>
      <c r="Q59" s="236"/>
      <c r="R59" s="236" t="s">
        <v>35</v>
      </c>
      <c r="S59" s="236"/>
      <c r="T59" s="236"/>
      <c r="U59" s="237" t="s">
        <v>35</v>
      </c>
      <c r="V59" s="237"/>
      <c r="W59" s="237"/>
      <c r="X59" s="236" t="s">
        <v>34</v>
      </c>
      <c r="Y59" s="236"/>
      <c r="Z59" s="236"/>
      <c r="AA59" s="236"/>
      <c r="AB59" s="236"/>
      <c r="AC59" s="236"/>
      <c r="AD59" s="236" t="s">
        <v>34</v>
      </c>
      <c r="AE59" s="236"/>
      <c r="AF59" s="236"/>
      <c r="AG59" s="236"/>
      <c r="AH59" s="238" t="s">
        <v>141</v>
      </c>
      <c r="AI59" s="238"/>
      <c r="AJ59" s="238"/>
      <c r="AK59" s="238"/>
      <c r="AL59" s="238"/>
      <c r="AM59" s="236" t="s">
        <v>142</v>
      </c>
      <c r="AN59" s="236"/>
      <c r="AO59" s="236"/>
      <c r="AP59" s="236"/>
      <c r="AQ59" s="236"/>
      <c r="AR59" s="234" t="s">
        <v>151</v>
      </c>
      <c r="AS59" s="234"/>
      <c r="AT59" s="234"/>
      <c r="AU59" s="234"/>
      <c r="AV59" s="234"/>
      <c r="AW59" s="234"/>
      <c r="AX59" s="234"/>
      <c r="AY59" s="234"/>
      <c r="AZ59" s="234"/>
      <c r="BA59" s="234"/>
      <c r="BB59" s="234"/>
      <c r="BC59" s="234"/>
      <c r="BD59" s="234"/>
      <c r="BE59" s="234"/>
      <c r="BF59" s="234"/>
      <c r="BG59" s="234"/>
      <c r="BH59" s="234"/>
      <c r="BI59" s="234"/>
      <c r="BJ59" s="234"/>
      <c r="BK59" s="234"/>
      <c r="BL59" s="234"/>
      <c r="BM59" s="234"/>
      <c r="BN59" s="234"/>
    </row>
    <row r="60" spans="1:66" ht="16" customHeight="1">
      <c r="A60" s="58">
        <f t="shared" si="2"/>
        <v>3</v>
      </c>
      <c r="B60" s="235" t="s">
        <v>149</v>
      </c>
      <c r="C60" s="235"/>
      <c r="D60" s="235"/>
      <c r="E60" s="235"/>
      <c r="F60" s="235"/>
      <c r="G60" s="235"/>
      <c r="H60" s="235"/>
      <c r="I60" s="235"/>
      <c r="J60" s="236" t="s">
        <v>140</v>
      </c>
      <c r="K60" s="236"/>
      <c r="L60" s="236"/>
      <c r="M60" s="236"/>
      <c r="N60" s="236"/>
      <c r="O60" s="236"/>
      <c r="P60" s="236" t="s">
        <v>35</v>
      </c>
      <c r="Q60" s="236"/>
      <c r="R60" s="236" t="s">
        <v>35</v>
      </c>
      <c r="S60" s="236"/>
      <c r="T60" s="236"/>
      <c r="U60" s="237" t="s">
        <v>35</v>
      </c>
      <c r="V60" s="237"/>
      <c r="W60" s="237"/>
      <c r="X60" s="236" t="s">
        <v>34</v>
      </c>
      <c r="Y60" s="236"/>
      <c r="Z60" s="236"/>
      <c r="AA60" s="236"/>
      <c r="AB60" s="236"/>
      <c r="AC60" s="236"/>
      <c r="AD60" s="236" t="s">
        <v>34</v>
      </c>
      <c r="AE60" s="236"/>
      <c r="AF60" s="236"/>
      <c r="AG60" s="236"/>
      <c r="AH60" s="238" t="s">
        <v>141</v>
      </c>
      <c r="AI60" s="238"/>
      <c r="AJ60" s="238"/>
      <c r="AK60" s="238"/>
      <c r="AL60" s="238"/>
      <c r="AM60" s="236" t="s">
        <v>142</v>
      </c>
      <c r="AN60" s="236"/>
      <c r="AO60" s="236"/>
      <c r="AP60" s="236"/>
      <c r="AQ60" s="236"/>
      <c r="AR60" s="234" t="s">
        <v>152</v>
      </c>
      <c r="AS60" s="234"/>
      <c r="AT60" s="234"/>
      <c r="AU60" s="234"/>
      <c r="AV60" s="234"/>
      <c r="AW60" s="234"/>
      <c r="AX60" s="234"/>
      <c r="AY60" s="234"/>
      <c r="AZ60" s="234"/>
      <c r="BA60" s="234"/>
      <c r="BB60" s="234"/>
      <c r="BC60" s="234"/>
      <c r="BD60" s="234"/>
      <c r="BE60" s="234"/>
      <c r="BF60" s="234"/>
      <c r="BG60" s="234"/>
      <c r="BH60" s="234"/>
      <c r="BI60" s="234"/>
      <c r="BJ60" s="234"/>
      <c r="BK60" s="234"/>
      <c r="BL60" s="234"/>
      <c r="BM60" s="234"/>
      <c r="BN60" s="234"/>
    </row>
    <row r="61" spans="1:66" ht="16" customHeight="1">
      <c r="A61" s="58">
        <f t="shared" si="2"/>
        <v>4</v>
      </c>
      <c r="B61" s="235" t="s">
        <v>148</v>
      </c>
      <c r="C61" s="235"/>
      <c r="D61" s="235"/>
      <c r="E61" s="235"/>
      <c r="F61" s="235"/>
      <c r="G61" s="235"/>
      <c r="H61" s="235"/>
      <c r="I61" s="235"/>
      <c r="J61" s="236" t="s">
        <v>140</v>
      </c>
      <c r="K61" s="236"/>
      <c r="L61" s="236"/>
      <c r="M61" s="236"/>
      <c r="N61" s="236"/>
      <c r="O61" s="236"/>
      <c r="P61" s="236" t="s">
        <v>35</v>
      </c>
      <c r="Q61" s="236"/>
      <c r="R61" s="236" t="s">
        <v>35</v>
      </c>
      <c r="S61" s="236"/>
      <c r="T61" s="236"/>
      <c r="U61" s="237" t="s">
        <v>35</v>
      </c>
      <c r="V61" s="237"/>
      <c r="W61" s="237"/>
      <c r="X61" s="236" t="s">
        <v>34</v>
      </c>
      <c r="Y61" s="236"/>
      <c r="Z61" s="236"/>
      <c r="AA61" s="236"/>
      <c r="AB61" s="236"/>
      <c r="AC61" s="236"/>
      <c r="AD61" s="236" t="s">
        <v>34</v>
      </c>
      <c r="AE61" s="236"/>
      <c r="AF61" s="236"/>
      <c r="AG61" s="236"/>
      <c r="AH61" s="238" t="s">
        <v>141</v>
      </c>
      <c r="AI61" s="238"/>
      <c r="AJ61" s="238"/>
      <c r="AK61" s="238"/>
      <c r="AL61" s="238"/>
      <c r="AM61" s="236" t="s">
        <v>142</v>
      </c>
      <c r="AN61" s="236"/>
      <c r="AO61" s="236"/>
      <c r="AP61" s="236"/>
      <c r="AQ61" s="236"/>
      <c r="AR61" s="234" t="s">
        <v>154</v>
      </c>
      <c r="AS61" s="234"/>
      <c r="AT61" s="234"/>
      <c r="AU61" s="234"/>
      <c r="AV61" s="234"/>
      <c r="AW61" s="234"/>
      <c r="AX61" s="234"/>
      <c r="AY61" s="234"/>
      <c r="AZ61" s="234"/>
      <c r="BA61" s="234"/>
      <c r="BB61" s="234"/>
      <c r="BC61" s="234"/>
      <c r="BD61" s="234"/>
      <c r="BE61" s="234"/>
      <c r="BF61" s="234"/>
      <c r="BG61" s="234"/>
      <c r="BH61" s="234"/>
      <c r="BI61" s="234"/>
      <c r="BJ61" s="234"/>
      <c r="BK61" s="234"/>
      <c r="BL61" s="234"/>
      <c r="BM61" s="234"/>
      <c r="BN61" s="234"/>
    </row>
    <row r="62" spans="1:66" ht="16" customHeight="1">
      <c r="A62" s="58">
        <f t="shared" si="2"/>
        <v>5</v>
      </c>
      <c r="B62" s="235" t="s">
        <v>147</v>
      </c>
      <c r="C62" s="235"/>
      <c r="D62" s="235"/>
      <c r="E62" s="235"/>
      <c r="F62" s="235"/>
      <c r="G62" s="235"/>
      <c r="H62" s="235"/>
      <c r="I62" s="235"/>
      <c r="J62" s="236" t="s">
        <v>140</v>
      </c>
      <c r="K62" s="236"/>
      <c r="L62" s="236"/>
      <c r="M62" s="236"/>
      <c r="N62" s="236"/>
      <c r="O62" s="236"/>
      <c r="P62" s="236" t="s">
        <v>35</v>
      </c>
      <c r="Q62" s="236"/>
      <c r="R62" s="236" t="s">
        <v>35</v>
      </c>
      <c r="S62" s="236"/>
      <c r="T62" s="236"/>
      <c r="U62" s="237" t="s">
        <v>35</v>
      </c>
      <c r="V62" s="237"/>
      <c r="W62" s="237"/>
      <c r="X62" s="236" t="s">
        <v>34</v>
      </c>
      <c r="Y62" s="236"/>
      <c r="Z62" s="236"/>
      <c r="AA62" s="236"/>
      <c r="AB62" s="236"/>
      <c r="AC62" s="236"/>
      <c r="AD62" s="236" t="s">
        <v>34</v>
      </c>
      <c r="AE62" s="236"/>
      <c r="AF62" s="236"/>
      <c r="AG62" s="236"/>
      <c r="AH62" s="238" t="s">
        <v>141</v>
      </c>
      <c r="AI62" s="238"/>
      <c r="AJ62" s="238"/>
      <c r="AK62" s="238"/>
      <c r="AL62" s="238"/>
      <c r="AM62" s="236" t="s">
        <v>142</v>
      </c>
      <c r="AN62" s="236"/>
      <c r="AO62" s="236"/>
      <c r="AP62" s="236"/>
      <c r="AQ62" s="236"/>
      <c r="AR62" s="234" t="s">
        <v>153</v>
      </c>
      <c r="AS62" s="234"/>
      <c r="AT62" s="234"/>
      <c r="AU62" s="234"/>
      <c r="AV62" s="234"/>
      <c r="AW62" s="234"/>
      <c r="AX62" s="234"/>
      <c r="AY62" s="234"/>
      <c r="AZ62" s="234"/>
      <c r="BA62" s="234"/>
      <c r="BB62" s="234"/>
      <c r="BC62" s="234"/>
      <c r="BD62" s="234"/>
      <c r="BE62" s="234"/>
      <c r="BF62" s="234"/>
      <c r="BG62" s="234"/>
      <c r="BH62" s="234"/>
      <c r="BI62" s="234"/>
      <c r="BJ62" s="234"/>
      <c r="BK62" s="234"/>
      <c r="BL62" s="234"/>
      <c r="BM62" s="234"/>
      <c r="BN62" s="234"/>
    </row>
    <row r="63" spans="1:66" ht="16" customHeight="1">
      <c r="A63" s="153"/>
      <c r="B63" s="154"/>
      <c r="C63" s="154"/>
      <c r="D63" s="154"/>
      <c r="E63" s="154"/>
      <c r="F63" s="154"/>
      <c r="G63" s="154"/>
      <c r="H63" s="154"/>
      <c r="I63" s="154"/>
      <c r="J63" s="15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6"/>
      <c r="V63" s="156"/>
      <c r="W63" s="156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7"/>
      <c r="AI63" s="157"/>
      <c r="AJ63" s="157"/>
      <c r="AK63" s="157"/>
      <c r="AL63" s="157"/>
      <c r="AM63" s="155"/>
      <c r="AN63" s="155"/>
      <c r="AO63" s="155"/>
      <c r="AP63" s="155"/>
      <c r="AQ63" s="155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158"/>
      <c r="BM63" s="158"/>
      <c r="BN63" s="158"/>
    </row>
    <row r="64" spans="1:66" ht="15" customHeight="1">
      <c r="A64" s="240" t="s">
        <v>24</v>
      </c>
      <c r="B64" s="241"/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  <c r="AA64" s="241"/>
      <c r="AB64" s="241"/>
      <c r="AC64" s="241"/>
      <c r="AD64" s="241"/>
      <c r="AE64" s="241"/>
      <c r="AF64" s="241"/>
      <c r="AG64" s="241"/>
      <c r="AH64" s="241"/>
      <c r="AI64" s="241"/>
      <c r="AJ64" s="241"/>
      <c r="AK64" s="241"/>
      <c r="AL64" s="241"/>
      <c r="AM64" s="241"/>
      <c r="AN64" s="241"/>
      <c r="AO64" s="241"/>
      <c r="AP64" s="241"/>
      <c r="AQ64" s="241"/>
      <c r="AR64" s="242"/>
      <c r="AS64" s="242"/>
      <c r="AT64" s="242"/>
      <c r="AU64" s="242"/>
      <c r="AV64" s="242"/>
      <c r="AW64" s="242"/>
      <c r="AX64" s="242"/>
      <c r="AY64" s="242"/>
      <c r="AZ64" s="242"/>
      <c r="BA64" s="242"/>
      <c r="BB64" s="242"/>
      <c r="BC64" s="242"/>
      <c r="BD64" s="242"/>
      <c r="BE64" s="242"/>
      <c r="BF64" s="241"/>
      <c r="BG64" s="241"/>
      <c r="BH64" s="241"/>
      <c r="BI64" s="241"/>
      <c r="BJ64" s="242"/>
      <c r="BK64" s="242"/>
      <c r="BL64" s="242"/>
      <c r="BM64" s="242"/>
      <c r="BN64" s="242"/>
    </row>
    <row r="65" spans="1:66" ht="15" customHeight="1">
      <c r="A65" s="65" t="s">
        <v>4</v>
      </c>
      <c r="B65" s="5" t="s">
        <v>27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5" customHeight="1">
      <c r="A66" s="59"/>
      <c r="B66" s="2" t="s">
        <v>50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2"/>
      <c r="BG66" s="2"/>
      <c r="BH66" s="2"/>
      <c r="BI66" s="2"/>
      <c r="BJ66" s="5"/>
      <c r="BK66" s="5"/>
      <c r="BL66" s="5"/>
      <c r="BM66" s="5"/>
      <c r="BN66" s="5"/>
    </row>
    <row r="67" spans="1:66" ht="15" customHeight="1">
      <c r="A67" s="60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5" customHeight="1">
      <c r="A68" s="68" t="s">
        <v>38</v>
      </c>
      <c r="B68" s="5" t="s">
        <v>162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:66" ht="15" customHeight="1">
      <c r="A69" s="60"/>
      <c r="B69" s="5" t="s">
        <v>158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5" customHeight="1">
      <c r="A70" s="60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</row>
    <row r="71" spans="1:66" ht="15" customHeight="1">
      <c r="A71" s="68" t="s">
        <v>156</v>
      </c>
      <c r="B71" s="5" t="s">
        <v>157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1:66" ht="15" customHeight="1">
      <c r="A72" s="60"/>
      <c r="B72" s="5" t="s">
        <v>155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1:66" ht="15" customHeight="1">
      <c r="A73" s="60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1:66" ht="15" customHeight="1">
      <c r="A74" s="60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1:66" ht="15" customHeight="1">
      <c r="A75" s="60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</row>
    <row r="76" spans="1:66" ht="15" customHeight="1">
      <c r="A76" s="240" t="s">
        <v>5</v>
      </c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  <c r="AA76" s="241"/>
      <c r="AB76" s="241"/>
      <c r="AC76" s="241"/>
      <c r="AD76" s="241"/>
      <c r="AE76" s="241"/>
      <c r="AF76" s="241"/>
      <c r="AG76" s="241"/>
      <c r="AH76" s="241"/>
      <c r="AI76" s="241"/>
      <c r="AJ76" s="241"/>
      <c r="AK76" s="241"/>
      <c r="AL76" s="241"/>
      <c r="AM76" s="241"/>
      <c r="AN76" s="241"/>
      <c r="AO76" s="241"/>
      <c r="AP76" s="241"/>
      <c r="AQ76" s="241"/>
      <c r="AR76" s="242"/>
      <c r="AS76" s="242"/>
      <c r="AT76" s="242"/>
      <c r="AU76" s="242"/>
      <c r="AV76" s="242"/>
      <c r="AW76" s="242"/>
      <c r="AX76" s="242"/>
      <c r="AY76" s="242"/>
      <c r="AZ76" s="242"/>
      <c r="BA76" s="242"/>
      <c r="BB76" s="242"/>
      <c r="BC76" s="242"/>
      <c r="BD76" s="242"/>
      <c r="BE76" s="242"/>
      <c r="BF76" s="241"/>
      <c r="BG76" s="241"/>
      <c r="BH76" s="241"/>
      <c r="BI76" s="241"/>
      <c r="BJ76" s="242"/>
      <c r="BK76" s="242"/>
      <c r="BL76" s="242"/>
      <c r="BM76" s="242"/>
      <c r="BN76" s="242"/>
    </row>
    <row r="77" spans="1:66" ht="15" customHeight="1">
      <c r="A77" s="31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38"/>
      <c r="BG77" s="38"/>
      <c r="BH77" s="38"/>
      <c r="BI77" s="38"/>
      <c r="BJ77" s="46"/>
      <c r="BK77" s="46"/>
      <c r="BL77" s="46"/>
      <c r="BM77" s="46"/>
      <c r="BN77" s="46"/>
    </row>
    <row r="78" spans="1:66" ht="15" customHeight="1">
      <c r="A78" s="31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38"/>
      <c r="BG78" s="38"/>
      <c r="BH78" s="38"/>
      <c r="BI78" s="38"/>
      <c r="BJ78" s="46"/>
      <c r="BK78" s="46"/>
      <c r="BL78" s="46"/>
      <c r="BM78" s="46"/>
      <c r="BN78" s="46"/>
    </row>
    <row r="79" spans="1:66" ht="15" customHeight="1">
      <c r="A79" s="31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38"/>
      <c r="BG79" s="38"/>
      <c r="BH79" s="38"/>
      <c r="BI79" s="38"/>
      <c r="BJ79" s="46"/>
      <c r="BK79" s="46"/>
      <c r="BL79" s="46"/>
      <c r="BM79" s="46"/>
      <c r="BN79" s="46"/>
    </row>
    <row r="80" spans="1:66" ht="15" customHeight="1">
      <c r="A80" s="39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0"/>
      <c r="BG80" s="40"/>
      <c r="BH80" s="40"/>
      <c r="BI80" s="40"/>
      <c r="BJ80" s="47"/>
      <c r="BK80" s="47"/>
      <c r="BL80" s="47"/>
      <c r="BM80" s="47"/>
      <c r="BN80" s="47"/>
    </row>
    <row r="81" spans="1:6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2"/>
      <c r="BG81" s="2"/>
      <c r="BH81" s="2"/>
      <c r="BI81" s="2"/>
      <c r="BJ81" s="5"/>
      <c r="BK81" s="5"/>
      <c r="BL81" s="5"/>
      <c r="BM81" s="5"/>
      <c r="BN81" s="5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  <row r="993" spans="1:6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2"/>
      <c r="BG993" s="2"/>
      <c r="BH993" s="2"/>
      <c r="BI993" s="2"/>
      <c r="BJ993" s="5"/>
      <c r="BK993" s="5"/>
      <c r="BL993" s="5"/>
      <c r="BM993" s="5"/>
      <c r="BN993" s="5"/>
    </row>
    <row r="994" spans="1:6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2"/>
      <c r="BG994" s="2"/>
      <c r="BH994" s="2"/>
      <c r="BI994" s="2"/>
      <c r="BJ994" s="5"/>
      <c r="BK994" s="5"/>
      <c r="BL994" s="5"/>
      <c r="BM994" s="5"/>
      <c r="BN994" s="5"/>
    </row>
    <row r="995" spans="1:6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2"/>
      <c r="BG995" s="2"/>
      <c r="BH995" s="2"/>
      <c r="BI995" s="2"/>
      <c r="BJ995" s="5"/>
      <c r="BK995" s="5"/>
      <c r="BL995" s="5"/>
      <c r="BM995" s="5"/>
      <c r="BN995" s="5"/>
    </row>
    <row r="996" spans="1:6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2"/>
      <c r="BG996" s="2"/>
      <c r="BH996" s="2"/>
      <c r="BI996" s="2"/>
      <c r="BJ996" s="5"/>
      <c r="BK996" s="5"/>
      <c r="BL996" s="5"/>
      <c r="BM996" s="5"/>
      <c r="BN996" s="5"/>
    </row>
    <row r="997" spans="1:6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2"/>
      <c r="BG997" s="2"/>
      <c r="BH997" s="2"/>
      <c r="BI997" s="2"/>
      <c r="BJ997" s="5"/>
      <c r="BK997" s="5"/>
      <c r="BL997" s="5"/>
      <c r="BM997" s="5"/>
      <c r="BN997" s="5"/>
    </row>
    <row r="998" spans="1:6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2"/>
      <c r="BG998" s="2"/>
      <c r="BH998" s="2"/>
      <c r="BI998" s="2"/>
      <c r="BJ998" s="5"/>
      <c r="BK998" s="5"/>
      <c r="BL998" s="5"/>
      <c r="BM998" s="5"/>
      <c r="BN998" s="5"/>
    </row>
    <row r="999" spans="1:6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2"/>
      <c r="BG999" s="2"/>
      <c r="BH999" s="2"/>
      <c r="BI999" s="2"/>
      <c r="BJ999" s="5"/>
      <c r="BK999" s="5"/>
      <c r="BL999" s="5"/>
      <c r="BM999" s="5"/>
      <c r="BN999" s="5"/>
    </row>
    <row r="1000" spans="1:6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2"/>
      <c r="BG1000" s="2"/>
      <c r="BH1000" s="2"/>
      <c r="BI1000" s="2"/>
      <c r="BJ1000" s="5"/>
      <c r="BK1000" s="5"/>
      <c r="BL1000" s="5"/>
      <c r="BM1000" s="5"/>
      <c r="BN1000" s="5"/>
    </row>
    <row r="1001" spans="1:6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2"/>
      <c r="BG1001" s="2"/>
      <c r="BH1001" s="2"/>
      <c r="BI1001" s="2"/>
      <c r="BJ1001" s="5"/>
      <c r="BK1001" s="5"/>
      <c r="BL1001" s="5"/>
      <c r="BM1001" s="5"/>
      <c r="BN1001" s="5"/>
    </row>
    <row r="1002" spans="1:6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2"/>
      <c r="BG1002" s="2"/>
      <c r="BH1002" s="2"/>
      <c r="BI1002" s="2"/>
      <c r="BJ1002" s="5"/>
      <c r="BK1002" s="5"/>
      <c r="BL1002" s="5"/>
      <c r="BM1002" s="5"/>
      <c r="BN1002" s="5"/>
    </row>
    <row r="1003" spans="1:6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2"/>
      <c r="BG1003" s="2"/>
      <c r="BH1003" s="2"/>
      <c r="BI1003" s="2"/>
      <c r="BJ1003" s="5"/>
      <c r="BK1003" s="5"/>
      <c r="BL1003" s="5"/>
      <c r="BM1003" s="5"/>
      <c r="BN1003" s="5"/>
    </row>
    <row r="1004" spans="1:6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2"/>
      <c r="BG1004" s="2"/>
      <c r="BH1004" s="2"/>
      <c r="BI1004" s="2"/>
      <c r="BJ1004" s="5"/>
      <c r="BK1004" s="5"/>
      <c r="BL1004" s="5"/>
      <c r="BM1004" s="5"/>
      <c r="BN1004" s="5"/>
    </row>
  </sheetData>
  <mergeCells count="182">
    <mergeCell ref="AR61:BN61"/>
    <mergeCell ref="B62:I62"/>
    <mergeCell ref="J62:O62"/>
    <mergeCell ref="P62:Q62"/>
    <mergeCell ref="R62:T62"/>
    <mergeCell ref="U62:W62"/>
    <mergeCell ref="X62:AC62"/>
    <mergeCell ref="AD62:AG62"/>
    <mergeCell ref="AH62:AL62"/>
    <mergeCell ref="AM62:AQ62"/>
    <mergeCell ref="AR62:BN62"/>
    <mergeCell ref="B61:I61"/>
    <mergeCell ref="J61:O61"/>
    <mergeCell ref="P61:Q61"/>
    <mergeCell ref="R61:T61"/>
    <mergeCell ref="U61:W61"/>
    <mergeCell ref="X61:AC61"/>
    <mergeCell ref="AD61:AG61"/>
    <mergeCell ref="AH61:AL61"/>
    <mergeCell ref="AM61:AQ61"/>
    <mergeCell ref="AR59:BN59"/>
    <mergeCell ref="B60:I60"/>
    <mergeCell ref="J60:O60"/>
    <mergeCell ref="P60:Q60"/>
    <mergeCell ref="R60:T60"/>
    <mergeCell ref="U60:W60"/>
    <mergeCell ref="X60:AC60"/>
    <mergeCell ref="AD60:AG60"/>
    <mergeCell ref="AH60:AL60"/>
    <mergeCell ref="AM60:AQ60"/>
    <mergeCell ref="AR60:BN60"/>
    <mergeCell ref="B59:I59"/>
    <mergeCell ref="J59:O59"/>
    <mergeCell ref="P59:Q59"/>
    <mergeCell ref="R59:T59"/>
    <mergeCell ref="U59:W59"/>
    <mergeCell ref="X59:AC59"/>
    <mergeCell ref="AD59:AG59"/>
    <mergeCell ref="AH59:AL59"/>
    <mergeCell ref="AM59:AQ59"/>
    <mergeCell ref="AR57:BN57"/>
    <mergeCell ref="B58:I58"/>
    <mergeCell ref="J58:O58"/>
    <mergeCell ref="P58:Q58"/>
    <mergeCell ref="R58:T58"/>
    <mergeCell ref="U58:W58"/>
    <mergeCell ref="X58:AC58"/>
    <mergeCell ref="AD58:AG58"/>
    <mergeCell ref="AH58:AL58"/>
    <mergeCell ref="AM58:AQ58"/>
    <mergeCell ref="AR58:BN58"/>
    <mergeCell ref="AM56:AQ56"/>
    <mergeCell ref="AH56:AL56"/>
    <mergeCell ref="B57:AC57"/>
    <mergeCell ref="AD57:AG57"/>
    <mergeCell ref="AH57:AL57"/>
    <mergeCell ref="AM57:AQ57"/>
    <mergeCell ref="E1:L2"/>
    <mergeCell ref="E3:L4"/>
    <mergeCell ref="M3:V4"/>
    <mergeCell ref="M1:V2"/>
    <mergeCell ref="W1:BN2"/>
    <mergeCell ref="W3:BN4"/>
    <mergeCell ref="AD48:AG48"/>
    <mergeCell ref="AH48:AL48"/>
    <mergeCell ref="AM48:AQ48"/>
    <mergeCell ref="B48:I48"/>
    <mergeCell ref="J48:O48"/>
    <mergeCell ref="P48:Q48"/>
    <mergeCell ref="R48:T48"/>
    <mergeCell ref="U48:W48"/>
    <mergeCell ref="J47:O47"/>
    <mergeCell ref="AR44:BN45"/>
    <mergeCell ref="AR46:BN46"/>
    <mergeCell ref="AR47:BN47"/>
    <mergeCell ref="J46:O46"/>
    <mergeCell ref="J56:O56"/>
    <mergeCell ref="B46:I46"/>
    <mergeCell ref="A43:BN43"/>
    <mergeCell ref="P47:Q47"/>
    <mergeCell ref="R47:T47"/>
    <mergeCell ref="U47:W47"/>
    <mergeCell ref="X47:AC47"/>
    <mergeCell ref="AM47:AQ47"/>
    <mergeCell ref="X46:AC46"/>
    <mergeCell ref="AD46:AG46"/>
    <mergeCell ref="AH46:AL46"/>
    <mergeCell ref="AM46:AQ46"/>
    <mergeCell ref="P46:Q46"/>
    <mergeCell ref="X48:AC48"/>
    <mergeCell ref="AR48:BN48"/>
    <mergeCell ref="X49:AC49"/>
    <mergeCell ref="AD49:AG49"/>
    <mergeCell ref="AR56:BN56"/>
    <mergeCell ref="AD56:AG56"/>
    <mergeCell ref="B51:AC51"/>
    <mergeCell ref="AD51:AG51"/>
    <mergeCell ref="AH51:AL51"/>
    <mergeCell ref="AM51:AQ51"/>
    <mergeCell ref="A64:BN64"/>
    <mergeCell ref="A76:BN76"/>
    <mergeCell ref="I39:L42"/>
    <mergeCell ref="A44:A45"/>
    <mergeCell ref="B44:I45"/>
    <mergeCell ref="J44:O45"/>
    <mergeCell ref="P44:Q45"/>
    <mergeCell ref="R44:T45"/>
    <mergeCell ref="U44:W45"/>
    <mergeCell ref="X44:AC45"/>
    <mergeCell ref="AD44:AG45"/>
    <mergeCell ref="AH44:AQ44"/>
    <mergeCell ref="AH45:AL45"/>
    <mergeCell ref="AM45:AQ45"/>
    <mergeCell ref="AD47:AG47"/>
    <mergeCell ref="AH47:AL47"/>
    <mergeCell ref="R46:T46"/>
    <mergeCell ref="U46:W46"/>
    <mergeCell ref="B47:I47"/>
    <mergeCell ref="B56:I56"/>
    <mergeCell ref="P56:Q56"/>
    <mergeCell ref="R56:T56"/>
    <mergeCell ref="U56:W56"/>
    <mergeCell ref="X56:AC56"/>
    <mergeCell ref="AR51:BN51"/>
    <mergeCell ref="AH49:AL49"/>
    <mergeCell ref="AM49:AQ49"/>
    <mergeCell ref="AR49:BN49"/>
    <mergeCell ref="B49:I49"/>
    <mergeCell ref="J49:O49"/>
    <mergeCell ref="P49:Q49"/>
    <mergeCell ref="R49:T49"/>
    <mergeCell ref="U49:W49"/>
    <mergeCell ref="X50:AC50"/>
    <mergeCell ref="AD50:AG50"/>
    <mergeCell ref="AH50:AL50"/>
    <mergeCell ref="AM50:AQ50"/>
    <mergeCell ref="AR50:BN50"/>
    <mergeCell ref="B50:I50"/>
    <mergeCell ref="J50:O50"/>
    <mergeCell ref="P50:Q50"/>
    <mergeCell ref="R50:T50"/>
    <mergeCell ref="U50:W50"/>
    <mergeCell ref="AM52:AQ52"/>
    <mergeCell ref="AR52:BN52"/>
    <mergeCell ref="B52:I52"/>
    <mergeCell ref="J52:O52"/>
    <mergeCell ref="P52:Q52"/>
    <mergeCell ref="R52:T52"/>
    <mergeCell ref="U52:W52"/>
    <mergeCell ref="X53:AC53"/>
    <mergeCell ref="AD53:AG53"/>
    <mergeCell ref="AH53:AL53"/>
    <mergeCell ref="AM53:AQ53"/>
    <mergeCell ref="AR53:BN53"/>
    <mergeCell ref="B53:I53"/>
    <mergeCell ref="J53:O53"/>
    <mergeCell ref="P53:Q53"/>
    <mergeCell ref="R53:T53"/>
    <mergeCell ref="U53:W53"/>
    <mergeCell ref="X52:AC52"/>
    <mergeCell ref="AD52:AG52"/>
    <mergeCell ref="AH52:AL52"/>
    <mergeCell ref="AR54:BN54"/>
    <mergeCell ref="B55:I55"/>
    <mergeCell ref="J55:O55"/>
    <mergeCell ref="P55:Q55"/>
    <mergeCell ref="R55:T55"/>
    <mergeCell ref="U55:W55"/>
    <mergeCell ref="X55:AC55"/>
    <mergeCell ref="AD55:AG55"/>
    <mergeCell ref="AH55:AL55"/>
    <mergeCell ref="AM55:AQ55"/>
    <mergeCell ref="AR55:BN55"/>
    <mergeCell ref="B54:I54"/>
    <mergeCell ref="J54:O54"/>
    <mergeCell ref="P54:Q54"/>
    <mergeCell ref="R54:T54"/>
    <mergeCell ref="U54:W54"/>
    <mergeCell ref="X54:AC54"/>
    <mergeCell ref="AD54:AG54"/>
    <mergeCell ref="AH54:AL54"/>
    <mergeCell ref="AM54:AQ54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2" max="65" man="1"/>
    <brk id="63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35"/>
  <sheetViews>
    <sheetView view="pageBreakPreview" topLeftCell="A182" zoomScale="161" zoomScaleNormal="100" zoomScaleSheetLayoutView="100" workbookViewId="0">
      <selection activeCell="N187" sqref="N187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176" t="s">
        <v>0</v>
      </c>
      <c r="F1" s="177"/>
      <c r="G1" s="177"/>
      <c r="H1" s="177"/>
      <c r="I1" s="177"/>
      <c r="J1" s="177"/>
      <c r="K1" s="177"/>
      <c r="L1" s="178"/>
      <c r="M1" s="176" t="s">
        <v>20</v>
      </c>
      <c r="N1" s="177"/>
      <c r="O1" s="177"/>
      <c r="P1" s="177"/>
      <c r="Q1" s="177"/>
      <c r="R1" s="177"/>
      <c r="S1" s="177"/>
      <c r="T1" s="177"/>
      <c r="U1" s="177"/>
      <c r="V1" s="178"/>
      <c r="W1" s="297" t="str">
        <f>改訂履歴!Z1</f>
        <v>レポート詳細</v>
      </c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298"/>
      <c r="AI1" s="298"/>
      <c r="AJ1" s="298"/>
      <c r="AK1" s="298"/>
      <c r="AL1" s="298"/>
      <c r="AM1" s="298"/>
      <c r="AN1" s="298"/>
      <c r="AO1" s="298"/>
      <c r="AP1" s="298"/>
      <c r="AQ1" s="298"/>
      <c r="AR1" s="298"/>
      <c r="AS1" s="298"/>
      <c r="AT1" s="298"/>
      <c r="AU1" s="298"/>
      <c r="AV1" s="298"/>
      <c r="AW1" s="298"/>
      <c r="AX1" s="298"/>
      <c r="AY1" s="298"/>
      <c r="AZ1" s="298"/>
      <c r="BA1" s="298"/>
      <c r="BB1" s="298"/>
      <c r="BC1" s="298"/>
      <c r="BD1" s="298"/>
      <c r="BE1" s="298"/>
      <c r="BF1" s="298"/>
    </row>
    <row r="2" spans="1:58" ht="18.75" customHeight="1">
      <c r="A2" s="20"/>
      <c r="B2" s="21"/>
      <c r="C2" s="21"/>
      <c r="D2" s="21"/>
      <c r="E2" s="179"/>
      <c r="F2" s="180"/>
      <c r="G2" s="180"/>
      <c r="H2" s="180"/>
      <c r="I2" s="180"/>
      <c r="J2" s="180"/>
      <c r="K2" s="180"/>
      <c r="L2" s="181"/>
      <c r="M2" s="179"/>
      <c r="N2" s="180"/>
      <c r="O2" s="180"/>
      <c r="P2" s="180"/>
      <c r="Q2" s="180"/>
      <c r="R2" s="180"/>
      <c r="S2" s="180"/>
      <c r="T2" s="180"/>
      <c r="U2" s="180"/>
      <c r="V2" s="181"/>
      <c r="W2" s="297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298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298"/>
      <c r="BB2" s="298"/>
      <c r="BC2" s="298"/>
      <c r="BD2" s="298"/>
      <c r="BE2" s="298"/>
      <c r="BF2" s="298"/>
    </row>
    <row r="3" spans="1:58" ht="18.75" customHeight="1">
      <c r="A3" s="22"/>
      <c r="B3" s="23"/>
      <c r="C3" s="23"/>
      <c r="D3" s="23"/>
      <c r="E3" s="184" t="str">
        <f>改訂履歴!E3</f>
        <v>見積もり承認システム</v>
      </c>
      <c r="F3" s="185"/>
      <c r="G3" s="185"/>
      <c r="H3" s="185"/>
      <c r="I3" s="185"/>
      <c r="J3" s="185"/>
      <c r="K3" s="185"/>
      <c r="L3" s="186"/>
      <c r="M3" s="218" t="str">
        <f>改訂履歴!M3</f>
        <v>D0002</v>
      </c>
      <c r="N3" s="185"/>
      <c r="O3" s="185"/>
      <c r="P3" s="185"/>
      <c r="Q3" s="185"/>
      <c r="R3" s="185"/>
      <c r="S3" s="185"/>
      <c r="T3" s="185"/>
      <c r="U3" s="185"/>
      <c r="V3" s="186"/>
      <c r="W3" s="228" t="str">
        <f ca="1">RIGHT(CELL("filename",A2),LEN(CELL("filename",A2))-FIND("]",CELL("filename",A2)))</f>
        <v>処理詳細</v>
      </c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  <c r="AR3" s="229"/>
      <c r="AS3" s="229"/>
      <c r="AT3" s="229"/>
      <c r="AU3" s="229"/>
      <c r="AV3" s="229"/>
      <c r="AW3" s="229"/>
      <c r="AX3" s="229"/>
      <c r="AY3" s="229"/>
      <c r="AZ3" s="229"/>
      <c r="BA3" s="229"/>
      <c r="BB3" s="229"/>
      <c r="BC3" s="229"/>
      <c r="BD3" s="229"/>
      <c r="BE3" s="229"/>
      <c r="BF3" s="229"/>
    </row>
    <row r="4" spans="1:58" ht="19.5" customHeight="1" thickBot="1">
      <c r="A4" s="32"/>
      <c r="B4" s="33"/>
      <c r="C4" s="33"/>
      <c r="D4" s="33"/>
      <c r="E4" s="271"/>
      <c r="F4" s="272"/>
      <c r="G4" s="272"/>
      <c r="H4" s="272"/>
      <c r="I4" s="272"/>
      <c r="J4" s="272"/>
      <c r="K4" s="272"/>
      <c r="L4" s="273"/>
      <c r="M4" s="271"/>
      <c r="N4" s="272"/>
      <c r="O4" s="272"/>
      <c r="P4" s="272"/>
      <c r="Q4" s="272"/>
      <c r="R4" s="272"/>
      <c r="S4" s="272"/>
      <c r="T4" s="272"/>
      <c r="U4" s="272"/>
      <c r="V4" s="273"/>
      <c r="W4" s="230"/>
      <c r="X4" s="231"/>
      <c r="Y4" s="231"/>
      <c r="Z4" s="231"/>
      <c r="AA4" s="231"/>
      <c r="AB4" s="231"/>
      <c r="AC4" s="231"/>
      <c r="AD4" s="231"/>
      <c r="AE4" s="231"/>
      <c r="AF4" s="231"/>
      <c r="AG4" s="231"/>
      <c r="AH4" s="231"/>
      <c r="AI4" s="231"/>
      <c r="AJ4" s="231"/>
      <c r="AK4" s="231"/>
      <c r="AL4" s="231"/>
      <c r="AM4" s="231"/>
      <c r="AN4" s="231"/>
      <c r="AO4" s="231"/>
      <c r="AP4" s="231"/>
      <c r="AQ4" s="231"/>
      <c r="AR4" s="231"/>
      <c r="AS4" s="231"/>
      <c r="AT4" s="231"/>
      <c r="AU4" s="231"/>
      <c r="AV4" s="231"/>
      <c r="AW4" s="231"/>
      <c r="AX4" s="231"/>
      <c r="AY4" s="231"/>
      <c r="AZ4" s="231"/>
      <c r="BA4" s="231"/>
      <c r="BB4" s="231"/>
      <c r="BC4" s="231"/>
      <c r="BD4" s="231"/>
      <c r="BE4" s="231"/>
      <c r="BF4" s="231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303" t="s">
        <v>17</v>
      </c>
      <c r="B6" s="304"/>
      <c r="C6" s="304"/>
      <c r="D6" s="304"/>
      <c r="E6" s="304"/>
      <c r="F6" s="304"/>
      <c r="G6" s="304"/>
      <c r="H6" s="304"/>
      <c r="I6" s="304"/>
      <c r="J6" s="304"/>
      <c r="K6" s="305"/>
      <c r="L6" s="299" t="s">
        <v>18</v>
      </c>
      <c r="M6" s="300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0"/>
      <c r="Z6" s="300"/>
      <c r="AA6" s="300"/>
      <c r="AB6" s="300"/>
      <c r="AC6" s="300"/>
      <c r="AD6" s="300"/>
      <c r="AE6" s="301"/>
      <c r="AF6" s="301"/>
      <c r="AG6" s="301"/>
      <c r="AH6" s="301"/>
      <c r="AI6" s="301"/>
      <c r="AJ6" s="301"/>
      <c r="AK6" s="301"/>
      <c r="AL6" s="301"/>
      <c r="AM6" s="301"/>
      <c r="AN6" s="301"/>
      <c r="AO6" s="301"/>
      <c r="AP6" s="301"/>
      <c r="AQ6" s="301"/>
      <c r="AR6" s="301"/>
      <c r="AS6" s="301"/>
      <c r="AT6" s="301"/>
      <c r="AU6" s="301"/>
      <c r="AV6" s="301"/>
      <c r="AW6" s="301"/>
      <c r="AX6" s="301"/>
      <c r="AY6" s="301"/>
      <c r="AZ6" s="301"/>
      <c r="BA6" s="301"/>
      <c r="BB6" s="301"/>
      <c r="BC6" s="301"/>
      <c r="BD6" s="301"/>
      <c r="BE6" s="301"/>
      <c r="BF6" s="302"/>
    </row>
    <row r="7" spans="1:58" ht="15" customHeight="1">
      <c r="A7" s="71" t="s">
        <v>30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160" t="s">
        <v>159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83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80"/>
    </row>
    <row r="8" spans="1:58" ht="15" customHeight="1">
      <c r="A8" s="73"/>
      <c r="B8" s="55"/>
      <c r="C8" s="55"/>
      <c r="D8" s="55"/>
      <c r="E8" s="55"/>
      <c r="F8" s="55"/>
      <c r="G8" s="55"/>
      <c r="H8" s="55"/>
      <c r="I8" s="55"/>
      <c r="J8" s="55"/>
      <c r="K8" s="55"/>
      <c r="L8" s="92"/>
      <c r="M8" s="84" t="s">
        <v>52</v>
      </c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74"/>
    </row>
    <row r="9" spans="1:58" ht="15" customHeight="1">
      <c r="A9" s="73"/>
      <c r="B9" s="55"/>
      <c r="C9" s="55"/>
      <c r="D9" s="55"/>
      <c r="E9" s="55"/>
      <c r="F9" s="55"/>
      <c r="G9" s="55"/>
      <c r="H9" s="55"/>
      <c r="I9" s="55"/>
      <c r="J9" s="55"/>
      <c r="K9" s="74"/>
      <c r="L9" s="84"/>
      <c r="M9" s="84"/>
      <c r="N9" s="85" t="s">
        <v>53</v>
      </c>
      <c r="O9" s="86"/>
      <c r="P9" s="86"/>
      <c r="Q9" s="86"/>
      <c r="R9" s="86"/>
      <c r="S9" s="86"/>
      <c r="T9" s="86"/>
      <c r="U9" s="86"/>
      <c r="V9" s="86"/>
      <c r="W9" s="86"/>
      <c r="X9" s="84"/>
      <c r="Y9" s="84"/>
      <c r="Z9" s="84"/>
      <c r="AA9" s="84"/>
      <c r="AB9" s="84"/>
      <c r="AC9" s="84"/>
      <c r="AD9" s="84"/>
      <c r="AE9" s="84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74"/>
    </row>
    <row r="10" spans="1:58" ht="15" customHeight="1">
      <c r="A10" s="73"/>
      <c r="B10" s="55"/>
      <c r="C10" s="55"/>
      <c r="D10" s="55"/>
      <c r="E10" s="55"/>
      <c r="F10" s="55"/>
      <c r="G10" s="55"/>
      <c r="H10" s="55"/>
      <c r="I10" s="55"/>
      <c r="J10" s="55"/>
      <c r="K10" s="74"/>
      <c r="L10" s="84"/>
      <c r="M10" s="84"/>
      <c r="N10" s="87"/>
      <c r="O10" s="87" t="s">
        <v>54</v>
      </c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74"/>
    </row>
    <row r="11" spans="1:58" ht="15.75" customHeight="1">
      <c r="A11" s="75"/>
      <c r="B11" s="5"/>
      <c r="C11" s="5"/>
      <c r="D11" s="5"/>
      <c r="E11" s="5"/>
      <c r="F11" s="5"/>
      <c r="G11" s="5"/>
      <c r="H11" s="5"/>
      <c r="I11" s="5"/>
      <c r="J11" s="5"/>
      <c r="K11" s="76"/>
      <c r="L11" s="88"/>
      <c r="M11" s="84"/>
      <c r="N11" s="84"/>
      <c r="O11" s="84"/>
      <c r="P11" s="84" t="s">
        <v>39</v>
      </c>
      <c r="Q11" s="84"/>
      <c r="R11" s="84"/>
      <c r="S11" s="84"/>
      <c r="T11" s="84"/>
      <c r="U11" s="84"/>
      <c r="V11" s="84"/>
      <c r="W11" s="84"/>
      <c r="X11" s="87"/>
      <c r="Y11" s="84"/>
      <c r="Z11" s="84"/>
      <c r="AA11" s="84"/>
      <c r="AB11" s="84"/>
      <c r="AC11" s="84"/>
      <c r="AD11" s="84"/>
      <c r="AE11" s="88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6"/>
    </row>
    <row r="12" spans="1:58" ht="15.75" customHeight="1">
      <c r="A12" s="75"/>
      <c r="B12" s="5"/>
      <c r="C12" s="5"/>
      <c r="D12" s="5"/>
      <c r="E12" s="5"/>
      <c r="F12" s="5"/>
      <c r="G12" s="5"/>
      <c r="H12" s="5"/>
      <c r="I12" s="5"/>
      <c r="J12" s="5"/>
      <c r="K12" s="76"/>
      <c r="L12" s="88"/>
      <c r="M12" s="88"/>
      <c r="N12" s="87"/>
      <c r="O12" s="87"/>
      <c r="P12" s="87"/>
      <c r="Q12" s="87" t="s">
        <v>40</v>
      </c>
      <c r="R12" s="87"/>
      <c r="S12" s="87"/>
      <c r="T12" s="87"/>
      <c r="U12" s="87"/>
      <c r="V12" s="87"/>
      <c r="W12" s="87"/>
      <c r="X12" s="88"/>
      <c r="Y12" s="88"/>
      <c r="Z12" s="88"/>
      <c r="AA12" s="88"/>
      <c r="AB12" s="88"/>
      <c r="AC12" s="88"/>
      <c r="AD12" s="88"/>
      <c r="AE12" s="88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6"/>
    </row>
    <row r="13" spans="1:58" ht="15.75" customHeight="1">
      <c r="A13" s="75"/>
      <c r="B13" s="5"/>
      <c r="C13" s="5"/>
      <c r="D13" s="5"/>
      <c r="E13" s="5"/>
      <c r="F13" s="5"/>
      <c r="G13" s="5"/>
      <c r="H13" s="5"/>
      <c r="I13" s="5"/>
      <c r="J13" s="5"/>
      <c r="K13" s="76"/>
      <c r="L13" s="88"/>
      <c r="M13" s="88"/>
      <c r="N13" s="88"/>
      <c r="O13" s="88"/>
      <c r="P13" s="88" t="s">
        <v>55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6"/>
    </row>
    <row r="14" spans="1:58" ht="15.75" customHeight="1">
      <c r="A14" s="75"/>
      <c r="B14" s="5"/>
      <c r="C14" s="5"/>
      <c r="D14" s="5"/>
      <c r="E14" s="5"/>
      <c r="F14" s="5"/>
      <c r="G14" s="5"/>
      <c r="H14" s="5"/>
      <c r="I14" s="5"/>
      <c r="J14" s="5"/>
      <c r="K14" s="76"/>
      <c r="L14" s="88"/>
      <c r="M14" s="88"/>
      <c r="N14" s="88"/>
      <c r="O14" s="88"/>
      <c r="P14" s="88"/>
      <c r="Q14" s="88" t="s">
        <v>62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76"/>
    </row>
    <row r="15" spans="1:58" ht="15.75" customHeight="1">
      <c r="A15" s="75"/>
      <c r="B15" s="5"/>
      <c r="C15" s="5"/>
      <c r="D15" s="5"/>
      <c r="E15" s="5"/>
      <c r="F15" s="5"/>
      <c r="G15" s="5"/>
      <c r="H15" s="5"/>
      <c r="I15" s="5"/>
      <c r="J15" s="5"/>
      <c r="K15" s="76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76"/>
    </row>
    <row r="16" spans="1:58" ht="15.75" customHeight="1">
      <c r="A16" s="75"/>
      <c r="B16" s="5"/>
      <c r="C16" s="5"/>
      <c r="D16" s="5"/>
      <c r="E16" s="5"/>
      <c r="F16" s="5"/>
      <c r="G16" s="5"/>
      <c r="H16" s="5"/>
      <c r="I16" s="5"/>
      <c r="J16" s="5"/>
      <c r="K16" s="76"/>
      <c r="L16" s="89"/>
      <c r="M16" s="88"/>
      <c r="N16" s="88"/>
      <c r="O16" s="87" t="s">
        <v>56</v>
      </c>
      <c r="P16" s="84"/>
      <c r="Q16" s="84"/>
      <c r="R16" s="84"/>
      <c r="S16" s="84"/>
      <c r="T16" s="84"/>
      <c r="U16" s="84"/>
      <c r="V16" s="84"/>
      <c r="W16" s="84"/>
      <c r="X16" s="88"/>
      <c r="Y16" s="88"/>
      <c r="Z16" s="88"/>
      <c r="AA16" s="88"/>
      <c r="AB16" s="88"/>
      <c r="AC16" s="88"/>
      <c r="AD16" s="88"/>
      <c r="AE16" s="89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76"/>
    </row>
    <row r="17" spans="1:58" ht="15.75" customHeight="1">
      <c r="A17" s="75"/>
      <c r="B17" s="5"/>
      <c r="C17" s="5"/>
      <c r="D17" s="5"/>
      <c r="E17" s="5"/>
      <c r="F17" s="5"/>
      <c r="G17" s="5"/>
      <c r="H17" s="5"/>
      <c r="I17" s="5"/>
      <c r="J17" s="5"/>
      <c r="K17" s="76"/>
      <c r="L17" s="89"/>
      <c r="M17" s="89"/>
      <c r="N17" s="89"/>
      <c r="O17" s="84"/>
      <c r="P17" s="84" t="s">
        <v>39</v>
      </c>
      <c r="Q17" s="84"/>
      <c r="R17" s="84"/>
      <c r="S17" s="84"/>
      <c r="T17" s="84"/>
      <c r="U17" s="84"/>
      <c r="V17" s="84"/>
      <c r="W17" s="84"/>
      <c r="X17" s="89"/>
      <c r="Y17" s="89"/>
      <c r="Z17" s="89"/>
      <c r="AA17" s="89"/>
      <c r="AB17" s="89"/>
      <c r="AC17" s="89"/>
      <c r="AD17" s="89"/>
      <c r="AE17" s="89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76"/>
    </row>
    <row r="18" spans="1:58" ht="15.75" customHeight="1">
      <c r="A18" s="75"/>
      <c r="B18" s="5"/>
      <c r="C18" s="5"/>
      <c r="D18" s="5"/>
      <c r="E18" s="5"/>
      <c r="F18" s="5"/>
      <c r="G18" s="5"/>
      <c r="H18" s="5"/>
      <c r="I18" s="5"/>
      <c r="J18" s="5"/>
      <c r="K18" s="76"/>
      <c r="L18" s="89"/>
      <c r="M18" s="89"/>
      <c r="N18" s="89"/>
      <c r="O18" s="87"/>
      <c r="P18" s="87"/>
      <c r="Q18" s="87" t="s">
        <v>40</v>
      </c>
      <c r="R18" s="87"/>
      <c r="S18" s="87"/>
      <c r="T18" s="87"/>
      <c r="U18" s="87"/>
      <c r="V18" s="87"/>
      <c r="W18" s="87"/>
      <c r="X18" s="89"/>
      <c r="Y18" s="89"/>
      <c r="Z18" s="89"/>
      <c r="AA18" s="89"/>
      <c r="AB18" s="89"/>
      <c r="AC18" s="89"/>
      <c r="AD18" s="89"/>
      <c r="AE18" s="89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76"/>
    </row>
    <row r="19" spans="1:58" ht="15.75" customHeight="1">
      <c r="A19" s="75"/>
      <c r="B19" s="5"/>
      <c r="C19" s="5"/>
      <c r="D19" s="5"/>
      <c r="E19" s="5"/>
      <c r="F19" s="5"/>
      <c r="G19" s="5"/>
      <c r="H19" s="5"/>
      <c r="I19" s="5"/>
      <c r="J19" s="5"/>
      <c r="K19" s="76"/>
      <c r="L19" s="89"/>
      <c r="M19" s="89"/>
      <c r="N19" s="89"/>
      <c r="O19" s="88"/>
      <c r="P19" s="88" t="s">
        <v>57</v>
      </c>
      <c r="Q19" s="88"/>
      <c r="R19" s="88"/>
      <c r="S19" s="88"/>
      <c r="T19" s="88"/>
      <c r="U19" s="88"/>
      <c r="V19" s="88"/>
      <c r="W19" s="88"/>
      <c r="X19" s="89"/>
      <c r="Y19" s="89"/>
      <c r="Z19" s="89"/>
      <c r="AA19" s="89"/>
      <c r="AB19" s="89"/>
      <c r="AC19" s="89"/>
      <c r="AD19" s="89"/>
      <c r="AE19" s="89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76"/>
    </row>
    <row r="20" spans="1:58" ht="15.75" customHeight="1">
      <c r="A20" s="75"/>
      <c r="B20" s="5"/>
      <c r="C20" s="5"/>
      <c r="D20" s="5"/>
      <c r="E20" s="5"/>
      <c r="F20" s="5"/>
      <c r="G20" s="5"/>
      <c r="H20" s="5"/>
      <c r="I20" s="5"/>
      <c r="J20" s="5"/>
      <c r="K20" s="76"/>
      <c r="L20" s="89"/>
      <c r="M20" s="89"/>
      <c r="N20" s="89"/>
      <c r="O20" s="88"/>
      <c r="P20" s="88"/>
      <c r="Q20" s="88" t="s">
        <v>36</v>
      </c>
      <c r="R20" s="88"/>
      <c r="S20" s="88"/>
      <c r="T20" s="88" t="s">
        <v>41</v>
      </c>
      <c r="U20" s="88" t="s">
        <v>58</v>
      </c>
      <c r="V20" s="88"/>
      <c r="W20" s="88"/>
      <c r="X20" s="89"/>
      <c r="Y20" s="89"/>
      <c r="Z20" s="89"/>
      <c r="AA20" s="89"/>
      <c r="AB20" s="89"/>
      <c r="AC20" s="89"/>
      <c r="AD20" s="89"/>
      <c r="AE20" s="89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76"/>
    </row>
    <row r="21" spans="1:58" ht="15.75" customHeight="1">
      <c r="A21" s="75"/>
      <c r="B21" s="5"/>
      <c r="C21" s="5"/>
      <c r="D21" s="5"/>
      <c r="E21" s="5"/>
      <c r="F21" s="5"/>
      <c r="G21" s="5"/>
      <c r="H21" s="5"/>
      <c r="I21" s="5"/>
      <c r="J21" s="5"/>
      <c r="K21" s="76"/>
      <c r="L21" s="89"/>
      <c r="M21" s="89"/>
      <c r="N21" s="89"/>
      <c r="O21" s="89"/>
      <c r="P21" s="88" t="s">
        <v>55</v>
      </c>
      <c r="Q21" s="88"/>
      <c r="R21" s="88"/>
      <c r="S21" s="88"/>
      <c r="T21" s="88"/>
      <c r="U21" s="88"/>
      <c r="V21" s="88"/>
      <c r="W21" s="89"/>
      <c r="X21" s="89"/>
      <c r="Y21" s="89"/>
      <c r="Z21" s="89"/>
      <c r="AA21" s="89"/>
      <c r="AB21" s="89"/>
      <c r="AC21" s="89"/>
      <c r="AD21" s="89"/>
      <c r="AE21" s="89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76"/>
    </row>
    <row r="22" spans="1:58" ht="15.75" customHeight="1">
      <c r="A22" s="75"/>
      <c r="B22" s="5"/>
      <c r="C22" s="5"/>
      <c r="D22" s="5"/>
      <c r="E22" s="5"/>
      <c r="F22" s="5"/>
      <c r="G22" s="5"/>
      <c r="H22" s="5"/>
      <c r="I22" s="5"/>
      <c r="J22" s="5"/>
      <c r="K22" s="76"/>
      <c r="L22" s="89"/>
      <c r="M22" s="89"/>
      <c r="N22" s="89"/>
      <c r="O22" s="89"/>
      <c r="P22" s="88"/>
      <c r="Q22" s="88" t="s">
        <v>62</v>
      </c>
      <c r="R22" s="88"/>
      <c r="S22" s="88"/>
      <c r="T22" s="88"/>
      <c r="U22" s="88"/>
      <c r="V22" s="88"/>
      <c r="W22" s="89"/>
      <c r="X22" s="89"/>
      <c r="Y22" s="89"/>
      <c r="Z22" s="89"/>
      <c r="AA22" s="89"/>
      <c r="AB22" s="89"/>
      <c r="AC22" s="89"/>
      <c r="AD22" s="89"/>
      <c r="AE22" s="89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76"/>
    </row>
    <row r="23" spans="1:58" ht="15.75" customHeight="1">
      <c r="A23" s="75"/>
      <c r="B23" s="5"/>
      <c r="C23" s="5"/>
      <c r="D23" s="5"/>
      <c r="E23" s="5"/>
      <c r="F23" s="5"/>
      <c r="G23" s="5"/>
      <c r="H23" s="5"/>
      <c r="I23" s="5"/>
      <c r="J23" s="5"/>
      <c r="K23" s="76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76"/>
    </row>
    <row r="24" spans="1:58" ht="15.75" customHeight="1">
      <c r="A24" s="75"/>
      <c r="B24" s="5"/>
      <c r="C24" s="5"/>
      <c r="D24" s="5"/>
      <c r="E24" s="5"/>
      <c r="F24" s="5"/>
      <c r="G24" s="5"/>
      <c r="H24" s="5"/>
      <c r="I24" s="5"/>
      <c r="J24" s="5"/>
      <c r="K24" s="76"/>
      <c r="L24" s="89"/>
      <c r="M24" s="89"/>
      <c r="N24" s="89"/>
      <c r="O24" s="87" t="s">
        <v>59</v>
      </c>
      <c r="P24" s="84"/>
      <c r="Q24" s="84"/>
      <c r="R24" s="84"/>
      <c r="S24" s="84"/>
      <c r="T24" s="84"/>
      <c r="U24" s="84"/>
      <c r="V24" s="84"/>
      <c r="W24" s="84"/>
      <c r="X24" s="89"/>
      <c r="Y24" s="89"/>
      <c r="Z24" s="89"/>
      <c r="AA24" s="89"/>
      <c r="AB24" s="89"/>
      <c r="AC24" s="89"/>
      <c r="AD24" s="89"/>
      <c r="AE24" s="89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76"/>
    </row>
    <row r="25" spans="1:58" ht="15.75" customHeight="1">
      <c r="A25" s="75"/>
      <c r="B25" s="5"/>
      <c r="C25" s="5"/>
      <c r="D25" s="5"/>
      <c r="E25" s="5"/>
      <c r="F25" s="5"/>
      <c r="G25" s="5"/>
      <c r="H25" s="5"/>
      <c r="I25" s="5"/>
      <c r="J25" s="5"/>
      <c r="K25" s="76"/>
      <c r="L25" s="89"/>
      <c r="M25" s="89"/>
      <c r="N25" s="89"/>
      <c r="O25" s="84"/>
      <c r="P25" s="84" t="s">
        <v>39</v>
      </c>
      <c r="Q25" s="84"/>
      <c r="R25" s="84"/>
      <c r="S25" s="84"/>
      <c r="T25" s="84"/>
      <c r="U25" s="84"/>
      <c r="V25" s="84"/>
      <c r="W25" s="84"/>
      <c r="X25" s="89"/>
      <c r="Y25" s="89"/>
      <c r="Z25" s="89"/>
      <c r="AA25" s="89"/>
      <c r="AB25" s="89"/>
      <c r="AC25" s="89"/>
      <c r="AD25" s="89"/>
      <c r="AE25" s="89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76"/>
    </row>
    <row r="26" spans="1:58" ht="15.75" customHeight="1">
      <c r="A26" s="75"/>
      <c r="B26" s="5"/>
      <c r="C26" s="5"/>
      <c r="D26" s="5"/>
      <c r="E26" s="5"/>
      <c r="F26" s="5"/>
      <c r="G26" s="5"/>
      <c r="H26" s="5"/>
      <c r="I26" s="5"/>
      <c r="J26" s="5"/>
      <c r="K26" s="76"/>
      <c r="L26" s="89"/>
      <c r="M26" s="89"/>
      <c r="N26" s="89"/>
      <c r="O26" s="87"/>
      <c r="P26" s="87"/>
      <c r="Q26" s="87" t="s">
        <v>40</v>
      </c>
      <c r="R26" s="87"/>
      <c r="S26" s="87"/>
      <c r="T26" s="87"/>
      <c r="U26" s="87"/>
      <c r="V26" s="87"/>
      <c r="W26" s="87"/>
      <c r="X26" s="89"/>
      <c r="Y26" s="89"/>
      <c r="Z26" s="89"/>
      <c r="AA26" s="89"/>
      <c r="AB26" s="89"/>
      <c r="AC26" s="89"/>
      <c r="AD26" s="89"/>
      <c r="AE26" s="89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76"/>
    </row>
    <row r="27" spans="1:58" ht="15.75" customHeight="1">
      <c r="A27" s="75"/>
      <c r="B27" s="5"/>
      <c r="C27" s="5"/>
      <c r="D27" s="5"/>
      <c r="E27" s="5"/>
      <c r="F27" s="5"/>
      <c r="G27" s="5"/>
      <c r="H27" s="5"/>
      <c r="I27" s="5"/>
      <c r="J27" s="5"/>
      <c r="K27" s="76"/>
      <c r="L27" s="89"/>
      <c r="M27" s="89"/>
      <c r="N27" s="89"/>
      <c r="O27" s="88"/>
      <c r="P27" s="88" t="s">
        <v>57</v>
      </c>
      <c r="Q27" s="88"/>
      <c r="R27" s="88"/>
      <c r="S27" s="88"/>
      <c r="T27" s="88"/>
      <c r="U27" s="88"/>
      <c r="V27" s="88"/>
      <c r="W27" s="88"/>
      <c r="X27" s="89"/>
      <c r="Y27" s="89"/>
      <c r="Z27" s="89"/>
      <c r="AA27" s="89"/>
      <c r="AB27" s="89"/>
      <c r="AC27" s="89"/>
      <c r="AD27" s="89"/>
      <c r="AE27" s="89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76"/>
    </row>
    <row r="28" spans="1:58" ht="15.75" customHeight="1">
      <c r="A28" s="75"/>
      <c r="B28" s="5"/>
      <c r="C28" s="5"/>
      <c r="D28" s="5"/>
      <c r="E28" s="5"/>
      <c r="F28" s="5"/>
      <c r="G28" s="5"/>
      <c r="H28" s="5"/>
      <c r="I28" s="5"/>
      <c r="J28" s="5"/>
      <c r="K28" s="76"/>
      <c r="L28" s="89"/>
      <c r="M28" s="89"/>
      <c r="N28" s="89"/>
      <c r="O28" s="88"/>
      <c r="P28" s="88"/>
      <c r="Q28" s="88" t="s">
        <v>36</v>
      </c>
      <c r="R28" s="88"/>
      <c r="S28" s="88"/>
      <c r="T28" s="88" t="s">
        <v>41</v>
      </c>
      <c r="U28" s="88" t="s">
        <v>60</v>
      </c>
      <c r="V28" s="88"/>
      <c r="W28" s="88"/>
      <c r="X28" s="89"/>
      <c r="Y28" s="89"/>
      <c r="Z28" s="89"/>
      <c r="AA28" s="89"/>
      <c r="AB28" s="89"/>
      <c r="AC28" s="89"/>
      <c r="AD28" s="89"/>
      <c r="AE28" s="89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76"/>
    </row>
    <row r="29" spans="1:58" ht="15.75" customHeight="1">
      <c r="A29" s="75"/>
      <c r="B29" s="5"/>
      <c r="C29" s="5"/>
      <c r="D29" s="5"/>
      <c r="E29" s="5"/>
      <c r="F29" s="5"/>
      <c r="G29" s="5"/>
      <c r="H29" s="5"/>
      <c r="I29" s="5"/>
      <c r="J29" s="5"/>
      <c r="K29" s="76"/>
      <c r="L29" s="89"/>
      <c r="M29" s="89"/>
      <c r="N29" s="89"/>
      <c r="O29" s="89"/>
      <c r="P29" s="88" t="s">
        <v>55</v>
      </c>
      <c r="Q29" s="88"/>
      <c r="R29" s="88"/>
      <c r="S29" s="88"/>
      <c r="T29" s="88"/>
      <c r="U29" s="88"/>
      <c r="V29" s="88"/>
      <c r="W29" s="89"/>
      <c r="X29" s="89"/>
      <c r="Y29" s="89"/>
      <c r="Z29" s="89"/>
      <c r="AA29" s="89"/>
      <c r="AB29" s="89"/>
      <c r="AC29" s="89"/>
      <c r="AD29" s="89"/>
      <c r="AE29" s="89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76"/>
    </row>
    <row r="30" spans="1:58" ht="15.75" customHeight="1">
      <c r="A30" s="75"/>
      <c r="B30" s="5"/>
      <c r="C30" s="5"/>
      <c r="D30" s="5"/>
      <c r="E30" s="5"/>
      <c r="F30" s="5"/>
      <c r="G30" s="5"/>
      <c r="H30" s="5"/>
      <c r="I30" s="5"/>
      <c r="J30" s="5"/>
      <c r="K30" s="76"/>
      <c r="L30" s="89"/>
      <c r="M30" s="89"/>
      <c r="N30" s="89"/>
      <c r="O30" s="89"/>
      <c r="P30" s="88"/>
      <c r="Q30" s="88" t="s">
        <v>62</v>
      </c>
      <c r="R30" s="88"/>
      <c r="S30" s="88"/>
      <c r="T30" s="88"/>
      <c r="U30" s="88"/>
      <c r="V30" s="88"/>
      <c r="W30" s="89"/>
      <c r="X30" s="89"/>
      <c r="Y30" s="89"/>
      <c r="Z30" s="89"/>
      <c r="AA30" s="89"/>
      <c r="AB30" s="89"/>
      <c r="AC30" s="89"/>
      <c r="AD30" s="89"/>
      <c r="AE30" s="89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76"/>
    </row>
    <row r="31" spans="1:58" ht="15.75" customHeight="1">
      <c r="A31" s="75"/>
      <c r="B31" s="5"/>
      <c r="C31" s="5"/>
      <c r="D31" s="5"/>
      <c r="E31" s="5"/>
      <c r="F31" s="5"/>
      <c r="G31" s="5"/>
      <c r="H31" s="5"/>
      <c r="I31" s="5"/>
      <c r="J31" s="5"/>
      <c r="K31" s="76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76"/>
    </row>
    <row r="32" spans="1:58" ht="15.75" customHeight="1">
      <c r="A32" s="75"/>
      <c r="B32" s="5"/>
      <c r="C32" s="5"/>
      <c r="D32" s="5"/>
      <c r="E32" s="5"/>
      <c r="F32" s="5"/>
      <c r="G32" s="5"/>
      <c r="H32" s="5"/>
      <c r="I32" s="5"/>
      <c r="J32" s="5"/>
      <c r="K32" s="76"/>
      <c r="L32" s="89"/>
      <c r="M32" s="89"/>
      <c r="N32" s="85" t="s">
        <v>61</v>
      </c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76"/>
    </row>
    <row r="33" spans="1:58" ht="15.75" customHeight="1">
      <c r="A33" s="75"/>
      <c r="B33" s="5"/>
      <c r="C33" s="5"/>
      <c r="D33" s="5"/>
      <c r="E33" s="5"/>
      <c r="F33" s="5"/>
      <c r="G33" s="5"/>
      <c r="H33" s="5"/>
      <c r="I33" s="5"/>
      <c r="J33" s="5"/>
      <c r="K33" s="76"/>
      <c r="L33" s="89"/>
      <c r="M33" s="89"/>
      <c r="N33" s="89"/>
      <c r="O33" s="87" t="s">
        <v>54</v>
      </c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9"/>
      <c r="AA33" s="89"/>
      <c r="AB33" s="89"/>
      <c r="AC33" s="89"/>
      <c r="AD33" s="89"/>
      <c r="AE33" s="89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76"/>
    </row>
    <row r="34" spans="1:58" ht="15.75" customHeight="1">
      <c r="A34" s="75"/>
      <c r="B34" s="5"/>
      <c r="C34" s="5"/>
      <c r="D34" s="5"/>
      <c r="E34" s="5"/>
      <c r="F34" s="5"/>
      <c r="G34" s="5"/>
      <c r="H34" s="5"/>
      <c r="I34" s="5"/>
      <c r="J34" s="5"/>
      <c r="K34" s="76"/>
      <c r="L34" s="89"/>
      <c r="M34" s="89"/>
      <c r="N34" s="89"/>
      <c r="O34" s="84"/>
      <c r="P34" s="84" t="s">
        <v>39</v>
      </c>
      <c r="Q34" s="84"/>
      <c r="R34" s="84"/>
      <c r="S34" s="84"/>
      <c r="T34" s="84"/>
      <c r="U34" s="84"/>
      <c r="V34" s="84"/>
      <c r="W34" s="84"/>
      <c r="X34" s="87"/>
      <c r="Y34" s="84"/>
      <c r="Z34" s="89"/>
      <c r="AA34" s="89"/>
      <c r="AB34" s="89"/>
      <c r="AC34" s="89"/>
      <c r="AD34" s="89"/>
      <c r="AE34" s="89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76"/>
    </row>
    <row r="35" spans="1:58" ht="15.75" customHeight="1">
      <c r="A35" s="75"/>
      <c r="B35" s="5"/>
      <c r="C35" s="5"/>
      <c r="D35" s="5"/>
      <c r="E35" s="5"/>
      <c r="F35" s="5"/>
      <c r="G35" s="5"/>
      <c r="H35" s="5"/>
      <c r="I35" s="5"/>
      <c r="J35" s="5"/>
      <c r="K35" s="76"/>
      <c r="L35" s="89"/>
      <c r="M35" s="89"/>
      <c r="N35" s="89"/>
      <c r="O35" s="87"/>
      <c r="P35" s="87"/>
      <c r="Q35" s="87" t="s">
        <v>40</v>
      </c>
      <c r="R35" s="87"/>
      <c r="S35" s="87"/>
      <c r="T35" s="87"/>
      <c r="U35" s="87"/>
      <c r="V35" s="87"/>
      <c r="W35" s="87"/>
      <c r="X35" s="88"/>
      <c r="Y35" s="88"/>
      <c r="Z35" s="89"/>
      <c r="AA35" s="89"/>
      <c r="AB35" s="89"/>
      <c r="AC35" s="89"/>
      <c r="AD35" s="89"/>
      <c r="AE35" s="89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76"/>
    </row>
    <row r="36" spans="1:58" ht="15.75" customHeight="1">
      <c r="A36" s="75"/>
      <c r="B36" s="5"/>
      <c r="C36" s="5"/>
      <c r="D36" s="5"/>
      <c r="E36" s="5"/>
      <c r="F36" s="5"/>
      <c r="G36" s="5"/>
      <c r="H36" s="5"/>
      <c r="I36" s="5"/>
      <c r="J36" s="5"/>
      <c r="K36" s="76"/>
      <c r="L36" s="89"/>
      <c r="M36" s="89"/>
      <c r="N36" s="89"/>
      <c r="O36" s="88"/>
      <c r="P36" s="88" t="s">
        <v>55</v>
      </c>
      <c r="Q36" s="88"/>
      <c r="R36" s="88"/>
      <c r="S36" s="88"/>
      <c r="T36" s="88"/>
      <c r="U36" s="88"/>
      <c r="V36" s="88"/>
      <c r="W36" s="88"/>
      <c r="X36" s="88"/>
      <c r="Y36" s="88"/>
      <c r="Z36" s="89"/>
      <c r="AA36" s="89"/>
      <c r="AB36" s="89"/>
      <c r="AC36" s="89"/>
      <c r="AD36" s="89"/>
      <c r="AE36" s="89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76"/>
    </row>
    <row r="37" spans="1:58" ht="15.75" customHeight="1">
      <c r="A37" s="75"/>
      <c r="B37" s="5"/>
      <c r="C37" s="5"/>
      <c r="D37" s="5"/>
      <c r="E37" s="5"/>
      <c r="F37" s="5"/>
      <c r="G37" s="5"/>
      <c r="H37" s="5"/>
      <c r="I37" s="5"/>
      <c r="J37" s="5"/>
      <c r="K37" s="76"/>
      <c r="L37" s="89"/>
      <c r="M37" s="89"/>
      <c r="N37" s="89"/>
      <c r="O37" s="88"/>
      <c r="P37" s="88"/>
      <c r="Q37" s="88" t="s">
        <v>63</v>
      </c>
      <c r="R37" s="88"/>
      <c r="S37" s="88"/>
      <c r="T37" s="88"/>
      <c r="U37" s="88"/>
      <c r="V37" s="88"/>
      <c r="W37" s="88"/>
      <c r="X37" s="88"/>
      <c r="Y37" s="88"/>
      <c r="Z37" s="89"/>
      <c r="AA37" s="89"/>
      <c r="AB37" s="89"/>
      <c r="AC37" s="89"/>
      <c r="AD37" s="89"/>
      <c r="AE37" s="89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76"/>
    </row>
    <row r="38" spans="1:58" ht="15.75" customHeight="1">
      <c r="A38" s="75"/>
      <c r="B38" s="5"/>
      <c r="C38" s="5"/>
      <c r="D38" s="5"/>
      <c r="E38" s="5"/>
      <c r="F38" s="5"/>
      <c r="G38" s="5"/>
      <c r="H38" s="5"/>
      <c r="I38" s="5"/>
      <c r="J38" s="5"/>
      <c r="K38" s="76"/>
      <c r="L38" s="89"/>
      <c r="M38" s="89"/>
      <c r="N38" s="89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9"/>
      <c r="AA38" s="89"/>
      <c r="AB38" s="89"/>
      <c r="AC38" s="89"/>
      <c r="AD38" s="89"/>
      <c r="AE38" s="89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76"/>
    </row>
    <row r="39" spans="1:58" ht="15.75" customHeight="1">
      <c r="A39" s="75"/>
      <c r="B39" s="5"/>
      <c r="C39" s="5"/>
      <c r="D39" s="5"/>
      <c r="E39" s="5"/>
      <c r="F39" s="5"/>
      <c r="G39" s="5"/>
      <c r="H39" s="5"/>
      <c r="I39" s="5"/>
      <c r="J39" s="5"/>
      <c r="K39" s="76"/>
      <c r="L39" s="89"/>
      <c r="M39" s="89"/>
      <c r="N39" s="89"/>
      <c r="O39" s="87" t="s">
        <v>56</v>
      </c>
      <c r="P39" s="84"/>
      <c r="Q39" s="84"/>
      <c r="R39" s="84"/>
      <c r="S39" s="84"/>
      <c r="T39" s="84"/>
      <c r="U39" s="84"/>
      <c r="V39" s="84"/>
      <c r="W39" s="84"/>
      <c r="X39" s="88"/>
      <c r="Y39" s="88"/>
      <c r="Z39" s="89"/>
      <c r="AA39" s="89"/>
      <c r="AB39" s="89"/>
      <c r="AC39" s="89"/>
      <c r="AD39" s="89"/>
      <c r="AE39" s="89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76"/>
    </row>
    <row r="40" spans="1:58" ht="15.75" customHeight="1">
      <c r="A40" s="75"/>
      <c r="B40" s="5"/>
      <c r="C40" s="5"/>
      <c r="D40" s="5"/>
      <c r="E40" s="5"/>
      <c r="F40" s="5"/>
      <c r="G40" s="5"/>
      <c r="H40" s="5"/>
      <c r="I40" s="5"/>
      <c r="J40" s="5"/>
      <c r="K40" s="76"/>
      <c r="L40" s="89"/>
      <c r="M40" s="89"/>
      <c r="N40" s="89"/>
      <c r="O40" s="84"/>
      <c r="P40" s="84" t="s">
        <v>39</v>
      </c>
      <c r="Q40" s="84"/>
      <c r="R40" s="84"/>
      <c r="S40" s="84"/>
      <c r="T40" s="84"/>
      <c r="U40" s="84"/>
      <c r="V40" s="84"/>
      <c r="W40" s="84"/>
      <c r="X40" s="89"/>
      <c r="Y40" s="89"/>
      <c r="Z40" s="89"/>
      <c r="AA40" s="89"/>
      <c r="AB40" s="89"/>
      <c r="AC40" s="89"/>
      <c r="AD40" s="89"/>
      <c r="AE40" s="89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76"/>
    </row>
    <row r="41" spans="1:58" ht="15.75" customHeight="1">
      <c r="A41" s="75"/>
      <c r="B41" s="5"/>
      <c r="C41" s="5"/>
      <c r="D41" s="5"/>
      <c r="E41" s="5"/>
      <c r="F41" s="5"/>
      <c r="G41" s="5"/>
      <c r="H41" s="5"/>
      <c r="I41" s="5"/>
      <c r="J41" s="5"/>
      <c r="K41" s="76"/>
      <c r="L41" s="89"/>
      <c r="M41" s="89"/>
      <c r="N41" s="89"/>
      <c r="O41" s="87"/>
      <c r="P41" s="87"/>
      <c r="Q41" s="87" t="s">
        <v>40</v>
      </c>
      <c r="R41" s="87"/>
      <c r="S41" s="87"/>
      <c r="T41" s="87"/>
      <c r="U41" s="87"/>
      <c r="V41" s="87"/>
      <c r="W41" s="87"/>
      <c r="X41" s="89"/>
      <c r="Y41" s="89"/>
      <c r="Z41" s="89"/>
      <c r="AA41" s="89"/>
      <c r="AB41" s="89"/>
      <c r="AC41" s="89"/>
      <c r="AD41" s="89"/>
      <c r="AE41" s="89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76"/>
    </row>
    <row r="42" spans="1:58" ht="15.75" customHeight="1">
      <c r="A42" s="75"/>
      <c r="B42" s="5"/>
      <c r="C42" s="5"/>
      <c r="D42" s="5"/>
      <c r="E42" s="5"/>
      <c r="F42" s="5"/>
      <c r="G42" s="5"/>
      <c r="H42" s="5"/>
      <c r="I42" s="5"/>
      <c r="J42" s="5"/>
      <c r="K42" s="76"/>
      <c r="L42" s="89"/>
      <c r="M42" s="89"/>
      <c r="N42" s="89"/>
      <c r="O42" s="88"/>
      <c r="P42" s="88" t="s">
        <v>57</v>
      </c>
      <c r="Q42" s="88"/>
      <c r="R42" s="88"/>
      <c r="S42" s="88"/>
      <c r="T42" s="88"/>
      <c r="U42" s="88"/>
      <c r="V42" s="88"/>
      <c r="W42" s="88"/>
      <c r="X42" s="89"/>
      <c r="Y42" s="89"/>
      <c r="Z42" s="89"/>
      <c r="AA42" s="89"/>
      <c r="AB42" s="89"/>
      <c r="AC42" s="89"/>
      <c r="AD42" s="89"/>
      <c r="AE42" s="89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76"/>
    </row>
    <row r="43" spans="1:58" ht="15.75" customHeight="1">
      <c r="A43" s="75"/>
      <c r="B43" s="5"/>
      <c r="C43" s="5"/>
      <c r="D43" s="5"/>
      <c r="E43" s="5"/>
      <c r="F43" s="5"/>
      <c r="G43" s="5"/>
      <c r="H43" s="5"/>
      <c r="I43" s="5"/>
      <c r="J43" s="5"/>
      <c r="K43" s="76"/>
      <c r="L43" s="89"/>
      <c r="M43" s="89"/>
      <c r="N43" s="89"/>
      <c r="O43" s="88"/>
      <c r="P43" s="88"/>
      <c r="Q43" s="88" t="s">
        <v>36</v>
      </c>
      <c r="R43" s="88"/>
      <c r="S43" s="88"/>
      <c r="T43" s="88" t="s">
        <v>41</v>
      </c>
      <c r="U43" s="88" t="s">
        <v>58</v>
      </c>
      <c r="V43" s="88"/>
      <c r="W43" s="88"/>
      <c r="X43" s="89"/>
      <c r="Y43" s="89"/>
      <c r="Z43" s="89"/>
      <c r="AA43" s="89"/>
      <c r="AB43" s="89"/>
      <c r="AC43" s="89"/>
      <c r="AD43" s="89"/>
      <c r="AE43" s="89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76"/>
    </row>
    <row r="44" spans="1:58" ht="15.75" customHeight="1">
      <c r="A44" s="75"/>
      <c r="B44" s="5"/>
      <c r="C44" s="5"/>
      <c r="D44" s="5"/>
      <c r="E44" s="5"/>
      <c r="F44" s="5"/>
      <c r="G44" s="5"/>
      <c r="H44" s="5"/>
      <c r="I44" s="5"/>
      <c r="J44" s="5"/>
      <c r="K44" s="76"/>
      <c r="L44" s="89"/>
      <c r="M44" s="89"/>
      <c r="N44" s="89"/>
      <c r="O44" s="89"/>
      <c r="P44" s="88" t="s">
        <v>55</v>
      </c>
      <c r="Q44" s="88"/>
      <c r="R44" s="88"/>
      <c r="S44" s="88"/>
      <c r="T44" s="88"/>
      <c r="U44" s="88"/>
      <c r="V44" s="88"/>
      <c r="W44" s="89"/>
      <c r="X44" s="89"/>
      <c r="Y44" s="89"/>
      <c r="Z44" s="89"/>
      <c r="AA44" s="89"/>
      <c r="AB44" s="89"/>
      <c r="AC44" s="89"/>
      <c r="AD44" s="89"/>
      <c r="AE44" s="89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76"/>
    </row>
    <row r="45" spans="1:58" ht="15.75" customHeight="1">
      <c r="A45" s="75"/>
      <c r="B45" s="5"/>
      <c r="C45" s="5"/>
      <c r="D45" s="5"/>
      <c r="E45" s="5"/>
      <c r="F45" s="5"/>
      <c r="G45" s="5"/>
      <c r="H45" s="5"/>
      <c r="I45" s="5"/>
      <c r="J45" s="5"/>
      <c r="K45" s="76"/>
      <c r="L45" s="89"/>
      <c r="M45" s="89"/>
      <c r="N45" s="89"/>
      <c r="O45" s="89"/>
      <c r="P45" s="88"/>
      <c r="Q45" s="88" t="s">
        <v>63</v>
      </c>
      <c r="R45" s="88"/>
      <c r="S45" s="88"/>
      <c r="T45" s="88"/>
      <c r="U45" s="88"/>
      <c r="V45" s="88"/>
      <c r="W45" s="89"/>
      <c r="X45" s="89"/>
      <c r="Y45" s="89"/>
      <c r="Z45" s="89"/>
      <c r="AA45" s="89"/>
      <c r="AB45" s="89"/>
      <c r="AC45" s="89"/>
      <c r="AD45" s="89"/>
      <c r="AE45" s="89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76"/>
    </row>
    <row r="46" spans="1:58" ht="15.75" customHeight="1">
      <c r="A46" s="75"/>
      <c r="B46" s="5"/>
      <c r="C46" s="5"/>
      <c r="D46" s="5"/>
      <c r="E46" s="5"/>
      <c r="F46" s="5"/>
      <c r="G46" s="5"/>
      <c r="H46" s="5"/>
      <c r="I46" s="5"/>
      <c r="J46" s="5"/>
      <c r="K46" s="76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76"/>
    </row>
    <row r="47" spans="1:58" ht="15.75" customHeight="1">
      <c r="A47" s="75"/>
      <c r="B47" s="5"/>
      <c r="C47" s="5"/>
      <c r="D47" s="5"/>
      <c r="E47" s="5"/>
      <c r="F47" s="5"/>
      <c r="G47" s="5"/>
      <c r="H47" s="5"/>
      <c r="I47" s="5"/>
      <c r="J47" s="5"/>
      <c r="K47" s="76"/>
      <c r="L47" s="89"/>
      <c r="M47" s="89"/>
      <c r="N47" s="89"/>
      <c r="O47" s="87" t="s">
        <v>59</v>
      </c>
      <c r="P47" s="84"/>
      <c r="Q47" s="84"/>
      <c r="R47" s="84"/>
      <c r="S47" s="84"/>
      <c r="T47" s="84"/>
      <c r="U47" s="84"/>
      <c r="V47" s="84"/>
      <c r="W47" s="84"/>
      <c r="X47" s="89"/>
      <c r="Y47" s="89"/>
      <c r="Z47" s="89"/>
      <c r="AA47" s="89"/>
      <c r="AB47" s="89"/>
      <c r="AC47" s="89"/>
      <c r="AD47" s="89"/>
      <c r="AE47" s="89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76"/>
    </row>
    <row r="48" spans="1:58" ht="15.75" customHeight="1">
      <c r="A48" s="75"/>
      <c r="B48" s="5"/>
      <c r="C48" s="5"/>
      <c r="D48" s="5"/>
      <c r="E48" s="5"/>
      <c r="F48" s="5"/>
      <c r="G48" s="5"/>
      <c r="H48" s="5"/>
      <c r="I48" s="5"/>
      <c r="J48" s="5"/>
      <c r="K48" s="76"/>
      <c r="L48" s="89"/>
      <c r="M48" s="89"/>
      <c r="N48" s="89"/>
      <c r="O48" s="84"/>
      <c r="P48" s="84" t="s">
        <v>39</v>
      </c>
      <c r="Q48" s="84"/>
      <c r="R48" s="84"/>
      <c r="S48" s="84"/>
      <c r="T48" s="84"/>
      <c r="U48" s="84"/>
      <c r="V48" s="84"/>
      <c r="W48" s="84"/>
      <c r="X48" s="89"/>
      <c r="Y48" s="89"/>
      <c r="Z48" s="89"/>
      <c r="AA48" s="89"/>
      <c r="AB48" s="89"/>
      <c r="AC48" s="89"/>
      <c r="AD48" s="89"/>
      <c r="AE48" s="89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76"/>
    </row>
    <row r="49" spans="1:58" ht="15.75" customHeight="1">
      <c r="A49" s="75"/>
      <c r="B49" s="5"/>
      <c r="C49" s="5"/>
      <c r="D49" s="5"/>
      <c r="E49" s="5"/>
      <c r="F49" s="5"/>
      <c r="G49" s="5"/>
      <c r="H49" s="5"/>
      <c r="I49" s="5"/>
      <c r="J49" s="5"/>
      <c r="K49" s="76"/>
      <c r="L49" s="89"/>
      <c r="M49" s="89"/>
      <c r="N49" s="89"/>
      <c r="O49" s="87"/>
      <c r="P49" s="87"/>
      <c r="Q49" s="87" t="s">
        <v>40</v>
      </c>
      <c r="R49" s="87"/>
      <c r="S49" s="87"/>
      <c r="T49" s="87"/>
      <c r="U49" s="87"/>
      <c r="V49" s="87"/>
      <c r="W49" s="87"/>
      <c r="X49" s="89"/>
      <c r="Y49" s="89"/>
      <c r="Z49" s="89"/>
      <c r="AA49" s="89"/>
      <c r="AB49" s="89"/>
      <c r="AC49" s="89"/>
      <c r="AD49" s="89"/>
      <c r="AE49" s="89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76"/>
    </row>
    <row r="50" spans="1:58" ht="15.75" customHeight="1">
      <c r="A50" s="75"/>
      <c r="B50" s="5"/>
      <c r="C50" s="5"/>
      <c r="D50" s="5"/>
      <c r="E50" s="5"/>
      <c r="F50" s="5"/>
      <c r="G50" s="5"/>
      <c r="H50" s="5"/>
      <c r="I50" s="5"/>
      <c r="J50" s="5"/>
      <c r="K50" s="76"/>
      <c r="L50" s="89"/>
      <c r="M50" s="89"/>
      <c r="N50" s="89"/>
      <c r="O50" s="88"/>
      <c r="P50" s="88" t="s">
        <v>57</v>
      </c>
      <c r="Q50" s="88"/>
      <c r="R50" s="88"/>
      <c r="S50" s="88"/>
      <c r="T50" s="88"/>
      <c r="U50" s="88"/>
      <c r="V50" s="88"/>
      <c r="W50" s="88"/>
      <c r="X50" s="89"/>
      <c r="Y50" s="89"/>
      <c r="Z50" s="89"/>
      <c r="AA50" s="89"/>
      <c r="AB50" s="89"/>
      <c r="AC50" s="89"/>
      <c r="AD50" s="89"/>
      <c r="AE50" s="89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76"/>
    </row>
    <row r="51" spans="1:58" ht="15.75" customHeight="1">
      <c r="A51" s="75"/>
      <c r="B51" s="5"/>
      <c r="C51" s="5"/>
      <c r="D51" s="5"/>
      <c r="E51" s="5"/>
      <c r="F51" s="5"/>
      <c r="G51" s="5"/>
      <c r="H51" s="5"/>
      <c r="I51" s="5"/>
      <c r="J51" s="5"/>
      <c r="K51" s="76"/>
      <c r="L51" s="89"/>
      <c r="M51" s="89"/>
      <c r="N51" s="89"/>
      <c r="O51" s="88"/>
      <c r="P51" s="88"/>
      <c r="Q51" s="88" t="s">
        <v>36</v>
      </c>
      <c r="R51" s="88"/>
      <c r="S51" s="88"/>
      <c r="T51" s="88" t="s">
        <v>41</v>
      </c>
      <c r="U51" s="88" t="s">
        <v>60</v>
      </c>
      <c r="V51" s="88"/>
      <c r="W51" s="88"/>
      <c r="X51" s="89"/>
      <c r="Y51" s="89"/>
      <c r="Z51" s="89"/>
      <c r="AA51" s="89"/>
      <c r="AB51" s="89"/>
      <c r="AC51" s="89"/>
      <c r="AD51" s="89"/>
      <c r="AE51" s="89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76"/>
    </row>
    <row r="52" spans="1:58" ht="15.75" customHeight="1">
      <c r="A52" s="75"/>
      <c r="B52" s="5"/>
      <c r="C52" s="5"/>
      <c r="D52" s="5"/>
      <c r="E52" s="5"/>
      <c r="F52" s="5"/>
      <c r="G52" s="5"/>
      <c r="H52" s="5"/>
      <c r="I52" s="5"/>
      <c r="J52" s="5"/>
      <c r="K52" s="76"/>
      <c r="L52" s="89"/>
      <c r="M52" s="89"/>
      <c r="N52" s="89"/>
      <c r="O52" s="89"/>
      <c r="P52" s="88" t="s">
        <v>55</v>
      </c>
      <c r="Q52" s="88"/>
      <c r="R52" s="88"/>
      <c r="S52" s="88"/>
      <c r="T52" s="88"/>
      <c r="U52" s="88"/>
      <c r="V52" s="88"/>
      <c r="W52" s="89"/>
      <c r="X52" s="89"/>
      <c r="Y52" s="89"/>
      <c r="Z52" s="89"/>
      <c r="AA52" s="89"/>
      <c r="AB52" s="89"/>
      <c r="AC52" s="89"/>
      <c r="AD52" s="89"/>
      <c r="AE52" s="89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76"/>
    </row>
    <row r="53" spans="1:58" ht="15.75" customHeight="1">
      <c r="A53" s="75"/>
      <c r="B53" s="5"/>
      <c r="C53" s="5"/>
      <c r="D53" s="5"/>
      <c r="E53" s="5"/>
      <c r="F53" s="5"/>
      <c r="G53" s="5"/>
      <c r="H53" s="5"/>
      <c r="I53" s="5"/>
      <c r="J53" s="5"/>
      <c r="K53" s="76"/>
      <c r="L53" s="89"/>
      <c r="M53" s="89"/>
      <c r="N53" s="89"/>
      <c r="O53" s="89"/>
      <c r="P53" s="88"/>
      <c r="Q53" s="88" t="s">
        <v>63</v>
      </c>
      <c r="R53" s="88"/>
      <c r="S53" s="88"/>
      <c r="T53" s="88"/>
      <c r="U53" s="88"/>
      <c r="V53" s="88"/>
      <c r="W53" s="89"/>
      <c r="X53" s="89"/>
      <c r="Y53" s="89"/>
      <c r="Z53" s="89"/>
      <c r="AA53" s="89"/>
      <c r="AB53" s="89"/>
      <c r="AC53" s="89"/>
      <c r="AD53" s="89"/>
      <c r="AE53" s="89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76"/>
    </row>
    <row r="54" spans="1:58" ht="15.75" customHeight="1">
      <c r="A54" s="75"/>
      <c r="B54" s="5"/>
      <c r="C54" s="5"/>
      <c r="D54" s="5"/>
      <c r="E54" s="5"/>
      <c r="F54" s="5"/>
      <c r="G54" s="5"/>
      <c r="H54" s="5"/>
      <c r="I54" s="5"/>
      <c r="J54" s="5"/>
      <c r="K54" s="76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76"/>
    </row>
    <row r="55" spans="1:58" ht="15.75" customHeight="1">
      <c r="A55" s="75"/>
      <c r="B55" s="5"/>
      <c r="C55" s="5"/>
      <c r="D55" s="5"/>
      <c r="E55" s="5"/>
      <c r="F55" s="5"/>
      <c r="G55" s="5"/>
      <c r="H55" s="5"/>
      <c r="I55" s="5"/>
      <c r="J55" s="5"/>
      <c r="K55" s="76"/>
      <c r="L55" s="89"/>
      <c r="M55" s="89"/>
      <c r="N55" s="161" t="s">
        <v>64</v>
      </c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76"/>
    </row>
    <row r="56" spans="1:58" ht="15.75" customHeight="1">
      <c r="A56" s="75"/>
      <c r="B56" s="5"/>
      <c r="C56" s="5"/>
      <c r="D56" s="5"/>
      <c r="E56" s="5"/>
      <c r="F56" s="5"/>
      <c r="G56" s="5"/>
      <c r="H56" s="5"/>
      <c r="I56" s="5"/>
      <c r="J56" s="5"/>
      <c r="K56" s="76"/>
      <c r="L56" s="89"/>
      <c r="M56" s="89"/>
      <c r="N56" s="89"/>
      <c r="O56" s="87" t="s">
        <v>54</v>
      </c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9"/>
      <c r="AA56" s="89"/>
      <c r="AB56" s="89"/>
      <c r="AC56" s="89"/>
      <c r="AD56" s="89"/>
      <c r="AE56" s="89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76"/>
    </row>
    <row r="57" spans="1:58" ht="15.75" customHeight="1">
      <c r="A57" s="75"/>
      <c r="B57" s="5"/>
      <c r="C57" s="5"/>
      <c r="D57" s="5"/>
      <c r="E57" s="5"/>
      <c r="F57" s="5"/>
      <c r="G57" s="5"/>
      <c r="H57" s="5"/>
      <c r="I57" s="5"/>
      <c r="J57" s="5"/>
      <c r="K57" s="76"/>
      <c r="L57" s="89"/>
      <c r="M57" s="89"/>
      <c r="N57" s="89"/>
      <c r="O57" s="84"/>
      <c r="P57" s="84" t="s">
        <v>39</v>
      </c>
      <c r="Q57" s="84"/>
      <c r="R57" s="84"/>
      <c r="S57" s="84"/>
      <c r="T57" s="84"/>
      <c r="U57" s="84"/>
      <c r="V57" s="84"/>
      <c r="W57" s="84"/>
      <c r="X57" s="87"/>
      <c r="Y57" s="84"/>
      <c r="Z57" s="89"/>
      <c r="AA57" s="89"/>
      <c r="AB57" s="89"/>
      <c r="AC57" s="89"/>
      <c r="AD57" s="89"/>
      <c r="AE57" s="89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76"/>
    </row>
    <row r="58" spans="1:58" ht="15.75" customHeight="1">
      <c r="A58" s="75"/>
      <c r="B58" s="5"/>
      <c r="C58" s="5"/>
      <c r="D58" s="5"/>
      <c r="E58" s="5"/>
      <c r="F58" s="5"/>
      <c r="G58" s="5"/>
      <c r="H58" s="5"/>
      <c r="I58" s="5"/>
      <c r="J58" s="5"/>
      <c r="K58" s="76"/>
      <c r="L58" s="89"/>
      <c r="M58" s="89"/>
      <c r="N58" s="89"/>
      <c r="O58" s="87"/>
      <c r="P58" s="87"/>
      <c r="Q58" s="87" t="s">
        <v>40</v>
      </c>
      <c r="R58" s="87"/>
      <c r="S58" s="87"/>
      <c r="T58" s="87"/>
      <c r="U58" s="87"/>
      <c r="V58" s="87"/>
      <c r="W58" s="87"/>
      <c r="X58" s="88"/>
      <c r="Y58" s="88"/>
      <c r="Z58" s="89"/>
      <c r="AA58" s="89"/>
      <c r="AB58" s="89"/>
      <c r="AC58" s="89"/>
      <c r="AD58" s="89"/>
      <c r="AE58" s="89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76"/>
    </row>
    <row r="59" spans="1:58" ht="15.75" customHeight="1">
      <c r="A59" s="75"/>
      <c r="B59" s="5"/>
      <c r="C59" s="5"/>
      <c r="D59" s="5"/>
      <c r="E59" s="5"/>
      <c r="F59" s="5"/>
      <c r="G59" s="5"/>
      <c r="H59" s="5"/>
      <c r="I59" s="5"/>
      <c r="J59" s="5"/>
      <c r="K59" s="76"/>
      <c r="L59" s="89"/>
      <c r="M59" s="89"/>
      <c r="N59" s="89"/>
      <c r="O59" s="88"/>
      <c r="P59" s="88" t="s">
        <v>55</v>
      </c>
      <c r="Q59" s="88"/>
      <c r="R59" s="88"/>
      <c r="S59" s="88"/>
      <c r="T59" s="88"/>
      <c r="U59" s="88"/>
      <c r="V59" s="88"/>
      <c r="W59" s="88"/>
      <c r="X59" s="88"/>
      <c r="Y59" s="88"/>
      <c r="Z59" s="89"/>
      <c r="AA59" s="89"/>
      <c r="AB59" s="89"/>
      <c r="AC59" s="89"/>
      <c r="AD59" s="89"/>
      <c r="AE59" s="89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76"/>
    </row>
    <row r="60" spans="1:58" ht="15.75" customHeight="1">
      <c r="A60" s="75"/>
      <c r="B60" s="5"/>
      <c r="C60" s="5"/>
      <c r="D60" s="5"/>
      <c r="E60" s="5"/>
      <c r="F60" s="5"/>
      <c r="G60" s="5"/>
      <c r="H60" s="5"/>
      <c r="I60" s="5"/>
      <c r="J60" s="5"/>
      <c r="K60" s="76"/>
      <c r="L60" s="89"/>
      <c r="M60" s="89"/>
      <c r="N60" s="89"/>
      <c r="O60" s="88"/>
      <c r="P60" s="88"/>
      <c r="Q60" s="88" t="s">
        <v>65</v>
      </c>
      <c r="R60" s="88"/>
      <c r="S60" s="88"/>
      <c r="T60" s="88"/>
      <c r="U60" s="88"/>
      <c r="V60" s="88"/>
      <c r="W60" s="88"/>
      <c r="X60" s="88"/>
      <c r="Y60" s="88"/>
      <c r="Z60" s="89"/>
      <c r="AA60" s="89"/>
      <c r="AB60" s="89"/>
      <c r="AC60" s="89"/>
      <c r="AD60" s="89"/>
      <c r="AE60" s="89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76"/>
    </row>
    <row r="61" spans="1:58" ht="15.75" customHeight="1">
      <c r="A61" s="75"/>
      <c r="B61" s="5"/>
      <c r="C61" s="5"/>
      <c r="D61" s="5"/>
      <c r="E61" s="5"/>
      <c r="F61" s="5"/>
      <c r="G61" s="5"/>
      <c r="H61" s="5"/>
      <c r="I61" s="5"/>
      <c r="J61" s="5"/>
      <c r="K61" s="76"/>
      <c r="L61" s="89"/>
      <c r="M61" s="89"/>
      <c r="N61" s="89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9"/>
      <c r="AA61" s="89"/>
      <c r="AB61" s="89"/>
      <c r="AC61" s="89"/>
      <c r="AD61" s="89"/>
      <c r="AE61" s="89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76"/>
    </row>
    <row r="62" spans="1:58" ht="15.75" customHeight="1">
      <c r="A62" s="75"/>
      <c r="B62" s="5"/>
      <c r="C62" s="5"/>
      <c r="D62" s="5"/>
      <c r="E62" s="5"/>
      <c r="F62" s="5"/>
      <c r="G62" s="5"/>
      <c r="H62" s="5"/>
      <c r="I62" s="5"/>
      <c r="J62" s="5"/>
      <c r="K62" s="76"/>
      <c r="L62" s="89"/>
      <c r="M62" s="89"/>
      <c r="N62" s="89"/>
      <c r="O62" s="87" t="s">
        <v>56</v>
      </c>
      <c r="P62" s="84"/>
      <c r="Q62" s="84"/>
      <c r="R62" s="84"/>
      <c r="S62" s="84"/>
      <c r="T62" s="84"/>
      <c r="U62" s="84"/>
      <c r="V62" s="84"/>
      <c r="W62" s="84"/>
      <c r="X62" s="88"/>
      <c r="Y62" s="88"/>
      <c r="Z62" s="89"/>
      <c r="AA62" s="89"/>
      <c r="AB62" s="89"/>
      <c r="AC62" s="89"/>
      <c r="AD62" s="89"/>
      <c r="AE62" s="89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76"/>
    </row>
    <row r="63" spans="1:58" ht="15.75" customHeight="1">
      <c r="A63" s="75"/>
      <c r="B63" s="5"/>
      <c r="C63" s="5"/>
      <c r="D63" s="5"/>
      <c r="E63" s="5"/>
      <c r="F63" s="5"/>
      <c r="G63" s="5"/>
      <c r="H63" s="5"/>
      <c r="I63" s="5"/>
      <c r="J63" s="5"/>
      <c r="K63" s="76"/>
      <c r="L63" s="89"/>
      <c r="M63" s="89"/>
      <c r="N63" s="89"/>
      <c r="O63" s="84"/>
      <c r="P63" s="84" t="s">
        <v>39</v>
      </c>
      <c r="Q63" s="84"/>
      <c r="R63" s="84"/>
      <c r="S63" s="84"/>
      <c r="T63" s="84"/>
      <c r="U63" s="84"/>
      <c r="V63" s="84"/>
      <c r="W63" s="84"/>
      <c r="X63" s="89"/>
      <c r="Y63" s="89"/>
      <c r="Z63" s="89"/>
      <c r="AA63" s="89"/>
      <c r="AB63" s="89"/>
      <c r="AC63" s="89"/>
      <c r="AD63" s="89"/>
      <c r="AE63" s="89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76"/>
    </row>
    <row r="64" spans="1:58" ht="15.75" customHeight="1">
      <c r="A64" s="75"/>
      <c r="B64" s="5"/>
      <c r="C64" s="5"/>
      <c r="D64" s="5"/>
      <c r="E64" s="5"/>
      <c r="F64" s="5"/>
      <c r="G64" s="5"/>
      <c r="H64" s="5"/>
      <c r="I64" s="5"/>
      <c r="J64" s="5"/>
      <c r="K64" s="76"/>
      <c r="L64" s="89"/>
      <c r="M64" s="89"/>
      <c r="N64" s="89"/>
      <c r="O64" s="87"/>
      <c r="P64" s="87"/>
      <c r="Q64" s="87" t="s">
        <v>40</v>
      </c>
      <c r="R64" s="87"/>
      <c r="S64" s="87"/>
      <c r="T64" s="87"/>
      <c r="U64" s="87"/>
      <c r="V64" s="87"/>
      <c r="W64" s="87"/>
      <c r="X64" s="89"/>
      <c r="Y64" s="89"/>
      <c r="Z64" s="89"/>
      <c r="AA64" s="89"/>
      <c r="AB64" s="89"/>
      <c r="AC64" s="89"/>
      <c r="AD64" s="89"/>
      <c r="AE64" s="89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76"/>
    </row>
    <row r="65" spans="1:58" ht="15.75" customHeight="1">
      <c r="A65" s="75"/>
      <c r="B65" s="5"/>
      <c r="C65" s="5"/>
      <c r="D65" s="5"/>
      <c r="E65" s="5"/>
      <c r="F65" s="5"/>
      <c r="G65" s="5"/>
      <c r="H65" s="5"/>
      <c r="I65" s="5"/>
      <c r="J65" s="5"/>
      <c r="K65" s="76"/>
      <c r="L65" s="89"/>
      <c r="M65" s="89"/>
      <c r="N65" s="89"/>
      <c r="O65" s="88"/>
      <c r="P65" s="88" t="s">
        <v>57</v>
      </c>
      <c r="Q65" s="88"/>
      <c r="R65" s="88"/>
      <c r="S65" s="88"/>
      <c r="T65" s="88"/>
      <c r="U65" s="88"/>
      <c r="V65" s="88"/>
      <c r="W65" s="88"/>
      <c r="X65" s="89"/>
      <c r="Y65" s="89"/>
      <c r="Z65" s="89"/>
      <c r="AA65" s="89"/>
      <c r="AB65" s="89"/>
      <c r="AC65" s="89"/>
      <c r="AD65" s="89"/>
      <c r="AE65" s="89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76"/>
    </row>
    <row r="66" spans="1:58" ht="15.75" customHeight="1">
      <c r="A66" s="75"/>
      <c r="B66" s="5"/>
      <c r="C66" s="5"/>
      <c r="D66" s="5"/>
      <c r="E66" s="5"/>
      <c r="F66" s="5"/>
      <c r="G66" s="5"/>
      <c r="H66" s="5"/>
      <c r="I66" s="5"/>
      <c r="J66" s="5"/>
      <c r="K66" s="76"/>
      <c r="L66" s="89"/>
      <c r="M66" s="89"/>
      <c r="N66" s="89"/>
      <c r="O66" s="88"/>
      <c r="P66" s="88"/>
      <c r="Q66" s="88" t="s">
        <v>36</v>
      </c>
      <c r="R66" s="88"/>
      <c r="S66" s="88"/>
      <c r="T66" s="88" t="s">
        <v>41</v>
      </c>
      <c r="U66" s="88" t="s">
        <v>58</v>
      </c>
      <c r="V66" s="88"/>
      <c r="W66" s="88"/>
      <c r="X66" s="89"/>
      <c r="Y66" s="89"/>
      <c r="Z66" s="89"/>
      <c r="AA66" s="89"/>
      <c r="AB66" s="89"/>
      <c r="AC66" s="89"/>
      <c r="AD66" s="89"/>
      <c r="AE66" s="89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76"/>
    </row>
    <row r="67" spans="1:58" ht="15.75" customHeight="1">
      <c r="A67" s="75"/>
      <c r="B67" s="5"/>
      <c r="C67" s="5"/>
      <c r="D67" s="5"/>
      <c r="E67" s="5"/>
      <c r="F67" s="5"/>
      <c r="G67" s="5"/>
      <c r="H67" s="5"/>
      <c r="I67" s="5"/>
      <c r="J67" s="5"/>
      <c r="K67" s="76"/>
      <c r="L67" s="89"/>
      <c r="M67" s="89"/>
      <c r="N67" s="89"/>
      <c r="O67" s="89"/>
      <c r="P67" s="88" t="s">
        <v>55</v>
      </c>
      <c r="Q67" s="88"/>
      <c r="R67" s="88"/>
      <c r="S67" s="88"/>
      <c r="T67" s="88"/>
      <c r="U67" s="88"/>
      <c r="V67" s="88"/>
      <c r="W67" s="89"/>
      <c r="X67" s="89"/>
      <c r="Y67" s="89"/>
      <c r="Z67" s="89"/>
      <c r="AA67" s="89"/>
      <c r="AB67" s="89"/>
      <c r="AC67" s="89"/>
      <c r="AD67" s="89"/>
      <c r="AE67" s="89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76"/>
    </row>
    <row r="68" spans="1:58" ht="15.75" customHeight="1">
      <c r="A68" s="75"/>
      <c r="B68" s="5"/>
      <c r="C68" s="5"/>
      <c r="D68" s="5"/>
      <c r="E68" s="5"/>
      <c r="F68" s="5"/>
      <c r="G68" s="5"/>
      <c r="H68" s="5"/>
      <c r="I68" s="5"/>
      <c r="J68" s="5"/>
      <c r="K68" s="76"/>
      <c r="L68" s="89"/>
      <c r="M68" s="89"/>
      <c r="N68" s="89"/>
      <c r="O68" s="89"/>
      <c r="P68" s="88"/>
      <c r="Q68" s="88" t="s">
        <v>65</v>
      </c>
      <c r="R68" s="88"/>
      <c r="S68" s="88"/>
      <c r="T68" s="88"/>
      <c r="U68" s="88"/>
      <c r="V68" s="88"/>
      <c r="W68" s="89"/>
      <c r="X68" s="89"/>
      <c r="Y68" s="89"/>
      <c r="Z68" s="89"/>
      <c r="AA68" s="89"/>
      <c r="AB68" s="89"/>
      <c r="AC68" s="89"/>
      <c r="AD68" s="89"/>
      <c r="AE68" s="89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76"/>
    </row>
    <row r="69" spans="1:58" ht="15.75" customHeight="1">
      <c r="A69" s="75"/>
      <c r="B69" s="5"/>
      <c r="C69" s="5"/>
      <c r="D69" s="5"/>
      <c r="E69" s="5"/>
      <c r="F69" s="5"/>
      <c r="G69" s="5"/>
      <c r="H69" s="5"/>
      <c r="I69" s="5"/>
      <c r="J69" s="5"/>
      <c r="K69" s="76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76"/>
    </row>
    <row r="70" spans="1:58" ht="15.75" customHeight="1">
      <c r="A70" s="75"/>
      <c r="B70" s="5"/>
      <c r="C70" s="5"/>
      <c r="D70" s="5"/>
      <c r="E70" s="5"/>
      <c r="F70" s="5"/>
      <c r="G70" s="5"/>
      <c r="H70" s="5"/>
      <c r="I70" s="5"/>
      <c r="J70" s="5"/>
      <c r="K70" s="76"/>
      <c r="L70" s="89"/>
      <c r="M70" s="89"/>
      <c r="N70" s="89"/>
      <c r="O70" s="87" t="s">
        <v>59</v>
      </c>
      <c r="P70" s="84"/>
      <c r="Q70" s="84"/>
      <c r="R70" s="84"/>
      <c r="S70" s="84"/>
      <c r="T70" s="84"/>
      <c r="U70" s="84"/>
      <c r="V70" s="84"/>
      <c r="W70" s="84"/>
      <c r="X70" s="89"/>
      <c r="Y70" s="89"/>
      <c r="Z70" s="89"/>
      <c r="AA70" s="89"/>
      <c r="AB70" s="89"/>
      <c r="AC70" s="89"/>
      <c r="AD70" s="89"/>
      <c r="AE70" s="89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76"/>
    </row>
    <row r="71" spans="1:58" ht="15.75" customHeight="1">
      <c r="A71" s="75"/>
      <c r="B71" s="5"/>
      <c r="C71" s="5"/>
      <c r="D71" s="5"/>
      <c r="E71" s="5"/>
      <c r="F71" s="5"/>
      <c r="G71" s="5"/>
      <c r="H71" s="5"/>
      <c r="I71" s="5"/>
      <c r="J71" s="5"/>
      <c r="K71" s="76"/>
      <c r="L71" s="89"/>
      <c r="M71" s="89"/>
      <c r="N71" s="89"/>
      <c r="O71" s="84"/>
      <c r="P71" s="84" t="s">
        <v>39</v>
      </c>
      <c r="Q71" s="84"/>
      <c r="R71" s="84"/>
      <c r="S71" s="84"/>
      <c r="T71" s="84"/>
      <c r="U71" s="84"/>
      <c r="V71" s="84"/>
      <c r="W71" s="84"/>
      <c r="X71" s="89"/>
      <c r="Y71" s="89"/>
      <c r="Z71" s="89"/>
      <c r="AA71" s="89"/>
      <c r="AB71" s="89"/>
      <c r="AC71" s="89"/>
      <c r="AD71" s="89"/>
      <c r="AE71" s="89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76"/>
    </row>
    <row r="72" spans="1:58" ht="15.75" customHeight="1">
      <c r="A72" s="75"/>
      <c r="B72" s="5"/>
      <c r="C72" s="5"/>
      <c r="D72" s="5"/>
      <c r="E72" s="5"/>
      <c r="F72" s="5"/>
      <c r="G72" s="5"/>
      <c r="H72" s="5"/>
      <c r="I72" s="5"/>
      <c r="J72" s="5"/>
      <c r="K72" s="76"/>
      <c r="L72" s="89"/>
      <c r="M72" s="89"/>
      <c r="N72" s="89"/>
      <c r="O72" s="87"/>
      <c r="P72" s="87"/>
      <c r="Q72" s="87" t="s">
        <v>40</v>
      </c>
      <c r="R72" s="87"/>
      <c r="S72" s="87"/>
      <c r="T72" s="87"/>
      <c r="U72" s="87"/>
      <c r="V72" s="87"/>
      <c r="W72" s="87"/>
      <c r="X72" s="89"/>
      <c r="Y72" s="89"/>
      <c r="Z72" s="89"/>
      <c r="AA72" s="89"/>
      <c r="AB72" s="89"/>
      <c r="AC72" s="89"/>
      <c r="AD72" s="89"/>
      <c r="AE72" s="89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76"/>
    </row>
    <row r="73" spans="1:58" ht="15.75" customHeight="1">
      <c r="A73" s="75"/>
      <c r="B73" s="5"/>
      <c r="C73" s="5"/>
      <c r="D73" s="5"/>
      <c r="E73" s="5"/>
      <c r="F73" s="5"/>
      <c r="G73" s="5"/>
      <c r="H73" s="5"/>
      <c r="I73" s="5"/>
      <c r="J73" s="5"/>
      <c r="K73" s="5"/>
      <c r="L73" s="91"/>
      <c r="M73" s="89"/>
      <c r="N73" s="89"/>
      <c r="O73" s="88"/>
      <c r="P73" s="88" t="s">
        <v>57</v>
      </c>
      <c r="Q73" s="88"/>
      <c r="R73" s="88"/>
      <c r="S73" s="88"/>
      <c r="T73" s="88"/>
      <c r="U73" s="88"/>
      <c r="V73" s="88"/>
      <c r="W73" s="88"/>
      <c r="X73" s="89"/>
      <c r="Y73" s="89"/>
      <c r="Z73" s="89"/>
      <c r="AA73" s="89"/>
      <c r="AB73" s="89"/>
      <c r="AC73" s="89"/>
      <c r="AD73" s="89"/>
      <c r="AE73" s="89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76"/>
    </row>
    <row r="74" spans="1:58" ht="15.75" customHeight="1">
      <c r="A74" s="75"/>
      <c r="B74" s="5"/>
      <c r="C74" s="5"/>
      <c r="D74" s="5"/>
      <c r="E74" s="5"/>
      <c r="F74" s="5"/>
      <c r="G74" s="5"/>
      <c r="H74" s="5"/>
      <c r="I74" s="5"/>
      <c r="J74" s="5"/>
      <c r="K74" s="5"/>
      <c r="L74" s="91"/>
      <c r="M74" s="89"/>
      <c r="N74" s="89"/>
      <c r="O74" s="88"/>
      <c r="P74" s="88"/>
      <c r="Q74" s="88" t="s">
        <v>36</v>
      </c>
      <c r="R74" s="88"/>
      <c r="S74" s="88"/>
      <c r="T74" s="88" t="s">
        <v>41</v>
      </c>
      <c r="U74" s="88" t="s">
        <v>60</v>
      </c>
      <c r="V74" s="88"/>
      <c r="W74" s="88"/>
      <c r="X74" s="89"/>
      <c r="Y74" s="89"/>
      <c r="Z74" s="89"/>
      <c r="AA74" s="89"/>
      <c r="AB74" s="89"/>
      <c r="AC74" s="89"/>
      <c r="AD74" s="89"/>
      <c r="AE74" s="89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76"/>
    </row>
    <row r="75" spans="1:58" ht="15.75" customHeight="1">
      <c r="A75" s="75"/>
      <c r="B75" s="5"/>
      <c r="C75" s="5"/>
      <c r="D75" s="5"/>
      <c r="E75" s="5"/>
      <c r="F75" s="5"/>
      <c r="G75" s="5"/>
      <c r="H75" s="5"/>
      <c r="I75" s="5"/>
      <c r="J75" s="5"/>
      <c r="K75" s="5"/>
      <c r="L75" s="91"/>
      <c r="M75" s="89"/>
      <c r="N75" s="89"/>
      <c r="O75" s="89"/>
      <c r="P75" s="88" t="s">
        <v>55</v>
      </c>
      <c r="Q75" s="88"/>
      <c r="R75" s="88"/>
      <c r="S75" s="88"/>
      <c r="T75" s="88"/>
      <c r="U75" s="88"/>
      <c r="V75" s="88"/>
      <c r="W75" s="89"/>
      <c r="X75" s="89"/>
      <c r="Y75" s="89"/>
      <c r="Z75" s="89"/>
      <c r="AA75" s="89"/>
      <c r="AB75" s="89"/>
      <c r="AC75" s="89"/>
      <c r="AD75" s="89"/>
      <c r="AE75" s="89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76"/>
    </row>
    <row r="76" spans="1:58" ht="15.75" customHeight="1">
      <c r="A76" s="75"/>
      <c r="B76" s="5"/>
      <c r="C76" s="5"/>
      <c r="D76" s="5"/>
      <c r="E76" s="5"/>
      <c r="F76" s="5"/>
      <c r="G76" s="5"/>
      <c r="H76" s="5"/>
      <c r="I76" s="5"/>
      <c r="J76" s="5"/>
      <c r="K76" s="5"/>
      <c r="L76" s="91"/>
      <c r="M76" s="89"/>
      <c r="N76" s="89"/>
      <c r="O76" s="89"/>
      <c r="P76" s="88"/>
      <c r="Q76" s="88" t="s">
        <v>65</v>
      </c>
      <c r="R76" s="88"/>
      <c r="S76" s="88"/>
      <c r="T76" s="88"/>
      <c r="U76" s="88"/>
      <c r="V76" s="88"/>
      <c r="W76" s="89"/>
      <c r="X76" s="89"/>
      <c r="Y76" s="89"/>
      <c r="Z76" s="89"/>
      <c r="AA76" s="89"/>
      <c r="AB76" s="89"/>
      <c r="AC76" s="89"/>
      <c r="AD76" s="89"/>
      <c r="AE76" s="89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76"/>
    </row>
    <row r="77" spans="1:58" ht="15.75" customHeight="1">
      <c r="A77" s="75"/>
      <c r="B77" s="5"/>
      <c r="C77" s="5"/>
      <c r="D77" s="5"/>
      <c r="E77" s="5"/>
      <c r="F77" s="5"/>
      <c r="G77" s="5"/>
      <c r="H77" s="5"/>
      <c r="I77" s="5"/>
      <c r="J77" s="5"/>
      <c r="K77" s="5"/>
      <c r="L77" s="92"/>
      <c r="M77" s="89"/>
      <c r="N77" s="89"/>
      <c r="O77" s="89"/>
      <c r="P77" s="88"/>
      <c r="Q77" s="88"/>
      <c r="R77" s="88"/>
      <c r="S77" s="88"/>
      <c r="T77" s="88"/>
      <c r="U77" s="88"/>
      <c r="V77" s="88"/>
      <c r="W77" s="89"/>
      <c r="X77" s="89"/>
      <c r="Y77" s="89"/>
      <c r="Z77" s="89"/>
      <c r="AA77" s="89"/>
      <c r="AB77" s="89"/>
      <c r="AC77" s="89"/>
      <c r="AD77" s="89"/>
      <c r="AE77" s="89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76"/>
    </row>
    <row r="78" spans="1:58" ht="15.75" customHeight="1">
      <c r="A78" s="75"/>
      <c r="B78" s="5"/>
      <c r="C78" s="5"/>
      <c r="D78" s="5"/>
      <c r="E78" s="5"/>
      <c r="F78" s="5"/>
      <c r="G78" s="5"/>
      <c r="H78" s="5"/>
      <c r="I78" s="5"/>
      <c r="J78" s="5"/>
      <c r="K78" s="5"/>
      <c r="L78" s="92"/>
      <c r="M78" s="84" t="s">
        <v>67</v>
      </c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9"/>
      <c r="AB78" s="89"/>
      <c r="AC78" s="89"/>
      <c r="AD78" s="89"/>
      <c r="AE78" s="89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76"/>
    </row>
    <row r="79" spans="1:58" ht="15.75" customHeight="1">
      <c r="A79" s="75"/>
      <c r="B79" s="5"/>
      <c r="C79" s="5"/>
      <c r="D79" s="5"/>
      <c r="E79" s="5"/>
      <c r="F79" s="5"/>
      <c r="G79" s="5"/>
      <c r="H79" s="5"/>
      <c r="I79" s="5"/>
      <c r="J79" s="5"/>
      <c r="K79" s="5"/>
      <c r="L79" s="92"/>
      <c r="M79" s="84"/>
      <c r="N79" s="90" t="s">
        <v>80</v>
      </c>
      <c r="O79" s="89"/>
      <c r="P79" s="89"/>
      <c r="Q79" s="89"/>
      <c r="R79" s="89"/>
      <c r="S79" s="89"/>
      <c r="T79" s="89"/>
      <c r="U79" s="89"/>
      <c r="V79" s="89"/>
      <c r="W79" s="89"/>
      <c r="X79" s="84"/>
      <c r="Y79" s="84"/>
      <c r="Z79" s="84"/>
      <c r="AA79" s="89"/>
      <c r="AB79" s="89"/>
      <c r="AC79" s="89"/>
      <c r="AD79" s="89"/>
      <c r="AE79" s="89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76"/>
    </row>
    <row r="80" spans="1:58" ht="15.75" customHeight="1">
      <c r="A80" s="75"/>
      <c r="B80" s="5"/>
      <c r="C80" s="5"/>
      <c r="D80" s="5"/>
      <c r="E80" s="5"/>
      <c r="F80" s="5"/>
      <c r="G80" s="5"/>
      <c r="H80" s="5"/>
      <c r="I80" s="5"/>
      <c r="J80" s="5"/>
      <c r="K80" s="5"/>
      <c r="L80" s="92"/>
      <c r="M80" s="84"/>
      <c r="N80" s="87"/>
      <c r="O80" s="87" t="s">
        <v>68</v>
      </c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9"/>
      <c r="AB80" s="89"/>
      <c r="AC80" s="89"/>
      <c r="AD80" s="89"/>
      <c r="AE80" s="89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76"/>
    </row>
    <row r="81" spans="1:58" ht="15.75" customHeight="1">
      <c r="A81" s="75"/>
      <c r="B81" s="5"/>
      <c r="C81" s="5"/>
      <c r="D81" s="5"/>
      <c r="E81" s="5"/>
      <c r="F81" s="5"/>
      <c r="G81" s="5"/>
      <c r="H81" s="5"/>
      <c r="I81" s="5"/>
      <c r="J81" s="5"/>
      <c r="K81" s="5"/>
      <c r="L81" s="93"/>
      <c r="M81" s="84"/>
      <c r="N81" s="84"/>
      <c r="O81" s="84"/>
      <c r="P81" s="84" t="s">
        <v>39</v>
      </c>
      <c r="Q81" s="84"/>
      <c r="R81" s="84"/>
      <c r="S81" s="84"/>
      <c r="T81" s="84"/>
      <c r="U81" s="84"/>
      <c r="V81" s="84"/>
      <c r="W81" s="84"/>
      <c r="X81" s="87"/>
      <c r="Y81" s="84"/>
      <c r="Z81" s="84"/>
      <c r="AA81" s="89"/>
      <c r="AB81" s="89"/>
      <c r="AC81" s="89"/>
      <c r="AD81" s="89"/>
      <c r="AE81" s="89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76"/>
    </row>
    <row r="82" spans="1:58" ht="15.75" customHeight="1">
      <c r="A82" s="75"/>
      <c r="B82" s="5"/>
      <c r="C82" s="5"/>
      <c r="D82" s="5"/>
      <c r="E82" s="5"/>
      <c r="F82" s="5"/>
      <c r="G82" s="5"/>
      <c r="H82" s="5"/>
      <c r="I82" s="5"/>
      <c r="J82" s="5"/>
      <c r="K82" s="5"/>
      <c r="L82" s="93"/>
      <c r="M82" s="88"/>
      <c r="N82" s="87"/>
      <c r="O82" s="87"/>
      <c r="P82" s="87"/>
      <c r="Q82" s="87" t="s">
        <v>40</v>
      </c>
      <c r="R82" s="87"/>
      <c r="S82" s="87"/>
      <c r="T82" s="87"/>
      <c r="U82" s="87"/>
      <c r="V82" s="87"/>
      <c r="W82" s="87"/>
      <c r="X82" s="88"/>
      <c r="Y82" s="88"/>
      <c r="Z82" s="88"/>
      <c r="AA82" s="89"/>
      <c r="AB82" s="89"/>
      <c r="AC82" s="89"/>
      <c r="AD82" s="89"/>
      <c r="AE82" s="89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76"/>
    </row>
    <row r="83" spans="1:58" ht="15.75" customHeight="1">
      <c r="A83" s="75"/>
      <c r="B83" s="5"/>
      <c r="C83" s="5"/>
      <c r="D83" s="5"/>
      <c r="E83" s="5"/>
      <c r="F83" s="5"/>
      <c r="G83" s="5"/>
      <c r="H83" s="5"/>
      <c r="I83" s="5"/>
      <c r="J83" s="5"/>
      <c r="K83" s="5"/>
      <c r="L83" s="93"/>
      <c r="M83" s="88"/>
      <c r="N83" s="88"/>
      <c r="O83" s="88"/>
      <c r="P83" s="88" t="s">
        <v>57</v>
      </c>
      <c r="Q83" s="88"/>
      <c r="R83" s="88"/>
      <c r="S83" s="88"/>
      <c r="T83" s="88"/>
      <c r="U83" s="88"/>
      <c r="V83" s="88"/>
      <c r="W83" s="88"/>
      <c r="X83" s="70"/>
      <c r="Y83" s="88"/>
      <c r="Z83" s="88"/>
      <c r="AA83" s="89"/>
      <c r="AB83" s="89"/>
      <c r="AC83" s="89"/>
      <c r="AD83" s="89"/>
      <c r="AE83" s="89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76"/>
    </row>
    <row r="84" spans="1:58" ht="15.75" customHeight="1">
      <c r="A84" s="75"/>
      <c r="B84" s="5"/>
      <c r="C84" s="5"/>
      <c r="D84" s="5"/>
      <c r="E84" s="5"/>
      <c r="F84" s="5"/>
      <c r="G84" s="5"/>
      <c r="H84" s="5"/>
      <c r="I84" s="5"/>
      <c r="J84" s="5"/>
      <c r="K84" s="5"/>
      <c r="L84" s="93"/>
      <c r="M84" s="88"/>
      <c r="N84" s="88"/>
      <c r="O84" s="88"/>
      <c r="P84" s="88"/>
      <c r="Q84" s="88" t="s">
        <v>69</v>
      </c>
      <c r="R84" s="88"/>
      <c r="S84" s="88"/>
      <c r="T84" s="88" t="s">
        <v>70</v>
      </c>
      <c r="U84" s="88"/>
      <c r="V84" s="94" t="s">
        <v>71</v>
      </c>
      <c r="W84" s="88"/>
      <c r="X84" s="70"/>
      <c r="Y84" s="88"/>
      <c r="Z84" s="88"/>
      <c r="AA84" s="89"/>
      <c r="AB84" s="89"/>
      <c r="AC84" s="89"/>
      <c r="AD84" s="89"/>
      <c r="AE84" s="89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76"/>
    </row>
    <row r="85" spans="1:58" ht="15.75" customHeight="1">
      <c r="A85" s="75"/>
      <c r="B85" s="5"/>
      <c r="C85" s="5"/>
      <c r="D85" s="5"/>
      <c r="E85" s="5"/>
      <c r="F85" s="5"/>
      <c r="G85" s="5"/>
      <c r="H85" s="5"/>
      <c r="I85" s="5"/>
      <c r="J85" s="5"/>
      <c r="K85" s="5"/>
      <c r="L85" s="93"/>
      <c r="M85" s="88"/>
      <c r="N85" s="88"/>
      <c r="O85" s="88"/>
      <c r="P85" s="88" t="s">
        <v>55</v>
      </c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9"/>
      <c r="AB85" s="89"/>
      <c r="AC85" s="89"/>
      <c r="AD85" s="89"/>
      <c r="AE85" s="89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76"/>
    </row>
    <row r="86" spans="1:58" ht="15.75" customHeight="1">
      <c r="A86" s="75"/>
      <c r="B86" s="5"/>
      <c r="C86" s="5"/>
      <c r="D86" s="5"/>
      <c r="E86" s="5"/>
      <c r="F86" s="5"/>
      <c r="G86" s="5"/>
      <c r="H86" s="5"/>
      <c r="I86" s="5"/>
      <c r="J86" s="5"/>
      <c r="K86" s="5"/>
      <c r="L86" s="93"/>
      <c r="M86" s="88"/>
      <c r="N86" s="88"/>
      <c r="O86" s="88"/>
      <c r="P86" s="88"/>
      <c r="Q86" s="88" t="s">
        <v>62</v>
      </c>
      <c r="R86" s="88"/>
      <c r="S86" s="88"/>
      <c r="T86" s="88"/>
      <c r="U86" s="88"/>
      <c r="V86" s="88"/>
      <c r="W86" s="88"/>
      <c r="X86" s="88"/>
      <c r="Y86" s="88"/>
      <c r="Z86" s="88"/>
      <c r="AA86" s="89"/>
      <c r="AB86" s="89"/>
      <c r="AC86" s="89"/>
      <c r="AD86" s="89"/>
      <c r="AE86" s="89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76"/>
    </row>
    <row r="87" spans="1:58" ht="15.75" customHeight="1">
      <c r="A87" s="75"/>
      <c r="B87" s="5"/>
      <c r="C87" s="5"/>
      <c r="D87" s="5"/>
      <c r="E87" s="5"/>
      <c r="F87" s="5"/>
      <c r="G87" s="5"/>
      <c r="H87" s="5"/>
      <c r="I87" s="5"/>
      <c r="J87" s="5"/>
      <c r="K87" s="76"/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9"/>
      <c r="AB87" s="89"/>
      <c r="AC87" s="89"/>
      <c r="AD87" s="89"/>
      <c r="AE87" s="89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76"/>
    </row>
    <row r="88" spans="1:58" ht="15.75" customHeight="1">
      <c r="A88" s="75"/>
      <c r="B88" s="5"/>
      <c r="C88" s="5"/>
      <c r="D88" s="5"/>
      <c r="E88" s="5"/>
      <c r="F88" s="5"/>
      <c r="G88" s="5"/>
      <c r="H88" s="5"/>
      <c r="I88" s="5"/>
      <c r="J88" s="5"/>
      <c r="K88" s="76"/>
      <c r="L88" s="89"/>
      <c r="M88" s="88"/>
      <c r="N88" s="88"/>
      <c r="O88" s="87" t="s">
        <v>77</v>
      </c>
      <c r="P88" s="84"/>
      <c r="Q88" s="84"/>
      <c r="R88" s="84"/>
      <c r="S88" s="84"/>
      <c r="T88" s="84"/>
      <c r="U88" s="84"/>
      <c r="V88" s="84"/>
      <c r="W88" s="84"/>
      <c r="X88" s="88"/>
      <c r="Y88" s="88"/>
      <c r="Z88" s="88"/>
      <c r="AA88" s="89"/>
      <c r="AB88" s="89"/>
      <c r="AC88" s="89"/>
      <c r="AD88" s="89"/>
      <c r="AE88" s="89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76"/>
    </row>
    <row r="89" spans="1:58" ht="15.75" customHeight="1">
      <c r="A89" s="75"/>
      <c r="B89" s="5"/>
      <c r="C89" s="5"/>
      <c r="D89" s="5"/>
      <c r="E89" s="5"/>
      <c r="F89" s="5"/>
      <c r="G89" s="5"/>
      <c r="H89" s="5"/>
      <c r="I89" s="5"/>
      <c r="J89" s="5"/>
      <c r="K89" s="76"/>
      <c r="L89" s="89"/>
      <c r="M89" s="89"/>
      <c r="N89" s="89"/>
      <c r="O89" s="84"/>
      <c r="P89" s="84" t="s">
        <v>39</v>
      </c>
      <c r="Q89" s="84"/>
      <c r="R89" s="84"/>
      <c r="S89" s="84"/>
      <c r="T89" s="84"/>
      <c r="U89" s="84"/>
      <c r="V89" s="84"/>
      <c r="W89" s="84"/>
      <c r="X89" s="89"/>
      <c r="Y89" s="89"/>
      <c r="Z89" s="89"/>
      <c r="AA89" s="89"/>
      <c r="AB89" s="89"/>
      <c r="AC89" s="89"/>
      <c r="AD89" s="89"/>
      <c r="AE89" s="89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76"/>
    </row>
    <row r="90" spans="1:58" ht="15.75" customHeight="1">
      <c r="A90" s="75"/>
      <c r="B90" s="5"/>
      <c r="C90" s="5"/>
      <c r="D90" s="5"/>
      <c r="E90" s="5"/>
      <c r="F90" s="5"/>
      <c r="G90" s="5"/>
      <c r="H90" s="5"/>
      <c r="I90" s="5"/>
      <c r="J90" s="5"/>
      <c r="K90" s="76"/>
      <c r="L90" s="89"/>
      <c r="M90" s="89"/>
      <c r="N90" s="89"/>
      <c r="O90" s="87"/>
      <c r="P90" s="87"/>
      <c r="Q90" s="87" t="s">
        <v>40</v>
      </c>
      <c r="R90" s="87"/>
      <c r="S90" s="87"/>
      <c r="T90" s="87"/>
      <c r="U90" s="87"/>
      <c r="V90" s="87"/>
      <c r="W90" s="87"/>
      <c r="X90" s="89"/>
      <c r="Y90" s="89"/>
      <c r="Z90" s="89"/>
      <c r="AA90" s="89"/>
      <c r="AB90" s="89"/>
      <c r="AC90" s="89"/>
      <c r="AD90" s="89"/>
      <c r="AE90" s="89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76"/>
    </row>
    <row r="91" spans="1:58" ht="15.75" customHeight="1">
      <c r="A91" s="75"/>
      <c r="B91" s="5"/>
      <c r="C91" s="5"/>
      <c r="D91" s="5"/>
      <c r="E91" s="5"/>
      <c r="F91" s="5"/>
      <c r="G91" s="5"/>
      <c r="H91" s="5"/>
      <c r="I91" s="5"/>
      <c r="J91" s="5"/>
      <c r="K91" s="76"/>
      <c r="L91" s="89"/>
      <c r="M91" s="89"/>
      <c r="N91" s="89"/>
      <c r="O91" s="88"/>
      <c r="P91" s="88" t="s">
        <v>57</v>
      </c>
      <c r="Q91" s="88"/>
      <c r="R91" s="88"/>
      <c r="S91" s="88"/>
      <c r="T91" s="88"/>
      <c r="U91" s="88"/>
      <c r="V91" s="88"/>
      <c r="W91" s="88"/>
      <c r="X91" s="89"/>
      <c r="Y91" s="89"/>
      <c r="Z91" s="89"/>
      <c r="AA91" s="89"/>
      <c r="AB91" s="89"/>
      <c r="AC91" s="89"/>
      <c r="AD91" s="89"/>
      <c r="AE91" s="89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76"/>
    </row>
    <row r="92" spans="1:58" ht="15.75" customHeight="1">
      <c r="A92" s="75"/>
      <c r="B92" s="5"/>
      <c r="C92" s="5"/>
      <c r="D92" s="5"/>
      <c r="E92" s="5"/>
      <c r="F92" s="5"/>
      <c r="G92" s="5"/>
      <c r="H92" s="5"/>
      <c r="I92" s="5"/>
      <c r="J92" s="5"/>
      <c r="K92" s="76"/>
      <c r="L92" s="89"/>
      <c r="M92" s="89"/>
      <c r="N92" s="89"/>
      <c r="O92" s="88"/>
      <c r="P92" s="88"/>
      <c r="Q92" s="88" t="s">
        <v>69</v>
      </c>
      <c r="R92" s="88"/>
      <c r="S92" s="88"/>
      <c r="T92" s="88" t="s">
        <v>72</v>
      </c>
      <c r="U92" s="88"/>
      <c r="V92" s="94" t="s">
        <v>71</v>
      </c>
      <c r="W92" s="88"/>
      <c r="X92" s="70"/>
      <c r="Y92" s="89"/>
      <c r="Z92" s="89"/>
      <c r="AA92" s="89"/>
      <c r="AB92" s="89"/>
      <c r="AC92" s="89"/>
      <c r="AD92" s="89"/>
      <c r="AE92" s="89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76"/>
    </row>
    <row r="93" spans="1:58" ht="15.75" customHeight="1">
      <c r="A93" s="75"/>
      <c r="B93" s="5"/>
      <c r="C93" s="5"/>
      <c r="D93" s="5"/>
      <c r="E93" s="5"/>
      <c r="F93" s="5"/>
      <c r="G93" s="5"/>
      <c r="H93" s="5"/>
      <c r="I93" s="5"/>
      <c r="J93" s="5"/>
      <c r="K93" s="76"/>
      <c r="L93" s="89"/>
      <c r="M93" s="89"/>
      <c r="N93" s="89"/>
      <c r="O93" s="88"/>
      <c r="P93" s="88"/>
      <c r="Q93" s="88" t="s">
        <v>69</v>
      </c>
      <c r="R93" s="88"/>
      <c r="S93" s="88"/>
      <c r="T93" s="88" t="s">
        <v>70</v>
      </c>
      <c r="U93" s="88"/>
      <c r="V93" s="94" t="s">
        <v>73</v>
      </c>
      <c r="W93" s="88"/>
      <c r="X93" s="70"/>
      <c r="Y93" s="88"/>
      <c r="Z93" s="89"/>
      <c r="AA93" s="89"/>
      <c r="AB93" s="89"/>
      <c r="AC93" s="89"/>
      <c r="AD93" s="89"/>
      <c r="AE93" s="89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76"/>
    </row>
    <row r="94" spans="1:58" ht="15.75" customHeight="1">
      <c r="A94" s="75"/>
      <c r="B94" s="5"/>
      <c r="C94" s="5"/>
      <c r="D94" s="5"/>
      <c r="E94" s="5"/>
      <c r="F94" s="5"/>
      <c r="G94" s="5"/>
      <c r="H94" s="5"/>
      <c r="I94" s="5"/>
      <c r="J94" s="5"/>
      <c r="K94" s="76"/>
      <c r="L94" s="89"/>
      <c r="M94" s="89"/>
      <c r="N94" s="89"/>
      <c r="O94" s="89"/>
      <c r="P94" s="88" t="s">
        <v>55</v>
      </c>
      <c r="Q94" s="88"/>
      <c r="R94" s="88"/>
      <c r="S94" s="88"/>
      <c r="T94" s="88"/>
      <c r="U94" s="88"/>
      <c r="V94" s="88"/>
      <c r="W94" s="89"/>
      <c r="X94" s="89"/>
      <c r="Y94" s="89"/>
      <c r="Z94" s="89"/>
      <c r="AA94" s="89"/>
      <c r="AB94" s="89"/>
      <c r="AC94" s="89"/>
      <c r="AD94" s="89"/>
      <c r="AE94" s="89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76"/>
    </row>
    <row r="95" spans="1:58" ht="15.75" customHeight="1">
      <c r="A95" s="75"/>
      <c r="B95" s="5"/>
      <c r="C95" s="5"/>
      <c r="D95" s="5"/>
      <c r="E95" s="5"/>
      <c r="F95" s="5"/>
      <c r="G95" s="5"/>
      <c r="H95" s="5"/>
      <c r="I95" s="5"/>
      <c r="J95" s="5"/>
      <c r="K95" s="76"/>
      <c r="L95" s="89"/>
      <c r="M95" s="89"/>
      <c r="N95" s="89"/>
      <c r="O95" s="89"/>
      <c r="P95" s="88"/>
      <c r="Q95" s="88" t="s">
        <v>62</v>
      </c>
      <c r="R95" s="88"/>
      <c r="S95" s="88"/>
      <c r="T95" s="88"/>
      <c r="U95" s="88"/>
      <c r="V95" s="88"/>
      <c r="W95" s="89"/>
      <c r="X95" s="89"/>
      <c r="Y95" s="89"/>
      <c r="Z95" s="89"/>
      <c r="AA95" s="89"/>
      <c r="AB95" s="89"/>
      <c r="AC95" s="89"/>
      <c r="AD95" s="89"/>
      <c r="AE95" s="89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76"/>
    </row>
    <row r="96" spans="1:58" ht="15.75" customHeight="1">
      <c r="A96" s="75"/>
      <c r="B96" s="5"/>
      <c r="C96" s="5"/>
      <c r="D96" s="5"/>
      <c r="E96" s="5"/>
      <c r="F96" s="5"/>
      <c r="G96" s="5"/>
      <c r="H96" s="5"/>
      <c r="I96" s="5"/>
      <c r="J96" s="5"/>
      <c r="K96" s="76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76"/>
    </row>
    <row r="97" spans="1:58" ht="15.75" customHeight="1">
      <c r="A97" s="75"/>
      <c r="B97" s="5"/>
      <c r="C97" s="5"/>
      <c r="D97" s="5"/>
      <c r="E97" s="5"/>
      <c r="F97" s="5"/>
      <c r="G97" s="5"/>
      <c r="H97" s="5"/>
      <c r="I97" s="5"/>
      <c r="J97" s="5"/>
      <c r="K97" s="76"/>
      <c r="L97" s="89"/>
      <c r="M97" s="89"/>
      <c r="N97" s="89"/>
      <c r="O97" s="87" t="s">
        <v>76</v>
      </c>
      <c r="P97" s="84"/>
      <c r="Q97" s="84"/>
      <c r="R97" s="84"/>
      <c r="S97" s="84"/>
      <c r="T97" s="84"/>
      <c r="U97" s="84"/>
      <c r="V97" s="84"/>
      <c r="W97" s="84"/>
      <c r="X97" s="89"/>
      <c r="Y97" s="89"/>
      <c r="Z97" s="89"/>
      <c r="AA97" s="89"/>
      <c r="AB97" s="89"/>
      <c r="AC97" s="89"/>
      <c r="AD97" s="89"/>
      <c r="AE97" s="89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76"/>
    </row>
    <row r="98" spans="1:58" ht="15.75" customHeight="1">
      <c r="A98" s="75"/>
      <c r="B98" s="5"/>
      <c r="C98" s="5"/>
      <c r="D98" s="5"/>
      <c r="E98" s="5"/>
      <c r="F98" s="5"/>
      <c r="G98" s="5"/>
      <c r="H98" s="5"/>
      <c r="I98" s="5"/>
      <c r="J98" s="5"/>
      <c r="K98" s="76"/>
      <c r="L98" s="89"/>
      <c r="M98" s="89"/>
      <c r="N98" s="89"/>
      <c r="O98" s="84"/>
      <c r="P98" s="84" t="s">
        <v>39</v>
      </c>
      <c r="Q98" s="84"/>
      <c r="R98" s="84"/>
      <c r="S98" s="84"/>
      <c r="T98" s="84"/>
      <c r="U98" s="84"/>
      <c r="V98" s="84"/>
      <c r="W98" s="84"/>
      <c r="X98" s="89"/>
      <c r="Y98" s="89"/>
      <c r="Z98" s="89"/>
      <c r="AA98" s="89"/>
      <c r="AB98" s="89"/>
      <c r="AC98" s="89"/>
      <c r="AD98" s="89"/>
      <c r="AE98" s="89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76"/>
    </row>
    <row r="99" spans="1:58" ht="15.75" customHeight="1">
      <c r="A99" s="75"/>
      <c r="B99" s="5"/>
      <c r="C99" s="5"/>
      <c r="D99" s="5"/>
      <c r="E99" s="5"/>
      <c r="F99" s="5"/>
      <c r="G99" s="5"/>
      <c r="H99" s="5"/>
      <c r="I99" s="5"/>
      <c r="J99" s="5"/>
      <c r="K99" s="76"/>
      <c r="L99" s="89"/>
      <c r="M99" s="89"/>
      <c r="N99" s="89"/>
      <c r="O99" s="87"/>
      <c r="P99" s="87"/>
      <c r="Q99" s="87" t="s">
        <v>40</v>
      </c>
      <c r="R99" s="87"/>
      <c r="S99" s="87"/>
      <c r="T99" s="87"/>
      <c r="U99" s="87"/>
      <c r="V99" s="87"/>
      <c r="W99" s="87"/>
      <c r="X99" s="89"/>
      <c r="Y99" s="89"/>
      <c r="Z99" s="89"/>
      <c r="AA99" s="89"/>
      <c r="AB99" s="89"/>
      <c r="AC99" s="89"/>
      <c r="AD99" s="89"/>
      <c r="AE99" s="89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76"/>
    </row>
    <row r="100" spans="1:58" ht="15.75" customHeight="1">
      <c r="A100" s="75"/>
      <c r="B100" s="5"/>
      <c r="C100" s="5"/>
      <c r="D100" s="5"/>
      <c r="E100" s="5"/>
      <c r="F100" s="5"/>
      <c r="G100" s="5"/>
      <c r="H100" s="5"/>
      <c r="I100" s="5"/>
      <c r="J100" s="5"/>
      <c r="K100" s="76"/>
      <c r="L100" s="89"/>
      <c r="M100" s="89"/>
      <c r="N100" s="89"/>
      <c r="O100" s="88"/>
      <c r="P100" s="88" t="s">
        <v>57</v>
      </c>
      <c r="Q100" s="88"/>
      <c r="R100" s="88"/>
      <c r="S100" s="88"/>
      <c r="T100" s="88"/>
      <c r="U100" s="88"/>
      <c r="V100" s="88"/>
      <c r="W100" s="88"/>
      <c r="X100" s="89"/>
      <c r="Y100" s="89"/>
      <c r="Z100" s="89"/>
      <c r="AA100" s="89"/>
      <c r="AB100" s="89"/>
      <c r="AC100" s="89"/>
      <c r="AD100" s="89"/>
      <c r="AE100" s="89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76"/>
    </row>
    <row r="101" spans="1:58" ht="15.75" customHeight="1">
      <c r="A101" s="75"/>
      <c r="B101" s="5"/>
      <c r="C101" s="5"/>
      <c r="D101" s="5"/>
      <c r="E101" s="5"/>
      <c r="F101" s="5"/>
      <c r="G101" s="5"/>
      <c r="H101" s="5"/>
      <c r="I101" s="5"/>
      <c r="J101" s="5"/>
      <c r="K101" s="76"/>
      <c r="L101" s="89"/>
      <c r="M101" s="89"/>
      <c r="N101" s="89"/>
      <c r="O101" s="88"/>
      <c r="P101" s="88"/>
      <c r="Q101" s="88" t="s">
        <v>69</v>
      </c>
      <c r="R101" s="88"/>
      <c r="S101" s="88"/>
      <c r="T101" s="88" t="s">
        <v>72</v>
      </c>
      <c r="U101" s="88"/>
      <c r="V101" s="94" t="s">
        <v>73</v>
      </c>
      <c r="W101" s="88"/>
      <c r="X101" s="70"/>
      <c r="Y101" s="89"/>
      <c r="Z101" s="89"/>
      <c r="AA101" s="89"/>
      <c r="AB101" s="89"/>
      <c r="AC101" s="89"/>
      <c r="AD101" s="89"/>
      <c r="AE101" s="89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76"/>
    </row>
    <row r="102" spans="1:58" ht="15.75" customHeight="1">
      <c r="A102" s="75"/>
      <c r="B102" s="5"/>
      <c r="C102" s="5"/>
      <c r="D102" s="5"/>
      <c r="E102" s="5"/>
      <c r="F102" s="5"/>
      <c r="G102" s="5"/>
      <c r="H102" s="5"/>
      <c r="I102" s="5"/>
      <c r="J102" s="5"/>
      <c r="K102" s="76"/>
      <c r="L102" s="89"/>
      <c r="M102" s="89"/>
      <c r="N102" s="89"/>
      <c r="O102" s="88"/>
      <c r="P102" s="88"/>
      <c r="Q102" s="88" t="s">
        <v>69</v>
      </c>
      <c r="R102" s="88"/>
      <c r="S102" s="88"/>
      <c r="T102" s="88" t="s">
        <v>70</v>
      </c>
      <c r="U102" s="88"/>
      <c r="V102" s="94" t="s">
        <v>74</v>
      </c>
      <c r="W102" s="88"/>
      <c r="X102" s="70"/>
      <c r="Y102" s="88"/>
      <c r="Z102" s="89"/>
      <c r="AA102" s="89"/>
      <c r="AB102" s="89"/>
      <c r="AC102" s="89"/>
      <c r="AD102" s="89"/>
      <c r="AE102" s="89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76"/>
    </row>
    <row r="103" spans="1:58" ht="15.75" customHeight="1">
      <c r="A103" s="75"/>
      <c r="B103" s="5"/>
      <c r="C103" s="5"/>
      <c r="D103" s="5"/>
      <c r="E103" s="5"/>
      <c r="F103" s="5"/>
      <c r="G103" s="5"/>
      <c r="H103" s="5"/>
      <c r="I103" s="5"/>
      <c r="J103" s="5"/>
      <c r="K103" s="76"/>
      <c r="L103" s="89"/>
      <c r="M103" s="89"/>
      <c r="N103" s="89"/>
      <c r="O103" s="89"/>
      <c r="P103" s="88" t="s">
        <v>55</v>
      </c>
      <c r="Q103" s="88"/>
      <c r="R103" s="88"/>
      <c r="S103" s="88"/>
      <c r="T103" s="88"/>
      <c r="U103" s="88"/>
      <c r="V103" s="88"/>
      <c r="W103" s="89"/>
      <c r="X103" s="89"/>
      <c r="Y103" s="89"/>
      <c r="Z103" s="89"/>
      <c r="AA103" s="89"/>
      <c r="AB103" s="89"/>
      <c r="AC103" s="89"/>
      <c r="AD103" s="89"/>
      <c r="AE103" s="89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76"/>
    </row>
    <row r="104" spans="1:58" ht="15.75" customHeight="1">
      <c r="A104" s="75"/>
      <c r="B104" s="5"/>
      <c r="C104" s="5"/>
      <c r="D104" s="5"/>
      <c r="E104" s="5"/>
      <c r="F104" s="5"/>
      <c r="G104" s="5"/>
      <c r="H104" s="5"/>
      <c r="I104" s="5"/>
      <c r="J104" s="5"/>
      <c r="K104" s="76"/>
      <c r="L104" s="89"/>
      <c r="M104" s="89"/>
      <c r="N104" s="89"/>
      <c r="O104" s="89"/>
      <c r="P104" s="88"/>
      <c r="Q104" s="88" t="s">
        <v>62</v>
      </c>
      <c r="R104" s="88"/>
      <c r="S104" s="88"/>
      <c r="T104" s="88"/>
      <c r="U104" s="88"/>
      <c r="V104" s="88"/>
      <c r="W104" s="89"/>
      <c r="X104" s="89"/>
      <c r="Y104" s="89"/>
      <c r="Z104" s="89"/>
      <c r="AA104" s="89"/>
      <c r="AB104" s="89"/>
      <c r="AC104" s="89"/>
      <c r="AD104" s="89"/>
      <c r="AE104" s="89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76"/>
    </row>
    <row r="105" spans="1:58" ht="15.75" customHeight="1">
      <c r="A105" s="75"/>
      <c r="B105" s="5"/>
      <c r="C105" s="5"/>
      <c r="D105" s="5"/>
      <c r="E105" s="5"/>
      <c r="F105" s="5"/>
      <c r="G105" s="5"/>
      <c r="H105" s="5"/>
      <c r="I105" s="5"/>
      <c r="J105" s="5"/>
      <c r="K105" s="76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76"/>
    </row>
    <row r="106" spans="1:58" ht="15.75" customHeight="1">
      <c r="A106" s="75"/>
      <c r="B106" s="5"/>
      <c r="C106" s="5"/>
      <c r="D106" s="5"/>
      <c r="E106" s="5"/>
      <c r="F106" s="5"/>
      <c r="G106" s="5"/>
      <c r="H106" s="5"/>
      <c r="I106" s="5"/>
      <c r="J106" s="5"/>
      <c r="K106" s="76"/>
      <c r="L106" s="89"/>
      <c r="M106" s="89"/>
      <c r="N106" s="89"/>
      <c r="O106" s="87" t="s">
        <v>75</v>
      </c>
      <c r="P106" s="84"/>
      <c r="Q106" s="84"/>
      <c r="R106" s="84"/>
      <c r="S106" s="84"/>
      <c r="T106" s="84"/>
      <c r="U106" s="84"/>
      <c r="V106" s="84"/>
      <c r="W106" s="84"/>
      <c r="X106" s="89"/>
      <c r="Y106" s="89"/>
      <c r="Z106" s="89"/>
      <c r="AA106" s="89"/>
      <c r="AB106" s="89"/>
      <c r="AC106" s="89"/>
      <c r="AD106" s="89"/>
      <c r="AE106" s="89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76"/>
    </row>
    <row r="107" spans="1:58" ht="15.75" customHeight="1">
      <c r="A107" s="75"/>
      <c r="B107" s="5"/>
      <c r="C107" s="5"/>
      <c r="D107" s="5"/>
      <c r="E107" s="5"/>
      <c r="F107" s="5"/>
      <c r="G107" s="5"/>
      <c r="H107" s="5"/>
      <c r="I107" s="5"/>
      <c r="J107" s="5"/>
      <c r="K107" s="76"/>
      <c r="L107" s="89"/>
      <c r="M107" s="89"/>
      <c r="N107" s="89"/>
      <c r="O107" s="84"/>
      <c r="P107" s="84" t="s">
        <v>39</v>
      </c>
      <c r="Q107" s="84"/>
      <c r="R107" s="84"/>
      <c r="S107" s="84"/>
      <c r="T107" s="84"/>
      <c r="U107" s="84"/>
      <c r="V107" s="84"/>
      <c r="W107" s="84"/>
      <c r="X107" s="89"/>
      <c r="Y107" s="89"/>
      <c r="Z107" s="89"/>
      <c r="AA107" s="89"/>
      <c r="AB107" s="89"/>
      <c r="AC107" s="89"/>
      <c r="AD107" s="89"/>
      <c r="AE107" s="89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76"/>
    </row>
    <row r="108" spans="1:58" ht="15.75" customHeight="1">
      <c r="A108" s="75"/>
      <c r="B108" s="5"/>
      <c r="C108" s="5"/>
      <c r="D108" s="5"/>
      <c r="E108" s="5"/>
      <c r="F108" s="5"/>
      <c r="G108" s="5"/>
      <c r="H108" s="5"/>
      <c r="I108" s="5"/>
      <c r="J108" s="5"/>
      <c r="K108" s="76"/>
      <c r="L108" s="89"/>
      <c r="M108" s="89"/>
      <c r="N108" s="89"/>
      <c r="O108" s="87"/>
      <c r="P108" s="87"/>
      <c r="Q108" s="87" t="s">
        <v>40</v>
      </c>
      <c r="R108" s="87"/>
      <c r="S108" s="87"/>
      <c r="T108" s="87"/>
      <c r="U108" s="87"/>
      <c r="V108" s="87"/>
      <c r="W108" s="87"/>
      <c r="X108" s="89"/>
      <c r="Y108" s="89"/>
      <c r="Z108" s="89"/>
      <c r="AA108" s="89"/>
      <c r="AB108" s="89"/>
      <c r="AC108" s="89"/>
      <c r="AD108" s="89"/>
      <c r="AE108" s="89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76"/>
    </row>
    <row r="109" spans="1:58" ht="15.75" customHeight="1">
      <c r="A109" s="75"/>
      <c r="B109" s="5"/>
      <c r="C109" s="5"/>
      <c r="D109" s="5"/>
      <c r="E109" s="5"/>
      <c r="F109" s="5"/>
      <c r="G109" s="5"/>
      <c r="H109" s="5"/>
      <c r="I109" s="5"/>
      <c r="J109" s="5"/>
      <c r="K109" s="76"/>
      <c r="L109" s="89"/>
      <c r="M109" s="89"/>
      <c r="N109" s="89"/>
      <c r="O109" s="88"/>
      <c r="P109" s="88" t="s">
        <v>57</v>
      </c>
      <c r="Q109" s="88"/>
      <c r="R109" s="88"/>
      <c r="S109" s="88"/>
      <c r="T109" s="88"/>
      <c r="U109" s="88"/>
      <c r="V109" s="88"/>
      <c r="W109" s="88"/>
      <c r="X109" s="89"/>
      <c r="Y109" s="89"/>
      <c r="Z109" s="89"/>
      <c r="AA109" s="89"/>
      <c r="AB109" s="89"/>
      <c r="AC109" s="89"/>
      <c r="AD109" s="89"/>
      <c r="AE109" s="89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76"/>
    </row>
    <row r="110" spans="1:58" ht="15.75" customHeight="1">
      <c r="A110" s="75"/>
      <c r="B110" s="5"/>
      <c r="C110" s="5"/>
      <c r="D110" s="5"/>
      <c r="E110" s="5"/>
      <c r="F110" s="5"/>
      <c r="G110" s="5"/>
      <c r="H110" s="5"/>
      <c r="I110" s="5"/>
      <c r="J110" s="5"/>
      <c r="K110" s="76"/>
      <c r="L110" s="89"/>
      <c r="M110" s="89"/>
      <c r="N110" s="89"/>
      <c r="O110" s="88"/>
      <c r="P110" s="88"/>
      <c r="Q110" s="88" t="s">
        <v>69</v>
      </c>
      <c r="R110" s="88"/>
      <c r="S110" s="88"/>
      <c r="T110" s="88" t="s">
        <v>72</v>
      </c>
      <c r="U110" s="88"/>
      <c r="V110" s="94" t="s">
        <v>74</v>
      </c>
      <c r="W110" s="88"/>
      <c r="X110" s="70"/>
      <c r="Y110" s="89"/>
      <c r="Z110" s="89"/>
      <c r="AA110" s="89"/>
      <c r="AB110" s="89"/>
      <c r="AC110" s="89"/>
      <c r="AD110" s="89"/>
      <c r="AE110" s="89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76"/>
    </row>
    <row r="111" spans="1:58" ht="15.75" customHeight="1">
      <c r="A111" s="75"/>
      <c r="B111" s="5"/>
      <c r="C111" s="5"/>
      <c r="D111" s="5"/>
      <c r="E111" s="5"/>
      <c r="F111" s="5"/>
      <c r="G111" s="5"/>
      <c r="H111" s="5"/>
      <c r="I111" s="5"/>
      <c r="J111" s="5"/>
      <c r="K111" s="76"/>
      <c r="L111" s="89"/>
      <c r="M111" s="89"/>
      <c r="N111" s="89"/>
      <c r="O111" s="89"/>
      <c r="P111" s="88" t="s">
        <v>55</v>
      </c>
      <c r="Q111" s="88"/>
      <c r="R111" s="88"/>
      <c r="S111" s="88"/>
      <c r="T111" s="88"/>
      <c r="U111" s="88"/>
      <c r="V111" s="88"/>
      <c r="W111" s="89"/>
      <c r="X111" s="89"/>
      <c r="Y111" s="89"/>
      <c r="Z111" s="89"/>
      <c r="AA111" s="89"/>
      <c r="AB111" s="89"/>
      <c r="AC111" s="89"/>
      <c r="AD111" s="89"/>
      <c r="AE111" s="89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76"/>
    </row>
    <row r="112" spans="1:58" ht="15.75" customHeight="1">
      <c r="A112" s="75"/>
      <c r="B112" s="5"/>
      <c r="C112" s="5"/>
      <c r="D112" s="5"/>
      <c r="E112" s="5"/>
      <c r="F112" s="5"/>
      <c r="G112" s="5"/>
      <c r="H112" s="5"/>
      <c r="I112" s="5"/>
      <c r="J112" s="5"/>
      <c r="K112" s="76"/>
      <c r="L112" s="89"/>
      <c r="M112" s="89"/>
      <c r="N112" s="89"/>
      <c r="O112" s="89"/>
      <c r="P112" s="88"/>
      <c r="Q112" s="88" t="s">
        <v>62</v>
      </c>
      <c r="R112" s="88"/>
      <c r="S112" s="88"/>
      <c r="T112" s="88"/>
      <c r="U112" s="88"/>
      <c r="V112" s="88"/>
      <c r="W112" s="89"/>
      <c r="X112" s="89"/>
      <c r="Y112" s="89"/>
      <c r="Z112" s="89"/>
      <c r="AA112" s="89"/>
      <c r="AB112" s="89"/>
      <c r="AC112" s="89"/>
      <c r="AD112" s="89"/>
      <c r="AE112" s="89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76"/>
    </row>
    <row r="113" spans="1:58" ht="15.75" customHeight="1">
      <c r="A113" s="7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92"/>
      <c r="M113" s="89"/>
      <c r="N113" s="89"/>
      <c r="O113" s="89"/>
      <c r="P113" s="88"/>
      <c r="Q113" s="88"/>
      <c r="R113" s="88"/>
      <c r="S113" s="88"/>
      <c r="T113" s="88"/>
      <c r="U113" s="88"/>
      <c r="V113" s="88"/>
      <c r="W113" s="89"/>
      <c r="X113" s="89"/>
      <c r="Y113" s="89"/>
      <c r="Z113" s="89"/>
      <c r="AA113" s="89"/>
      <c r="AB113" s="89"/>
      <c r="AC113" s="89"/>
      <c r="AD113" s="89"/>
      <c r="AE113" s="89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76"/>
    </row>
    <row r="114" spans="1:58" ht="15.75" customHeight="1">
      <c r="A114" s="7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92"/>
      <c r="M114" s="84"/>
      <c r="N114" s="90" t="s">
        <v>79</v>
      </c>
      <c r="O114" s="89"/>
      <c r="P114" s="89"/>
      <c r="Q114" s="89"/>
      <c r="R114" s="89"/>
      <c r="S114" s="89"/>
      <c r="T114" s="89"/>
      <c r="U114" s="89"/>
      <c r="V114" s="89"/>
      <c r="W114" s="89"/>
      <c r="X114" s="84"/>
      <c r="Y114" s="84"/>
      <c r="Z114" s="84"/>
      <c r="AA114" s="89"/>
      <c r="AB114" s="89"/>
      <c r="AC114" s="89"/>
      <c r="AD114" s="89"/>
      <c r="AE114" s="89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76"/>
    </row>
    <row r="115" spans="1:58" ht="15.75" customHeight="1">
      <c r="A115" s="7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92"/>
      <c r="M115" s="84"/>
      <c r="N115" s="87"/>
      <c r="O115" s="87" t="s">
        <v>68</v>
      </c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9"/>
      <c r="AB115" s="89"/>
      <c r="AC115" s="89"/>
      <c r="AD115" s="89"/>
      <c r="AE115" s="89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76"/>
    </row>
    <row r="116" spans="1:58" ht="15.75" customHeight="1">
      <c r="A116" s="7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93"/>
      <c r="M116" s="84"/>
      <c r="N116" s="84"/>
      <c r="O116" s="84"/>
      <c r="P116" s="84" t="s">
        <v>39</v>
      </c>
      <c r="Q116" s="84"/>
      <c r="R116" s="84"/>
      <c r="S116" s="84"/>
      <c r="T116" s="84"/>
      <c r="U116" s="84"/>
      <c r="V116" s="84"/>
      <c r="W116" s="84"/>
      <c r="X116" s="87"/>
      <c r="Y116" s="84"/>
      <c r="Z116" s="84"/>
      <c r="AA116" s="89"/>
      <c r="AB116" s="89"/>
      <c r="AC116" s="89"/>
      <c r="AD116" s="89"/>
      <c r="AE116" s="89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76"/>
    </row>
    <row r="117" spans="1:58" ht="15.75" customHeight="1">
      <c r="A117" s="7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93"/>
      <c r="M117" s="88"/>
      <c r="N117" s="87"/>
      <c r="O117" s="87"/>
      <c r="P117" s="87"/>
      <c r="Q117" s="87" t="s">
        <v>40</v>
      </c>
      <c r="R117" s="87"/>
      <c r="S117" s="87"/>
      <c r="T117" s="87"/>
      <c r="U117" s="87"/>
      <c r="V117" s="87"/>
      <c r="W117" s="87"/>
      <c r="X117" s="88"/>
      <c r="Y117" s="88"/>
      <c r="Z117" s="88"/>
      <c r="AA117" s="89"/>
      <c r="AB117" s="89"/>
      <c r="AC117" s="89"/>
      <c r="AD117" s="89"/>
      <c r="AE117" s="89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76"/>
    </row>
    <row r="118" spans="1:58" ht="15.75" customHeight="1">
      <c r="A118" s="7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93"/>
      <c r="M118" s="88"/>
      <c r="N118" s="88"/>
      <c r="O118" s="88"/>
      <c r="P118" s="88" t="s">
        <v>57</v>
      </c>
      <c r="Q118" s="88"/>
      <c r="R118" s="88"/>
      <c r="S118" s="88"/>
      <c r="T118" s="88"/>
      <c r="U118" s="88"/>
      <c r="V118" s="88"/>
      <c r="W118" s="88"/>
      <c r="X118" s="70"/>
      <c r="Y118" s="88"/>
      <c r="Z118" s="88"/>
      <c r="AA118" s="89"/>
      <c r="AB118" s="89"/>
      <c r="AC118" s="89"/>
      <c r="AD118" s="89"/>
      <c r="AE118" s="89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76"/>
    </row>
    <row r="119" spans="1:58" ht="15.75" customHeight="1">
      <c r="A119" s="7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93"/>
      <c r="M119" s="88"/>
      <c r="N119" s="88"/>
      <c r="O119" s="88"/>
      <c r="P119" s="88"/>
      <c r="Q119" s="88" t="s">
        <v>69</v>
      </c>
      <c r="R119" s="88"/>
      <c r="S119" s="88"/>
      <c r="T119" s="88" t="s">
        <v>70</v>
      </c>
      <c r="U119" s="88"/>
      <c r="V119" s="94" t="s">
        <v>71</v>
      </c>
      <c r="W119" s="88"/>
      <c r="X119" s="70"/>
      <c r="Y119" s="88"/>
      <c r="Z119" s="88"/>
      <c r="AA119" s="89"/>
      <c r="AB119" s="89"/>
      <c r="AC119" s="89"/>
      <c r="AD119" s="89"/>
      <c r="AE119" s="89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76"/>
    </row>
    <row r="120" spans="1:58" ht="15.75" customHeight="1">
      <c r="A120" s="7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93"/>
      <c r="M120" s="88"/>
      <c r="N120" s="88"/>
      <c r="O120" s="88"/>
      <c r="P120" s="88" t="s">
        <v>55</v>
      </c>
      <c r="Q120" s="88"/>
      <c r="R120" s="88"/>
      <c r="S120" s="88"/>
      <c r="T120" s="88"/>
      <c r="U120" s="88"/>
      <c r="V120" s="88"/>
      <c r="W120" s="88"/>
      <c r="X120" s="88"/>
      <c r="Y120" s="88"/>
      <c r="Z120" s="88"/>
      <c r="AA120" s="89"/>
      <c r="AB120" s="89"/>
      <c r="AC120" s="89"/>
      <c r="AD120" s="89"/>
      <c r="AE120" s="89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76"/>
    </row>
    <row r="121" spans="1:58" ht="15.75" customHeight="1">
      <c r="A121" s="7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93"/>
      <c r="M121" s="88"/>
      <c r="N121" s="88"/>
      <c r="O121" s="88"/>
      <c r="P121" s="88"/>
      <c r="Q121" s="88" t="s">
        <v>81</v>
      </c>
      <c r="R121" s="88"/>
      <c r="S121" s="88"/>
      <c r="T121" s="88"/>
      <c r="U121" s="88"/>
      <c r="V121" s="88"/>
      <c r="W121" s="88"/>
      <c r="X121" s="88"/>
      <c r="Y121" s="88"/>
      <c r="Z121" s="88"/>
      <c r="AA121" s="89"/>
      <c r="AB121" s="89"/>
      <c r="AC121" s="89"/>
      <c r="AD121" s="89"/>
      <c r="AE121" s="89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76"/>
    </row>
    <row r="122" spans="1:58" ht="15.75" customHeight="1">
      <c r="A122" s="75"/>
      <c r="B122" s="5"/>
      <c r="C122" s="5"/>
      <c r="D122" s="5"/>
      <c r="E122" s="5"/>
      <c r="F122" s="5"/>
      <c r="G122" s="5"/>
      <c r="H122" s="5"/>
      <c r="I122" s="5"/>
      <c r="J122" s="5"/>
      <c r="K122" s="76"/>
      <c r="L122" s="88"/>
      <c r="M122" s="88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  <c r="AA122" s="89"/>
      <c r="AB122" s="89"/>
      <c r="AC122" s="89"/>
      <c r="AD122" s="89"/>
      <c r="AE122" s="89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76"/>
    </row>
    <row r="123" spans="1:58" ht="15.75" customHeight="1">
      <c r="A123" s="75"/>
      <c r="B123" s="5"/>
      <c r="C123" s="5"/>
      <c r="D123" s="5"/>
      <c r="E123" s="5"/>
      <c r="F123" s="5"/>
      <c r="G123" s="5"/>
      <c r="H123" s="5"/>
      <c r="I123" s="5"/>
      <c r="J123" s="5"/>
      <c r="K123" s="76"/>
      <c r="L123" s="89"/>
      <c r="M123" s="88"/>
      <c r="N123" s="88"/>
      <c r="O123" s="87" t="s">
        <v>77</v>
      </c>
      <c r="P123" s="84"/>
      <c r="Q123" s="84"/>
      <c r="R123" s="84"/>
      <c r="S123" s="84"/>
      <c r="T123" s="84"/>
      <c r="U123" s="84"/>
      <c r="V123" s="84"/>
      <c r="W123" s="84"/>
      <c r="X123" s="88"/>
      <c r="Y123" s="88"/>
      <c r="Z123" s="88"/>
      <c r="AA123" s="89"/>
      <c r="AB123" s="89"/>
      <c r="AC123" s="89"/>
      <c r="AD123" s="89"/>
      <c r="AE123" s="89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76"/>
    </row>
    <row r="124" spans="1:58" ht="15.75" customHeight="1">
      <c r="A124" s="75"/>
      <c r="B124" s="5"/>
      <c r="C124" s="5"/>
      <c r="D124" s="5"/>
      <c r="E124" s="5"/>
      <c r="F124" s="5"/>
      <c r="G124" s="5"/>
      <c r="H124" s="5"/>
      <c r="I124" s="5"/>
      <c r="J124" s="5"/>
      <c r="K124" s="76"/>
      <c r="L124" s="89"/>
      <c r="M124" s="89"/>
      <c r="N124" s="89"/>
      <c r="O124" s="84"/>
      <c r="P124" s="84" t="s">
        <v>39</v>
      </c>
      <c r="Q124" s="84"/>
      <c r="R124" s="84"/>
      <c r="S124" s="84"/>
      <c r="T124" s="84"/>
      <c r="U124" s="84"/>
      <c r="V124" s="84"/>
      <c r="W124" s="84"/>
      <c r="X124" s="89"/>
      <c r="Y124" s="89"/>
      <c r="Z124" s="89"/>
      <c r="AA124" s="89"/>
      <c r="AB124" s="89"/>
      <c r="AC124" s="89"/>
      <c r="AD124" s="89"/>
      <c r="AE124" s="89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76"/>
    </row>
    <row r="125" spans="1:58" ht="15.75" customHeight="1">
      <c r="A125" s="75"/>
      <c r="B125" s="5"/>
      <c r="C125" s="5"/>
      <c r="D125" s="5"/>
      <c r="E125" s="5"/>
      <c r="F125" s="5"/>
      <c r="G125" s="5"/>
      <c r="H125" s="5"/>
      <c r="I125" s="5"/>
      <c r="J125" s="5"/>
      <c r="K125" s="76"/>
      <c r="L125" s="89"/>
      <c r="M125" s="89"/>
      <c r="N125" s="89"/>
      <c r="O125" s="87"/>
      <c r="P125" s="87"/>
      <c r="Q125" s="87" t="s">
        <v>40</v>
      </c>
      <c r="R125" s="87"/>
      <c r="S125" s="87"/>
      <c r="T125" s="87"/>
      <c r="U125" s="87"/>
      <c r="V125" s="87"/>
      <c r="W125" s="87"/>
      <c r="X125" s="89"/>
      <c r="Y125" s="89"/>
      <c r="Z125" s="89"/>
      <c r="AA125" s="89"/>
      <c r="AB125" s="89"/>
      <c r="AC125" s="89"/>
      <c r="AD125" s="89"/>
      <c r="AE125" s="89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76"/>
    </row>
    <row r="126" spans="1:58" ht="15.75" customHeight="1">
      <c r="A126" s="75"/>
      <c r="B126" s="5"/>
      <c r="C126" s="5"/>
      <c r="D126" s="5"/>
      <c r="E126" s="5"/>
      <c r="F126" s="5"/>
      <c r="G126" s="5"/>
      <c r="H126" s="5"/>
      <c r="I126" s="5"/>
      <c r="J126" s="5"/>
      <c r="K126" s="76"/>
      <c r="L126" s="89"/>
      <c r="M126" s="89"/>
      <c r="N126" s="89"/>
      <c r="O126" s="88"/>
      <c r="P126" s="88" t="s">
        <v>57</v>
      </c>
      <c r="Q126" s="88"/>
      <c r="R126" s="88"/>
      <c r="S126" s="88"/>
      <c r="T126" s="88"/>
      <c r="U126" s="88"/>
      <c r="V126" s="88"/>
      <c r="W126" s="88"/>
      <c r="X126" s="89"/>
      <c r="Y126" s="89"/>
      <c r="Z126" s="89"/>
      <c r="AA126" s="89"/>
      <c r="AB126" s="89"/>
      <c r="AC126" s="89"/>
      <c r="AD126" s="89"/>
      <c r="AE126" s="89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76"/>
    </row>
    <row r="127" spans="1:58" ht="15.75" customHeight="1">
      <c r="A127" s="75"/>
      <c r="B127" s="5"/>
      <c r="C127" s="5"/>
      <c r="D127" s="5"/>
      <c r="E127" s="5"/>
      <c r="F127" s="5"/>
      <c r="G127" s="5"/>
      <c r="H127" s="5"/>
      <c r="I127" s="5"/>
      <c r="J127" s="5"/>
      <c r="K127" s="76"/>
      <c r="L127" s="89"/>
      <c r="M127" s="89"/>
      <c r="N127" s="89"/>
      <c r="O127" s="88"/>
      <c r="P127" s="88"/>
      <c r="Q127" s="88" t="s">
        <v>69</v>
      </c>
      <c r="R127" s="88"/>
      <c r="S127" s="88"/>
      <c r="T127" s="88" t="s">
        <v>72</v>
      </c>
      <c r="U127" s="88"/>
      <c r="V127" s="94" t="s">
        <v>71</v>
      </c>
      <c r="W127" s="88"/>
      <c r="X127" s="70"/>
      <c r="Y127" s="89"/>
      <c r="Z127" s="89"/>
      <c r="AA127" s="89"/>
      <c r="AB127" s="89"/>
      <c r="AC127" s="89"/>
      <c r="AD127" s="89"/>
      <c r="AE127" s="89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76"/>
    </row>
    <row r="128" spans="1:58" ht="15.75" customHeight="1">
      <c r="A128" s="75"/>
      <c r="B128" s="5"/>
      <c r="C128" s="5"/>
      <c r="D128" s="5"/>
      <c r="E128" s="5"/>
      <c r="F128" s="5"/>
      <c r="G128" s="5"/>
      <c r="H128" s="5"/>
      <c r="I128" s="5"/>
      <c r="J128" s="5"/>
      <c r="K128" s="76"/>
      <c r="L128" s="89"/>
      <c r="M128" s="89"/>
      <c r="N128" s="89"/>
      <c r="O128" s="88"/>
      <c r="P128" s="88"/>
      <c r="Q128" s="88" t="s">
        <v>69</v>
      </c>
      <c r="R128" s="88"/>
      <c r="S128" s="88"/>
      <c r="T128" s="88" t="s">
        <v>70</v>
      </c>
      <c r="U128" s="88"/>
      <c r="V128" s="94" t="s">
        <v>73</v>
      </c>
      <c r="W128" s="88"/>
      <c r="X128" s="70"/>
      <c r="Y128" s="88"/>
      <c r="Z128" s="89"/>
      <c r="AA128" s="89"/>
      <c r="AB128" s="89"/>
      <c r="AC128" s="89"/>
      <c r="AD128" s="89"/>
      <c r="AE128" s="89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76"/>
    </row>
    <row r="129" spans="1:58" ht="15.75" customHeight="1">
      <c r="A129" s="75"/>
      <c r="B129" s="5"/>
      <c r="C129" s="5"/>
      <c r="D129" s="5"/>
      <c r="E129" s="5"/>
      <c r="F129" s="5"/>
      <c r="G129" s="5"/>
      <c r="H129" s="5"/>
      <c r="I129" s="5"/>
      <c r="J129" s="5"/>
      <c r="K129" s="76"/>
      <c r="L129" s="89"/>
      <c r="M129" s="89"/>
      <c r="N129" s="89"/>
      <c r="O129" s="89"/>
      <c r="P129" s="88" t="s">
        <v>55</v>
      </c>
      <c r="Q129" s="88"/>
      <c r="R129" s="88"/>
      <c r="S129" s="88"/>
      <c r="T129" s="88"/>
      <c r="U129" s="88"/>
      <c r="V129" s="88"/>
      <c r="W129" s="89"/>
      <c r="X129" s="89"/>
      <c r="Y129" s="89"/>
      <c r="Z129" s="89"/>
      <c r="AA129" s="89"/>
      <c r="AB129" s="89"/>
      <c r="AC129" s="89"/>
      <c r="AD129" s="89"/>
      <c r="AE129" s="89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76"/>
    </row>
    <row r="130" spans="1:58" ht="15.75" customHeight="1">
      <c r="A130" s="75"/>
      <c r="B130" s="5"/>
      <c r="C130" s="5"/>
      <c r="D130" s="5"/>
      <c r="E130" s="5"/>
      <c r="F130" s="5"/>
      <c r="G130" s="5"/>
      <c r="H130" s="5"/>
      <c r="I130" s="5"/>
      <c r="J130" s="5"/>
      <c r="K130" s="76"/>
      <c r="L130" s="89"/>
      <c r="M130" s="89"/>
      <c r="N130" s="89"/>
      <c r="O130" s="89"/>
      <c r="P130" s="88"/>
      <c r="Q130" s="88" t="s">
        <v>81</v>
      </c>
      <c r="R130" s="88"/>
      <c r="S130" s="88"/>
      <c r="T130" s="88"/>
      <c r="U130" s="88"/>
      <c r="V130" s="88"/>
      <c r="W130" s="89"/>
      <c r="X130" s="89"/>
      <c r="Y130" s="89"/>
      <c r="Z130" s="89"/>
      <c r="AA130" s="89"/>
      <c r="AB130" s="89"/>
      <c r="AC130" s="89"/>
      <c r="AD130" s="89"/>
      <c r="AE130" s="89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76"/>
    </row>
    <row r="131" spans="1:58" ht="15.75" customHeight="1">
      <c r="A131" s="75"/>
      <c r="B131" s="5"/>
      <c r="C131" s="5"/>
      <c r="D131" s="5"/>
      <c r="E131" s="5"/>
      <c r="F131" s="5"/>
      <c r="G131" s="5"/>
      <c r="H131" s="5"/>
      <c r="I131" s="5"/>
      <c r="J131" s="5"/>
      <c r="K131" s="76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76"/>
    </row>
    <row r="132" spans="1:58" ht="15.75" customHeight="1">
      <c r="A132" s="75"/>
      <c r="B132" s="5"/>
      <c r="C132" s="5"/>
      <c r="D132" s="5"/>
      <c r="E132" s="5"/>
      <c r="F132" s="5"/>
      <c r="G132" s="5"/>
      <c r="H132" s="5"/>
      <c r="I132" s="5"/>
      <c r="J132" s="5"/>
      <c r="K132" s="76"/>
      <c r="L132" s="89"/>
      <c r="M132" s="89"/>
      <c r="N132" s="89"/>
      <c r="O132" s="87" t="s">
        <v>76</v>
      </c>
      <c r="P132" s="84"/>
      <c r="Q132" s="84"/>
      <c r="R132" s="84"/>
      <c r="S132" s="84"/>
      <c r="T132" s="84"/>
      <c r="U132" s="84"/>
      <c r="V132" s="84"/>
      <c r="W132" s="84"/>
      <c r="X132" s="89"/>
      <c r="Y132" s="89"/>
      <c r="Z132" s="89"/>
      <c r="AA132" s="89"/>
      <c r="AB132" s="89"/>
      <c r="AC132" s="89"/>
      <c r="AD132" s="89"/>
      <c r="AE132" s="89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76"/>
    </row>
    <row r="133" spans="1:58" ht="15.75" customHeight="1">
      <c r="A133" s="75"/>
      <c r="B133" s="5"/>
      <c r="C133" s="5"/>
      <c r="D133" s="5"/>
      <c r="E133" s="5"/>
      <c r="F133" s="5"/>
      <c r="G133" s="5"/>
      <c r="H133" s="5"/>
      <c r="I133" s="5"/>
      <c r="J133" s="5"/>
      <c r="K133" s="76"/>
      <c r="L133" s="89"/>
      <c r="M133" s="89"/>
      <c r="N133" s="89"/>
      <c r="O133" s="84"/>
      <c r="P133" s="84" t="s">
        <v>39</v>
      </c>
      <c r="Q133" s="84"/>
      <c r="R133" s="84"/>
      <c r="S133" s="84"/>
      <c r="T133" s="84"/>
      <c r="U133" s="84"/>
      <c r="V133" s="84"/>
      <c r="W133" s="84"/>
      <c r="X133" s="89"/>
      <c r="Y133" s="89"/>
      <c r="Z133" s="89"/>
      <c r="AA133" s="89"/>
      <c r="AB133" s="89"/>
      <c r="AC133" s="89"/>
      <c r="AD133" s="89"/>
      <c r="AE133" s="89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76"/>
    </row>
    <row r="134" spans="1:58" ht="15.75" customHeight="1">
      <c r="A134" s="75"/>
      <c r="B134" s="5"/>
      <c r="C134" s="5"/>
      <c r="D134" s="5"/>
      <c r="E134" s="5"/>
      <c r="F134" s="5"/>
      <c r="G134" s="5"/>
      <c r="H134" s="5"/>
      <c r="I134" s="5"/>
      <c r="J134" s="5"/>
      <c r="K134" s="76"/>
      <c r="L134" s="89"/>
      <c r="M134" s="89"/>
      <c r="N134" s="89"/>
      <c r="O134" s="87"/>
      <c r="P134" s="87"/>
      <c r="Q134" s="87" t="s">
        <v>40</v>
      </c>
      <c r="R134" s="87"/>
      <c r="S134" s="87"/>
      <c r="T134" s="87"/>
      <c r="U134" s="87"/>
      <c r="V134" s="87"/>
      <c r="W134" s="87"/>
      <c r="X134" s="89"/>
      <c r="Y134" s="89"/>
      <c r="Z134" s="89"/>
      <c r="AA134" s="89"/>
      <c r="AB134" s="89"/>
      <c r="AC134" s="89"/>
      <c r="AD134" s="89"/>
      <c r="AE134" s="89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76"/>
    </row>
    <row r="135" spans="1:58" ht="15.75" customHeight="1">
      <c r="A135" s="75"/>
      <c r="B135" s="5"/>
      <c r="C135" s="5"/>
      <c r="D135" s="5"/>
      <c r="E135" s="5"/>
      <c r="F135" s="5"/>
      <c r="G135" s="5"/>
      <c r="H135" s="5"/>
      <c r="I135" s="5"/>
      <c r="J135" s="5"/>
      <c r="K135" s="76"/>
      <c r="L135" s="89"/>
      <c r="M135" s="89"/>
      <c r="N135" s="89"/>
      <c r="O135" s="88"/>
      <c r="P135" s="88" t="s">
        <v>57</v>
      </c>
      <c r="Q135" s="88"/>
      <c r="R135" s="88"/>
      <c r="S135" s="88"/>
      <c r="T135" s="88"/>
      <c r="U135" s="88"/>
      <c r="V135" s="88"/>
      <c r="W135" s="88"/>
      <c r="X135" s="89"/>
      <c r="Y135" s="89"/>
      <c r="Z135" s="89"/>
      <c r="AA135" s="89"/>
      <c r="AB135" s="89"/>
      <c r="AC135" s="89"/>
      <c r="AD135" s="89"/>
      <c r="AE135" s="89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76"/>
    </row>
    <row r="136" spans="1:58" ht="15.75" customHeight="1">
      <c r="A136" s="75"/>
      <c r="B136" s="5"/>
      <c r="C136" s="5"/>
      <c r="D136" s="5"/>
      <c r="E136" s="5"/>
      <c r="F136" s="5"/>
      <c r="G136" s="5"/>
      <c r="H136" s="5"/>
      <c r="I136" s="5"/>
      <c r="J136" s="5"/>
      <c r="K136" s="76"/>
      <c r="L136" s="89"/>
      <c r="M136" s="89"/>
      <c r="N136" s="89"/>
      <c r="O136" s="88"/>
      <c r="P136" s="88"/>
      <c r="Q136" s="88" t="s">
        <v>69</v>
      </c>
      <c r="R136" s="88"/>
      <c r="S136" s="88"/>
      <c r="T136" s="88" t="s">
        <v>72</v>
      </c>
      <c r="U136" s="88"/>
      <c r="V136" s="94" t="s">
        <v>73</v>
      </c>
      <c r="W136" s="88"/>
      <c r="X136" s="70"/>
      <c r="Y136" s="89"/>
      <c r="Z136" s="89"/>
      <c r="AA136" s="89"/>
      <c r="AB136" s="89"/>
      <c r="AC136" s="89"/>
      <c r="AD136" s="89"/>
      <c r="AE136" s="89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76"/>
    </row>
    <row r="137" spans="1:58" ht="15.75" customHeight="1">
      <c r="A137" s="75"/>
      <c r="B137" s="5"/>
      <c r="C137" s="5"/>
      <c r="D137" s="5"/>
      <c r="E137" s="5"/>
      <c r="F137" s="5"/>
      <c r="G137" s="5"/>
      <c r="H137" s="5"/>
      <c r="I137" s="5"/>
      <c r="J137" s="5"/>
      <c r="K137" s="76"/>
      <c r="L137" s="89"/>
      <c r="M137" s="89"/>
      <c r="N137" s="89"/>
      <c r="O137" s="88"/>
      <c r="P137" s="88"/>
      <c r="Q137" s="88" t="s">
        <v>69</v>
      </c>
      <c r="R137" s="88"/>
      <c r="S137" s="88"/>
      <c r="T137" s="88" t="s">
        <v>70</v>
      </c>
      <c r="U137" s="88"/>
      <c r="V137" s="94" t="s">
        <v>74</v>
      </c>
      <c r="W137" s="88"/>
      <c r="X137" s="70"/>
      <c r="Y137" s="88"/>
      <c r="Z137" s="89"/>
      <c r="AA137" s="89"/>
      <c r="AB137" s="89"/>
      <c r="AC137" s="89"/>
      <c r="AD137" s="89"/>
      <c r="AE137" s="89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76"/>
    </row>
    <row r="138" spans="1:58" ht="15.75" customHeight="1">
      <c r="A138" s="75"/>
      <c r="B138" s="5"/>
      <c r="C138" s="5"/>
      <c r="D138" s="5"/>
      <c r="E138" s="5"/>
      <c r="F138" s="5"/>
      <c r="G138" s="5"/>
      <c r="H138" s="5"/>
      <c r="I138" s="5"/>
      <c r="J138" s="5"/>
      <c r="K138" s="76"/>
      <c r="L138" s="89"/>
      <c r="M138" s="89"/>
      <c r="N138" s="89"/>
      <c r="O138" s="89"/>
      <c r="P138" s="88" t="s">
        <v>55</v>
      </c>
      <c r="Q138" s="88"/>
      <c r="R138" s="88"/>
      <c r="S138" s="88"/>
      <c r="T138" s="88"/>
      <c r="U138" s="88"/>
      <c r="V138" s="88"/>
      <c r="W138" s="89"/>
      <c r="X138" s="89"/>
      <c r="Y138" s="89"/>
      <c r="Z138" s="89"/>
      <c r="AA138" s="89"/>
      <c r="AB138" s="89"/>
      <c r="AC138" s="89"/>
      <c r="AD138" s="89"/>
      <c r="AE138" s="89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76"/>
    </row>
    <row r="139" spans="1:58" ht="15.75" customHeight="1">
      <c r="A139" s="75"/>
      <c r="B139" s="5"/>
      <c r="C139" s="5"/>
      <c r="D139" s="5"/>
      <c r="E139" s="5"/>
      <c r="F139" s="5"/>
      <c r="G139" s="5"/>
      <c r="H139" s="5"/>
      <c r="I139" s="5"/>
      <c r="J139" s="5"/>
      <c r="K139" s="76"/>
      <c r="L139" s="89"/>
      <c r="M139" s="89"/>
      <c r="N139" s="89"/>
      <c r="O139" s="89"/>
      <c r="P139" s="88"/>
      <c r="Q139" s="88" t="s">
        <v>81</v>
      </c>
      <c r="R139" s="88"/>
      <c r="S139" s="88"/>
      <c r="T139" s="88"/>
      <c r="U139" s="88"/>
      <c r="V139" s="88"/>
      <c r="W139" s="89"/>
      <c r="X139" s="89"/>
      <c r="Y139" s="89"/>
      <c r="Z139" s="89"/>
      <c r="AA139" s="89"/>
      <c r="AB139" s="89"/>
      <c r="AC139" s="89"/>
      <c r="AD139" s="89"/>
      <c r="AE139" s="89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76"/>
    </row>
    <row r="140" spans="1:58" ht="15.75" customHeight="1">
      <c r="A140" s="75"/>
      <c r="B140" s="5"/>
      <c r="C140" s="5"/>
      <c r="D140" s="5"/>
      <c r="E140" s="5"/>
      <c r="F140" s="5"/>
      <c r="G140" s="5"/>
      <c r="H140" s="5"/>
      <c r="I140" s="5"/>
      <c r="J140" s="5"/>
      <c r="K140" s="76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  <c r="AB140" s="89"/>
      <c r="AC140" s="89"/>
      <c r="AD140" s="89"/>
      <c r="AE140" s="89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76"/>
    </row>
    <row r="141" spans="1:58" ht="15.75" customHeight="1">
      <c r="A141" s="75"/>
      <c r="B141" s="5"/>
      <c r="C141" s="5"/>
      <c r="D141" s="5"/>
      <c r="E141" s="5"/>
      <c r="F141" s="5"/>
      <c r="G141" s="5"/>
      <c r="H141" s="5"/>
      <c r="I141" s="5"/>
      <c r="J141" s="5"/>
      <c r="K141" s="76"/>
      <c r="L141" s="89"/>
      <c r="M141" s="89"/>
      <c r="N141" s="89"/>
      <c r="O141" s="87" t="s">
        <v>75</v>
      </c>
      <c r="P141" s="84"/>
      <c r="Q141" s="84"/>
      <c r="R141" s="84"/>
      <c r="S141" s="84"/>
      <c r="T141" s="84"/>
      <c r="U141" s="84"/>
      <c r="V141" s="84"/>
      <c r="W141" s="84"/>
      <c r="X141" s="89"/>
      <c r="Y141" s="89"/>
      <c r="Z141" s="89"/>
      <c r="AA141" s="89"/>
      <c r="AB141" s="89"/>
      <c r="AC141" s="89"/>
      <c r="AD141" s="89"/>
      <c r="AE141" s="89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76"/>
    </row>
    <row r="142" spans="1:58" ht="15.75" customHeight="1">
      <c r="A142" s="75"/>
      <c r="B142" s="5"/>
      <c r="C142" s="5"/>
      <c r="D142" s="5"/>
      <c r="E142" s="5"/>
      <c r="F142" s="5"/>
      <c r="G142" s="5"/>
      <c r="H142" s="5"/>
      <c r="I142" s="5"/>
      <c r="J142" s="5"/>
      <c r="K142" s="76"/>
      <c r="L142" s="89"/>
      <c r="M142" s="89"/>
      <c r="N142" s="89"/>
      <c r="O142" s="84"/>
      <c r="P142" s="84" t="s">
        <v>39</v>
      </c>
      <c r="Q142" s="84"/>
      <c r="R142" s="84"/>
      <c r="S142" s="84"/>
      <c r="T142" s="84"/>
      <c r="U142" s="84"/>
      <c r="V142" s="84"/>
      <c r="W142" s="84"/>
      <c r="X142" s="89"/>
      <c r="Y142" s="89"/>
      <c r="Z142" s="89"/>
      <c r="AA142" s="89"/>
      <c r="AB142" s="89"/>
      <c r="AC142" s="89"/>
      <c r="AD142" s="89"/>
      <c r="AE142" s="89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76"/>
    </row>
    <row r="143" spans="1:58" ht="15.75" customHeight="1">
      <c r="A143" s="75"/>
      <c r="B143" s="5"/>
      <c r="C143" s="5"/>
      <c r="D143" s="5"/>
      <c r="E143" s="5"/>
      <c r="F143" s="5"/>
      <c r="G143" s="5"/>
      <c r="H143" s="5"/>
      <c r="I143" s="5"/>
      <c r="J143" s="5"/>
      <c r="K143" s="76"/>
      <c r="L143" s="89"/>
      <c r="M143" s="89"/>
      <c r="N143" s="89"/>
      <c r="O143" s="87"/>
      <c r="P143" s="87"/>
      <c r="Q143" s="87" t="s">
        <v>40</v>
      </c>
      <c r="R143" s="87"/>
      <c r="S143" s="87"/>
      <c r="T143" s="87"/>
      <c r="U143" s="87"/>
      <c r="V143" s="87"/>
      <c r="W143" s="87"/>
      <c r="X143" s="89"/>
      <c r="Y143" s="89"/>
      <c r="Z143" s="89"/>
      <c r="AA143" s="89"/>
      <c r="AB143" s="89"/>
      <c r="AC143" s="89"/>
      <c r="AD143" s="89"/>
      <c r="AE143" s="89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76"/>
    </row>
    <row r="144" spans="1:58" ht="15.75" customHeight="1">
      <c r="A144" s="75"/>
      <c r="B144" s="5"/>
      <c r="C144" s="5"/>
      <c r="D144" s="5"/>
      <c r="E144" s="5"/>
      <c r="F144" s="5"/>
      <c r="G144" s="5"/>
      <c r="H144" s="5"/>
      <c r="I144" s="5"/>
      <c r="J144" s="5"/>
      <c r="K144" s="76"/>
      <c r="L144" s="89"/>
      <c r="M144" s="89"/>
      <c r="N144" s="89"/>
      <c r="O144" s="88"/>
      <c r="P144" s="88" t="s">
        <v>57</v>
      </c>
      <c r="Q144" s="88"/>
      <c r="R144" s="88"/>
      <c r="S144" s="88"/>
      <c r="T144" s="88"/>
      <c r="U144" s="88"/>
      <c r="V144" s="88"/>
      <c r="W144" s="88"/>
      <c r="X144" s="89"/>
      <c r="Y144" s="89"/>
      <c r="Z144" s="89"/>
      <c r="AA144" s="89"/>
      <c r="AB144" s="89"/>
      <c r="AC144" s="89"/>
      <c r="AD144" s="89"/>
      <c r="AE144" s="89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76"/>
    </row>
    <row r="145" spans="1:58" ht="15.75" customHeight="1">
      <c r="A145" s="75"/>
      <c r="B145" s="5"/>
      <c r="C145" s="5"/>
      <c r="D145" s="5"/>
      <c r="E145" s="5"/>
      <c r="F145" s="5"/>
      <c r="G145" s="5"/>
      <c r="H145" s="5"/>
      <c r="I145" s="5"/>
      <c r="J145" s="5"/>
      <c r="K145" s="76"/>
      <c r="L145" s="89"/>
      <c r="M145" s="89"/>
      <c r="N145" s="89"/>
      <c r="O145" s="88"/>
      <c r="P145" s="88"/>
      <c r="Q145" s="88" t="s">
        <v>69</v>
      </c>
      <c r="R145" s="88"/>
      <c r="S145" s="88"/>
      <c r="T145" s="88" t="s">
        <v>72</v>
      </c>
      <c r="U145" s="88"/>
      <c r="V145" s="94" t="s">
        <v>74</v>
      </c>
      <c r="W145" s="88"/>
      <c r="X145" s="70"/>
      <c r="Y145" s="89"/>
      <c r="Z145" s="89"/>
      <c r="AA145" s="89"/>
      <c r="AB145" s="89"/>
      <c r="AC145" s="89"/>
      <c r="AD145" s="89"/>
      <c r="AE145" s="89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76"/>
    </row>
    <row r="146" spans="1:58" ht="15.75" customHeight="1">
      <c r="A146" s="75"/>
      <c r="B146" s="5"/>
      <c r="C146" s="5"/>
      <c r="D146" s="5"/>
      <c r="E146" s="5"/>
      <c r="F146" s="5"/>
      <c r="G146" s="5"/>
      <c r="H146" s="5"/>
      <c r="I146" s="5"/>
      <c r="J146" s="5"/>
      <c r="K146" s="76"/>
      <c r="L146" s="89"/>
      <c r="M146" s="89"/>
      <c r="N146" s="89"/>
      <c r="O146" s="89"/>
      <c r="P146" s="88" t="s">
        <v>55</v>
      </c>
      <c r="Q146" s="88"/>
      <c r="R146" s="88"/>
      <c r="S146" s="88"/>
      <c r="T146" s="88"/>
      <c r="U146" s="88"/>
      <c r="V146" s="88"/>
      <c r="W146" s="89"/>
      <c r="X146" s="89"/>
      <c r="Y146" s="89"/>
      <c r="Z146" s="89"/>
      <c r="AA146" s="89"/>
      <c r="AB146" s="89"/>
      <c r="AC146" s="89"/>
      <c r="AD146" s="89"/>
      <c r="AE146" s="89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76"/>
    </row>
    <row r="147" spans="1:58" ht="15.75" customHeight="1">
      <c r="A147" s="75"/>
      <c r="B147" s="5"/>
      <c r="C147" s="5"/>
      <c r="D147" s="5"/>
      <c r="E147" s="5"/>
      <c r="F147" s="5"/>
      <c r="G147" s="5"/>
      <c r="H147" s="5"/>
      <c r="I147" s="5"/>
      <c r="J147" s="5"/>
      <c r="K147" s="76"/>
      <c r="L147" s="89"/>
      <c r="M147" s="89"/>
      <c r="N147" s="89"/>
      <c r="O147" s="89"/>
      <c r="P147" s="88"/>
      <c r="Q147" s="88" t="s">
        <v>81</v>
      </c>
      <c r="R147" s="88"/>
      <c r="S147" s="88"/>
      <c r="T147" s="88"/>
      <c r="U147" s="88"/>
      <c r="V147" s="88"/>
      <c r="W147" s="89"/>
      <c r="X147" s="89"/>
      <c r="Y147" s="89"/>
      <c r="Z147" s="89"/>
      <c r="AA147" s="89"/>
      <c r="AB147" s="89"/>
      <c r="AC147" s="89"/>
      <c r="AD147" s="89"/>
      <c r="AE147" s="89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76"/>
    </row>
    <row r="148" spans="1:58" ht="15.75" customHeight="1">
      <c r="A148" s="7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92"/>
      <c r="M148" s="89"/>
      <c r="N148" s="89"/>
      <c r="O148" s="89"/>
      <c r="P148" s="88"/>
      <c r="Q148" s="88"/>
      <c r="R148" s="88"/>
      <c r="S148" s="88"/>
      <c r="T148" s="88"/>
      <c r="U148" s="88"/>
      <c r="V148" s="88"/>
      <c r="W148" s="89"/>
      <c r="X148" s="89"/>
      <c r="Y148" s="89"/>
      <c r="Z148" s="89"/>
      <c r="AA148" s="89"/>
      <c r="AB148" s="89"/>
      <c r="AC148" s="89"/>
      <c r="AD148" s="89"/>
      <c r="AE148" s="89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76"/>
    </row>
    <row r="149" spans="1:58" ht="15.75" customHeight="1">
      <c r="A149" s="7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92"/>
      <c r="M149" s="84"/>
      <c r="N149" s="90" t="s">
        <v>78</v>
      </c>
      <c r="O149" s="89"/>
      <c r="P149" s="89"/>
      <c r="Q149" s="89"/>
      <c r="R149" s="89"/>
      <c r="S149" s="89"/>
      <c r="T149" s="89"/>
      <c r="U149" s="89"/>
      <c r="V149" s="89"/>
      <c r="W149" s="89"/>
      <c r="X149" s="84"/>
      <c r="Y149" s="84"/>
      <c r="Z149" s="84"/>
      <c r="AA149" s="89"/>
      <c r="AB149" s="89"/>
      <c r="AC149" s="89"/>
      <c r="AD149" s="89"/>
      <c r="AE149" s="89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76"/>
    </row>
    <row r="150" spans="1:58" ht="15.75" customHeight="1">
      <c r="A150" s="7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92"/>
      <c r="M150" s="84"/>
      <c r="N150" s="87"/>
      <c r="O150" s="87" t="s">
        <v>68</v>
      </c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9"/>
      <c r="AB150" s="89"/>
      <c r="AC150" s="89"/>
      <c r="AD150" s="89"/>
      <c r="AE150" s="89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76"/>
    </row>
    <row r="151" spans="1:58" ht="15.75" customHeight="1">
      <c r="A151" s="7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93"/>
      <c r="M151" s="84"/>
      <c r="N151" s="84"/>
      <c r="O151" s="84"/>
      <c r="P151" s="84" t="s">
        <v>39</v>
      </c>
      <c r="Q151" s="84"/>
      <c r="R151" s="84"/>
      <c r="S151" s="84"/>
      <c r="T151" s="84"/>
      <c r="U151" s="84"/>
      <c r="V151" s="84"/>
      <c r="W151" s="84"/>
      <c r="X151" s="87"/>
      <c r="Y151" s="84"/>
      <c r="Z151" s="84"/>
      <c r="AA151" s="89"/>
      <c r="AB151" s="89"/>
      <c r="AC151" s="89"/>
      <c r="AD151" s="89"/>
      <c r="AE151" s="89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76"/>
    </row>
    <row r="152" spans="1:58" ht="15.75" customHeight="1">
      <c r="A152" s="7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93"/>
      <c r="M152" s="88"/>
      <c r="N152" s="87"/>
      <c r="O152" s="87"/>
      <c r="P152" s="87"/>
      <c r="Q152" s="87" t="s">
        <v>40</v>
      </c>
      <c r="R152" s="87"/>
      <c r="S152" s="87"/>
      <c r="T152" s="87"/>
      <c r="U152" s="87"/>
      <c r="V152" s="87"/>
      <c r="W152" s="87"/>
      <c r="X152" s="88"/>
      <c r="Y152" s="88"/>
      <c r="Z152" s="88"/>
      <c r="AA152" s="89"/>
      <c r="AB152" s="89"/>
      <c r="AC152" s="89"/>
      <c r="AD152" s="89"/>
      <c r="AE152" s="89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76"/>
    </row>
    <row r="153" spans="1:58" ht="15.75" customHeight="1">
      <c r="A153" s="7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93"/>
      <c r="M153" s="88"/>
      <c r="N153" s="88"/>
      <c r="O153" s="88"/>
      <c r="P153" s="88" t="s">
        <v>57</v>
      </c>
      <c r="Q153" s="88"/>
      <c r="R153" s="88"/>
      <c r="S153" s="88"/>
      <c r="T153" s="88"/>
      <c r="U153" s="88"/>
      <c r="V153" s="88"/>
      <c r="W153" s="88"/>
      <c r="X153" s="70"/>
      <c r="Y153" s="88"/>
      <c r="Z153" s="88"/>
      <c r="AA153" s="89"/>
      <c r="AB153" s="89"/>
      <c r="AC153" s="89"/>
      <c r="AD153" s="89"/>
      <c r="AE153" s="89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76"/>
    </row>
    <row r="154" spans="1:58" ht="15.75" customHeight="1">
      <c r="A154" s="7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93"/>
      <c r="M154" s="88"/>
      <c r="N154" s="88"/>
      <c r="O154" s="88"/>
      <c r="P154" s="88"/>
      <c r="Q154" s="88" t="s">
        <v>69</v>
      </c>
      <c r="R154" s="88"/>
      <c r="S154" s="88"/>
      <c r="T154" s="88" t="s">
        <v>70</v>
      </c>
      <c r="U154" s="88"/>
      <c r="V154" s="94" t="s">
        <v>71</v>
      </c>
      <c r="W154" s="88"/>
      <c r="X154" s="70"/>
      <c r="Y154" s="88"/>
      <c r="Z154" s="88"/>
      <c r="AA154" s="89"/>
      <c r="AB154" s="89"/>
      <c r="AC154" s="89"/>
      <c r="AD154" s="89"/>
      <c r="AE154" s="89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76"/>
    </row>
    <row r="155" spans="1:58" ht="15.75" customHeight="1">
      <c r="A155" s="7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93"/>
      <c r="M155" s="88"/>
      <c r="N155" s="88"/>
      <c r="O155" s="88"/>
      <c r="P155" s="88" t="s">
        <v>55</v>
      </c>
      <c r="Q155" s="88"/>
      <c r="R155" s="88"/>
      <c r="S155" s="88"/>
      <c r="T155" s="88"/>
      <c r="U155" s="88"/>
      <c r="V155" s="88"/>
      <c r="W155" s="88"/>
      <c r="X155" s="88"/>
      <c r="Y155" s="88"/>
      <c r="Z155" s="88"/>
      <c r="AA155" s="89"/>
      <c r="AB155" s="89"/>
      <c r="AC155" s="89"/>
      <c r="AD155" s="89"/>
      <c r="AE155" s="89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76"/>
    </row>
    <row r="156" spans="1:58" ht="15.75" customHeight="1">
      <c r="A156" s="7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93"/>
      <c r="M156" s="88"/>
      <c r="N156" s="88"/>
      <c r="O156" s="88"/>
      <c r="P156" s="88"/>
      <c r="Q156" s="88" t="s">
        <v>65</v>
      </c>
      <c r="R156" s="88"/>
      <c r="S156" s="88"/>
      <c r="T156" s="88"/>
      <c r="U156" s="88"/>
      <c r="V156" s="88"/>
      <c r="W156" s="88"/>
      <c r="X156" s="88"/>
      <c r="Y156" s="88"/>
      <c r="Z156" s="88"/>
      <c r="AA156" s="89"/>
      <c r="AB156" s="89"/>
      <c r="AC156" s="89"/>
      <c r="AD156" s="89"/>
      <c r="AE156" s="89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76"/>
    </row>
    <row r="157" spans="1:58" ht="15.75" customHeight="1">
      <c r="A157" s="75"/>
      <c r="B157" s="5"/>
      <c r="C157" s="5"/>
      <c r="D157" s="5"/>
      <c r="E157" s="5"/>
      <c r="F157" s="5"/>
      <c r="G157" s="5"/>
      <c r="H157" s="5"/>
      <c r="I157" s="5"/>
      <c r="J157" s="5"/>
      <c r="K157" s="76"/>
      <c r="L157" s="88"/>
      <c r="M157" s="88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  <c r="AA157" s="89"/>
      <c r="AB157" s="89"/>
      <c r="AC157" s="89"/>
      <c r="AD157" s="89"/>
      <c r="AE157" s="89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76"/>
    </row>
    <row r="158" spans="1:58" ht="15.75" customHeight="1">
      <c r="A158" s="75"/>
      <c r="B158" s="5"/>
      <c r="C158" s="5"/>
      <c r="D158" s="5"/>
      <c r="E158" s="5"/>
      <c r="F158" s="5"/>
      <c r="G158" s="5"/>
      <c r="H158" s="5"/>
      <c r="I158" s="5"/>
      <c r="J158" s="5"/>
      <c r="K158" s="76"/>
      <c r="L158" s="89"/>
      <c r="M158" s="88"/>
      <c r="N158" s="88"/>
      <c r="O158" s="87" t="s">
        <v>77</v>
      </c>
      <c r="P158" s="84"/>
      <c r="Q158" s="84"/>
      <c r="R158" s="84"/>
      <c r="S158" s="84"/>
      <c r="T158" s="84"/>
      <c r="U158" s="84"/>
      <c r="V158" s="84"/>
      <c r="W158" s="84"/>
      <c r="X158" s="88"/>
      <c r="Y158" s="88"/>
      <c r="Z158" s="88"/>
      <c r="AA158" s="89"/>
      <c r="AB158" s="89"/>
      <c r="AC158" s="89"/>
      <c r="AD158" s="89"/>
      <c r="AE158" s="89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76"/>
    </row>
    <row r="159" spans="1:58" ht="15.75" customHeight="1">
      <c r="A159" s="75"/>
      <c r="B159" s="5"/>
      <c r="C159" s="5"/>
      <c r="D159" s="5"/>
      <c r="E159" s="5"/>
      <c r="F159" s="5"/>
      <c r="G159" s="5"/>
      <c r="H159" s="5"/>
      <c r="I159" s="5"/>
      <c r="J159" s="5"/>
      <c r="K159" s="76"/>
      <c r="L159" s="89"/>
      <c r="M159" s="89"/>
      <c r="N159" s="89"/>
      <c r="O159" s="84"/>
      <c r="P159" s="84" t="s">
        <v>39</v>
      </c>
      <c r="Q159" s="84"/>
      <c r="R159" s="84"/>
      <c r="S159" s="84"/>
      <c r="T159" s="84"/>
      <c r="U159" s="84"/>
      <c r="V159" s="84"/>
      <c r="W159" s="84"/>
      <c r="X159" s="89"/>
      <c r="Y159" s="89"/>
      <c r="Z159" s="89"/>
      <c r="AA159" s="89"/>
      <c r="AB159" s="89"/>
      <c r="AC159" s="89"/>
      <c r="AD159" s="89"/>
      <c r="AE159" s="89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76"/>
    </row>
    <row r="160" spans="1:58" ht="15.75" customHeight="1">
      <c r="A160" s="75"/>
      <c r="B160" s="5"/>
      <c r="C160" s="5"/>
      <c r="D160" s="5"/>
      <c r="E160" s="5"/>
      <c r="F160" s="5"/>
      <c r="G160" s="5"/>
      <c r="H160" s="5"/>
      <c r="I160" s="5"/>
      <c r="J160" s="5"/>
      <c r="K160" s="76"/>
      <c r="L160" s="89"/>
      <c r="M160" s="89"/>
      <c r="N160" s="89"/>
      <c r="O160" s="87"/>
      <c r="P160" s="87"/>
      <c r="Q160" s="87" t="s">
        <v>40</v>
      </c>
      <c r="R160" s="87"/>
      <c r="S160" s="87"/>
      <c r="T160" s="87"/>
      <c r="U160" s="87"/>
      <c r="V160" s="87"/>
      <c r="W160" s="87"/>
      <c r="X160" s="89"/>
      <c r="Y160" s="89"/>
      <c r="Z160" s="89"/>
      <c r="AA160" s="89"/>
      <c r="AB160" s="89"/>
      <c r="AC160" s="89"/>
      <c r="AD160" s="89"/>
      <c r="AE160" s="89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76"/>
    </row>
    <row r="161" spans="1:58" ht="15.75" customHeight="1">
      <c r="A161" s="75"/>
      <c r="B161" s="5"/>
      <c r="C161" s="5"/>
      <c r="D161" s="5"/>
      <c r="E161" s="5"/>
      <c r="F161" s="5"/>
      <c r="G161" s="5"/>
      <c r="H161" s="5"/>
      <c r="I161" s="5"/>
      <c r="J161" s="5"/>
      <c r="K161" s="76"/>
      <c r="L161" s="89"/>
      <c r="M161" s="89"/>
      <c r="N161" s="89"/>
      <c r="O161" s="88"/>
      <c r="P161" s="88" t="s">
        <v>57</v>
      </c>
      <c r="Q161" s="88"/>
      <c r="R161" s="88"/>
      <c r="S161" s="88"/>
      <c r="T161" s="88"/>
      <c r="U161" s="88"/>
      <c r="V161" s="88"/>
      <c r="W161" s="88"/>
      <c r="X161" s="89"/>
      <c r="Y161" s="89"/>
      <c r="Z161" s="89"/>
      <c r="AA161" s="89"/>
      <c r="AB161" s="89"/>
      <c r="AC161" s="89"/>
      <c r="AD161" s="89"/>
      <c r="AE161" s="89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76"/>
    </row>
    <row r="162" spans="1:58" ht="15.75" customHeight="1">
      <c r="A162" s="75"/>
      <c r="B162" s="5"/>
      <c r="C162" s="5"/>
      <c r="D162" s="5"/>
      <c r="E162" s="5"/>
      <c r="F162" s="5"/>
      <c r="G162" s="5"/>
      <c r="H162" s="5"/>
      <c r="I162" s="5"/>
      <c r="J162" s="5"/>
      <c r="K162" s="76"/>
      <c r="L162" s="89"/>
      <c r="M162" s="89"/>
      <c r="N162" s="89"/>
      <c r="O162" s="88"/>
      <c r="P162" s="88"/>
      <c r="Q162" s="88" t="s">
        <v>69</v>
      </c>
      <c r="R162" s="88"/>
      <c r="S162" s="88"/>
      <c r="T162" s="88" t="s">
        <v>72</v>
      </c>
      <c r="U162" s="88"/>
      <c r="V162" s="94" t="s">
        <v>71</v>
      </c>
      <c r="W162" s="88"/>
      <c r="X162" s="70"/>
      <c r="Y162" s="89"/>
      <c r="Z162" s="89"/>
      <c r="AA162" s="89"/>
      <c r="AB162" s="89"/>
      <c r="AC162" s="89"/>
      <c r="AD162" s="89"/>
      <c r="AE162" s="89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76"/>
    </row>
    <row r="163" spans="1:58" ht="15.75" customHeight="1">
      <c r="A163" s="75"/>
      <c r="B163" s="5"/>
      <c r="C163" s="5"/>
      <c r="D163" s="5"/>
      <c r="E163" s="5"/>
      <c r="F163" s="5"/>
      <c r="G163" s="5"/>
      <c r="H163" s="5"/>
      <c r="I163" s="5"/>
      <c r="J163" s="5"/>
      <c r="K163" s="76"/>
      <c r="L163" s="89"/>
      <c r="M163" s="89"/>
      <c r="N163" s="89"/>
      <c r="O163" s="88"/>
      <c r="P163" s="88"/>
      <c r="Q163" s="88" t="s">
        <v>69</v>
      </c>
      <c r="R163" s="88"/>
      <c r="S163" s="88"/>
      <c r="T163" s="88" t="s">
        <v>70</v>
      </c>
      <c r="U163" s="88"/>
      <c r="V163" s="94" t="s">
        <v>73</v>
      </c>
      <c r="W163" s="88"/>
      <c r="X163" s="70"/>
      <c r="Y163" s="88"/>
      <c r="Z163" s="89"/>
      <c r="AA163" s="89"/>
      <c r="AB163" s="89"/>
      <c r="AC163" s="89"/>
      <c r="AD163" s="89"/>
      <c r="AE163" s="89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76"/>
    </row>
    <row r="164" spans="1:58" ht="15.75" customHeight="1">
      <c r="A164" s="75"/>
      <c r="B164" s="5"/>
      <c r="C164" s="5"/>
      <c r="D164" s="5"/>
      <c r="E164" s="5"/>
      <c r="F164" s="5"/>
      <c r="G164" s="5"/>
      <c r="H164" s="5"/>
      <c r="I164" s="5"/>
      <c r="J164" s="5"/>
      <c r="K164" s="76"/>
      <c r="L164" s="89"/>
      <c r="M164" s="89"/>
      <c r="N164" s="89"/>
      <c r="O164" s="89"/>
      <c r="P164" s="88" t="s">
        <v>55</v>
      </c>
      <c r="Q164" s="88"/>
      <c r="R164" s="88"/>
      <c r="S164" s="88"/>
      <c r="T164" s="88"/>
      <c r="U164" s="88"/>
      <c r="V164" s="88"/>
      <c r="W164" s="89"/>
      <c r="X164" s="89"/>
      <c r="Y164" s="89"/>
      <c r="Z164" s="89"/>
      <c r="AA164" s="89"/>
      <c r="AB164" s="89"/>
      <c r="AC164" s="89"/>
      <c r="AD164" s="89"/>
      <c r="AE164" s="89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76"/>
    </row>
    <row r="165" spans="1:58" ht="15.75" customHeight="1">
      <c r="A165" s="75"/>
      <c r="B165" s="5"/>
      <c r="C165" s="5"/>
      <c r="D165" s="5"/>
      <c r="E165" s="5"/>
      <c r="F165" s="5"/>
      <c r="G165" s="5"/>
      <c r="H165" s="5"/>
      <c r="I165" s="5"/>
      <c r="J165" s="5"/>
      <c r="K165" s="76"/>
      <c r="L165" s="89"/>
      <c r="M165" s="89"/>
      <c r="N165" s="89"/>
      <c r="O165" s="89"/>
      <c r="P165" s="88"/>
      <c r="Q165" s="88" t="s">
        <v>65</v>
      </c>
      <c r="R165" s="88"/>
      <c r="S165" s="88"/>
      <c r="T165" s="88"/>
      <c r="U165" s="88"/>
      <c r="V165" s="88"/>
      <c r="W165" s="89"/>
      <c r="X165" s="89"/>
      <c r="Y165" s="89"/>
      <c r="Z165" s="89"/>
      <c r="AA165" s="89"/>
      <c r="AB165" s="89"/>
      <c r="AC165" s="89"/>
      <c r="AD165" s="89"/>
      <c r="AE165" s="89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76"/>
    </row>
    <row r="166" spans="1:58" ht="15.75" customHeight="1">
      <c r="A166" s="75"/>
      <c r="B166" s="5"/>
      <c r="C166" s="5"/>
      <c r="D166" s="5"/>
      <c r="E166" s="5"/>
      <c r="F166" s="5"/>
      <c r="G166" s="5"/>
      <c r="H166" s="5"/>
      <c r="I166" s="5"/>
      <c r="J166" s="5"/>
      <c r="K166" s="76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  <c r="AB166" s="89"/>
      <c r="AC166" s="89"/>
      <c r="AD166" s="89"/>
      <c r="AE166" s="89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76"/>
    </row>
    <row r="167" spans="1:58" ht="15.75" customHeight="1">
      <c r="A167" s="75"/>
      <c r="B167" s="5"/>
      <c r="C167" s="5"/>
      <c r="D167" s="5"/>
      <c r="E167" s="5"/>
      <c r="F167" s="5"/>
      <c r="G167" s="5"/>
      <c r="H167" s="5"/>
      <c r="I167" s="5"/>
      <c r="J167" s="5"/>
      <c r="K167" s="76"/>
      <c r="L167" s="89"/>
      <c r="M167" s="89"/>
      <c r="N167" s="89"/>
      <c r="O167" s="87" t="s">
        <v>76</v>
      </c>
      <c r="P167" s="84"/>
      <c r="Q167" s="84"/>
      <c r="R167" s="84"/>
      <c r="S167" s="84"/>
      <c r="T167" s="84"/>
      <c r="U167" s="84"/>
      <c r="V167" s="84"/>
      <c r="W167" s="84"/>
      <c r="X167" s="89"/>
      <c r="Y167" s="89"/>
      <c r="Z167" s="89"/>
      <c r="AA167" s="89"/>
      <c r="AB167" s="89"/>
      <c r="AC167" s="89"/>
      <c r="AD167" s="89"/>
      <c r="AE167" s="89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76"/>
    </row>
    <row r="168" spans="1:58" ht="15.75" customHeight="1">
      <c r="A168" s="75"/>
      <c r="B168" s="5"/>
      <c r="C168" s="5"/>
      <c r="D168" s="5"/>
      <c r="E168" s="5"/>
      <c r="F168" s="5"/>
      <c r="G168" s="5"/>
      <c r="H168" s="5"/>
      <c r="I168" s="5"/>
      <c r="J168" s="5"/>
      <c r="K168" s="76"/>
      <c r="L168" s="89"/>
      <c r="M168" s="89"/>
      <c r="N168" s="89"/>
      <c r="O168" s="84"/>
      <c r="P168" s="84" t="s">
        <v>39</v>
      </c>
      <c r="Q168" s="84"/>
      <c r="R168" s="84"/>
      <c r="S168" s="84"/>
      <c r="T168" s="84"/>
      <c r="U168" s="84"/>
      <c r="V168" s="84"/>
      <c r="W168" s="84"/>
      <c r="X168" s="89"/>
      <c r="Y168" s="89"/>
      <c r="Z168" s="89"/>
      <c r="AA168" s="89"/>
      <c r="AB168" s="89"/>
      <c r="AC168" s="89"/>
      <c r="AD168" s="89"/>
      <c r="AE168" s="89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76"/>
    </row>
    <row r="169" spans="1:58" ht="15.75" customHeight="1">
      <c r="A169" s="75"/>
      <c r="B169" s="5"/>
      <c r="C169" s="5"/>
      <c r="D169" s="5"/>
      <c r="E169" s="5"/>
      <c r="F169" s="5"/>
      <c r="G169" s="5"/>
      <c r="H169" s="5"/>
      <c r="I169" s="5"/>
      <c r="J169" s="5"/>
      <c r="K169" s="76"/>
      <c r="L169" s="89"/>
      <c r="M169" s="89"/>
      <c r="N169" s="89"/>
      <c r="O169" s="87"/>
      <c r="P169" s="87"/>
      <c r="Q169" s="87" t="s">
        <v>40</v>
      </c>
      <c r="R169" s="87"/>
      <c r="S169" s="87"/>
      <c r="T169" s="87"/>
      <c r="U169" s="87"/>
      <c r="V169" s="87"/>
      <c r="W169" s="87"/>
      <c r="X169" s="89"/>
      <c r="Y169" s="89"/>
      <c r="Z169" s="89"/>
      <c r="AA169" s="89"/>
      <c r="AB169" s="89"/>
      <c r="AC169" s="89"/>
      <c r="AD169" s="89"/>
      <c r="AE169" s="89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76"/>
    </row>
    <row r="170" spans="1:58" ht="15.75" customHeight="1">
      <c r="A170" s="75"/>
      <c r="B170" s="5"/>
      <c r="C170" s="5"/>
      <c r="D170" s="5"/>
      <c r="E170" s="5"/>
      <c r="F170" s="5"/>
      <c r="G170" s="5"/>
      <c r="H170" s="5"/>
      <c r="I170" s="5"/>
      <c r="J170" s="5"/>
      <c r="K170" s="76"/>
      <c r="L170" s="89"/>
      <c r="M170" s="89"/>
      <c r="N170" s="89"/>
      <c r="O170" s="88"/>
      <c r="P170" s="88" t="s">
        <v>57</v>
      </c>
      <c r="Q170" s="88"/>
      <c r="R170" s="88"/>
      <c r="S170" s="88"/>
      <c r="T170" s="88"/>
      <c r="U170" s="88"/>
      <c r="V170" s="88"/>
      <c r="W170" s="88"/>
      <c r="X170" s="89"/>
      <c r="Y170" s="89"/>
      <c r="Z170" s="89"/>
      <c r="AA170" s="89"/>
      <c r="AB170" s="89"/>
      <c r="AC170" s="89"/>
      <c r="AD170" s="89"/>
      <c r="AE170" s="89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76"/>
    </row>
    <row r="171" spans="1:58" ht="15.75" customHeight="1">
      <c r="A171" s="75"/>
      <c r="B171" s="5"/>
      <c r="C171" s="5"/>
      <c r="D171" s="5"/>
      <c r="E171" s="5"/>
      <c r="F171" s="5"/>
      <c r="G171" s="5"/>
      <c r="H171" s="5"/>
      <c r="I171" s="5"/>
      <c r="J171" s="5"/>
      <c r="K171" s="76"/>
      <c r="L171" s="89"/>
      <c r="M171" s="89"/>
      <c r="N171" s="89"/>
      <c r="O171" s="88"/>
      <c r="P171" s="88"/>
      <c r="Q171" s="88" t="s">
        <v>69</v>
      </c>
      <c r="R171" s="88"/>
      <c r="S171" s="88"/>
      <c r="T171" s="88" t="s">
        <v>72</v>
      </c>
      <c r="U171" s="88"/>
      <c r="V171" s="94" t="s">
        <v>73</v>
      </c>
      <c r="W171" s="88"/>
      <c r="X171" s="70"/>
      <c r="Y171" s="89"/>
      <c r="Z171" s="89"/>
      <c r="AA171" s="89"/>
      <c r="AB171" s="89"/>
      <c r="AC171" s="89"/>
      <c r="AD171" s="89"/>
      <c r="AE171" s="89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76"/>
    </row>
    <row r="172" spans="1:58" ht="15.75" customHeight="1">
      <c r="A172" s="75"/>
      <c r="B172" s="5"/>
      <c r="C172" s="5"/>
      <c r="D172" s="5"/>
      <c r="E172" s="5"/>
      <c r="F172" s="5"/>
      <c r="G172" s="5"/>
      <c r="H172" s="5"/>
      <c r="I172" s="5"/>
      <c r="J172" s="5"/>
      <c r="K172" s="76"/>
      <c r="L172" s="89"/>
      <c r="M172" s="89"/>
      <c r="N172" s="89"/>
      <c r="O172" s="88"/>
      <c r="P172" s="88"/>
      <c r="Q172" s="88" t="s">
        <v>69</v>
      </c>
      <c r="R172" s="88"/>
      <c r="S172" s="88"/>
      <c r="T172" s="88" t="s">
        <v>70</v>
      </c>
      <c r="U172" s="88"/>
      <c r="V172" s="94" t="s">
        <v>74</v>
      </c>
      <c r="W172" s="88"/>
      <c r="X172" s="70"/>
      <c r="Y172" s="88"/>
      <c r="Z172" s="89"/>
      <c r="AA172" s="89"/>
      <c r="AB172" s="89"/>
      <c r="AC172" s="89"/>
      <c r="AD172" s="89"/>
      <c r="AE172" s="89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76"/>
    </row>
    <row r="173" spans="1:58" ht="15.75" customHeight="1">
      <c r="A173" s="75"/>
      <c r="B173" s="5"/>
      <c r="C173" s="5"/>
      <c r="D173" s="5"/>
      <c r="E173" s="5"/>
      <c r="F173" s="5"/>
      <c r="G173" s="5"/>
      <c r="H173" s="5"/>
      <c r="I173" s="5"/>
      <c r="J173" s="5"/>
      <c r="K173" s="76"/>
      <c r="L173" s="89"/>
      <c r="M173" s="89"/>
      <c r="N173" s="89"/>
      <c r="O173" s="89"/>
      <c r="P173" s="88" t="s">
        <v>55</v>
      </c>
      <c r="Q173" s="88"/>
      <c r="R173" s="88"/>
      <c r="S173" s="88"/>
      <c r="T173" s="88"/>
      <c r="U173" s="88"/>
      <c r="V173" s="88"/>
      <c r="W173" s="89"/>
      <c r="X173" s="89"/>
      <c r="Y173" s="89"/>
      <c r="Z173" s="89"/>
      <c r="AA173" s="89"/>
      <c r="AB173" s="89"/>
      <c r="AC173" s="89"/>
      <c r="AD173" s="89"/>
      <c r="AE173" s="89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76"/>
    </row>
    <row r="174" spans="1:58" ht="15.75" customHeight="1">
      <c r="A174" s="75"/>
      <c r="B174" s="5"/>
      <c r="C174" s="5"/>
      <c r="D174" s="5"/>
      <c r="E174" s="5"/>
      <c r="F174" s="5"/>
      <c r="G174" s="5"/>
      <c r="H174" s="5"/>
      <c r="I174" s="5"/>
      <c r="J174" s="5"/>
      <c r="K174" s="76"/>
      <c r="L174" s="89"/>
      <c r="M174" s="89"/>
      <c r="N174" s="89"/>
      <c r="O174" s="89"/>
      <c r="P174" s="88"/>
      <c r="Q174" s="88" t="s">
        <v>65</v>
      </c>
      <c r="R174" s="88"/>
      <c r="S174" s="88"/>
      <c r="T174" s="88"/>
      <c r="U174" s="88"/>
      <c r="V174" s="88"/>
      <c r="W174" s="89"/>
      <c r="X174" s="89"/>
      <c r="Y174" s="89"/>
      <c r="Z174" s="89"/>
      <c r="AA174" s="89"/>
      <c r="AB174" s="89"/>
      <c r="AC174" s="89"/>
      <c r="AD174" s="89"/>
      <c r="AE174" s="89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76"/>
    </row>
    <row r="175" spans="1:58" ht="15.75" customHeight="1">
      <c r="A175" s="75"/>
      <c r="B175" s="5"/>
      <c r="C175" s="5"/>
      <c r="D175" s="5"/>
      <c r="E175" s="5"/>
      <c r="F175" s="5"/>
      <c r="G175" s="5"/>
      <c r="H175" s="5"/>
      <c r="I175" s="5"/>
      <c r="J175" s="5"/>
      <c r="K175" s="76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  <c r="AB175" s="89"/>
      <c r="AC175" s="89"/>
      <c r="AD175" s="89"/>
      <c r="AE175" s="89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76"/>
    </row>
    <row r="176" spans="1:58" ht="15.75" customHeight="1">
      <c r="A176" s="75"/>
      <c r="B176" s="5"/>
      <c r="C176" s="5"/>
      <c r="D176" s="5"/>
      <c r="E176" s="5"/>
      <c r="F176" s="5"/>
      <c r="G176" s="5"/>
      <c r="H176" s="5"/>
      <c r="I176" s="5"/>
      <c r="J176" s="5"/>
      <c r="K176" s="76"/>
      <c r="L176" s="89"/>
      <c r="M176" s="89"/>
      <c r="N176" s="89"/>
      <c r="O176" s="87" t="s">
        <v>75</v>
      </c>
      <c r="P176" s="84"/>
      <c r="Q176" s="84"/>
      <c r="R176" s="84"/>
      <c r="S176" s="84"/>
      <c r="T176" s="84"/>
      <c r="U176" s="84"/>
      <c r="V176" s="84"/>
      <c r="W176" s="84"/>
      <c r="X176" s="89"/>
      <c r="Y176" s="89"/>
      <c r="Z176" s="89"/>
      <c r="AA176" s="89"/>
      <c r="AB176" s="89"/>
      <c r="AC176" s="89"/>
      <c r="AD176" s="89"/>
      <c r="AE176" s="89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76"/>
    </row>
    <row r="177" spans="1:58" ht="15.75" customHeight="1">
      <c r="A177" s="75"/>
      <c r="B177" s="5"/>
      <c r="C177" s="5"/>
      <c r="D177" s="5"/>
      <c r="E177" s="5"/>
      <c r="F177" s="5"/>
      <c r="G177" s="5"/>
      <c r="H177" s="5"/>
      <c r="I177" s="5"/>
      <c r="J177" s="5"/>
      <c r="K177" s="76"/>
      <c r="L177" s="89"/>
      <c r="M177" s="89"/>
      <c r="N177" s="89"/>
      <c r="O177" s="84"/>
      <c r="P177" s="84" t="s">
        <v>39</v>
      </c>
      <c r="Q177" s="84"/>
      <c r="R177" s="84"/>
      <c r="S177" s="84"/>
      <c r="T177" s="84"/>
      <c r="U177" s="84"/>
      <c r="V177" s="84"/>
      <c r="W177" s="84"/>
      <c r="X177" s="89"/>
      <c r="Y177" s="89"/>
      <c r="Z177" s="89"/>
      <c r="AA177" s="89"/>
      <c r="AB177" s="89"/>
      <c r="AC177" s="89"/>
      <c r="AD177" s="89"/>
      <c r="AE177" s="89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76"/>
    </row>
    <row r="178" spans="1:58" ht="15.75" customHeight="1">
      <c r="A178" s="75"/>
      <c r="B178" s="5"/>
      <c r="C178" s="5"/>
      <c r="D178" s="5"/>
      <c r="E178" s="5"/>
      <c r="F178" s="5"/>
      <c r="G178" s="5"/>
      <c r="H178" s="5"/>
      <c r="I178" s="5"/>
      <c r="J178" s="5"/>
      <c r="K178" s="76"/>
      <c r="L178" s="89"/>
      <c r="M178" s="89"/>
      <c r="N178" s="89"/>
      <c r="O178" s="87"/>
      <c r="P178" s="87"/>
      <c r="Q178" s="87" t="s">
        <v>40</v>
      </c>
      <c r="R178" s="87"/>
      <c r="S178" s="87"/>
      <c r="T178" s="87"/>
      <c r="U178" s="87"/>
      <c r="V178" s="87"/>
      <c r="W178" s="87"/>
      <c r="X178" s="89"/>
      <c r="Y178" s="89"/>
      <c r="Z178" s="89"/>
      <c r="AA178" s="89"/>
      <c r="AB178" s="89"/>
      <c r="AC178" s="89"/>
      <c r="AD178" s="89"/>
      <c r="AE178" s="89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76"/>
    </row>
    <row r="179" spans="1:58" ht="15.75" customHeight="1">
      <c r="A179" s="75"/>
      <c r="B179" s="5"/>
      <c r="C179" s="5"/>
      <c r="D179" s="5"/>
      <c r="E179" s="5"/>
      <c r="F179" s="5"/>
      <c r="G179" s="5"/>
      <c r="H179" s="5"/>
      <c r="I179" s="5"/>
      <c r="J179" s="5"/>
      <c r="K179" s="76"/>
      <c r="L179" s="89"/>
      <c r="M179" s="89"/>
      <c r="N179" s="89"/>
      <c r="O179" s="88"/>
      <c r="P179" s="88" t="s">
        <v>57</v>
      </c>
      <c r="Q179" s="88"/>
      <c r="R179" s="88"/>
      <c r="S179" s="88"/>
      <c r="T179" s="88"/>
      <c r="U179" s="88"/>
      <c r="V179" s="88"/>
      <c r="W179" s="88"/>
      <c r="X179" s="89"/>
      <c r="Y179" s="89"/>
      <c r="Z179" s="89"/>
      <c r="AA179" s="89"/>
      <c r="AB179" s="89"/>
      <c r="AC179" s="89"/>
      <c r="AD179" s="89"/>
      <c r="AE179" s="89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76"/>
    </row>
    <row r="180" spans="1:58" ht="15.75" customHeight="1">
      <c r="A180" s="75"/>
      <c r="B180" s="5"/>
      <c r="C180" s="5"/>
      <c r="D180" s="5"/>
      <c r="E180" s="5"/>
      <c r="F180" s="5"/>
      <c r="G180" s="5"/>
      <c r="H180" s="5"/>
      <c r="I180" s="5"/>
      <c r="J180" s="5"/>
      <c r="K180" s="76"/>
      <c r="L180" s="89"/>
      <c r="M180" s="89"/>
      <c r="N180" s="89"/>
      <c r="O180" s="88"/>
      <c r="P180" s="88"/>
      <c r="Q180" s="88" t="s">
        <v>69</v>
      </c>
      <c r="R180" s="88"/>
      <c r="S180" s="88"/>
      <c r="T180" s="88" t="s">
        <v>72</v>
      </c>
      <c r="U180" s="88"/>
      <c r="V180" s="94" t="s">
        <v>74</v>
      </c>
      <c r="W180" s="88"/>
      <c r="X180" s="70"/>
      <c r="Y180" s="89"/>
      <c r="Z180" s="89"/>
      <c r="AA180" s="89"/>
      <c r="AB180" s="89"/>
      <c r="AC180" s="89"/>
      <c r="AD180" s="89"/>
      <c r="AE180" s="89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76"/>
    </row>
    <row r="181" spans="1:58" ht="15.75" customHeight="1">
      <c r="A181" s="75"/>
      <c r="B181" s="5"/>
      <c r="C181" s="5"/>
      <c r="D181" s="5"/>
      <c r="E181" s="5"/>
      <c r="F181" s="5"/>
      <c r="G181" s="5"/>
      <c r="H181" s="5"/>
      <c r="I181" s="5"/>
      <c r="J181" s="5"/>
      <c r="K181" s="76"/>
      <c r="L181" s="89"/>
      <c r="M181" s="89"/>
      <c r="N181" s="89"/>
      <c r="O181" s="89"/>
      <c r="P181" s="88" t="s">
        <v>55</v>
      </c>
      <c r="Q181" s="88"/>
      <c r="R181" s="88"/>
      <c r="S181" s="88"/>
      <c r="T181" s="88"/>
      <c r="U181" s="88"/>
      <c r="V181" s="88"/>
      <c r="W181" s="89"/>
      <c r="X181" s="89"/>
      <c r="Y181" s="89"/>
      <c r="Z181" s="89"/>
      <c r="AA181" s="89"/>
      <c r="AB181" s="89"/>
      <c r="AC181" s="89"/>
      <c r="AD181" s="89"/>
      <c r="AE181" s="89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76"/>
    </row>
    <row r="182" spans="1:58" ht="15.75" customHeight="1">
      <c r="A182" s="75"/>
      <c r="B182" s="5"/>
      <c r="C182" s="5"/>
      <c r="D182" s="5"/>
      <c r="E182" s="5"/>
      <c r="F182" s="5"/>
      <c r="G182" s="5"/>
      <c r="H182" s="5"/>
      <c r="I182" s="5"/>
      <c r="J182" s="5"/>
      <c r="K182" s="76"/>
      <c r="L182" s="89"/>
      <c r="M182" s="89"/>
      <c r="N182" s="89"/>
      <c r="O182" s="89"/>
      <c r="P182" s="88"/>
      <c r="Q182" s="88" t="s">
        <v>65</v>
      </c>
      <c r="R182" s="88"/>
      <c r="S182" s="88"/>
      <c r="T182" s="88"/>
      <c r="U182" s="88"/>
      <c r="V182" s="88"/>
      <c r="W182" s="89"/>
      <c r="X182" s="89"/>
      <c r="Y182" s="89"/>
      <c r="Z182" s="89"/>
      <c r="AA182" s="89"/>
      <c r="AB182" s="89"/>
      <c r="AC182" s="89"/>
      <c r="AD182" s="89"/>
      <c r="AE182" s="89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76"/>
    </row>
    <row r="183" spans="1:58" ht="15.75" customHeight="1">
      <c r="A183" s="75"/>
      <c r="B183" s="5"/>
      <c r="C183" s="5"/>
      <c r="D183" s="5"/>
      <c r="E183" s="5"/>
      <c r="F183" s="5"/>
      <c r="G183" s="5"/>
      <c r="H183" s="5"/>
      <c r="I183" s="5"/>
      <c r="J183" s="5"/>
      <c r="K183" s="76"/>
      <c r="L183" s="70"/>
      <c r="M183" s="89"/>
      <c r="N183" s="89"/>
      <c r="O183" s="89"/>
      <c r="P183" s="88"/>
      <c r="Q183" s="88"/>
      <c r="R183" s="88"/>
      <c r="S183" s="88"/>
      <c r="T183" s="88"/>
      <c r="U183" s="88"/>
      <c r="V183" s="88"/>
      <c r="W183" s="89"/>
      <c r="X183" s="89"/>
      <c r="Y183" s="89"/>
      <c r="Z183" s="89"/>
      <c r="AA183" s="89"/>
      <c r="AB183" s="89"/>
      <c r="AC183" s="89"/>
      <c r="AD183" s="89"/>
      <c r="AE183" s="70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76"/>
    </row>
    <row r="184" spans="1:58" ht="15.75" customHeight="1">
      <c r="A184" s="75"/>
      <c r="B184" s="5"/>
      <c r="C184" s="5"/>
      <c r="D184" s="5"/>
      <c r="E184" s="5"/>
      <c r="F184" s="5"/>
      <c r="G184" s="5"/>
      <c r="H184" s="5"/>
      <c r="I184" s="5"/>
      <c r="J184" s="5"/>
      <c r="K184" s="76"/>
      <c r="L184" s="55" t="s">
        <v>66</v>
      </c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76"/>
    </row>
    <row r="185" spans="1:58" ht="15.75" customHeight="1">
      <c r="A185" s="75"/>
      <c r="B185" s="5"/>
      <c r="C185" s="5"/>
      <c r="D185" s="5"/>
      <c r="E185" s="5"/>
      <c r="F185" s="5"/>
      <c r="G185" s="5"/>
      <c r="H185" s="5"/>
      <c r="I185" s="5"/>
      <c r="J185" s="5"/>
      <c r="K185" s="76"/>
      <c r="L185" s="55"/>
      <c r="M185" s="55" t="s">
        <v>42</v>
      </c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76"/>
    </row>
    <row r="186" spans="1:58" ht="15.75" customHeight="1">
      <c r="A186" s="75"/>
      <c r="B186" s="5"/>
      <c r="C186" s="5"/>
      <c r="D186" s="5"/>
      <c r="E186" s="5"/>
      <c r="F186" s="5"/>
      <c r="G186" s="5"/>
      <c r="H186" s="5"/>
      <c r="I186" s="5"/>
      <c r="J186" s="5"/>
      <c r="K186" s="76"/>
      <c r="L186" s="55"/>
      <c r="M186" s="55"/>
      <c r="N186" s="55" t="s">
        <v>160</v>
      </c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76"/>
    </row>
    <row r="187" spans="1:58" ht="15.75" customHeight="1">
      <c r="A187" s="75"/>
      <c r="B187" s="5"/>
      <c r="C187" s="5"/>
      <c r="D187" s="5"/>
      <c r="E187" s="5"/>
      <c r="F187" s="5"/>
      <c r="G187" s="5"/>
      <c r="H187" s="5"/>
      <c r="I187" s="5"/>
      <c r="J187" s="5"/>
      <c r="K187" s="76"/>
      <c r="L187" s="55"/>
      <c r="M187" s="55"/>
      <c r="N187" s="81" t="s">
        <v>43</v>
      </c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76"/>
    </row>
    <row r="188" spans="1:58" ht="15.75" customHeight="1">
      <c r="A188" s="75"/>
      <c r="B188" s="5"/>
      <c r="C188" s="5"/>
      <c r="D188" s="5"/>
      <c r="E188" s="5"/>
      <c r="F188" s="5"/>
      <c r="G188" s="5"/>
      <c r="H188" s="5"/>
      <c r="I188" s="5"/>
      <c r="J188" s="5"/>
      <c r="K188" s="76"/>
      <c r="L188" s="55"/>
      <c r="M188" s="56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76"/>
    </row>
    <row r="189" spans="1:58" ht="15.75" customHeight="1">
      <c r="A189" s="75"/>
      <c r="B189" s="5"/>
      <c r="C189" s="5"/>
      <c r="D189" s="5"/>
      <c r="E189" s="5"/>
      <c r="F189" s="5"/>
      <c r="G189" s="5"/>
      <c r="H189" s="5"/>
      <c r="I189" s="5"/>
      <c r="J189" s="5"/>
      <c r="K189" s="76"/>
      <c r="L189" s="55"/>
      <c r="M189" s="55" t="s">
        <v>44</v>
      </c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76"/>
    </row>
    <row r="190" spans="1:58" ht="15.75" customHeight="1">
      <c r="A190" s="75"/>
      <c r="B190" s="5"/>
      <c r="C190" s="5"/>
      <c r="D190" s="5"/>
      <c r="E190" s="5"/>
      <c r="F190" s="5"/>
      <c r="G190" s="5"/>
      <c r="H190" s="5"/>
      <c r="I190" s="5"/>
      <c r="J190" s="5"/>
      <c r="K190" s="76"/>
      <c r="L190" s="55"/>
      <c r="M190" s="55"/>
      <c r="N190" s="55" t="s">
        <v>45</v>
      </c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76"/>
    </row>
    <row r="191" spans="1:58" ht="15.75" customHeight="1">
      <c r="A191" s="75"/>
      <c r="B191" s="5"/>
      <c r="C191" s="5"/>
      <c r="D191" s="5"/>
      <c r="E191" s="5"/>
      <c r="F191" s="5"/>
      <c r="G191" s="5"/>
      <c r="H191" s="5"/>
      <c r="I191" s="5"/>
      <c r="J191" s="5"/>
      <c r="K191" s="76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76"/>
    </row>
    <row r="192" spans="1:58" ht="15.75" customHeight="1">
      <c r="A192" s="77"/>
      <c r="B192" s="78"/>
      <c r="C192" s="78"/>
      <c r="D192" s="78"/>
      <c r="E192" s="78"/>
      <c r="F192" s="78"/>
      <c r="G192" s="78"/>
      <c r="H192" s="78"/>
      <c r="I192" s="78"/>
      <c r="J192" s="78"/>
      <c r="K192" s="79"/>
      <c r="L192" s="78"/>
      <c r="M192" s="78"/>
      <c r="N192" s="78"/>
      <c r="O192" s="78"/>
      <c r="P192" s="78"/>
      <c r="Q192" s="78"/>
      <c r="R192" s="78"/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8"/>
      <c r="AK192" s="78"/>
      <c r="AL192" s="78"/>
      <c r="AM192" s="78"/>
      <c r="AN192" s="78"/>
      <c r="AO192" s="78"/>
      <c r="AP192" s="78"/>
      <c r="AQ192" s="78"/>
      <c r="AR192" s="78"/>
      <c r="AS192" s="78"/>
      <c r="AT192" s="78"/>
      <c r="AU192" s="78"/>
      <c r="AV192" s="78"/>
      <c r="AW192" s="78"/>
      <c r="AX192" s="78"/>
      <c r="AY192" s="78"/>
      <c r="AZ192" s="78"/>
      <c r="BA192" s="78"/>
      <c r="BB192" s="78"/>
      <c r="BC192" s="78"/>
      <c r="BD192" s="78"/>
      <c r="BE192" s="78"/>
      <c r="BF192" s="79"/>
    </row>
    <row r="193" spans="1:63" s="99" customFormat="1" ht="15" customHeight="1">
      <c r="A193" s="95" t="s">
        <v>89</v>
      </c>
      <c r="B193" s="54"/>
      <c r="C193" s="54"/>
      <c r="D193" s="54"/>
      <c r="E193" s="54"/>
      <c r="F193" s="54"/>
      <c r="G193" s="54"/>
      <c r="H193" s="54"/>
      <c r="I193" s="54"/>
      <c r="J193" s="54"/>
      <c r="K193" s="96"/>
      <c r="L193" s="105" t="s">
        <v>110</v>
      </c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06"/>
      <c r="AF193" s="106"/>
      <c r="AG193" s="106"/>
      <c r="AH193" s="55"/>
      <c r="AI193" s="55"/>
      <c r="AJ193" s="104" t="s">
        <v>108</v>
      </c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97"/>
      <c r="BH193" s="97"/>
      <c r="BI193" s="97"/>
      <c r="BJ193" s="98"/>
      <c r="BK193" s="98"/>
    </row>
    <row r="194" spans="1:63" s="99" customFormat="1" ht="15" customHeight="1">
      <c r="A194" s="100"/>
      <c r="B194" s="55"/>
      <c r="C194" s="55"/>
      <c r="D194" s="55"/>
      <c r="E194" s="55"/>
      <c r="F194" s="55"/>
      <c r="G194" s="55"/>
      <c r="H194" s="55"/>
      <c r="I194" s="55"/>
      <c r="J194" s="55"/>
      <c r="K194" s="101"/>
      <c r="L194" s="105"/>
      <c r="M194" s="106" t="s">
        <v>42</v>
      </c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  <c r="AA194" s="106"/>
      <c r="AB194" s="106"/>
      <c r="AC194" s="106"/>
      <c r="AD194" s="106"/>
      <c r="AE194" s="106"/>
      <c r="AF194" s="106"/>
      <c r="AG194" s="106"/>
      <c r="AH194" s="107"/>
      <c r="AI194" s="106"/>
      <c r="AJ194" s="104"/>
      <c r="AK194" s="104" t="s">
        <v>109</v>
      </c>
      <c r="AL194" s="104"/>
      <c r="AM194" s="106"/>
      <c r="AN194" s="106"/>
      <c r="AO194" s="106"/>
      <c r="AP194" s="106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102"/>
    </row>
    <row r="195" spans="1:63" s="99" customFormat="1" ht="15" customHeight="1">
      <c r="A195" s="100"/>
      <c r="B195" s="55"/>
      <c r="C195" s="55"/>
      <c r="D195" s="55"/>
      <c r="E195" s="55"/>
      <c r="F195" s="55"/>
      <c r="G195" s="55"/>
      <c r="H195" s="55"/>
      <c r="I195" s="55"/>
      <c r="J195" s="55"/>
      <c r="K195" s="101"/>
      <c r="L195" s="108"/>
      <c r="M195" s="106"/>
      <c r="N195" s="106" t="s">
        <v>111</v>
      </c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  <c r="AA195" s="106"/>
      <c r="AB195" s="106"/>
      <c r="AC195" s="106"/>
      <c r="AD195" s="106"/>
      <c r="AE195" s="106"/>
      <c r="AF195" s="106"/>
      <c r="AG195" s="106"/>
      <c r="AH195" s="107"/>
      <c r="AI195" s="106"/>
      <c r="AJ195" s="104" t="s">
        <v>115</v>
      </c>
      <c r="AK195" s="106"/>
      <c r="AL195" s="106"/>
      <c r="AM195" s="106"/>
      <c r="AN195" s="106"/>
      <c r="AO195" s="106"/>
      <c r="AP195" s="106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102"/>
    </row>
    <row r="196" spans="1:63" s="99" customFormat="1" ht="15" customHeight="1">
      <c r="A196" s="100"/>
      <c r="B196" s="55"/>
      <c r="C196" s="55"/>
      <c r="D196" s="55"/>
      <c r="E196" s="55"/>
      <c r="F196" s="55"/>
      <c r="G196" s="55"/>
      <c r="H196" s="55"/>
      <c r="I196" s="55"/>
      <c r="J196" s="55"/>
      <c r="K196" s="101"/>
      <c r="L196" s="108"/>
      <c r="M196" s="106"/>
      <c r="N196" s="106" t="s">
        <v>90</v>
      </c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  <c r="AA196" s="106"/>
      <c r="AB196" s="106"/>
      <c r="AC196" s="106"/>
      <c r="AD196" s="106"/>
      <c r="AE196" s="106"/>
      <c r="AF196" s="106"/>
      <c r="AG196" s="106"/>
      <c r="AH196" s="107"/>
      <c r="AI196" s="106"/>
      <c r="AK196" s="104" t="s">
        <v>116</v>
      </c>
      <c r="AL196" s="106"/>
      <c r="AM196" s="106"/>
      <c r="AN196" s="106"/>
      <c r="AO196" s="106"/>
      <c r="AP196" s="106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</row>
    <row r="197" spans="1:63" s="99" customFormat="1" ht="15" customHeight="1">
      <c r="A197" s="100"/>
      <c r="B197" s="55"/>
      <c r="C197" s="55"/>
      <c r="D197" s="55"/>
      <c r="E197" s="55"/>
      <c r="F197" s="55"/>
      <c r="G197" s="55"/>
      <c r="H197" s="55"/>
      <c r="I197" s="55"/>
      <c r="J197" s="55"/>
      <c r="K197" s="101"/>
      <c r="L197" s="109"/>
      <c r="M197" s="105"/>
      <c r="N197" s="107"/>
      <c r="O197" s="282" t="s">
        <v>91</v>
      </c>
      <c r="P197" s="283"/>
      <c r="Q197" s="283"/>
      <c r="R197" s="284"/>
      <c r="S197" s="110" t="s">
        <v>120</v>
      </c>
      <c r="T197" s="111"/>
      <c r="U197" s="111"/>
      <c r="V197" s="111"/>
      <c r="W197" s="111"/>
      <c r="X197" s="112"/>
      <c r="Y197" s="112"/>
      <c r="Z197" s="111"/>
      <c r="AA197" s="111"/>
      <c r="AB197" s="113"/>
      <c r="AC197" s="111"/>
      <c r="AD197" s="113"/>
      <c r="AE197" s="114"/>
      <c r="AF197" s="152" t="s">
        <v>130</v>
      </c>
      <c r="AG197" s="106"/>
      <c r="AH197" s="107"/>
      <c r="AI197" s="106"/>
      <c r="AJ197" s="104"/>
      <c r="AK197" s="106"/>
      <c r="AL197" s="106"/>
      <c r="AM197" s="106"/>
      <c r="AN197" s="106"/>
      <c r="AO197" s="106"/>
      <c r="AP197" s="106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</row>
    <row r="198" spans="1:63" s="99" customFormat="1" ht="15" customHeight="1">
      <c r="A198" s="100"/>
      <c r="B198" s="55"/>
      <c r="C198" s="55"/>
      <c r="D198" s="55"/>
      <c r="E198" s="55"/>
      <c r="F198" s="55"/>
      <c r="G198" s="55"/>
      <c r="H198" s="55"/>
      <c r="I198" s="55"/>
      <c r="J198" s="55"/>
      <c r="K198" s="101"/>
      <c r="L198" s="109"/>
      <c r="M198" s="106"/>
      <c r="N198" s="107"/>
      <c r="O198" s="282" t="s">
        <v>92</v>
      </c>
      <c r="P198" s="283"/>
      <c r="Q198" s="283"/>
      <c r="R198" s="284"/>
      <c r="S198" s="285" t="s">
        <v>112</v>
      </c>
      <c r="T198" s="286"/>
      <c r="U198" s="286"/>
      <c r="V198" s="286"/>
      <c r="W198" s="286"/>
      <c r="X198" s="286"/>
      <c r="Y198" s="286"/>
      <c r="Z198" s="286"/>
      <c r="AA198" s="286"/>
      <c r="AB198" s="286"/>
      <c r="AC198" s="286"/>
      <c r="AD198" s="286"/>
      <c r="AE198" s="287"/>
      <c r="AF198" s="107"/>
      <c r="AG198" s="106"/>
      <c r="AH198" s="106"/>
      <c r="AI198" s="106"/>
      <c r="AJ198" s="106"/>
      <c r="AK198" s="106"/>
      <c r="AL198" s="107"/>
      <c r="AM198" s="106"/>
      <c r="AN198" s="106"/>
      <c r="AO198" s="107"/>
      <c r="AP198" s="106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</row>
    <row r="199" spans="1:63" s="99" customFormat="1" ht="15" customHeight="1">
      <c r="A199" s="100"/>
      <c r="B199" s="55"/>
      <c r="C199" s="55"/>
      <c r="D199" s="55"/>
      <c r="E199" s="55"/>
      <c r="F199" s="55"/>
      <c r="G199" s="55"/>
      <c r="H199" s="55"/>
      <c r="I199" s="55"/>
      <c r="J199" s="55"/>
      <c r="K199" s="101"/>
      <c r="L199" s="108"/>
      <c r="M199" s="106"/>
      <c r="N199" s="107"/>
      <c r="O199" s="288" t="s">
        <v>93</v>
      </c>
      <c r="P199" s="289"/>
      <c r="Q199" s="289"/>
      <c r="R199" s="290"/>
      <c r="S199" s="118" t="s">
        <v>94</v>
      </c>
      <c r="T199" s="119"/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20"/>
      <c r="AF199" s="107"/>
      <c r="AG199" s="106"/>
      <c r="AH199" s="106"/>
      <c r="AI199" s="106"/>
      <c r="AJ199" s="106"/>
      <c r="AK199" s="106"/>
      <c r="AL199" s="106"/>
      <c r="AM199" s="106"/>
      <c r="AN199" s="106"/>
      <c r="AO199" s="106"/>
      <c r="AP199" s="106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</row>
    <row r="200" spans="1:63" s="99" customFormat="1" ht="15" customHeight="1">
      <c r="A200" s="100"/>
      <c r="B200" s="55"/>
      <c r="C200" s="55"/>
      <c r="D200" s="55"/>
      <c r="E200" s="55"/>
      <c r="F200" s="55"/>
      <c r="G200" s="55"/>
      <c r="H200" s="55"/>
      <c r="I200" s="55"/>
      <c r="J200" s="55"/>
      <c r="K200" s="101"/>
      <c r="L200" s="105"/>
      <c r="M200" s="106"/>
      <c r="N200" s="107"/>
      <c r="O200" s="291"/>
      <c r="P200" s="292"/>
      <c r="Q200" s="292"/>
      <c r="R200" s="292"/>
      <c r="S200" s="121" t="s">
        <v>95</v>
      </c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22"/>
      <c r="AF200" s="107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106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</row>
    <row r="201" spans="1:63" s="99" customFormat="1" ht="15" customHeight="1">
      <c r="A201" s="100"/>
      <c r="B201" s="55"/>
      <c r="C201" s="55"/>
      <c r="D201" s="55"/>
      <c r="E201" s="55"/>
      <c r="F201" s="55"/>
      <c r="G201" s="55"/>
      <c r="H201" s="55"/>
      <c r="I201" s="55"/>
      <c r="J201" s="55"/>
      <c r="K201" s="101"/>
      <c r="L201" s="105"/>
      <c r="M201" s="106"/>
      <c r="N201" s="107"/>
      <c r="O201" s="291"/>
      <c r="P201" s="292"/>
      <c r="Q201" s="292"/>
      <c r="R201" s="293"/>
      <c r="S201" s="121" t="s">
        <v>113</v>
      </c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22"/>
      <c r="AF201" s="107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06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</row>
    <row r="202" spans="1:63" s="99" customFormat="1" ht="15" customHeight="1">
      <c r="A202" s="100"/>
      <c r="B202" s="55"/>
      <c r="C202" s="55"/>
      <c r="D202" s="55"/>
      <c r="E202" s="55"/>
      <c r="F202" s="55"/>
      <c r="G202" s="55"/>
      <c r="H202" s="55"/>
      <c r="I202" s="55"/>
      <c r="J202" s="55"/>
      <c r="K202" s="101"/>
      <c r="L202" s="105"/>
      <c r="M202" s="106"/>
      <c r="N202" s="107"/>
      <c r="O202" s="294"/>
      <c r="P202" s="295"/>
      <c r="Q202" s="295"/>
      <c r="R202" s="296"/>
      <c r="S202" s="123"/>
      <c r="T202" s="124"/>
      <c r="U202" s="124"/>
      <c r="V202" s="124"/>
      <c r="W202" s="124"/>
      <c r="X202" s="124"/>
      <c r="Y202" s="124"/>
      <c r="Z202" s="124"/>
      <c r="AA202" s="124"/>
      <c r="AB202" s="124"/>
      <c r="AC202" s="124"/>
      <c r="AD202" s="124"/>
      <c r="AE202" s="125"/>
      <c r="AF202" s="107"/>
      <c r="AG202" s="106"/>
      <c r="AH202" s="106"/>
      <c r="AI202" s="106"/>
      <c r="AJ202" s="106"/>
      <c r="AK202" s="106"/>
      <c r="AL202" s="106"/>
      <c r="AM202" s="106"/>
      <c r="AN202" s="106"/>
      <c r="AO202" s="106"/>
      <c r="AP202" s="106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</row>
    <row r="203" spans="1:63" s="99" customFormat="1" ht="15" customHeight="1">
      <c r="A203" s="100"/>
      <c r="B203" s="55"/>
      <c r="C203" s="55"/>
      <c r="D203" s="55"/>
      <c r="E203" s="55"/>
      <c r="F203" s="55"/>
      <c r="G203" s="55"/>
      <c r="H203" s="55"/>
      <c r="I203" s="55"/>
      <c r="J203" s="55"/>
      <c r="K203" s="101"/>
      <c r="L203" s="105"/>
      <c r="M203" s="106"/>
      <c r="N203" s="105"/>
      <c r="O203" s="106"/>
      <c r="P203" s="106"/>
      <c r="Q203" s="106"/>
      <c r="R203" s="106"/>
      <c r="S203" s="106"/>
      <c r="T203" s="126"/>
      <c r="U203" s="126"/>
      <c r="V203" s="126"/>
      <c r="W203" s="126"/>
      <c r="X203" s="126"/>
      <c r="Y203" s="126"/>
      <c r="Z203" s="126"/>
      <c r="AA203" s="126"/>
      <c r="AB203" s="126"/>
      <c r="AC203" s="126"/>
      <c r="AD203" s="126"/>
      <c r="AE203" s="126"/>
      <c r="AF203" s="126"/>
      <c r="AG203" s="126"/>
      <c r="AH203" s="106"/>
      <c r="AI203" s="106"/>
      <c r="AJ203" s="147" t="s">
        <v>123</v>
      </c>
      <c r="AK203" s="147"/>
      <c r="AL203" s="147"/>
      <c r="AM203" s="147"/>
      <c r="AN203" s="147"/>
      <c r="AO203" s="147"/>
      <c r="AP203" s="147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</row>
    <row r="204" spans="1:63" s="99" customFormat="1" ht="15" customHeight="1">
      <c r="A204" s="100"/>
      <c r="B204" s="55"/>
      <c r="C204" s="55"/>
      <c r="D204" s="55"/>
      <c r="E204" s="55"/>
      <c r="F204" s="55"/>
      <c r="G204" s="55"/>
      <c r="H204" s="55"/>
      <c r="I204" s="55"/>
      <c r="J204" s="55"/>
      <c r="K204" s="101"/>
      <c r="L204" s="105"/>
      <c r="M204" s="106" t="s">
        <v>46</v>
      </c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48"/>
      <c r="AK204" s="147" t="s">
        <v>124</v>
      </c>
      <c r="AL204" s="147"/>
      <c r="AM204" s="147" t="s">
        <v>128</v>
      </c>
      <c r="AN204" s="147"/>
      <c r="AO204" s="147"/>
      <c r="AP204" s="147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</row>
    <row r="205" spans="1:63" s="99" customFormat="1" ht="15" customHeight="1">
      <c r="A205" s="100"/>
      <c r="B205" s="55"/>
      <c r="C205" s="55"/>
      <c r="D205" s="55"/>
      <c r="E205" s="55"/>
      <c r="F205" s="55"/>
      <c r="G205" s="55"/>
      <c r="H205" s="55"/>
      <c r="I205" s="55"/>
      <c r="J205" s="55"/>
      <c r="K205" s="101"/>
      <c r="L205" s="109"/>
      <c r="M205" s="127"/>
      <c r="N205" s="106" t="s">
        <v>114</v>
      </c>
      <c r="O205" s="107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48"/>
      <c r="AK205" s="147" t="s">
        <v>125</v>
      </c>
      <c r="AL205" s="147"/>
      <c r="AM205" s="147" t="s">
        <v>127</v>
      </c>
      <c r="AN205" s="147"/>
      <c r="AO205" s="147"/>
      <c r="AP205" s="147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</row>
    <row r="206" spans="1:63" s="99" customFormat="1" ht="15" customHeight="1">
      <c r="A206" s="100"/>
      <c r="B206" s="55"/>
      <c r="C206" s="55"/>
      <c r="D206" s="55"/>
      <c r="E206" s="55"/>
      <c r="F206" s="55"/>
      <c r="G206" s="55"/>
      <c r="H206" s="55"/>
      <c r="I206" s="55"/>
      <c r="J206" s="55"/>
      <c r="K206" s="101"/>
      <c r="L206" s="105"/>
      <c r="M206" s="106"/>
      <c r="N206" s="108"/>
      <c r="O206" s="106"/>
      <c r="P206" s="128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  <c r="AA206" s="106"/>
      <c r="AB206" s="106"/>
      <c r="AC206" s="106"/>
      <c r="AD206" s="106"/>
      <c r="AE206" s="106"/>
      <c r="AF206" s="106"/>
      <c r="AG206" s="106"/>
      <c r="AH206" s="106"/>
      <c r="AI206" s="106"/>
      <c r="AJ206" s="148"/>
      <c r="AK206" s="147" t="s">
        <v>126</v>
      </c>
      <c r="AL206" s="147"/>
      <c r="AM206" s="147" t="s">
        <v>129</v>
      </c>
      <c r="AN206" s="147"/>
      <c r="AO206" s="147"/>
      <c r="AP206" s="147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</row>
    <row r="207" spans="1:63" s="99" customFormat="1" ht="15" customHeight="1">
      <c r="A207" s="100"/>
      <c r="B207" s="55"/>
      <c r="C207" s="55"/>
      <c r="D207" s="55"/>
      <c r="E207" s="55"/>
      <c r="F207" s="55"/>
      <c r="G207" s="55"/>
      <c r="H207" s="55"/>
      <c r="I207" s="55"/>
      <c r="J207" s="55"/>
      <c r="K207" s="101"/>
      <c r="L207" s="109"/>
      <c r="M207" s="127"/>
      <c r="N207" s="127"/>
      <c r="O207" s="106" t="s">
        <v>96</v>
      </c>
      <c r="P207" s="107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  <c r="AA207" s="106"/>
      <c r="AB207" s="106"/>
      <c r="AC207" s="106"/>
      <c r="AD207" s="106"/>
      <c r="AE207" s="106"/>
      <c r="AF207" s="106"/>
      <c r="AG207" s="106"/>
      <c r="AH207" s="106"/>
      <c r="AI207" s="106"/>
      <c r="AJ207" s="106"/>
      <c r="AK207" s="106"/>
      <c r="AL207" s="106"/>
      <c r="AM207" s="106"/>
      <c r="AN207" s="106"/>
      <c r="AO207" s="106"/>
      <c r="AP207" s="106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</row>
    <row r="208" spans="1:63" s="99" customFormat="1" ht="15" customHeight="1">
      <c r="A208" s="100"/>
      <c r="B208" s="55"/>
      <c r="C208" s="55"/>
      <c r="D208" s="55"/>
      <c r="E208" s="55"/>
      <c r="F208" s="55"/>
      <c r="G208" s="55"/>
      <c r="H208" s="55"/>
      <c r="I208" s="55"/>
      <c r="J208" s="55"/>
      <c r="K208" s="101"/>
      <c r="L208" s="109"/>
      <c r="M208" s="105"/>
      <c r="N208" s="106"/>
      <c r="O208" s="129" t="s">
        <v>97</v>
      </c>
      <c r="P208" s="130"/>
      <c r="Q208" s="130"/>
      <c r="R208" s="130"/>
      <c r="S208" s="130"/>
      <c r="T208" s="131"/>
      <c r="U208" s="115" t="s">
        <v>98</v>
      </c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7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</row>
    <row r="209" spans="1:61" s="99" customFormat="1" ht="15" customHeight="1">
      <c r="A209" s="100"/>
      <c r="B209" s="55"/>
      <c r="C209" s="55"/>
      <c r="D209" s="55"/>
      <c r="E209" s="55"/>
      <c r="F209" s="55"/>
      <c r="G209" s="55"/>
      <c r="H209" s="55"/>
      <c r="I209" s="55"/>
      <c r="J209" s="55"/>
      <c r="K209" s="101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103"/>
      <c r="AH209" s="136"/>
      <c r="AI209" s="136"/>
      <c r="AJ209" s="136"/>
      <c r="AK209" s="136"/>
      <c r="AL209" s="136"/>
      <c r="AM209" s="136"/>
      <c r="AN209" s="136"/>
      <c r="AO209" s="136"/>
      <c r="AP209" s="136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</row>
    <row r="210" spans="1:61" s="99" customFormat="1" ht="15" customHeight="1">
      <c r="A210" s="95" t="s">
        <v>132</v>
      </c>
      <c r="B210" s="54"/>
      <c r="C210" s="54"/>
      <c r="D210" s="54"/>
      <c r="E210" s="54"/>
      <c r="F210" s="54"/>
      <c r="G210" s="54"/>
      <c r="H210" s="54"/>
      <c r="I210" s="54"/>
      <c r="J210" s="54"/>
      <c r="K210" s="96"/>
      <c r="L210" s="137" t="s">
        <v>110</v>
      </c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72"/>
      <c r="AI210" s="72"/>
      <c r="AJ210" s="138" t="s">
        <v>121</v>
      </c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55"/>
      <c r="BH210" s="55"/>
      <c r="BI210" s="55"/>
    </row>
    <row r="211" spans="1:61" s="99" customFormat="1" ht="15" customHeight="1">
      <c r="A211" s="100"/>
      <c r="B211" s="55"/>
      <c r="C211" s="55"/>
      <c r="D211" s="55"/>
      <c r="E211" s="55"/>
      <c r="F211" s="55"/>
      <c r="G211" s="55"/>
      <c r="H211" s="55"/>
      <c r="I211" s="55"/>
      <c r="J211" s="55"/>
      <c r="K211" s="101"/>
      <c r="L211" s="139"/>
      <c r="M211" s="106" t="s">
        <v>42</v>
      </c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106"/>
      <c r="AF211" s="106"/>
      <c r="AG211" s="106"/>
      <c r="AH211" s="107"/>
      <c r="AI211" s="106"/>
      <c r="AJ211" s="104"/>
      <c r="AK211" s="104" t="s">
        <v>122</v>
      </c>
      <c r="AL211" s="104"/>
      <c r="AM211" s="106"/>
      <c r="AN211" s="106"/>
      <c r="AO211" s="106"/>
      <c r="AP211" s="106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</row>
    <row r="212" spans="1:61" s="99" customFormat="1" ht="15" customHeight="1">
      <c r="A212" s="100"/>
      <c r="B212" s="55"/>
      <c r="C212" s="55"/>
      <c r="D212" s="55"/>
      <c r="E212" s="55"/>
      <c r="F212" s="55"/>
      <c r="G212" s="55"/>
      <c r="H212" s="55"/>
      <c r="I212" s="55"/>
      <c r="J212" s="55"/>
      <c r="K212" s="101"/>
      <c r="L212" s="140"/>
      <c r="M212" s="106"/>
      <c r="N212" s="106" t="s">
        <v>117</v>
      </c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106"/>
      <c r="AF212" s="106"/>
      <c r="AG212" s="106"/>
      <c r="AH212" s="107"/>
      <c r="AI212" s="106"/>
      <c r="AJ212" s="104" t="s">
        <v>115</v>
      </c>
      <c r="AK212" s="106"/>
      <c r="AL212" s="106"/>
      <c r="AM212" s="106"/>
      <c r="AN212" s="106"/>
      <c r="AO212" s="106"/>
      <c r="AP212" s="106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</row>
    <row r="213" spans="1:61" s="99" customFormat="1" ht="15" customHeight="1">
      <c r="A213" s="100"/>
      <c r="B213" s="55"/>
      <c r="C213" s="55"/>
      <c r="D213" s="55"/>
      <c r="E213" s="55"/>
      <c r="F213" s="55"/>
      <c r="G213" s="55"/>
      <c r="H213" s="55"/>
      <c r="I213" s="55"/>
      <c r="J213" s="55"/>
      <c r="K213" s="101"/>
      <c r="L213" s="140"/>
      <c r="M213" s="106"/>
      <c r="N213" s="106" t="s">
        <v>119</v>
      </c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106"/>
      <c r="AF213" s="106"/>
      <c r="AG213" s="106"/>
      <c r="AH213" s="107"/>
      <c r="AI213" s="106"/>
      <c r="AJ213" s="141"/>
      <c r="AK213" s="104" t="s">
        <v>116</v>
      </c>
      <c r="AL213" s="106"/>
      <c r="AM213" s="106"/>
      <c r="AN213" s="106"/>
      <c r="AO213" s="106"/>
      <c r="AP213" s="106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</row>
    <row r="214" spans="1:61" s="99" customFormat="1" ht="15" customHeight="1">
      <c r="A214" s="100"/>
      <c r="B214" s="55"/>
      <c r="C214" s="55"/>
      <c r="D214" s="55"/>
      <c r="E214" s="55"/>
      <c r="F214" s="55"/>
      <c r="G214" s="55"/>
      <c r="H214" s="55"/>
      <c r="I214" s="55"/>
      <c r="J214" s="55"/>
      <c r="K214" s="101"/>
      <c r="L214" s="109"/>
      <c r="M214" s="105"/>
      <c r="N214" s="107"/>
      <c r="O214" s="282" t="s">
        <v>91</v>
      </c>
      <c r="P214" s="283"/>
      <c r="Q214" s="283"/>
      <c r="R214" s="284"/>
      <c r="S214" s="110" t="s">
        <v>120</v>
      </c>
      <c r="T214" s="111"/>
      <c r="U214" s="111"/>
      <c r="V214" s="111"/>
      <c r="W214" s="111"/>
      <c r="X214" s="112"/>
      <c r="Y214" s="112"/>
      <c r="Z214" s="111"/>
      <c r="AA214" s="111"/>
      <c r="AB214" s="113"/>
      <c r="AC214" s="111"/>
      <c r="AD214" s="113"/>
      <c r="AE214" s="114"/>
      <c r="AF214" s="151" t="s">
        <v>130</v>
      </c>
      <c r="AG214" s="106"/>
      <c r="AH214" s="107"/>
      <c r="AI214" s="106"/>
      <c r="AJ214" s="149" t="s">
        <v>123</v>
      </c>
      <c r="AK214" s="149"/>
      <c r="AL214" s="149"/>
      <c r="AM214" s="149"/>
      <c r="AN214" s="149"/>
      <c r="AO214" s="149"/>
      <c r="AP214" s="106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</row>
    <row r="215" spans="1:61" s="99" customFormat="1" ht="15" customHeight="1">
      <c r="A215" s="100"/>
      <c r="B215" s="55"/>
      <c r="C215" s="55"/>
      <c r="D215" s="55"/>
      <c r="E215" s="55"/>
      <c r="F215" s="55"/>
      <c r="G215" s="55"/>
      <c r="H215" s="55"/>
      <c r="I215" s="55"/>
      <c r="J215" s="55"/>
      <c r="K215" s="101"/>
      <c r="L215" s="109"/>
      <c r="M215" s="106"/>
      <c r="N215" s="107"/>
      <c r="O215" s="282" t="s">
        <v>92</v>
      </c>
      <c r="P215" s="283"/>
      <c r="Q215" s="283"/>
      <c r="R215" s="284"/>
      <c r="S215" s="285" t="s">
        <v>118</v>
      </c>
      <c r="T215" s="286"/>
      <c r="U215" s="286"/>
      <c r="V215" s="286"/>
      <c r="W215" s="286"/>
      <c r="X215" s="286"/>
      <c r="Y215" s="286"/>
      <c r="Z215" s="286"/>
      <c r="AA215" s="286"/>
      <c r="AB215" s="286"/>
      <c r="AC215" s="286"/>
      <c r="AD215" s="286"/>
      <c r="AE215" s="287"/>
      <c r="AF215" s="107"/>
      <c r="AG215" s="106"/>
      <c r="AH215" s="106"/>
      <c r="AI215" s="106"/>
      <c r="AJ215" s="148"/>
      <c r="AK215" s="149" t="s">
        <v>124</v>
      </c>
      <c r="AL215" s="149"/>
      <c r="AM215" s="149" t="s">
        <v>128</v>
      </c>
      <c r="AN215" s="149"/>
      <c r="AO215" s="149"/>
      <c r="AP215" s="106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</row>
    <row r="216" spans="1:61" s="99" customFormat="1" ht="15" customHeight="1">
      <c r="A216" s="100"/>
      <c r="B216" s="55"/>
      <c r="C216" s="55"/>
      <c r="D216" s="55"/>
      <c r="E216" s="55"/>
      <c r="F216" s="55"/>
      <c r="G216" s="55"/>
      <c r="H216" s="55"/>
      <c r="I216" s="55"/>
      <c r="J216" s="55"/>
      <c r="K216" s="101"/>
      <c r="L216" s="140"/>
      <c r="M216" s="106"/>
      <c r="N216" s="107"/>
      <c r="O216" s="288" t="s">
        <v>93</v>
      </c>
      <c r="P216" s="289"/>
      <c r="Q216" s="289"/>
      <c r="R216" s="290"/>
      <c r="S216" s="118" t="s">
        <v>94</v>
      </c>
      <c r="T216" s="119"/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20"/>
      <c r="AF216" s="107"/>
      <c r="AG216" s="106"/>
      <c r="AH216" s="106"/>
      <c r="AI216" s="106"/>
      <c r="AJ216" s="148"/>
      <c r="AK216" s="149" t="s">
        <v>125</v>
      </c>
      <c r="AL216" s="149"/>
      <c r="AM216" s="149" t="s">
        <v>127</v>
      </c>
      <c r="AN216" s="149"/>
      <c r="AO216" s="149"/>
      <c r="AP216" s="106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</row>
    <row r="217" spans="1:61" s="99" customFormat="1" ht="15" customHeight="1">
      <c r="A217" s="100"/>
      <c r="B217" s="55"/>
      <c r="C217" s="55"/>
      <c r="D217" s="55"/>
      <c r="E217" s="55"/>
      <c r="F217" s="55"/>
      <c r="G217" s="55"/>
      <c r="H217" s="55"/>
      <c r="I217" s="55"/>
      <c r="J217" s="55"/>
      <c r="K217" s="101"/>
      <c r="L217" s="139"/>
      <c r="M217" s="106"/>
      <c r="N217" s="107"/>
      <c r="O217" s="291"/>
      <c r="P217" s="292"/>
      <c r="Q217" s="292"/>
      <c r="R217" s="292"/>
      <c r="S217" s="121" t="s">
        <v>95</v>
      </c>
      <c r="T217" s="106"/>
      <c r="U217" s="106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122"/>
      <c r="AF217" s="107"/>
      <c r="AG217" s="106"/>
      <c r="AH217" s="106"/>
      <c r="AI217" s="106"/>
      <c r="AJ217" s="148"/>
      <c r="AK217" s="149" t="s">
        <v>126</v>
      </c>
      <c r="AL217" s="149"/>
      <c r="AM217" s="149" t="s">
        <v>129</v>
      </c>
      <c r="AN217" s="149"/>
      <c r="AO217" s="149"/>
      <c r="AP217" s="106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</row>
    <row r="218" spans="1:61" s="99" customFormat="1" ht="15" customHeight="1">
      <c r="A218" s="100"/>
      <c r="B218" s="55"/>
      <c r="C218" s="55"/>
      <c r="D218" s="55"/>
      <c r="E218" s="55"/>
      <c r="F218" s="55"/>
      <c r="G218" s="55"/>
      <c r="H218" s="55"/>
      <c r="I218" s="55"/>
      <c r="J218" s="55"/>
      <c r="K218" s="101"/>
      <c r="L218" s="139"/>
      <c r="M218" s="106"/>
      <c r="N218" s="107"/>
      <c r="O218" s="291"/>
      <c r="P218" s="292"/>
      <c r="Q218" s="292"/>
      <c r="R218" s="293"/>
      <c r="S218" s="121"/>
      <c r="T218" s="106"/>
      <c r="U218" s="106"/>
      <c r="V218" s="106"/>
      <c r="W218" s="106"/>
      <c r="X218" s="106"/>
      <c r="Y218" s="106"/>
      <c r="Z218" s="106"/>
      <c r="AA218" s="106"/>
      <c r="AB218" s="106"/>
      <c r="AC218" s="106"/>
      <c r="AD218" s="106"/>
      <c r="AE218" s="122"/>
      <c r="AF218" s="107"/>
      <c r="AG218" s="106"/>
      <c r="AH218" s="106"/>
      <c r="AI218" s="106"/>
      <c r="AJ218" s="106"/>
      <c r="AK218" s="106"/>
      <c r="AL218" s="106"/>
      <c r="AM218" s="106"/>
      <c r="AN218" s="106"/>
      <c r="AO218" s="106"/>
      <c r="AP218" s="106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</row>
    <row r="219" spans="1:61" s="99" customFormat="1" ht="15" customHeight="1">
      <c r="A219" s="100"/>
      <c r="B219" s="55"/>
      <c r="C219" s="55"/>
      <c r="D219" s="55"/>
      <c r="E219" s="55"/>
      <c r="F219" s="55"/>
      <c r="G219" s="55"/>
      <c r="H219" s="55"/>
      <c r="I219" s="55"/>
      <c r="J219" s="55"/>
      <c r="K219" s="101"/>
      <c r="L219" s="139"/>
      <c r="M219" s="106"/>
      <c r="N219" s="107"/>
      <c r="O219" s="294"/>
      <c r="P219" s="295"/>
      <c r="Q219" s="295"/>
      <c r="R219" s="296"/>
      <c r="S219" s="123"/>
      <c r="T219" s="124"/>
      <c r="U219" s="124"/>
      <c r="V219" s="124"/>
      <c r="W219" s="124"/>
      <c r="X219" s="124"/>
      <c r="Y219" s="124"/>
      <c r="Z219" s="124"/>
      <c r="AA219" s="124"/>
      <c r="AB219" s="124"/>
      <c r="AC219" s="124"/>
      <c r="AD219" s="124"/>
      <c r="AE219" s="125"/>
      <c r="AF219" s="107"/>
      <c r="AG219" s="106"/>
      <c r="AH219" s="106"/>
      <c r="AI219" s="106"/>
      <c r="AJ219" s="106"/>
      <c r="AK219" s="106"/>
      <c r="AL219" s="106"/>
      <c r="AM219" s="106"/>
      <c r="AN219" s="106"/>
      <c r="AO219" s="106"/>
      <c r="AP219" s="106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</row>
    <row r="220" spans="1:61" s="99" customFormat="1" ht="15.75" customHeight="1">
      <c r="A220" s="100"/>
      <c r="B220" s="55"/>
      <c r="C220" s="55"/>
      <c r="D220" s="55"/>
      <c r="E220" s="55"/>
      <c r="F220" s="55"/>
      <c r="G220" s="55"/>
      <c r="H220" s="55"/>
      <c r="I220" s="55"/>
      <c r="J220" s="55"/>
      <c r="K220" s="101"/>
      <c r="L220" s="139"/>
      <c r="M220" s="106"/>
      <c r="N220" s="105"/>
      <c r="O220" s="106"/>
      <c r="P220" s="106"/>
      <c r="Q220" s="106"/>
      <c r="R220" s="106"/>
      <c r="S220" s="106"/>
      <c r="T220" s="126"/>
      <c r="U220" s="126"/>
      <c r="V220" s="126"/>
      <c r="W220" s="126"/>
      <c r="X220" s="126"/>
      <c r="Y220" s="126"/>
      <c r="Z220" s="126"/>
      <c r="AA220" s="126"/>
      <c r="AB220" s="126"/>
      <c r="AC220" s="126"/>
      <c r="AD220" s="126"/>
      <c r="AE220" s="126"/>
      <c r="AF220" s="126"/>
      <c r="AG220" s="126"/>
      <c r="AH220" s="106"/>
      <c r="AI220" s="106"/>
      <c r="AJ220" s="106"/>
      <c r="AK220" s="106"/>
      <c r="AL220" s="106"/>
      <c r="AM220" s="106"/>
      <c r="AN220" s="106"/>
      <c r="AO220" s="106"/>
      <c r="AP220" s="106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</row>
    <row r="221" spans="1:61" ht="15.75" customHeight="1">
      <c r="A221" s="100"/>
      <c r="B221" s="55"/>
      <c r="C221" s="55"/>
      <c r="D221" s="55"/>
      <c r="E221" s="55"/>
      <c r="F221" s="55"/>
      <c r="G221" s="55"/>
      <c r="H221" s="55"/>
      <c r="I221" s="55"/>
      <c r="J221" s="55"/>
      <c r="K221" s="101"/>
      <c r="L221" s="139"/>
      <c r="M221" s="106" t="s">
        <v>46</v>
      </c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  <c r="AE221" s="106"/>
      <c r="AF221" s="106"/>
      <c r="AG221" s="106"/>
      <c r="AH221" s="106"/>
      <c r="AI221" s="149"/>
      <c r="AJ221" s="149"/>
      <c r="AK221" s="149"/>
      <c r="AL221" s="149"/>
      <c r="AM221" s="149"/>
      <c r="AN221" s="149"/>
      <c r="AO221" s="149"/>
      <c r="AP221" s="149"/>
      <c r="AQ221" s="150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</row>
    <row r="222" spans="1:61" ht="15.75" customHeight="1">
      <c r="A222" s="100"/>
      <c r="B222" s="55"/>
      <c r="C222" s="55"/>
      <c r="D222" s="55"/>
      <c r="E222" s="55"/>
      <c r="F222" s="55"/>
      <c r="G222" s="55"/>
      <c r="H222" s="55"/>
      <c r="I222" s="55"/>
      <c r="J222" s="55"/>
      <c r="K222" s="101"/>
      <c r="L222" s="109"/>
      <c r="M222" s="127"/>
      <c r="N222" s="106" t="s">
        <v>114</v>
      </c>
      <c r="O222" s="107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  <c r="AA222" s="106"/>
      <c r="AB222" s="106"/>
      <c r="AC222" s="106"/>
      <c r="AD222" s="106"/>
      <c r="AE222" s="106"/>
      <c r="AF222" s="106"/>
      <c r="AG222" s="106"/>
      <c r="AH222" s="106"/>
      <c r="AI222" s="149"/>
      <c r="AJ222" s="148"/>
      <c r="AK222" s="149"/>
      <c r="AL222" s="149"/>
      <c r="AM222" s="149"/>
      <c r="AN222" s="149"/>
      <c r="AO222" s="149"/>
      <c r="AP222" s="149"/>
      <c r="AQ222" s="150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</row>
    <row r="223" spans="1:61" ht="15.75" customHeight="1">
      <c r="A223" s="100"/>
      <c r="B223" s="55"/>
      <c r="C223" s="55"/>
      <c r="D223" s="55"/>
      <c r="E223" s="55"/>
      <c r="F223" s="55"/>
      <c r="G223" s="55"/>
      <c r="H223" s="55"/>
      <c r="I223" s="55"/>
      <c r="J223" s="55"/>
      <c r="K223" s="101"/>
      <c r="L223" s="109"/>
      <c r="M223" s="127"/>
      <c r="N223" s="106"/>
      <c r="O223" s="106" t="s">
        <v>96</v>
      </c>
      <c r="P223" s="107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49"/>
      <c r="AJ223" s="148"/>
      <c r="AK223" s="149"/>
      <c r="AL223" s="149"/>
      <c r="AM223" s="149"/>
      <c r="AN223" s="149"/>
      <c r="AO223" s="149"/>
      <c r="AP223" s="149"/>
      <c r="AQ223" s="150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</row>
    <row r="224" spans="1:61" ht="15.75" customHeight="1">
      <c r="A224" s="100"/>
      <c r="B224" s="55"/>
      <c r="C224" s="55"/>
      <c r="D224" s="55"/>
      <c r="E224" s="55"/>
      <c r="F224" s="55"/>
      <c r="G224" s="55"/>
      <c r="H224" s="55"/>
      <c r="I224" s="55"/>
      <c r="J224" s="55"/>
      <c r="K224" s="101"/>
      <c r="L224" s="109"/>
      <c r="M224" s="127"/>
      <c r="N224" s="106"/>
      <c r="O224" s="129" t="s">
        <v>97</v>
      </c>
      <c r="P224" s="130"/>
      <c r="Q224" s="130"/>
      <c r="R224" s="130"/>
      <c r="S224" s="130"/>
      <c r="T224" s="131"/>
      <c r="U224" s="115" t="s">
        <v>131</v>
      </c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7"/>
      <c r="AH224" s="106"/>
      <c r="AI224" s="149"/>
      <c r="AJ224" s="148"/>
      <c r="AK224" s="149"/>
      <c r="AL224" s="149"/>
      <c r="AM224" s="149"/>
      <c r="AN224" s="149"/>
      <c r="AO224" s="149"/>
      <c r="AP224" s="149"/>
      <c r="AQ224" s="150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</row>
    <row r="225" spans="1:58" ht="15.75" customHeight="1">
      <c r="A225" s="100"/>
      <c r="B225" s="55"/>
      <c r="C225" s="55"/>
      <c r="D225" s="55"/>
      <c r="E225" s="55"/>
      <c r="F225" s="55"/>
      <c r="G225" s="55"/>
      <c r="H225" s="55"/>
      <c r="I225" s="55"/>
      <c r="J225" s="55"/>
      <c r="K225" s="101"/>
      <c r="L225" s="139"/>
      <c r="M225" s="106"/>
      <c r="N225" s="108"/>
      <c r="O225" s="106"/>
      <c r="P225" s="107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06"/>
      <c r="AK225" s="106"/>
      <c r="AL225" s="106"/>
      <c r="AM225" s="106"/>
      <c r="AN225" s="106"/>
      <c r="AO225" s="106"/>
      <c r="AP225" s="106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</row>
    <row r="226" spans="1:58" ht="15.75" customHeight="1">
      <c r="A226" s="100"/>
      <c r="B226" s="55"/>
      <c r="C226" s="55"/>
      <c r="D226" s="55"/>
      <c r="E226" s="55"/>
      <c r="F226" s="55"/>
      <c r="G226" s="55"/>
      <c r="H226" s="55"/>
      <c r="I226" s="55"/>
      <c r="J226" s="55"/>
      <c r="K226" s="101"/>
      <c r="L226" s="109"/>
      <c r="M226" s="127"/>
      <c r="N226" s="127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  <c r="AA226" s="69"/>
      <c r="AB226" s="69"/>
      <c r="AC226" s="69"/>
      <c r="AD226" s="69"/>
      <c r="AE226" s="69"/>
      <c r="AF226" s="69"/>
      <c r="AG226" s="69"/>
      <c r="AH226" s="106"/>
      <c r="AI226" s="106"/>
      <c r="AJ226" s="106"/>
      <c r="AK226" s="106"/>
      <c r="AL226" s="106"/>
      <c r="AM226" s="106"/>
      <c r="AN226" s="106"/>
      <c r="AO226" s="106"/>
      <c r="AP226" s="106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</row>
    <row r="227" spans="1:58" ht="15.75" customHeight="1">
      <c r="A227" s="100"/>
      <c r="B227" s="55"/>
      <c r="C227" s="55"/>
      <c r="D227" s="55"/>
      <c r="E227" s="55"/>
      <c r="F227" s="55"/>
      <c r="G227" s="55"/>
      <c r="H227" s="55"/>
      <c r="I227" s="55"/>
      <c r="J227" s="55"/>
      <c r="K227" s="101"/>
      <c r="L227" s="109"/>
      <c r="M227" s="105"/>
      <c r="N227" s="106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  <c r="AA227" s="69"/>
      <c r="AB227" s="69"/>
      <c r="AC227" s="69"/>
      <c r="AD227" s="69"/>
      <c r="AE227" s="69"/>
      <c r="AF227" s="69"/>
      <c r="AG227" s="69"/>
      <c r="AH227" s="126"/>
      <c r="AI227" s="126"/>
      <c r="AJ227" s="126"/>
      <c r="AK227" s="126"/>
      <c r="AL227" s="126"/>
      <c r="AM227" s="126"/>
      <c r="AN227" s="126"/>
      <c r="AO227" s="126"/>
      <c r="AP227" s="126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</row>
    <row r="228" spans="1:58" ht="15.75" customHeight="1">
      <c r="A228" s="100"/>
      <c r="B228" s="55"/>
      <c r="C228" s="55"/>
      <c r="D228" s="55"/>
      <c r="E228" s="55"/>
      <c r="F228" s="55"/>
      <c r="G228" s="55"/>
      <c r="H228" s="55"/>
      <c r="I228" s="55"/>
      <c r="J228" s="55"/>
      <c r="K228" s="101"/>
      <c r="L228" s="142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  <c r="AE228" s="103"/>
      <c r="AF228" s="103"/>
      <c r="AG228" s="103"/>
      <c r="AH228" s="143"/>
      <c r="AI228" s="143"/>
      <c r="AJ228" s="143"/>
      <c r="AK228" s="143"/>
      <c r="AL228" s="143"/>
      <c r="AM228" s="143"/>
      <c r="AN228" s="143"/>
      <c r="AO228" s="143"/>
      <c r="AP228" s="143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spans="1:58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spans="1:58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spans="1:5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spans="1:58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  <row r="910" spans="1:58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</row>
    <row r="911" spans="1:58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</row>
    <row r="912" spans="1:58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</row>
    <row r="913" spans="1:58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</row>
    <row r="914" spans="1:58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</row>
    <row r="915" spans="1:58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</row>
    <row r="916" spans="1:58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</row>
    <row r="917" spans="1:58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</row>
    <row r="918" spans="1:5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</row>
    <row r="919" spans="1:58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</row>
    <row r="920" spans="1:58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</row>
    <row r="921" spans="1:58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</row>
    <row r="922" spans="1:58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</row>
    <row r="923" spans="1:58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</row>
    <row r="924" spans="1:58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</row>
    <row r="925" spans="1:58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</row>
    <row r="926" spans="1:58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</row>
    <row r="927" spans="1:58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</row>
    <row r="928" spans="1:5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</row>
    <row r="929" spans="1:58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</row>
    <row r="930" spans="1:58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</row>
    <row r="931" spans="1:58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</row>
    <row r="932" spans="1:58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</row>
    <row r="933" spans="1:58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</row>
    <row r="934" spans="1:58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</row>
    <row r="935" spans="1:58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</row>
    <row r="936" spans="1:58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</row>
    <row r="937" spans="1:58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</row>
    <row r="938" spans="1:5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</row>
    <row r="939" spans="1:58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</row>
    <row r="940" spans="1:58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</row>
    <row r="941" spans="1:58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</row>
    <row r="942" spans="1:58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</row>
    <row r="943" spans="1:58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</row>
    <row r="944" spans="1:58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</row>
    <row r="945" spans="1:58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</row>
    <row r="946" spans="1:58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</row>
    <row r="947" spans="1:58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</row>
    <row r="948" spans="1:5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</row>
    <row r="949" spans="1:58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</row>
    <row r="950" spans="1:58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</row>
    <row r="951" spans="1:58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</row>
    <row r="952" spans="1:58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</row>
    <row r="953" spans="1:58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</row>
    <row r="954" spans="1:58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</row>
    <row r="955" spans="1:58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</row>
    <row r="956" spans="1:58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</row>
    <row r="957" spans="1:58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</row>
    <row r="958" spans="1: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</row>
    <row r="959" spans="1:58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</row>
    <row r="960" spans="1:58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</row>
    <row r="961" spans="1:58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</row>
    <row r="962" spans="1:58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</row>
    <row r="963" spans="1:58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</row>
    <row r="964" spans="1:58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</row>
    <row r="965" spans="1:58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</row>
    <row r="966" spans="1:58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</row>
    <row r="967" spans="1:58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</row>
    <row r="968" spans="1:5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</row>
    <row r="969" spans="1:58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</row>
    <row r="970" spans="1:58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</row>
    <row r="971" spans="1:58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</row>
    <row r="972" spans="1:58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</row>
    <row r="973" spans="1:58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</row>
    <row r="974" spans="1:58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</row>
    <row r="975" spans="1:58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</row>
    <row r="976" spans="1:58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</row>
    <row r="977" spans="1:58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</row>
    <row r="978" spans="1:5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</row>
    <row r="979" spans="1:58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</row>
    <row r="980" spans="1:58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</row>
    <row r="981" spans="1:58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</row>
    <row r="982" spans="1:58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</row>
    <row r="983" spans="1:58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</row>
    <row r="984" spans="1:58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</row>
    <row r="985" spans="1:58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</row>
    <row r="986" spans="1:58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</row>
    <row r="987" spans="1:58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</row>
    <row r="988" spans="1:5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</row>
    <row r="989" spans="1:58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</row>
    <row r="990" spans="1:58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</row>
    <row r="991" spans="1:58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</row>
    <row r="992" spans="1:58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</row>
    <row r="993" spans="1:58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</row>
    <row r="994" spans="1:58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</row>
    <row r="995" spans="1:58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</row>
    <row r="996" spans="1:58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</row>
    <row r="997" spans="1:58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</row>
    <row r="998" spans="1:5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</row>
    <row r="999" spans="1:58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</row>
    <row r="1000" spans="1:58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</row>
    <row r="1001" spans="1:58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</row>
    <row r="1002" spans="1:58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</row>
    <row r="1003" spans="1:58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</row>
    <row r="1004" spans="1:58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</row>
    <row r="1005" spans="1:58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</row>
    <row r="1006" spans="1:58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</row>
    <row r="1007" spans="1:58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</row>
    <row r="1008" spans="1:5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</row>
    <row r="1009" spans="1:58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</row>
    <row r="1010" spans="1:58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</row>
    <row r="1011" spans="1:58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</row>
    <row r="1012" spans="1:58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</row>
    <row r="1013" spans="1:58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</row>
    <row r="1014" spans="1:58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</row>
    <row r="1015" spans="1:58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</row>
    <row r="1016" spans="1:58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</row>
    <row r="1017" spans="1:58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</row>
    <row r="1018" spans="1:5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</row>
    <row r="1019" spans="1:58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</row>
    <row r="1020" spans="1:58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</row>
    <row r="1021" spans="1:58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</row>
    <row r="1022" spans="1:58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</row>
    <row r="1023" spans="1:58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</row>
    <row r="1024" spans="1:58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</row>
    <row r="1025" spans="1:58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</row>
    <row r="1026" spans="1:58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</row>
    <row r="1027" spans="1:58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BE1027" s="3"/>
      <c r="BF1027" s="3"/>
    </row>
    <row r="1028" spans="1:5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BE1028" s="3"/>
      <c r="BF1028" s="3"/>
    </row>
    <row r="1029" spans="1:58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BE1029" s="3"/>
      <c r="BF1029" s="3"/>
    </row>
    <row r="1030" spans="1:58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BE1030" s="3"/>
      <c r="BF1030" s="3"/>
    </row>
    <row r="1031" spans="1:58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BE1031" s="3"/>
      <c r="BF1031" s="3"/>
    </row>
    <row r="1032" spans="1:58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</row>
    <row r="1033" spans="1:58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</row>
    <row r="1034" spans="1:58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</row>
    <row r="1035" spans="1:58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</row>
  </sheetData>
  <mergeCells count="16">
    <mergeCell ref="A6:K6"/>
    <mergeCell ref="E3:L4"/>
    <mergeCell ref="M3:V4"/>
    <mergeCell ref="E1:L2"/>
    <mergeCell ref="M1:V2"/>
    <mergeCell ref="O215:R215"/>
    <mergeCell ref="S215:AE215"/>
    <mergeCell ref="O216:R219"/>
    <mergeCell ref="W1:BF2"/>
    <mergeCell ref="W3:BF4"/>
    <mergeCell ref="L6:BF6"/>
    <mergeCell ref="O197:R197"/>
    <mergeCell ref="O198:R198"/>
    <mergeCell ref="S198:AE198"/>
    <mergeCell ref="O199:R202"/>
    <mergeCell ref="O214:R214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0BF33-1EE1-CD44-8AC9-A65E32662DF8}">
  <dimension ref="A1:E21"/>
  <sheetViews>
    <sheetView zoomScale="125" workbookViewId="0">
      <selection activeCell="D7" sqref="A1:D7"/>
    </sheetView>
  </sheetViews>
  <sheetFormatPr baseColWidth="10" defaultRowHeight="14"/>
  <cols>
    <col min="1" max="1" width="28.5" bestFit="1" customWidth="1"/>
  </cols>
  <sheetData>
    <row r="1" spans="1:5" ht="15">
      <c r="A1" s="133" t="s">
        <v>104</v>
      </c>
      <c r="B1" s="133" t="s">
        <v>105</v>
      </c>
      <c r="C1" s="133" t="s">
        <v>106</v>
      </c>
      <c r="D1" s="133" t="s">
        <v>107</v>
      </c>
      <c r="E1" s="133"/>
    </row>
    <row r="2" spans="1:5" ht="15">
      <c r="A2" s="135" t="s">
        <v>83</v>
      </c>
      <c r="B2" s="133">
        <v>50</v>
      </c>
      <c r="C2" s="133">
        <v>32</v>
      </c>
      <c r="D2" s="133">
        <v>16</v>
      </c>
      <c r="E2" s="133"/>
    </row>
    <row r="3" spans="1:5" ht="15">
      <c r="A3" s="135" t="s">
        <v>84</v>
      </c>
      <c r="B3" s="133">
        <v>62</v>
      </c>
      <c r="C3" s="133">
        <v>50</v>
      </c>
      <c r="D3" s="133">
        <v>10</v>
      </c>
      <c r="E3" s="133"/>
    </row>
    <row r="4" spans="1:5" ht="15">
      <c r="A4" s="135" t="s">
        <v>85</v>
      </c>
      <c r="B4" s="133">
        <v>186</v>
      </c>
      <c r="C4" s="133">
        <v>123</v>
      </c>
      <c r="D4" s="133">
        <v>46</v>
      </c>
      <c r="E4" s="133"/>
    </row>
    <row r="5" spans="1:5" ht="15">
      <c r="A5" s="135" t="s">
        <v>86</v>
      </c>
      <c r="B5" s="133">
        <v>123</v>
      </c>
      <c r="C5" s="133">
        <v>23</v>
      </c>
      <c r="D5" s="133">
        <v>59</v>
      </c>
      <c r="E5" s="133"/>
    </row>
    <row r="6" spans="1:5" ht="15">
      <c r="A6" s="135" t="s">
        <v>87</v>
      </c>
      <c r="B6" s="133">
        <v>32</v>
      </c>
      <c r="C6" s="133">
        <v>12</v>
      </c>
      <c r="D6" s="133">
        <v>20</v>
      </c>
      <c r="E6" s="133"/>
    </row>
    <row r="7" spans="1:5" ht="15">
      <c r="A7" s="135" t="s">
        <v>88</v>
      </c>
      <c r="B7" s="133">
        <v>48</v>
      </c>
      <c r="C7" s="133">
        <v>10</v>
      </c>
      <c r="D7" s="133">
        <v>30</v>
      </c>
      <c r="E7" s="133"/>
    </row>
    <row r="8" spans="1:5" ht="15">
      <c r="A8" s="133"/>
      <c r="B8" s="133"/>
      <c r="C8" s="133"/>
      <c r="D8" s="133"/>
      <c r="E8" s="133"/>
    </row>
    <row r="9" spans="1:5" ht="15">
      <c r="A9" s="133"/>
      <c r="B9" s="133"/>
      <c r="C9" s="133"/>
      <c r="D9" s="133"/>
      <c r="E9" s="133"/>
    </row>
    <row r="10" spans="1:5" ht="15">
      <c r="A10" s="133"/>
      <c r="B10" s="133"/>
      <c r="C10" s="133"/>
      <c r="D10" s="133"/>
      <c r="E10" s="133"/>
    </row>
    <row r="11" spans="1:5" ht="15">
      <c r="A11" s="133"/>
      <c r="B11" s="133"/>
      <c r="C11" s="133"/>
      <c r="D11" s="133"/>
      <c r="E11" s="133"/>
    </row>
    <row r="12" spans="1:5" ht="15">
      <c r="A12" s="133"/>
      <c r="B12" s="133"/>
      <c r="C12" s="133"/>
      <c r="D12" s="133"/>
      <c r="E12" s="133"/>
    </row>
    <row r="13" spans="1:5" ht="15">
      <c r="A13" s="133"/>
      <c r="B13" s="133"/>
      <c r="C13" s="133"/>
      <c r="D13" s="133"/>
      <c r="E13" s="133"/>
    </row>
    <row r="14" spans="1:5" ht="15">
      <c r="A14" s="133"/>
      <c r="B14" s="133"/>
      <c r="C14" s="133"/>
      <c r="D14" s="133"/>
      <c r="E14" s="133"/>
    </row>
    <row r="15" spans="1:5" ht="15">
      <c r="A15" s="133"/>
      <c r="B15" s="133"/>
      <c r="C15" s="133"/>
      <c r="D15" s="133"/>
      <c r="E15" s="133"/>
    </row>
    <row r="16" spans="1:5" ht="15">
      <c r="A16" s="133"/>
      <c r="B16" s="133"/>
      <c r="C16" s="133"/>
      <c r="D16" s="133"/>
      <c r="E16" s="133"/>
    </row>
    <row r="17" spans="1:5" ht="15">
      <c r="A17" s="133"/>
      <c r="B17" s="133"/>
      <c r="C17" s="133"/>
      <c r="D17" s="133"/>
      <c r="E17" s="133"/>
    </row>
    <row r="18" spans="1:5" ht="15">
      <c r="A18" s="133"/>
      <c r="B18" s="133"/>
      <c r="C18" s="133"/>
      <c r="D18" s="133"/>
      <c r="E18" s="133"/>
    </row>
    <row r="19" spans="1:5" ht="15">
      <c r="A19" s="133"/>
      <c r="B19" s="133"/>
      <c r="C19" s="133"/>
      <c r="D19" s="133"/>
      <c r="E19" s="133"/>
    </row>
    <row r="20" spans="1:5" ht="15">
      <c r="A20" s="133"/>
      <c r="B20" s="133"/>
      <c r="C20" s="133"/>
      <c r="D20" s="133"/>
      <c r="E20" s="133"/>
    </row>
    <row r="21" spans="1:5" ht="15">
      <c r="A21" s="133"/>
      <c r="B21" s="133"/>
      <c r="C21" s="133"/>
      <c r="D21" s="133"/>
      <c r="E21" s="133"/>
    </row>
  </sheetData>
  <phoneticPr fontId="21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2CB8-3CE6-B943-964C-56E7A8316ABE}">
  <dimension ref="A1:F31"/>
  <sheetViews>
    <sheetView zoomScale="138" workbookViewId="0">
      <selection activeCell="B1" sqref="B1"/>
    </sheetView>
  </sheetViews>
  <sheetFormatPr baseColWidth="10" defaultRowHeight="16"/>
  <cols>
    <col min="1" max="1" width="25.6640625" style="82" bestFit="1" customWidth="1"/>
    <col min="2" max="3" width="11.1640625" style="82" bestFit="1" customWidth="1"/>
    <col min="4" max="5" width="8" style="82" bestFit="1" customWidth="1"/>
    <col min="6" max="16384" width="10.83203125" style="82"/>
  </cols>
  <sheetData>
    <row r="1" spans="1:6">
      <c r="A1" s="132" t="s">
        <v>99</v>
      </c>
      <c r="B1" s="132" t="s">
        <v>100</v>
      </c>
      <c r="C1" s="132" t="s">
        <v>101</v>
      </c>
      <c r="D1" s="132" t="s">
        <v>102</v>
      </c>
      <c r="E1" s="132" t="s">
        <v>103</v>
      </c>
      <c r="F1" s="133"/>
    </row>
    <row r="2" spans="1:6">
      <c r="A2" s="134" t="s">
        <v>82</v>
      </c>
      <c r="B2" s="132">
        <v>50</v>
      </c>
      <c r="C2" s="132">
        <v>32</v>
      </c>
      <c r="D2" s="132">
        <v>16</v>
      </c>
      <c r="E2" s="132">
        <v>50</v>
      </c>
      <c r="F2" s="133"/>
    </row>
    <row r="3" spans="1:6">
      <c r="A3" s="134" t="s">
        <v>84</v>
      </c>
      <c r="B3" s="132">
        <v>62</v>
      </c>
      <c r="C3" s="132">
        <v>50</v>
      </c>
      <c r="D3" s="132">
        <v>10</v>
      </c>
      <c r="E3" s="132">
        <v>62</v>
      </c>
      <c r="F3" s="133"/>
    </row>
    <row r="4" spans="1:6">
      <c r="A4" s="134" t="s">
        <v>85</v>
      </c>
      <c r="B4" s="132">
        <v>186</v>
      </c>
      <c r="C4" s="132">
        <v>123</v>
      </c>
      <c r="D4" s="132">
        <v>46</v>
      </c>
      <c r="E4" s="132">
        <v>186</v>
      </c>
      <c r="F4" s="133"/>
    </row>
    <row r="5" spans="1:6">
      <c r="A5" s="134" t="s">
        <v>86</v>
      </c>
      <c r="B5" s="132">
        <v>123</v>
      </c>
      <c r="C5" s="132">
        <v>23</v>
      </c>
      <c r="D5" s="132">
        <v>59</v>
      </c>
      <c r="E5" s="132">
        <v>123</v>
      </c>
      <c r="F5" s="133"/>
    </row>
    <row r="6" spans="1:6">
      <c r="A6" s="134" t="s">
        <v>87</v>
      </c>
      <c r="B6" s="132">
        <v>32</v>
      </c>
      <c r="C6" s="132">
        <v>12</v>
      </c>
      <c r="D6" s="132">
        <v>20</v>
      </c>
      <c r="E6" s="132">
        <v>32</v>
      </c>
      <c r="F6" s="133"/>
    </row>
    <row r="7" spans="1:6">
      <c r="A7" s="134" t="s">
        <v>88</v>
      </c>
      <c r="B7" s="132">
        <v>48</v>
      </c>
      <c r="C7" s="132">
        <v>10</v>
      </c>
      <c r="D7" s="132">
        <v>30</v>
      </c>
      <c r="E7" s="132">
        <v>48</v>
      </c>
      <c r="F7" s="133"/>
    </row>
    <row r="8" spans="1:6">
      <c r="A8" s="132"/>
      <c r="B8" s="132"/>
      <c r="C8" s="132"/>
      <c r="D8" s="132"/>
      <c r="E8" s="132"/>
      <c r="F8" s="133"/>
    </row>
    <row r="9" spans="1:6">
      <c r="A9" s="132"/>
      <c r="B9" s="132"/>
      <c r="C9" s="132"/>
      <c r="D9" s="132"/>
      <c r="E9" s="132"/>
      <c r="F9" s="133"/>
    </row>
    <row r="10" spans="1:6">
      <c r="A10" s="132"/>
      <c r="B10" s="132"/>
      <c r="C10" s="132"/>
      <c r="D10" s="132"/>
      <c r="E10" s="132"/>
      <c r="F10" s="133"/>
    </row>
    <row r="11" spans="1:6">
      <c r="A11" s="132"/>
      <c r="B11" s="132"/>
      <c r="C11" s="132"/>
      <c r="D11" s="132"/>
      <c r="E11" s="132"/>
      <c r="F11" s="133"/>
    </row>
    <row r="12" spans="1:6">
      <c r="A12" s="132"/>
      <c r="B12" s="132"/>
      <c r="C12" s="132"/>
      <c r="D12" s="132"/>
      <c r="E12" s="132"/>
      <c r="F12" s="133"/>
    </row>
    <row r="13" spans="1:6">
      <c r="A13" s="132"/>
      <c r="B13" s="132"/>
      <c r="C13" s="132"/>
      <c r="D13" s="132"/>
      <c r="E13" s="132"/>
      <c r="F13" s="133"/>
    </row>
    <row r="14" spans="1:6">
      <c r="A14" s="86"/>
      <c r="B14" s="86"/>
      <c r="C14" s="86"/>
      <c r="D14" s="86"/>
      <c r="E14" s="86"/>
    </row>
    <row r="15" spans="1:6">
      <c r="A15" s="86"/>
      <c r="B15" s="86"/>
      <c r="C15" s="86"/>
      <c r="D15" s="86"/>
      <c r="E15" s="86"/>
    </row>
    <row r="16" spans="1:6">
      <c r="A16" s="86"/>
      <c r="B16" s="86"/>
      <c r="C16" s="86"/>
      <c r="D16" s="86"/>
      <c r="E16" s="86"/>
    </row>
    <row r="17" spans="1:5">
      <c r="A17" s="86"/>
      <c r="B17" s="86"/>
      <c r="C17" s="86"/>
      <c r="D17" s="86"/>
      <c r="E17" s="86"/>
    </row>
    <row r="18" spans="1:5">
      <c r="A18" s="86"/>
      <c r="B18" s="86"/>
      <c r="C18" s="86"/>
      <c r="D18" s="86"/>
      <c r="E18" s="86"/>
    </row>
    <row r="19" spans="1:5">
      <c r="A19" s="86"/>
      <c r="B19" s="86"/>
      <c r="C19" s="86"/>
      <c r="D19" s="86"/>
      <c r="E19" s="86"/>
    </row>
    <row r="20" spans="1:5">
      <c r="A20" s="86"/>
      <c r="B20" s="86"/>
      <c r="C20" s="86"/>
      <c r="D20" s="86"/>
      <c r="E20" s="86"/>
    </row>
    <row r="21" spans="1:5">
      <c r="A21" s="86"/>
      <c r="B21" s="86"/>
      <c r="C21" s="86"/>
      <c r="D21" s="86"/>
      <c r="E21" s="86"/>
    </row>
    <row r="22" spans="1:5">
      <c r="A22" s="86"/>
      <c r="B22" s="86"/>
      <c r="C22" s="86"/>
      <c r="D22" s="86"/>
      <c r="E22" s="86"/>
    </row>
    <row r="23" spans="1:5">
      <c r="A23" s="86"/>
      <c r="B23" s="86"/>
      <c r="C23" s="86"/>
      <c r="D23" s="86"/>
      <c r="E23" s="86"/>
    </row>
    <row r="24" spans="1:5">
      <c r="A24" s="86"/>
      <c r="B24" s="86"/>
      <c r="C24" s="86"/>
      <c r="D24" s="86"/>
      <c r="E24" s="86"/>
    </row>
    <row r="25" spans="1:5">
      <c r="A25" s="86"/>
      <c r="B25" s="86"/>
      <c r="C25" s="86"/>
      <c r="D25" s="86"/>
      <c r="E25" s="86"/>
    </row>
    <row r="26" spans="1:5">
      <c r="A26" s="86"/>
      <c r="B26" s="86"/>
      <c r="C26" s="86"/>
      <c r="D26" s="86"/>
      <c r="E26" s="86"/>
    </row>
    <row r="27" spans="1:5">
      <c r="A27" s="86"/>
      <c r="B27" s="86"/>
      <c r="C27" s="86"/>
      <c r="D27" s="86"/>
      <c r="E27" s="86"/>
    </row>
    <row r="28" spans="1:5">
      <c r="A28" s="86"/>
      <c r="B28" s="86"/>
      <c r="C28" s="86"/>
      <c r="D28" s="86"/>
      <c r="E28" s="86"/>
    </row>
    <row r="29" spans="1:5">
      <c r="A29" s="86"/>
      <c r="B29" s="86"/>
      <c r="C29" s="86"/>
      <c r="D29" s="86"/>
      <c r="E29" s="86"/>
    </row>
    <row r="30" spans="1:5">
      <c r="A30" s="86"/>
      <c r="B30" s="86"/>
      <c r="C30" s="86"/>
      <c r="D30" s="86"/>
      <c r="E30" s="86"/>
    </row>
    <row r="31" spans="1:5">
      <c r="A31" s="86"/>
      <c r="B31" s="86"/>
      <c r="C31" s="86"/>
      <c r="D31" s="86"/>
      <c r="E31" s="86"/>
    </row>
  </sheetData>
  <phoneticPr fontId="2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C851-AFF9-014C-BE33-6D258F5E91C3}">
  <dimension ref="B22:E28"/>
  <sheetViews>
    <sheetView zoomScale="142" workbookViewId="0">
      <selection activeCell="A2" sqref="A2:XFD5"/>
    </sheetView>
  </sheetViews>
  <sheetFormatPr baseColWidth="10" defaultRowHeight="14"/>
  <cols>
    <col min="2" max="2" width="23.33203125" bestFit="1" customWidth="1"/>
  </cols>
  <sheetData>
    <row r="22" spans="2:5" ht="15">
      <c r="B22" s="146" t="s">
        <v>104</v>
      </c>
      <c r="C22" s="146" t="s">
        <v>105</v>
      </c>
      <c r="D22" s="146" t="s">
        <v>106</v>
      </c>
      <c r="E22" s="146" t="s">
        <v>107</v>
      </c>
    </row>
    <row r="23" spans="2:5" ht="15">
      <c r="B23" s="145" t="s">
        <v>83</v>
      </c>
      <c r="C23" s="144">
        <v>50</v>
      </c>
      <c r="D23" s="144">
        <v>32</v>
      </c>
      <c r="E23" s="144">
        <v>16</v>
      </c>
    </row>
    <row r="24" spans="2:5" ht="15">
      <c r="B24" s="145" t="s">
        <v>84</v>
      </c>
      <c r="C24" s="144">
        <v>62</v>
      </c>
      <c r="D24" s="144">
        <v>50</v>
      </c>
      <c r="E24" s="144">
        <v>10</v>
      </c>
    </row>
    <row r="25" spans="2:5" ht="15">
      <c r="B25" s="145" t="s">
        <v>85</v>
      </c>
      <c r="C25" s="144">
        <v>186</v>
      </c>
      <c r="D25" s="144">
        <v>123</v>
      </c>
      <c r="E25" s="144">
        <v>46</v>
      </c>
    </row>
    <row r="26" spans="2:5" ht="15">
      <c r="B26" s="145" t="s">
        <v>86</v>
      </c>
      <c r="C26" s="144">
        <v>123</v>
      </c>
      <c r="D26" s="144">
        <v>23</v>
      </c>
      <c r="E26" s="144">
        <v>59</v>
      </c>
    </row>
    <row r="27" spans="2:5" ht="15">
      <c r="B27" s="145" t="s">
        <v>87</v>
      </c>
      <c r="C27" s="144">
        <v>32</v>
      </c>
      <c r="D27" s="144">
        <v>12</v>
      </c>
      <c r="E27" s="144">
        <v>20</v>
      </c>
    </row>
    <row r="28" spans="2:5" ht="15">
      <c r="B28" s="145" t="s">
        <v>88</v>
      </c>
      <c r="C28" s="144">
        <v>48</v>
      </c>
      <c r="D28" s="144">
        <v>10</v>
      </c>
      <c r="E28" s="144">
        <v>30</v>
      </c>
    </row>
  </sheetData>
  <phoneticPr fontId="2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改訂履歴</vt:lpstr>
      <vt:lpstr>画面レイアウト</vt:lpstr>
      <vt:lpstr>処理詳細</vt:lpstr>
      <vt:lpstr>CSVテンプレート（件数）</vt:lpstr>
      <vt:lpstr>CSVテンプレート （金額）</vt:lpstr>
      <vt:lpstr>PDFサンプル(件数・週次)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2023-07-05T02:35:56Z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