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"/>
    </mc:Choice>
  </mc:AlternateContent>
  <xr:revisionPtr revIDLastSave="0" documentId="13_ncr:1_{38ECD046-AE7A-C547-B685-F58BF4C27D9E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画面レイアウト!$A$1:$BN$79</definedName>
    <definedName name="_xlnm.Print_Area" localSheetId="2">処理詳細!$A$1:$BF$28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6" i="4" l="1"/>
  <c r="A55" i="4"/>
  <c r="A54" i="4"/>
  <c r="A53" i="4"/>
  <c r="A52" i="4"/>
  <c r="A8" i="2" l="1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<sst xmlns="http://schemas.openxmlformats.org/spreadsheetml/2006/main" count="124" uniqueCount="80">
  <si>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</si>
  <si>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</si>
  <si>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</si>
  <si>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</si>
  <si>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</si>
  <si>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</si>
  <si>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</si>
  <si>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</si>
  <si>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</si>
  <si>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</si>
  <si>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</si>
  <si>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</si>
  <si>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</si>
  <si>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</si>
  <si>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</si>
  <si>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</si>
  <si>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</si>
  <si>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</si>
  <si>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</si>
  <si>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</si>
  <si>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</si>
  <si>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</si>
  <si>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</si>
  <si>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</si>
  <si>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</si>
  <si>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</si>
  <si>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</si>
  <si>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</si>
  <si>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</si>
  <si>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</si>
  <si>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</si>
  <si>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</si>
  <si>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2023/6/28</t>
    <phoneticPr fontId="6"/>
  </si>
  <si>
    <t>百瀬</t>
    <rPh sb="0" eb="2">
      <t xml:space="preserve">モモセ </t>
    </rPh>
    <phoneticPr fontId="6"/>
  </si>
  <si>
    <t>F001</t>
    <phoneticPr fontId="6"/>
  </si>
  <si>
    <t>アカウント一覧</t>
    <phoneticPr fontId="6"/>
  </si>
  <si>
    <t>アカウント情報を一覧で表示する</t>
    <rPh sb="5" eb="7">
      <t xml:space="preserve">ジョウホウヲ </t>
    </rPh>
    <rPh sb="8" eb="10">
      <t xml:space="preserve">イチランデ </t>
    </rPh>
    <rPh sb="11" eb="13">
      <t xml:space="preserve">ヒョウジスル </t>
    </rPh>
    <phoneticPr fontId="6"/>
  </si>
  <si>
    <t>操作</t>
    <rPh sb="0" eb="2">
      <t xml:space="preserve">ソウサ </t>
    </rPh>
    <phoneticPr fontId="6"/>
  </si>
  <si>
    <t>button</t>
    <phoneticPr fontId="6"/>
  </si>
  <si>
    <t>-</t>
    <phoneticPr fontId="6"/>
  </si>
  <si>
    <t>-</t>
  </si>
  <si>
    <t>一覧</t>
    <rPh sb="0" eb="2">
      <t xml:space="preserve">イチラン </t>
    </rPh>
    <phoneticPr fontId="6"/>
  </si>
  <si>
    <t>ID</t>
    <phoneticPr fontId="6"/>
  </si>
  <si>
    <t>text</t>
    <phoneticPr fontId="6"/>
  </si>
  <si>
    <t>日時</t>
    <rPh sb="0" eb="2">
      <t xml:space="preserve">ニチジ </t>
    </rPh>
    <phoneticPr fontId="6"/>
  </si>
  <si>
    <t>ステータス</t>
    <phoneticPr fontId="6"/>
  </si>
  <si>
    <t>承認者</t>
    <rPh sb="0" eb="3">
      <t xml:space="preserve">ショウニンシャ </t>
    </rPh>
    <phoneticPr fontId="6"/>
  </si>
  <si>
    <t>詳細</t>
    <rPh sb="0" eb="2">
      <t xml:space="preserve">ショウサイ </t>
    </rPh>
    <phoneticPr fontId="6"/>
  </si>
  <si>
    <t>新規アカウント登録</t>
    <rPh sb="0" eb="2">
      <t xml:space="preserve">シンキアカウントトウロク </t>
    </rPh>
    <phoneticPr fontId="6"/>
  </si>
  <si>
    <t>アカウント登録画面に遷移する</t>
    <rPh sb="10" eb="12">
      <t xml:space="preserve">センイスル </t>
    </rPh>
    <phoneticPr fontId="6"/>
  </si>
  <si>
    <t>アカウント詳細画面に遷移する</t>
    <rPh sb="5" eb="9">
      <t xml:space="preserve">ショウサイガメンニセンイスル </t>
    </rPh>
    <phoneticPr fontId="6"/>
  </si>
  <si>
    <t>アカウント</t>
    <phoneticPr fontId="6"/>
  </si>
  <si>
    <t>氏名</t>
    <rPh sb="0" eb="2">
      <t xml:space="preserve">シメイ </t>
    </rPh>
    <phoneticPr fontId="6"/>
  </si>
  <si>
    <t>役職</t>
    <rPh sb="0" eb="2">
      <t xml:space="preserve">ヤクショク </t>
    </rPh>
    <phoneticPr fontId="6"/>
  </si>
  <si>
    <t>ロール</t>
    <phoneticPr fontId="6"/>
  </si>
  <si>
    <t>名称</t>
    <rPh sb="0" eb="2">
      <t xml:space="preserve">メイショウ </t>
    </rPh>
    <phoneticPr fontId="6"/>
  </si>
  <si>
    <t>名称</t>
    <rPh sb="0" eb="1">
      <t xml:space="preserve">メイショウ </t>
    </rPh>
    <phoneticPr fontId="6"/>
  </si>
  <si>
    <t>申請情報を一覧で表示する</t>
    <rPh sb="0" eb="2">
      <t xml:space="preserve">シンセイ </t>
    </rPh>
    <rPh sb="2" eb="4">
      <t xml:space="preserve">ジョウホウヲ </t>
    </rPh>
    <rPh sb="5" eb="7">
      <t xml:space="preserve">イチランデヒョウジスル </t>
    </rPh>
    <phoneticPr fontId="6"/>
  </si>
  <si>
    <t>2.</t>
    <phoneticPr fontId="6"/>
  </si>
  <si>
    <t>[新規申請]ボタン押下</t>
    <rPh sb="1" eb="5">
      <t xml:space="preserve">シンキシンセイ </t>
    </rPh>
    <rPh sb="9" eb="11">
      <t xml:space="preserve">オウカ </t>
    </rPh>
    <phoneticPr fontId="6"/>
  </si>
  <si>
    <t>3.</t>
    <phoneticPr fontId="6"/>
  </si>
  <si>
    <t>アカウント詳細画面に遷移を行う</t>
    <rPh sb="5" eb="9">
      <t xml:space="preserve">ショウサイガメンニ </t>
    </rPh>
    <rPh sb="10" eb="12">
      <t xml:space="preserve">センイヲオコナウ </t>
    </rPh>
    <phoneticPr fontId="6"/>
  </si>
  <si>
    <t>アカウント登録画面に遷移を行う</t>
    <rPh sb="5" eb="9">
      <t xml:space="preserve">トウロクガメンニ </t>
    </rPh>
    <rPh sb="10" eb="12">
      <t xml:space="preserve">センイヲオコナウ </t>
    </rPh>
    <phoneticPr fontId="6"/>
  </si>
  <si>
    <t>取得先</t>
    <rPh sb="0" eb="3">
      <t xml:space="preserve">シュトクサキ </t>
    </rPh>
    <phoneticPr fontId="6"/>
  </si>
  <si>
    <t>ソート順</t>
    <phoneticPr fontId="6"/>
  </si>
  <si>
    <t>降順</t>
    <rPh sb="0" eb="2">
      <t xml:space="preserve">コウジュン </t>
    </rPh>
    <phoneticPr fontId="6"/>
  </si>
  <si>
    <t>ペジネーション件数</t>
    <phoneticPr fontId="6"/>
  </si>
  <si>
    <t>30件</t>
    <phoneticPr fontId="6"/>
  </si>
  <si>
    <t>2. 画面表示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</si>
  <si>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</si>
  <si>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</si>
  <si>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</si>
  <si>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</si>
  <si>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</si>
  <si>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1. アカウント情報の取得</t>
    <rPh sb="8" eb="10">
      <t xml:space="preserve">ジョウホウノ </t>
    </rPh>
    <rPh sb="11" eb="13">
      <t xml:space="preserve">シュトク </t>
    </rPh>
    <phoneticPr fontId="6"/>
  </si>
  <si>
    <t>アカウントテーブルから情報を取得する</t>
    <rPh sb="11" eb="13">
      <t xml:space="preserve">ジョウホウヲ </t>
    </rPh>
    <rPh sb="14" eb="16">
      <t xml:space="preserve">シュトクスル </t>
    </rPh>
    <phoneticPr fontId="6"/>
  </si>
  <si>
    <t>アカウントテーブル</t>
    <phoneticPr fontId="6"/>
  </si>
  <si>
    <t>1.で取得したアカウント情報を一覧に表示する。</t>
    <rPh sb="3" eb="5">
      <t>シュトク</t>
    </rPh>
    <phoneticPr fontId="6"/>
  </si>
  <si>
    <t>取得したアカウント情報が0件だった場合、メッセージを表示する。</t>
    <rPh sb="0" eb="2">
      <t>シュトク</t>
    </rPh>
    <rPh sb="13" eb="14">
      <t>ケン</t>
    </rPh>
    <rPh sb="17" eb="19">
      <t>バアイ</t>
    </rPh>
    <rPh sb="26" eb="28">
      <t>ヒョウジ</t>
    </rPh>
    <phoneticPr fontId="6"/>
  </si>
  <si>
    <t>アカウントはありません。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</si>
</sst>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26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5" xfId="0" applyFont="1" applyFill="1" applyBorder="1" applyAlignment="1">
      <alignment vertical="center"/>
    </xf>
    <xf numFmtId="0" fontId="17" fillId="7" borderId="65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4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57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2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2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49" fontId="17" fillId="10" borderId="35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49" fontId="17" fillId="2" borderId="20" xfId="0" applyNumberFormat="1" applyFont="1" applyFill="1" applyBorder="1" applyAlignment="1">
      <alignment horizontal="center" vertical="center"/>
    </xf>
    <xf numFmtId="49" fontId="17" fillId="2" borderId="28" xfId="0" applyNumberFormat="1" applyFont="1" applyFill="1" applyBorder="1" applyAlignment="1">
      <alignment horizontal="center" vertical="center"/>
    </xf>
    <xf numFmtId="49" fontId="17" fillId="2" borderId="21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2" borderId="74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7" fillId="2" borderId="7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17" fillId="2" borderId="61" xfId="0" applyFont="1" applyFill="1" applyBorder="1" applyAlignment="1">
      <alignment vertical="center"/>
    </xf>
    <xf numFmtId="0" fontId="17" fillId="2" borderId="62" xfId="0" applyFont="1" applyFill="1" applyBorder="1" applyAlignment="1">
      <alignment vertical="center"/>
    </xf>
    <xf numFmtId="0" fontId="17" fillId="2" borderId="75" xfId="0" applyFont="1" applyFill="1" applyBorder="1" applyAlignment="1">
      <alignment vertical="center"/>
    </xf>
    <xf numFmtId="0" fontId="17" fillId="2" borderId="76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17" fillId="2" borderId="78" xfId="0" applyFont="1" applyFill="1" applyBorder="1" applyAlignment="1">
      <alignment vertical="center"/>
    </xf>
    <xf numFmtId="0" fontId="1" fillId="2" borderId="77" xfId="0" applyFont="1" applyFill="1" applyBorder="1" applyAlignment="1">
      <alignment vertical="center"/>
    </xf>
    <xf numFmtId="0" fontId="1" fillId="2" borderId="78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7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12700</xdr:colOff>
      <xdr:row>15</xdr:row>
      <xdr:rowOff>139700</xdr:rowOff>
    </xdr:from>
    <xdr:to>
      <xdr:col>52</xdr:col>
      <xdr:colOff>63500</xdr:colOff>
      <xdr:row>38</xdr:row>
      <xdr:rowOff>130175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1DBEA59-346D-C98A-C153-F22C27349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8300" y="3162300"/>
          <a:ext cx="7772400" cy="437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3" sqref="Z3:AZ4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83" t="s">
        <v>0</v>
      </c>
      <c r="F1" s="84"/>
      <c r="G1" s="84"/>
      <c r="H1" s="84"/>
      <c r="I1" s="84"/>
      <c r="J1" s="84"/>
      <c r="K1" s="84"/>
      <c r="L1" s="85"/>
      <c r="M1" s="83" t="s">
        <v>20</v>
      </c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31" t="s">
        <v>35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</row>
    <row r="2" spans="1:52" ht="18.75" customHeight="1">
      <c r="A2" s="20"/>
      <c r="B2" s="21"/>
      <c r="C2" s="21"/>
      <c r="D2" s="21"/>
      <c r="E2" s="86"/>
      <c r="F2" s="87"/>
      <c r="G2" s="87"/>
      <c r="H2" s="87"/>
      <c r="I2" s="87"/>
      <c r="J2" s="87"/>
      <c r="K2" s="87"/>
      <c r="L2" s="88"/>
      <c r="M2" s="123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33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</row>
    <row r="3" spans="1:52" ht="18.75" customHeight="1">
      <c r="A3" s="22"/>
      <c r="B3" s="23"/>
      <c r="C3" s="23"/>
      <c r="D3" s="23"/>
      <c r="E3" s="91" t="s">
        <v>31</v>
      </c>
      <c r="F3" s="92"/>
      <c r="G3" s="92"/>
      <c r="H3" s="92"/>
      <c r="I3" s="92"/>
      <c r="J3" s="92"/>
      <c r="K3" s="92"/>
      <c r="L3" s="93"/>
      <c r="M3" s="125" t="s">
        <v>34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7"/>
      <c r="Z3" s="135" t="str">
        <f ca="1">RIGHT(CELL("filename",A2),LEN(CELL("filename",A2))-FIND("]",CELL("filename",A2)))</f>
        <v>改訂履歴</v>
      </c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</row>
    <row r="4" spans="1:52" ht="18.75" customHeight="1" thickBot="1">
      <c r="A4" s="24"/>
      <c r="B4" s="25"/>
      <c r="C4" s="25"/>
      <c r="D4" s="25"/>
      <c r="E4" s="94"/>
      <c r="F4" s="95"/>
      <c r="G4" s="95"/>
      <c r="H4" s="95"/>
      <c r="I4" s="95"/>
      <c r="J4" s="95"/>
      <c r="K4" s="95"/>
      <c r="L4" s="96"/>
      <c r="M4" s="128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30"/>
      <c r="Z4" s="137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18" t="s">
        <v>29</v>
      </c>
      <c r="B6" s="119"/>
      <c r="C6" s="120"/>
      <c r="D6" s="121" t="s">
        <v>1</v>
      </c>
      <c r="E6" s="119"/>
      <c r="F6" s="119"/>
      <c r="G6" s="119"/>
      <c r="H6" s="119"/>
      <c r="I6" s="120"/>
      <c r="J6" s="60" t="s">
        <v>26</v>
      </c>
      <c r="K6" s="61"/>
      <c r="L6" s="61"/>
      <c r="M6" s="61"/>
      <c r="N6" s="61"/>
      <c r="O6" s="121" t="s">
        <v>2</v>
      </c>
      <c r="P6" s="119"/>
      <c r="Q6" s="119"/>
      <c r="R6" s="119"/>
      <c r="S6" s="120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77">
        <f>ROW()-6</f>
        <v>1</v>
      </c>
      <c r="B7" s="71"/>
      <c r="C7" s="72"/>
      <c r="D7" s="69" t="s">
        <v>32</v>
      </c>
      <c r="E7" s="71"/>
      <c r="F7" s="71"/>
      <c r="G7" s="71"/>
      <c r="H7" s="71"/>
      <c r="I7" s="72"/>
      <c r="J7" s="89" t="s">
        <v>33</v>
      </c>
      <c r="K7" s="90"/>
      <c r="L7" s="90"/>
      <c r="M7" s="90"/>
      <c r="N7" s="90"/>
      <c r="O7" s="69" t="s">
        <v>28</v>
      </c>
      <c r="P7" s="70"/>
      <c r="Q7" s="71"/>
      <c r="R7" s="71"/>
      <c r="S7" s="72"/>
      <c r="T7" s="114" t="s">
        <v>3</v>
      </c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 ht="16">
      <c r="A8" s="80">
        <f t="shared" ref="A8:A33" si="0">ROW()-6</f>
        <v>2</v>
      </c>
      <c r="B8" s="71"/>
      <c r="C8" s="72"/>
      <c r="D8" s="81"/>
      <c r="E8" s="71"/>
      <c r="F8" s="71"/>
      <c r="G8" s="71"/>
      <c r="H8" s="71"/>
      <c r="I8" s="72"/>
      <c r="J8" s="89"/>
      <c r="K8" s="90"/>
      <c r="L8" s="90"/>
      <c r="M8" s="90"/>
      <c r="N8" s="90"/>
      <c r="O8" s="81"/>
      <c r="P8" s="82"/>
      <c r="Q8" s="71"/>
      <c r="R8" s="71"/>
      <c r="S8" s="72"/>
      <c r="T8" s="116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 ht="16">
      <c r="A9" s="77">
        <f t="shared" si="0"/>
        <v>3</v>
      </c>
      <c r="B9" s="71"/>
      <c r="C9" s="72"/>
      <c r="D9" s="69"/>
      <c r="E9" s="70"/>
      <c r="F9" s="70"/>
      <c r="G9" s="70"/>
      <c r="H9" s="70"/>
      <c r="I9" s="100"/>
      <c r="J9" s="108"/>
      <c r="K9" s="105"/>
      <c r="L9" s="105"/>
      <c r="M9" s="105"/>
      <c r="N9" s="106"/>
      <c r="O9" s="69"/>
      <c r="P9" s="70"/>
      <c r="Q9" s="70"/>
      <c r="R9" s="70"/>
      <c r="S9" s="100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 ht="16">
      <c r="A10" s="77">
        <f t="shared" si="0"/>
        <v>4</v>
      </c>
      <c r="B10" s="71"/>
      <c r="C10" s="72"/>
      <c r="D10" s="69"/>
      <c r="E10" s="70"/>
      <c r="F10" s="70"/>
      <c r="G10" s="70"/>
      <c r="H10" s="70"/>
      <c r="I10" s="100"/>
      <c r="J10" s="107"/>
      <c r="K10" s="105"/>
      <c r="L10" s="105"/>
      <c r="M10" s="105"/>
      <c r="N10" s="106"/>
      <c r="O10" s="69"/>
      <c r="P10" s="70"/>
      <c r="Q10" s="70"/>
      <c r="R10" s="70"/>
      <c r="S10" s="100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 ht="16">
      <c r="A11" s="77">
        <f t="shared" si="0"/>
        <v>5</v>
      </c>
      <c r="B11" s="71"/>
      <c r="C11" s="72"/>
      <c r="D11" s="109"/>
      <c r="E11" s="110"/>
      <c r="F11" s="110"/>
      <c r="G11" s="110"/>
      <c r="H11" s="110"/>
      <c r="I11" s="111"/>
      <c r="J11" s="104"/>
      <c r="K11" s="105"/>
      <c r="L11" s="105"/>
      <c r="M11" s="105"/>
      <c r="N11" s="106"/>
      <c r="O11" s="69"/>
      <c r="P11" s="70"/>
      <c r="Q11" s="70"/>
      <c r="R11" s="70"/>
      <c r="S11" s="100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 ht="16">
      <c r="A12" s="77">
        <f t="shared" si="0"/>
        <v>6</v>
      </c>
      <c r="B12" s="71"/>
      <c r="C12" s="72"/>
      <c r="D12" s="109"/>
      <c r="E12" s="110"/>
      <c r="F12" s="110"/>
      <c r="G12" s="110"/>
      <c r="H12" s="110"/>
      <c r="I12" s="111"/>
      <c r="J12" s="104"/>
      <c r="K12" s="105"/>
      <c r="L12" s="105"/>
      <c r="M12" s="105"/>
      <c r="N12" s="106"/>
      <c r="O12" s="69"/>
      <c r="P12" s="70"/>
      <c r="Q12" s="70"/>
      <c r="R12" s="70"/>
      <c r="S12" s="100"/>
      <c r="T12" s="114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 ht="16">
      <c r="A13" s="77">
        <f t="shared" si="0"/>
        <v>7</v>
      </c>
      <c r="B13" s="71"/>
      <c r="C13" s="72"/>
      <c r="D13" s="69"/>
      <c r="E13" s="71"/>
      <c r="F13" s="71"/>
      <c r="G13" s="71"/>
      <c r="H13" s="71"/>
      <c r="I13" s="72"/>
      <c r="J13" s="89"/>
      <c r="K13" s="90"/>
      <c r="L13" s="90"/>
      <c r="M13" s="90"/>
      <c r="N13" s="90"/>
      <c r="O13" s="69"/>
      <c r="P13" s="70"/>
      <c r="Q13" s="71"/>
      <c r="R13" s="71"/>
      <c r="S13" s="72"/>
      <c r="T13" s="114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 ht="16">
      <c r="A14" s="77">
        <f t="shared" si="0"/>
        <v>8</v>
      </c>
      <c r="B14" s="71"/>
      <c r="C14" s="72"/>
      <c r="D14" s="69"/>
      <c r="E14" s="71"/>
      <c r="F14" s="71"/>
      <c r="G14" s="71"/>
      <c r="H14" s="71"/>
      <c r="I14" s="72"/>
      <c r="J14" s="89"/>
      <c r="K14" s="90"/>
      <c r="L14" s="90"/>
      <c r="M14" s="90"/>
      <c r="N14" s="90"/>
      <c r="O14" s="69"/>
      <c r="P14" s="70"/>
      <c r="Q14" s="71"/>
      <c r="R14" s="71"/>
      <c r="S14" s="72"/>
      <c r="T14" s="114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 ht="16">
      <c r="A15" s="77">
        <f t="shared" si="0"/>
        <v>9</v>
      </c>
      <c r="B15" s="71"/>
      <c r="C15" s="72"/>
      <c r="D15" s="69"/>
      <c r="E15" s="70"/>
      <c r="F15" s="70"/>
      <c r="G15" s="70"/>
      <c r="H15" s="70"/>
      <c r="I15" s="100"/>
      <c r="J15" s="102"/>
      <c r="K15" s="71"/>
      <c r="L15" s="71"/>
      <c r="M15" s="71"/>
      <c r="N15" s="103"/>
      <c r="O15" s="69"/>
      <c r="P15" s="70"/>
      <c r="Q15" s="70"/>
      <c r="R15" s="70"/>
      <c r="S15" s="100"/>
      <c r="T15" s="114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 ht="16">
      <c r="A16" s="77">
        <f t="shared" si="0"/>
        <v>10</v>
      </c>
      <c r="B16" s="71"/>
      <c r="C16" s="72"/>
      <c r="D16" s="69"/>
      <c r="E16" s="70"/>
      <c r="F16" s="70"/>
      <c r="G16" s="70"/>
      <c r="H16" s="70"/>
      <c r="I16" s="100"/>
      <c r="J16" s="102"/>
      <c r="K16" s="71"/>
      <c r="L16" s="71"/>
      <c r="M16" s="71"/>
      <c r="N16" s="103"/>
      <c r="O16" s="101"/>
      <c r="P16" s="70"/>
      <c r="Q16" s="70"/>
      <c r="R16" s="70"/>
      <c r="S16" s="100"/>
      <c r="T16" s="114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 ht="16">
      <c r="A17" s="77">
        <f t="shared" si="0"/>
        <v>11</v>
      </c>
      <c r="B17" s="71"/>
      <c r="C17" s="72"/>
      <c r="D17" s="69"/>
      <c r="E17" s="70"/>
      <c r="F17" s="70"/>
      <c r="G17" s="70"/>
      <c r="H17" s="70"/>
      <c r="I17" s="100"/>
      <c r="J17" s="97"/>
      <c r="K17" s="98"/>
      <c r="L17" s="98"/>
      <c r="M17" s="98"/>
      <c r="N17" s="99"/>
      <c r="O17" s="69"/>
      <c r="P17" s="70"/>
      <c r="Q17" s="70"/>
      <c r="R17" s="70"/>
      <c r="S17" s="100"/>
      <c r="T17" s="114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 ht="16">
      <c r="A18" s="77">
        <f t="shared" si="0"/>
        <v>12</v>
      </c>
      <c r="B18" s="71"/>
      <c r="C18" s="72"/>
      <c r="D18" s="69"/>
      <c r="E18" s="71"/>
      <c r="F18" s="71"/>
      <c r="G18" s="71"/>
      <c r="H18" s="71"/>
      <c r="I18" s="72"/>
      <c r="J18" s="78"/>
      <c r="K18" s="79"/>
      <c r="L18" s="79"/>
      <c r="M18" s="79"/>
      <c r="N18" s="79"/>
      <c r="O18" s="69"/>
      <c r="P18" s="70"/>
      <c r="Q18" s="71"/>
      <c r="R18" s="71"/>
      <c r="S18" s="72"/>
      <c r="T18" s="114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 ht="16">
      <c r="A19" s="77">
        <f t="shared" si="0"/>
        <v>13</v>
      </c>
      <c r="B19" s="71"/>
      <c r="C19" s="72"/>
      <c r="D19" s="69"/>
      <c r="E19" s="71"/>
      <c r="F19" s="71"/>
      <c r="G19" s="71"/>
      <c r="H19" s="71"/>
      <c r="I19" s="72"/>
      <c r="J19" s="78"/>
      <c r="K19" s="79"/>
      <c r="L19" s="79"/>
      <c r="M19" s="79"/>
      <c r="N19" s="79"/>
      <c r="O19" s="69"/>
      <c r="P19" s="70"/>
      <c r="Q19" s="71"/>
      <c r="R19" s="71"/>
      <c r="S19" s="72"/>
      <c r="T19" s="114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 ht="16">
      <c r="A20" s="77">
        <f t="shared" si="0"/>
        <v>14</v>
      </c>
      <c r="B20" s="71"/>
      <c r="C20" s="72"/>
      <c r="D20" s="69"/>
      <c r="E20" s="71"/>
      <c r="F20" s="71"/>
      <c r="G20" s="71"/>
      <c r="H20" s="71"/>
      <c r="I20" s="72"/>
      <c r="J20" s="78"/>
      <c r="K20" s="79"/>
      <c r="L20" s="79"/>
      <c r="M20" s="79"/>
      <c r="N20" s="79"/>
      <c r="O20" s="69"/>
      <c r="P20" s="70"/>
      <c r="Q20" s="71"/>
      <c r="R20" s="71"/>
      <c r="S20" s="72"/>
      <c r="T20" s="114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 ht="16">
      <c r="A21" s="77">
        <f t="shared" si="0"/>
        <v>15</v>
      </c>
      <c r="B21" s="71"/>
      <c r="C21" s="72"/>
      <c r="D21" s="69"/>
      <c r="E21" s="71"/>
      <c r="F21" s="71"/>
      <c r="G21" s="71"/>
      <c r="H21" s="71"/>
      <c r="I21" s="72"/>
      <c r="J21" s="78"/>
      <c r="K21" s="79"/>
      <c r="L21" s="79"/>
      <c r="M21" s="79"/>
      <c r="N21" s="79"/>
      <c r="O21" s="69"/>
      <c r="P21" s="70"/>
      <c r="Q21" s="71"/>
      <c r="R21" s="71"/>
      <c r="S21" s="72"/>
      <c r="T21" s="114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 ht="16">
      <c r="A22" s="77">
        <f t="shared" si="0"/>
        <v>16</v>
      </c>
      <c r="B22" s="71"/>
      <c r="C22" s="72"/>
      <c r="D22" s="69"/>
      <c r="E22" s="71"/>
      <c r="F22" s="71"/>
      <c r="G22" s="71"/>
      <c r="H22" s="71"/>
      <c r="I22" s="72"/>
      <c r="J22" s="78"/>
      <c r="K22" s="79"/>
      <c r="L22" s="79"/>
      <c r="M22" s="79"/>
      <c r="N22" s="79"/>
      <c r="O22" s="69"/>
      <c r="P22" s="70"/>
      <c r="Q22" s="71"/>
      <c r="R22" s="71"/>
      <c r="S22" s="72"/>
      <c r="T22" s="114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 ht="16">
      <c r="A23" s="77">
        <f t="shared" si="0"/>
        <v>17</v>
      </c>
      <c r="B23" s="71"/>
      <c r="C23" s="72"/>
      <c r="D23" s="69"/>
      <c r="E23" s="71"/>
      <c r="F23" s="71"/>
      <c r="G23" s="71"/>
      <c r="H23" s="71"/>
      <c r="I23" s="72"/>
      <c r="J23" s="78"/>
      <c r="K23" s="79"/>
      <c r="L23" s="79"/>
      <c r="M23" s="79"/>
      <c r="N23" s="79"/>
      <c r="O23" s="69"/>
      <c r="P23" s="70"/>
      <c r="Q23" s="71"/>
      <c r="R23" s="71"/>
      <c r="S23" s="72"/>
      <c r="T23" s="114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 ht="16">
      <c r="A24" s="77">
        <f t="shared" si="0"/>
        <v>18</v>
      </c>
      <c r="B24" s="71"/>
      <c r="C24" s="72"/>
      <c r="D24" s="69"/>
      <c r="E24" s="71"/>
      <c r="F24" s="71"/>
      <c r="G24" s="71"/>
      <c r="H24" s="71"/>
      <c r="I24" s="72"/>
      <c r="J24" s="78"/>
      <c r="K24" s="79"/>
      <c r="L24" s="79"/>
      <c r="M24" s="79"/>
      <c r="N24" s="79"/>
      <c r="O24" s="69"/>
      <c r="P24" s="70"/>
      <c r="Q24" s="71"/>
      <c r="R24" s="71"/>
      <c r="S24" s="72"/>
      <c r="T24" s="114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 ht="16">
      <c r="A25" s="77">
        <f t="shared" si="0"/>
        <v>19</v>
      </c>
      <c r="B25" s="71"/>
      <c r="C25" s="72"/>
      <c r="D25" s="69"/>
      <c r="E25" s="71"/>
      <c r="F25" s="71"/>
      <c r="G25" s="71"/>
      <c r="H25" s="71"/>
      <c r="I25" s="72"/>
      <c r="J25" s="78"/>
      <c r="K25" s="79"/>
      <c r="L25" s="79"/>
      <c r="M25" s="79"/>
      <c r="N25" s="79"/>
      <c r="O25" s="69"/>
      <c r="P25" s="70"/>
      <c r="Q25" s="71"/>
      <c r="R25" s="71"/>
      <c r="S25" s="72"/>
      <c r="T25" s="114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 ht="16">
      <c r="A26" s="77">
        <f t="shared" si="0"/>
        <v>20</v>
      </c>
      <c r="B26" s="71"/>
      <c r="C26" s="72"/>
      <c r="D26" s="69"/>
      <c r="E26" s="71"/>
      <c r="F26" s="71"/>
      <c r="G26" s="71"/>
      <c r="H26" s="71"/>
      <c r="I26" s="72"/>
      <c r="J26" s="78"/>
      <c r="K26" s="79"/>
      <c r="L26" s="79"/>
      <c r="M26" s="79"/>
      <c r="N26" s="79"/>
      <c r="O26" s="69"/>
      <c r="P26" s="70"/>
      <c r="Q26" s="71"/>
      <c r="R26" s="71"/>
      <c r="S26" s="72"/>
      <c r="T26" s="114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 ht="16">
      <c r="A27" s="77">
        <f t="shared" si="0"/>
        <v>21</v>
      </c>
      <c r="B27" s="71"/>
      <c r="C27" s="72"/>
      <c r="D27" s="69"/>
      <c r="E27" s="71"/>
      <c r="F27" s="71"/>
      <c r="G27" s="71"/>
      <c r="H27" s="71"/>
      <c r="I27" s="72"/>
      <c r="J27" s="78"/>
      <c r="K27" s="79"/>
      <c r="L27" s="79"/>
      <c r="M27" s="79"/>
      <c r="N27" s="79"/>
      <c r="O27" s="69"/>
      <c r="P27" s="70"/>
      <c r="Q27" s="71"/>
      <c r="R27" s="71"/>
      <c r="S27" s="72"/>
      <c r="T27" s="114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 ht="16">
      <c r="A28" s="77">
        <f t="shared" si="0"/>
        <v>22</v>
      </c>
      <c r="B28" s="71"/>
      <c r="C28" s="72"/>
      <c r="D28" s="69"/>
      <c r="E28" s="71"/>
      <c r="F28" s="71"/>
      <c r="G28" s="71"/>
      <c r="H28" s="71"/>
      <c r="I28" s="72"/>
      <c r="J28" s="78"/>
      <c r="K28" s="79"/>
      <c r="L28" s="79"/>
      <c r="M28" s="79"/>
      <c r="N28" s="79"/>
      <c r="O28" s="69"/>
      <c r="P28" s="70"/>
      <c r="Q28" s="71"/>
      <c r="R28" s="71"/>
      <c r="S28" s="72"/>
      <c r="T28" s="114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 ht="16">
      <c r="A29" s="77">
        <f t="shared" si="0"/>
        <v>23</v>
      </c>
      <c r="B29" s="71"/>
      <c r="C29" s="72"/>
      <c r="D29" s="69"/>
      <c r="E29" s="71"/>
      <c r="F29" s="71"/>
      <c r="G29" s="71"/>
      <c r="H29" s="71"/>
      <c r="I29" s="72"/>
      <c r="J29" s="78"/>
      <c r="K29" s="79"/>
      <c r="L29" s="79"/>
      <c r="M29" s="79"/>
      <c r="N29" s="79"/>
      <c r="O29" s="69"/>
      <c r="P29" s="70"/>
      <c r="Q29" s="71"/>
      <c r="R29" s="71"/>
      <c r="S29" s="72"/>
      <c r="T29" s="114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 ht="16">
      <c r="A30" s="77">
        <f t="shared" si="0"/>
        <v>24</v>
      </c>
      <c r="B30" s="71"/>
      <c r="C30" s="72"/>
      <c r="D30" s="69"/>
      <c r="E30" s="71"/>
      <c r="F30" s="71"/>
      <c r="G30" s="71"/>
      <c r="H30" s="71"/>
      <c r="I30" s="72"/>
      <c r="J30" s="78"/>
      <c r="K30" s="79"/>
      <c r="L30" s="79"/>
      <c r="M30" s="79"/>
      <c r="N30" s="79"/>
      <c r="O30" s="69"/>
      <c r="P30" s="70"/>
      <c r="Q30" s="71"/>
      <c r="R30" s="71"/>
      <c r="S30" s="72"/>
      <c r="T30" s="114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 ht="15" customHeight="1">
      <c r="A31" s="77">
        <f t="shared" si="0"/>
        <v>25</v>
      </c>
      <c r="B31" s="71"/>
      <c r="C31" s="72"/>
      <c r="D31" s="69"/>
      <c r="E31" s="71"/>
      <c r="F31" s="71"/>
      <c r="G31" s="71"/>
      <c r="H31" s="71"/>
      <c r="I31" s="72"/>
      <c r="J31" s="78"/>
      <c r="K31" s="79"/>
      <c r="L31" s="79"/>
      <c r="M31" s="79"/>
      <c r="N31" s="79"/>
      <c r="O31" s="69"/>
      <c r="P31" s="70"/>
      <c r="Q31" s="71"/>
      <c r="R31" s="71"/>
      <c r="S31" s="72"/>
      <c r="T31" s="114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 ht="15" customHeight="1">
      <c r="A32" s="77">
        <f t="shared" si="0"/>
        <v>26</v>
      </c>
      <c r="B32" s="71"/>
      <c r="C32" s="72"/>
      <c r="D32" s="69"/>
      <c r="E32" s="71"/>
      <c r="F32" s="71"/>
      <c r="G32" s="71"/>
      <c r="H32" s="71"/>
      <c r="I32" s="72"/>
      <c r="J32" s="78"/>
      <c r="K32" s="79"/>
      <c r="L32" s="79"/>
      <c r="M32" s="79"/>
      <c r="N32" s="79"/>
      <c r="O32" s="69"/>
      <c r="P32" s="70"/>
      <c r="Q32" s="71"/>
      <c r="R32" s="71"/>
      <c r="S32" s="72"/>
      <c r="T32" s="114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 ht="15" customHeight="1" thickBot="1">
      <c r="A33" s="77">
        <f t="shared" si="0"/>
        <v>27</v>
      </c>
      <c r="B33" s="71"/>
      <c r="C33" s="72"/>
      <c r="D33" s="73"/>
      <c r="E33" s="75"/>
      <c r="F33" s="75"/>
      <c r="G33" s="75"/>
      <c r="H33" s="75"/>
      <c r="I33" s="76"/>
      <c r="J33" s="112"/>
      <c r="K33" s="113"/>
      <c r="L33" s="113"/>
      <c r="M33" s="113"/>
      <c r="N33" s="113"/>
      <c r="O33" s="73"/>
      <c r="P33" s="74"/>
      <c r="Q33" s="75"/>
      <c r="R33" s="75"/>
      <c r="S33" s="76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3"/>
  <sheetViews>
    <sheetView view="pageBreakPreview" topLeftCell="A25" zoomScaleNormal="100" zoomScaleSheetLayoutView="100" workbookViewId="0">
      <selection activeCell="B64" sqref="B64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69" t="s">
        <v>0</v>
      </c>
      <c r="F1" s="170"/>
      <c r="G1" s="170"/>
      <c r="H1" s="170"/>
      <c r="I1" s="170"/>
      <c r="J1" s="170"/>
      <c r="K1" s="170"/>
      <c r="L1" s="171"/>
      <c r="M1" s="169" t="s">
        <v>20</v>
      </c>
      <c r="N1" s="170"/>
      <c r="O1" s="170"/>
      <c r="P1" s="170"/>
      <c r="Q1" s="170"/>
      <c r="R1" s="170"/>
      <c r="S1" s="170"/>
      <c r="T1" s="170"/>
      <c r="U1" s="170"/>
      <c r="V1" s="171"/>
      <c r="W1" s="178" t="str">
        <f>改訂履歴!Z1</f>
        <v>アカウント一覧</v>
      </c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</row>
    <row r="2" spans="1:66" ht="18.75" customHeight="1">
      <c r="A2" s="12"/>
      <c r="B2" s="13"/>
      <c r="C2" s="13"/>
      <c r="D2" s="13"/>
      <c r="E2" s="172"/>
      <c r="F2" s="173"/>
      <c r="G2" s="173"/>
      <c r="H2" s="173"/>
      <c r="I2" s="173"/>
      <c r="J2" s="173"/>
      <c r="K2" s="173"/>
      <c r="L2" s="174"/>
      <c r="M2" s="172"/>
      <c r="N2" s="173"/>
      <c r="O2" s="173"/>
      <c r="P2" s="173"/>
      <c r="Q2" s="173"/>
      <c r="R2" s="173"/>
      <c r="S2" s="173"/>
      <c r="T2" s="173"/>
      <c r="U2" s="173"/>
      <c r="V2" s="174"/>
      <c r="W2" s="180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</row>
    <row r="3" spans="1:66" ht="18.75" customHeight="1">
      <c r="A3" s="14"/>
      <c r="B3" s="23"/>
      <c r="C3" s="23"/>
      <c r="D3" s="23"/>
      <c r="E3" s="91" t="str">
        <f>改訂履歴!E3</f>
        <v>見積もり承認システム</v>
      </c>
      <c r="F3" s="92"/>
      <c r="G3" s="92"/>
      <c r="H3" s="92"/>
      <c r="I3" s="92"/>
      <c r="J3" s="92"/>
      <c r="K3" s="92"/>
      <c r="L3" s="93"/>
      <c r="M3" s="125" t="str">
        <f>改訂履歴!M3</f>
        <v>F001</v>
      </c>
      <c r="N3" s="92"/>
      <c r="O3" s="92"/>
      <c r="P3" s="92"/>
      <c r="Q3" s="92"/>
      <c r="R3" s="92"/>
      <c r="S3" s="92"/>
      <c r="T3" s="92"/>
      <c r="U3" s="92"/>
      <c r="V3" s="93"/>
      <c r="W3" s="182" t="str">
        <f ca="1">RIGHT(CELL("filename",A2),LEN(CELL("filename",A2))-FIND("]",CELL("filename",A2)))</f>
        <v>画面レイアウト</v>
      </c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</row>
    <row r="4" spans="1:66" ht="19.5" customHeight="1" thickBot="1">
      <c r="A4" s="52"/>
      <c r="B4" s="33"/>
      <c r="C4" s="33"/>
      <c r="D4" s="33"/>
      <c r="E4" s="175"/>
      <c r="F4" s="176"/>
      <c r="G4" s="176"/>
      <c r="H4" s="176"/>
      <c r="I4" s="176"/>
      <c r="J4" s="176"/>
      <c r="K4" s="176"/>
      <c r="L4" s="177"/>
      <c r="M4" s="175"/>
      <c r="N4" s="176"/>
      <c r="O4" s="176"/>
      <c r="P4" s="176"/>
      <c r="Q4" s="176"/>
      <c r="R4" s="176"/>
      <c r="S4" s="176"/>
      <c r="T4" s="176"/>
      <c r="U4" s="176"/>
      <c r="V4" s="177"/>
      <c r="W4" s="137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36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65"/>
      <c r="B35" s="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5" customHeight="1">
      <c r="A36" s="65"/>
      <c r="B36" s="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</row>
    <row r="37" spans="1:66" ht="15" customHeight="1">
      <c r="A37" s="29"/>
      <c r="B37" s="30"/>
      <c r="C37" s="30"/>
      <c r="D37" s="30"/>
      <c r="E37" s="3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43"/>
      <c r="BG37" s="43"/>
      <c r="BH37" s="43"/>
      <c r="BI37" s="43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4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37"/>
      <c r="I41" s="157"/>
      <c r="J41" s="157"/>
      <c r="K41" s="157"/>
      <c r="L41" s="157"/>
      <c r="M41" s="37"/>
      <c r="N41" s="37"/>
      <c r="O41" s="37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29"/>
      <c r="B42" s="30"/>
      <c r="C42" s="30"/>
      <c r="D42" s="30"/>
      <c r="E42" s="30"/>
      <c r="F42" s="43"/>
      <c r="G42" s="37"/>
      <c r="H42" s="37"/>
      <c r="I42" s="157"/>
      <c r="J42" s="157"/>
      <c r="K42" s="157"/>
      <c r="L42" s="15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42"/>
      <c r="AC42" s="37"/>
      <c r="AD42" s="37"/>
      <c r="AE42" s="37"/>
      <c r="AF42" s="37"/>
      <c r="AG42" s="37"/>
      <c r="AH42" s="37"/>
      <c r="AI42" s="37"/>
      <c r="AJ42" s="42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29"/>
      <c r="B43" s="30"/>
      <c r="C43" s="30"/>
      <c r="D43" s="30"/>
      <c r="E43" s="30"/>
      <c r="F43" s="43"/>
      <c r="G43" s="37"/>
      <c r="H43" s="48"/>
      <c r="I43" s="157"/>
      <c r="J43" s="157"/>
      <c r="K43" s="157"/>
      <c r="L43" s="15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41"/>
      <c r="BG43" s="42"/>
      <c r="BH43" s="37"/>
      <c r="BI43" s="37"/>
      <c r="BJ43" s="37"/>
      <c r="BK43" s="37"/>
      <c r="BL43" s="37"/>
      <c r="BM43" s="37"/>
      <c r="BN43" s="37"/>
    </row>
    <row r="44" spans="1:66" ht="16">
      <c r="A44" s="29"/>
      <c r="B44" s="30"/>
      <c r="C44" s="30"/>
      <c r="D44" s="30"/>
      <c r="E44" s="30"/>
      <c r="F44" s="43"/>
      <c r="G44" s="37"/>
      <c r="H44" s="37"/>
      <c r="I44" s="157"/>
      <c r="J44" s="157"/>
      <c r="K44" s="157"/>
      <c r="L44" s="15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</row>
    <row r="45" spans="1:66" ht="15" customHeight="1">
      <c r="A45" s="154" t="s">
        <v>25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5"/>
      <c r="BG45" s="155"/>
      <c r="BH45" s="155"/>
      <c r="BI45" s="155"/>
      <c r="BJ45" s="156"/>
      <c r="BK45" s="156"/>
      <c r="BL45" s="156"/>
      <c r="BM45" s="156"/>
      <c r="BN45" s="156"/>
    </row>
    <row r="46" spans="1:66" ht="15" customHeight="1">
      <c r="A46" s="158" t="s">
        <v>22</v>
      </c>
      <c r="B46" s="160" t="s">
        <v>6</v>
      </c>
      <c r="C46" s="161"/>
      <c r="D46" s="161"/>
      <c r="E46" s="161"/>
      <c r="F46" s="161"/>
      <c r="G46" s="161"/>
      <c r="H46" s="161"/>
      <c r="I46" s="162"/>
      <c r="J46" s="165" t="s">
        <v>7</v>
      </c>
      <c r="K46" s="161"/>
      <c r="L46" s="161"/>
      <c r="M46" s="161"/>
      <c r="N46" s="161"/>
      <c r="O46" s="162"/>
      <c r="P46" s="165" t="s">
        <v>8</v>
      </c>
      <c r="Q46" s="162"/>
      <c r="R46" s="165" t="s">
        <v>9</v>
      </c>
      <c r="S46" s="161"/>
      <c r="T46" s="162"/>
      <c r="U46" s="165" t="s">
        <v>10</v>
      </c>
      <c r="V46" s="161"/>
      <c r="W46" s="162"/>
      <c r="X46" s="165" t="s">
        <v>11</v>
      </c>
      <c r="Y46" s="161"/>
      <c r="Z46" s="161"/>
      <c r="AA46" s="161"/>
      <c r="AB46" s="161"/>
      <c r="AC46" s="162"/>
      <c r="AD46" s="165" t="s">
        <v>12</v>
      </c>
      <c r="AE46" s="161"/>
      <c r="AF46" s="161"/>
      <c r="AG46" s="162"/>
      <c r="AH46" s="167" t="s">
        <v>13</v>
      </c>
      <c r="AI46" s="168"/>
      <c r="AJ46" s="168"/>
      <c r="AK46" s="168"/>
      <c r="AL46" s="168"/>
      <c r="AM46" s="168"/>
      <c r="AN46" s="168"/>
      <c r="AO46" s="168"/>
      <c r="AP46" s="168"/>
      <c r="AQ46" s="168"/>
      <c r="AR46" s="165" t="s">
        <v>14</v>
      </c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60"/>
      <c r="BN46" s="160"/>
    </row>
    <row r="47" spans="1:66" ht="15" customHeight="1">
      <c r="A47" s="159"/>
      <c r="B47" s="163"/>
      <c r="C47" s="163"/>
      <c r="D47" s="163"/>
      <c r="E47" s="163"/>
      <c r="F47" s="163"/>
      <c r="G47" s="163"/>
      <c r="H47" s="163"/>
      <c r="I47" s="164"/>
      <c r="J47" s="166"/>
      <c r="K47" s="163"/>
      <c r="L47" s="163"/>
      <c r="M47" s="163"/>
      <c r="N47" s="163"/>
      <c r="O47" s="164"/>
      <c r="P47" s="166"/>
      <c r="Q47" s="164"/>
      <c r="R47" s="166"/>
      <c r="S47" s="163"/>
      <c r="T47" s="164"/>
      <c r="U47" s="166"/>
      <c r="V47" s="163"/>
      <c r="W47" s="164"/>
      <c r="X47" s="166"/>
      <c r="Y47" s="163"/>
      <c r="Z47" s="163"/>
      <c r="AA47" s="163"/>
      <c r="AB47" s="163"/>
      <c r="AC47" s="164"/>
      <c r="AD47" s="166"/>
      <c r="AE47" s="163"/>
      <c r="AF47" s="163"/>
      <c r="AG47" s="164"/>
      <c r="AH47" s="165" t="s">
        <v>15</v>
      </c>
      <c r="AI47" s="160"/>
      <c r="AJ47" s="160"/>
      <c r="AK47" s="160"/>
      <c r="AL47" s="160"/>
      <c r="AM47" s="165" t="s">
        <v>16</v>
      </c>
      <c r="AN47" s="160"/>
      <c r="AO47" s="160"/>
      <c r="AP47" s="160"/>
      <c r="AQ47" s="160"/>
      <c r="AR47" s="193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</row>
    <row r="48" spans="1:66" ht="15" customHeight="1">
      <c r="A48" s="57"/>
      <c r="B48" s="147" t="s">
        <v>37</v>
      </c>
      <c r="C48" s="148"/>
      <c r="D48" s="148"/>
      <c r="E48" s="148"/>
      <c r="F48" s="148"/>
      <c r="G48" s="148"/>
      <c r="H48" s="148"/>
      <c r="I48" s="149"/>
      <c r="J48" s="150"/>
      <c r="K48" s="151"/>
      <c r="L48" s="151"/>
      <c r="M48" s="151"/>
      <c r="N48" s="151"/>
      <c r="O48" s="152"/>
      <c r="P48" s="146"/>
      <c r="Q48" s="146"/>
      <c r="R48" s="146"/>
      <c r="S48" s="146"/>
      <c r="T48" s="146"/>
      <c r="U48" s="153"/>
      <c r="V48" s="153"/>
      <c r="W48" s="153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/>
    </row>
    <row r="49" spans="1:66" ht="16">
      <c r="A49" s="58">
        <v>1</v>
      </c>
      <c r="B49" s="144" t="s">
        <v>48</v>
      </c>
      <c r="C49" s="144"/>
      <c r="D49" s="144"/>
      <c r="E49" s="144"/>
      <c r="F49" s="144"/>
      <c r="G49" s="144"/>
      <c r="H49" s="144"/>
      <c r="I49" s="144"/>
      <c r="J49" s="141" t="s">
        <v>38</v>
      </c>
      <c r="K49" s="141"/>
      <c r="L49" s="141"/>
      <c r="M49" s="141"/>
      <c r="N49" s="141"/>
      <c r="O49" s="141"/>
      <c r="P49" s="141" t="s">
        <v>39</v>
      </c>
      <c r="Q49" s="141"/>
      <c r="R49" s="141" t="s">
        <v>39</v>
      </c>
      <c r="S49" s="141"/>
      <c r="T49" s="141"/>
      <c r="U49" s="145" t="s">
        <v>39</v>
      </c>
      <c r="V49" s="145"/>
      <c r="W49" s="145"/>
      <c r="X49" s="141" t="s">
        <v>40</v>
      </c>
      <c r="Y49" s="141"/>
      <c r="Z49" s="141"/>
      <c r="AA49" s="141"/>
      <c r="AB49" s="141"/>
      <c r="AC49" s="141"/>
      <c r="AD49" s="141" t="s">
        <v>40</v>
      </c>
      <c r="AE49" s="141"/>
      <c r="AF49" s="141"/>
      <c r="AG49" s="141"/>
      <c r="AH49" s="142" t="s">
        <v>40</v>
      </c>
      <c r="AI49" s="142"/>
      <c r="AJ49" s="142"/>
      <c r="AK49" s="142"/>
      <c r="AL49" s="142"/>
      <c r="AM49" s="141" t="s">
        <v>40</v>
      </c>
      <c r="AN49" s="141"/>
      <c r="AO49" s="141"/>
      <c r="AP49" s="141"/>
      <c r="AQ49" s="141"/>
      <c r="AR49" s="143" t="s">
        <v>49</v>
      </c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</row>
    <row r="50" spans="1:66" ht="16">
      <c r="A50" s="58"/>
      <c r="B50" s="144"/>
      <c r="C50" s="144"/>
      <c r="D50" s="144"/>
      <c r="E50" s="144"/>
      <c r="F50" s="144"/>
      <c r="G50" s="144"/>
      <c r="H50" s="144"/>
      <c r="I50" s="144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5"/>
      <c r="V50" s="145"/>
      <c r="W50" s="145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2"/>
      <c r="AI50" s="142"/>
      <c r="AJ50" s="142"/>
      <c r="AK50" s="142"/>
      <c r="AL50" s="142"/>
      <c r="AM50" s="141"/>
      <c r="AN50" s="141"/>
      <c r="AO50" s="141"/>
      <c r="AP50" s="141"/>
      <c r="AQ50" s="141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</row>
    <row r="51" spans="1:66" ht="15" customHeight="1">
      <c r="A51" s="57"/>
      <c r="B51" s="147" t="s">
        <v>41</v>
      </c>
      <c r="C51" s="148"/>
      <c r="D51" s="148"/>
      <c r="E51" s="148"/>
      <c r="F51" s="148"/>
      <c r="G51" s="148"/>
      <c r="H51" s="148"/>
      <c r="I51" s="149"/>
      <c r="J51" s="150"/>
      <c r="K51" s="151"/>
      <c r="L51" s="151"/>
      <c r="M51" s="151"/>
      <c r="N51" s="151"/>
      <c r="O51" s="152"/>
      <c r="P51" s="146"/>
      <c r="Q51" s="146"/>
      <c r="R51" s="146"/>
      <c r="S51" s="146"/>
      <c r="T51" s="146"/>
      <c r="U51" s="153"/>
      <c r="V51" s="153"/>
      <c r="W51" s="153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</row>
    <row r="52" spans="1:66" ht="16">
      <c r="A52" s="58">
        <f>ROW()-49</f>
        <v>3</v>
      </c>
      <c r="B52" s="144" t="s">
        <v>42</v>
      </c>
      <c r="C52" s="144"/>
      <c r="D52" s="144"/>
      <c r="E52" s="144"/>
      <c r="F52" s="144"/>
      <c r="G52" s="144"/>
      <c r="H52" s="144"/>
      <c r="I52" s="144"/>
      <c r="J52" s="141" t="s">
        <v>43</v>
      </c>
      <c r="K52" s="141"/>
      <c r="L52" s="141"/>
      <c r="M52" s="141"/>
      <c r="N52" s="141"/>
      <c r="O52" s="141"/>
      <c r="P52" s="141" t="s">
        <v>39</v>
      </c>
      <c r="Q52" s="141"/>
      <c r="R52" s="141" t="s">
        <v>39</v>
      </c>
      <c r="S52" s="141"/>
      <c r="T52" s="141"/>
      <c r="U52" s="145" t="s">
        <v>39</v>
      </c>
      <c r="V52" s="145"/>
      <c r="W52" s="145"/>
      <c r="X52" s="141" t="s">
        <v>40</v>
      </c>
      <c r="Y52" s="141"/>
      <c r="Z52" s="141"/>
      <c r="AA52" s="141"/>
      <c r="AB52" s="141"/>
      <c r="AC52" s="141"/>
      <c r="AD52" s="141" t="s">
        <v>40</v>
      </c>
      <c r="AE52" s="141"/>
      <c r="AF52" s="141"/>
      <c r="AG52" s="141"/>
      <c r="AH52" s="142" t="s">
        <v>51</v>
      </c>
      <c r="AI52" s="142"/>
      <c r="AJ52" s="142"/>
      <c r="AK52" s="142"/>
      <c r="AL52" s="142"/>
      <c r="AM52" s="141" t="s">
        <v>42</v>
      </c>
      <c r="AN52" s="141"/>
      <c r="AO52" s="141"/>
      <c r="AP52" s="141"/>
      <c r="AQ52" s="141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</row>
    <row r="53" spans="1:66" ht="16">
      <c r="A53" s="58">
        <f t="shared" ref="A53:A56" si="0">ROW()-49</f>
        <v>4</v>
      </c>
      <c r="B53" s="144" t="s">
        <v>44</v>
      </c>
      <c r="C53" s="144"/>
      <c r="D53" s="144"/>
      <c r="E53" s="144"/>
      <c r="F53" s="144"/>
      <c r="G53" s="144"/>
      <c r="H53" s="144"/>
      <c r="I53" s="144"/>
      <c r="J53" s="141" t="s">
        <v>43</v>
      </c>
      <c r="K53" s="141"/>
      <c r="L53" s="141"/>
      <c r="M53" s="141"/>
      <c r="N53" s="141"/>
      <c r="O53" s="141"/>
      <c r="P53" s="141" t="s">
        <v>39</v>
      </c>
      <c r="Q53" s="141"/>
      <c r="R53" s="141" t="s">
        <v>39</v>
      </c>
      <c r="S53" s="141"/>
      <c r="T53" s="141"/>
      <c r="U53" s="145" t="s">
        <v>39</v>
      </c>
      <c r="V53" s="145"/>
      <c r="W53" s="145"/>
      <c r="X53" s="141" t="s">
        <v>40</v>
      </c>
      <c r="Y53" s="141"/>
      <c r="Z53" s="141"/>
      <c r="AA53" s="141"/>
      <c r="AB53" s="141"/>
      <c r="AC53" s="141"/>
      <c r="AD53" s="141" t="s">
        <v>40</v>
      </c>
      <c r="AE53" s="141"/>
      <c r="AF53" s="141"/>
      <c r="AG53" s="141"/>
      <c r="AH53" s="142" t="s">
        <v>51</v>
      </c>
      <c r="AI53" s="142"/>
      <c r="AJ53" s="142"/>
      <c r="AK53" s="142"/>
      <c r="AL53" s="142"/>
      <c r="AM53" s="141" t="s">
        <v>52</v>
      </c>
      <c r="AN53" s="141"/>
      <c r="AO53" s="141"/>
      <c r="AP53" s="141"/>
      <c r="AQ53" s="141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</row>
    <row r="54" spans="1:66" ht="16">
      <c r="A54" s="58">
        <f t="shared" si="0"/>
        <v>5</v>
      </c>
      <c r="B54" s="144" t="s">
        <v>45</v>
      </c>
      <c r="C54" s="144"/>
      <c r="D54" s="144"/>
      <c r="E54" s="144"/>
      <c r="F54" s="144"/>
      <c r="G54" s="144"/>
      <c r="H54" s="144"/>
      <c r="I54" s="144"/>
      <c r="J54" s="141" t="s">
        <v>43</v>
      </c>
      <c r="K54" s="141"/>
      <c r="L54" s="141"/>
      <c r="M54" s="141"/>
      <c r="N54" s="141"/>
      <c r="O54" s="141"/>
      <c r="P54" s="141" t="s">
        <v>39</v>
      </c>
      <c r="Q54" s="141"/>
      <c r="R54" s="141" t="s">
        <v>39</v>
      </c>
      <c r="S54" s="141"/>
      <c r="T54" s="141"/>
      <c r="U54" s="145" t="s">
        <v>39</v>
      </c>
      <c r="V54" s="145"/>
      <c r="W54" s="145"/>
      <c r="X54" s="141" t="s">
        <v>40</v>
      </c>
      <c r="Y54" s="141"/>
      <c r="Z54" s="141"/>
      <c r="AA54" s="141"/>
      <c r="AB54" s="141"/>
      <c r="AC54" s="141"/>
      <c r="AD54" s="141" t="s">
        <v>40</v>
      </c>
      <c r="AE54" s="141"/>
      <c r="AF54" s="141"/>
      <c r="AG54" s="141"/>
      <c r="AH54" s="142" t="s">
        <v>53</v>
      </c>
      <c r="AI54" s="142"/>
      <c r="AJ54" s="142"/>
      <c r="AK54" s="142"/>
      <c r="AL54" s="142"/>
      <c r="AM54" s="141" t="s">
        <v>55</v>
      </c>
      <c r="AN54" s="141"/>
      <c r="AO54" s="141"/>
      <c r="AP54" s="141"/>
      <c r="AQ54" s="141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</row>
    <row r="55" spans="1:66" ht="16">
      <c r="A55" s="58">
        <f t="shared" si="0"/>
        <v>6</v>
      </c>
      <c r="B55" s="144" t="s">
        <v>46</v>
      </c>
      <c r="C55" s="144"/>
      <c r="D55" s="144"/>
      <c r="E55" s="144"/>
      <c r="F55" s="144"/>
      <c r="G55" s="144"/>
      <c r="H55" s="144"/>
      <c r="I55" s="144"/>
      <c r="J55" s="141" t="s">
        <v>43</v>
      </c>
      <c r="K55" s="141"/>
      <c r="L55" s="141"/>
      <c r="M55" s="141"/>
      <c r="N55" s="141"/>
      <c r="O55" s="141"/>
      <c r="P55" s="141" t="s">
        <v>39</v>
      </c>
      <c r="Q55" s="141"/>
      <c r="R55" s="141" t="s">
        <v>39</v>
      </c>
      <c r="S55" s="141"/>
      <c r="T55" s="141"/>
      <c r="U55" s="145" t="s">
        <v>39</v>
      </c>
      <c r="V55" s="145"/>
      <c r="W55" s="145"/>
      <c r="X55" s="141" t="s">
        <v>40</v>
      </c>
      <c r="Y55" s="141"/>
      <c r="Z55" s="141"/>
      <c r="AA55" s="141"/>
      <c r="AB55" s="141"/>
      <c r="AC55" s="141"/>
      <c r="AD55" s="141" t="s">
        <v>39</v>
      </c>
      <c r="AE55" s="141"/>
      <c r="AF55" s="141"/>
      <c r="AG55" s="141"/>
      <c r="AH55" s="142" t="s">
        <v>54</v>
      </c>
      <c r="AI55" s="142"/>
      <c r="AJ55" s="142"/>
      <c r="AK55" s="142"/>
      <c r="AL55" s="142"/>
      <c r="AM55" s="141" t="s">
        <v>56</v>
      </c>
      <c r="AN55" s="141"/>
      <c r="AO55" s="141"/>
      <c r="AP55" s="141"/>
      <c r="AQ55" s="141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</row>
    <row r="56" spans="1:66" ht="16">
      <c r="A56" s="58">
        <f t="shared" si="0"/>
        <v>7</v>
      </c>
      <c r="B56" s="144" t="s">
        <v>47</v>
      </c>
      <c r="C56" s="144"/>
      <c r="D56" s="144"/>
      <c r="E56" s="144"/>
      <c r="F56" s="144"/>
      <c r="G56" s="144"/>
      <c r="H56" s="144"/>
      <c r="I56" s="144"/>
      <c r="J56" s="141" t="s">
        <v>38</v>
      </c>
      <c r="K56" s="141"/>
      <c r="L56" s="141"/>
      <c r="M56" s="141"/>
      <c r="N56" s="141"/>
      <c r="O56" s="141"/>
      <c r="P56" s="141" t="s">
        <v>39</v>
      </c>
      <c r="Q56" s="141"/>
      <c r="R56" s="141" t="s">
        <v>39</v>
      </c>
      <c r="S56" s="141"/>
      <c r="T56" s="141"/>
      <c r="U56" s="145" t="s">
        <v>39</v>
      </c>
      <c r="V56" s="145"/>
      <c r="W56" s="145"/>
      <c r="X56" s="141" t="s">
        <v>40</v>
      </c>
      <c r="Y56" s="141"/>
      <c r="Z56" s="141"/>
      <c r="AA56" s="141"/>
      <c r="AB56" s="141"/>
      <c r="AC56" s="141"/>
      <c r="AD56" s="141" t="s">
        <v>40</v>
      </c>
      <c r="AE56" s="141"/>
      <c r="AF56" s="141"/>
      <c r="AG56" s="141"/>
      <c r="AH56" s="142" t="s">
        <v>40</v>
      </c>
      <c r="AI56" s="142"/>
      <c r="AJ56" s="142"/>
      <c r="AK56" s="142"/>
      <c r="AL56" s="142"/>
      <c r="AM56" s="141" t="s">
        <v>40</v>
      </c>
      <c r="AN56" s="141"/>
      <c r="AO56" s="141"/>
      <c r="AP56" s="141"/>
      <c r="AQ56" s="141"/>
      <c r="AR56" s="143" t="s">
        <v>50</v>
      </c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3"/>
      <c r="BN56" s="143"/>
    </row>
    <row r="57" spans="1:66" ht="16">
      <c r="A57" s="58"/>
      <c r="B57" s="144"/>
      <c r="C57" s="144"/>
      <c r="D57" s="144"/>
      <c r="E57" s="144"/>
      <c r="F57" s="144"/>
      <c r="G57" s="144"/>
      <c r="H57" s="144"/>
      <c r="I57" s="144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5"/>
      <c r="V57" s="145"/>
      <c r="W57" s="145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2"/>
      <c r="AI57" s="142"/>
      <c r="AJ57" s="142"/>
      <c r="AK57" s="142"/>
      <c r="AL57" s="142"/>
      <c r="AM57" s="141"/>
      <c r="AN57" s="141"/>
      <c r="AO57" s="141"/>
      <c r="AP57" s="141"/>
      <c r="AQ57" s="141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</row>
    <row r="58" spans="1:66" ht="16">
      <c r="A58" s="58"/>
      <c r="B58" s="184"/>
      <c r="C58" s="185"/>
      <c r="D58" s="185"/>
      <c r="E58" s="185"/>
      <c r="F58" s="185"/>
      <c r="G58" s="185"/>
      <c r="H58" s="185"/>
      <c r="I58" s="186"/>
      <c r="J58" s="187"/>
      <c r="K58" s="189"/>
      <c r="L58" s="189"/>
      <c r="M58" s="189"/>
      <c r="N58" s="189"/>
      <c r="O58" s="188"/>
      <c r="P58" s="187"/>
      <c r="Q58" s="188"/>
      <c r="R58" s="187"/>
      <c r="S58" s="189"/>
      <c r="T58" s="188"/>
      <c r="U58" s="190"/>
      <c r="V58" s="191"/>
      <c r="W58" s="192"/>
      <c r="X58" s="187"/>
      <c r="Y58" s="189"/>
      <c r="Z58" s="189"/>
      <c r="AA58" s="189"/>
      <c r="AB58" s="189"/>
      <c r="AC58" s="188"/>
      <c r="AD58" s="187"/>
      <c r="AE58" s="189"/>
      <c r="AF58" s="189"/>
      <c r="AG58" s="188"/>
      <c r="AH58" s="198"/>
      <c r="AI58" s="196"/>
      <c r="AJ58" s="196"/>
      <c r="AK58" s="196"/>
      <c r="AL58" s="199"/>
      <c r="AM58" s="197"/>
      <c r="AN58" s="197"/>
      <c r="AO58" s="197"/>
      <c r="AP58" s="197"/>
      <c r="AQ58" s="197"/>
      <c r="AR58" s="195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</row>
    <row r="59" spans="1:66" ht="15" customHeight="1">
      <c r="A59" s="154" t="s">
        <v>24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5"/>
      <c r="BG59" s="155"/>
      <c r="BH59" s="155"/>
      <c r="BI59" s="155"/>
      <c r="BJ59" s="156"/>
      <c r="BK59" s="156"/>
      <c r="BL59" s="156"/>
      <c r="BM59" s="156"/>
      <c r="BN59" s="156"/>
    </row>
    <row r="60" spans="1:66" ht="15" customHeight="1">
      <c r="A60" s="64" t="s">
        <v>4</v>
      </c>
      <c r="B60" s="5" t="s">
        <v>27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59"/>
      <c r="B61" s="5" t="s">
        <v>57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67" t="s">
        <v>58</v>
      </c>
      <c r="B63" s="5" t="s">
        <v>59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59"/>
      <c r="B64" s="5" t="s">
        <v>62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5" customHeight="1">
      <c r="A65" s="5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5" customHeight="1">
      <c r="A66" s="67" t="s">
        <v>60</v>
      </c>
      <c r="B66" s="5" t="s">
        <v>59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5" customHeight="1">
      <c r="A67" s="59"/>
      <c r="B67" s="68" t="s">
        <v>61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5" customHeight="1">
      <c r="A68" s="5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5" customHeight="1">
      <c r="A69" s="6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5" customHeight="1">
      <c r="A70" s="5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5" customHeight="1">
      <c r="A71" s="5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5" customHeight="1">
      <c r="A72" s="6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5" customHeight="1">
      <c r="A73" s="5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5" customHeight="1">
      <c r="A74" s="5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5" customHeight="1">
      <c r="A75" s="154" t="s">
        <v>5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5"/>
      <c r="BG75" s="155"/>
      <c r="BH75" s="155"/>
      <c r="BI75" s="155"/>
      <c r="BJ75" s="156"/>
      <c r="BK75" s="156"/>
      <c r="BL75" s="156"/>
      <c r="BM75" s="156"/>
      <c r="BN75" s="156"/>
    </row>
    <row r="76" spans="1:66" ht="15" customHeight="1">
      <c r="A76" s="31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38"/>
      <c r="BG76" s="38"/>
      <c r="BH76" s="38"/>
      <c r="BI76" s="38"/>
      <c r="BJ76" s="46"/>
      <c r="BK76" s="46"/>
      <c r="BL76" s="46"/>
      <c r="BM76" s="46"/>
      <c r="BN76" s="46"/>
    </row>
    <row r="77" spans="1:66" ht="15" customHeight="1">
      <c r="A77" s="31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38"/>
      <c r="BG77" s="38"/>
      <c r="BH77" s="38"/>
      <c r="BI77" s="38"/>
      <c r="BJ77" s="46"/>
      <c r="BK77" s="46"/>
      <c r="BL77" s="46"/>
      <c r="BM77" s="46"/>
      <c r="BN77" s="46"/>
    </row>
    <row r="78" spans="1:66" ht="15" customHeight="1">
      <c r="A78" s="31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38"/>
      <c r="BG78" s="38"/>
      <c r="BH78" s="38"/>
      <c r="BI78" s="38"/>
      <c r="BJ78" s="46"/>
      <c r="BK78" s="46"/>
      <c r="BL78" s="46"/>
      <c r="BM78" s="46"/>
      <c r="BN78" s="46"/>
    </row>
    <row r="79" spans="1:66" ht="15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0"/>
      <c r="BG79" s="40"/>
      <c r="BH79" s="40"/>
      <c r="BI79" s="40"/>
      <c r="BJ79" s="47"/>
      <c r="BK79" s="47"/>
      <c r="BL79" s="47"/>
      <c r="BM79" s="47"/>
      <c r="BN79" s="47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</sheetData>
  <mergeCells count="132">
    <mergeCell ref="AD48:AG48"/>
    <mergeCell ref="AH48:AL48"/>
    <mergeCell ref="AM48:AQ48"/>
    <mergeCell ref="AR48:BN48"/>
    <mergeCell ref="X49:AC49"/>
    <mergeCell ref="AD49:AG49"/>
    <mergeCell ref="AH49:AL49"/>
    <mergeCell ref="E1:L2"/>
    <mergeCell ref="E3:L4"/>
    <mergeCell ref="M3:V4"/>
    <mergeCell ref="M1:V2"/>
    <mergeCell ref="W1:BN2"/>
    <mergeCell ref="W3:BN4"/>
    <mergeCell ref="B58:I58"/>
    <mergeCell ref="P58:Q58"/>
    <mergeCell ref="R58:T58"/>
    <mergeCell ref="U58:W58"/>
    <mergeCell ref="X58:AC58"/>
    <mergeCell ref="J58:O58"/>
    <mergeCell ref="A45:BN45"/>
    <mergeCell ref="P57:Q57"/>
    <mergeCell ref="R57:T57"/>
    <mergeCell ref="U57:W57"/>
    <mergeCell ref="X57:AC57"/>
    <mergeCell ref="AM57:AQ57"/>
    <mergeCell ref="B57:I57"/>
    <mergeCell ref="J57:O57"/>
    <mergeCell ref="AR46:BN47"/>
    <mergeCell ref="AR57:BN57"/>
    <mergeCell ref="AR58:BN58"/>
    <mergeCell ref="AD58:AG58"/>
    <mergeCell ref="B48:I48"/>
    <mergeCell ref="J48:O48"/>
    <mergeCell ref="P48:Q48"/>
    <mergeCell ref="R48:T48"/>
    <mergeCell ref="U48:W48"/>
    <mergeCell ref="A59:BN59"/>
    <mergeCell ref="A75:BN75"/>
    <mergeCell ref="I41:L44"/>
    <mergeCell ref="A46:A47"/>
    <mergeCell ref="B46:I47"/>
    <mergeCell ref="J46:O47"/>
    <mergeCell ref="P46:Q47"/>
    <mergeCell ref="R46:T47"/>
    <mergeCell ref="U46:W47"/>
    <mergeCell ref="X46:AC47"/>
    <mergeCell ref="AD46:AG47"/>
    <mergeCell ref="AH46:AQ46"/>
    <mergeCell ref="AH47:AL47"/>
    <mergeCell ref="AM47:AQ47"/>
    <mergeCell ref="AD57:AG57"/>
    <mergeCell ref="AH57:AL57"/>
    <mergeCell ref="AM58:AQ58"/>
    <mergeCell ref="AH58:AL58"/>
    <mergeCell ref="X48:AC48"/>
    <mergeCell ref="AM49:AQ49"/>
    <mergeCell ref="AR49:BN49"/>
    <mergeCell ref="B50:I50"/>
    <mergeCell ref="J50:O50"/>
    <mergeCell ref="P50:Q50"/>
    <mergeCell ref="R50:T50"/>
    <mergeCell ref="U50:W50"/>
    <mergeCell ref="X50:AC50"/>
    <mergeCell ref="AD50:AG50"/>
    <mergeCell ref="AH50:AL50"/>
    <mergeCell ref="AM50:AQ50"/>
    <mergeCell ref="AR50:BN50"/>
    <mergeCell ref="B49:I49"/>
    <mergeCell ref="J49:O49"/>
    <mergeCell ref="P49:Q49"/>
    <mergeCell ref="R49:T49"/>
    <mergeCell ref="U49:W49"/>
    <mergeCell ref="X51:AC51"/>
    <mergeCell ref="AD51:AG51"/>
    <mergeCell ref="AH51:AL51"/>
    <mergeCell ref="AM51:AQ51"/>
    <mergeCell ref="AR51:BN51"/>
    <mergeCell ref="B51:I51"/>
    <mergeCell ref="J51:O51"/>
    <mergeCell ref="P51:Q51"/>
    <mergeCell ref="R51:T51"/>
    <mergeCell ref="U51:W51"/>
    <mergeCell ref="X52:AC52"/>
    <mergeCell ref="AD52:AG52"/>
    <mergeCell ref="AH52:AL52"/>
    <mergeCell ref="AM52:AQ52"/>
    <mergeCell ref="AR52:BN52"/>
    <mergeCell ref="B52:I52"/>
    <mergeCell ref="J52:O52"/>
    <mergeCell ref="P52:Q52"/>
    <mergeCell ref="R52:T52"/>
    <mergeCell ref="U52:W52"/>
    <mergeCell ref="X53:AC53"/>
    <mergeCell ref="AD53:AG53"/>
    <mergeCell ref="AH53:AL53"/>
    <mergeCell ref="AM53:AQ53"/>
    <mergeCell ref="AR53:BN53"/>
    <mergeCell ref="B53:I53"/>
    <mergeCell ref="J53:O53"/>
    <mergeCell ref="P53:Q53"/>
    <mergeCell ref="R53:T53"/>
    <mergeCell ref="U53:W53"/>
    <mergeCell ref="X54:AC54"/>
    <mergeCell ref="AD54:AG54"/>
    <mergeCell ref="AH54:AL54"/>
    <mergeCell ref="AM54:AQ54"/>
    <mergeCell ref="AR54:BN54"/>
    <mergeCell ref="B54:I54"/>
    <mergeCell ref="J54:O54"/>
    <mergeCell ref="P54:Q54"/>
    <mergeCell ref="R54:T54"/>
    <mergeCell ref="U54:W54"/>
    <mergeCell ref="X55:AC55"/>
    <mergeCell ref="AD55:AG55"/>
    <mergeCell ref="AH55:AL55"/>
    <mergeCell ref="AM55:AQ55"/>
    <mergeCell ref="AR55:BN55"/>
    <mergeCell ref="B55:I55"/>
    <mergeCell ref="J55:O55"/>
    <mergeCell ref="P55:Q55"/>
    <mergeCell ref="R55:T55"/>
    <mergeCell ref="U55:W55"/>
    <mergeCell ref="X56:AC56"/>
    <mergeCell ref="AD56:AG56"/>
    <mergeCell ref="AH56:AL56"/>
    <mergeCell ref="AM56:AQ56"/>
    <mergeCell ref="AR56:BN56"/>
    <mergeCell ref="B56:I56"/>
    <mergeCell ref="J56:O56"/>
    <mergeCell ref="P56:Q56"/>
    <mergeCell ref="R56:T56"/>
    <mergeCell ref="U56:W56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4" max="65" man="1"/>
    <brk id="58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6"/>
  <sheetViews>
    <sheetView tabSelected="1" view="pageBreakPreview" zoomScaleNormal="100" zoomScaleSheetLayoutView="100" workbookViewId="0">
      <selection activeCell="X18" sqref="X18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83" t="s">
        <v>0</v>
      </c>
      <c r="F1" s="84"/>
      <c r="G1" s="84"/>
      <c r="H1" s="84"/>
      <c r="I1" s="84"/>
      <c r="J1" s="84"/>
      <c r="K1" s="84"/>
      <c r="L1" s="85"/>
      <c r="M1" s="83" t="s">
        <v>20</v>
      </c>
      <c r="N1" s="84"/>
      <c r="O1" s="84"/>
      <c r="P1" s="84"/>
      <c r="Q1" s="84"/>
      <c r="R1" s="84"/>
      <c r="S1" s="84"/>
      <c r="T1" s="84"/>
      <c r="U1" s="84"/>
      <c r="V1" s="85"/>
      <c r="W1" s="200" t="str">
        <f>改訂履歴!Z1</f>
        <v>アカウント一覧</v>
      </c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</row>
    <row r="2" spans="1:58" ht="18.75" customHeight="1">
      <c r="A2" s="20"/>
      <c r="B2" s="21"/>
      <c r="C2" s="21"/>
      <c r="D2" s="21"/>
      <c r="E2" s="86"/>
      <c r="F2" s="87"/>
      <c r="G2" s="87"/>
      <c r="H2" s="87"/>
      <c r="I2" s="87"/>
      <c r="J2" s="87"/>
      <c r="K2" s="87"/>
      <c r="L2" s="88"/>
      <c r="M2" s="86"/>
      <c r="N2" s="87"/>
      <c r="O2" s="87"/>
      <c r="P2" s="87"/>
      <c r="Q2" s="87"/>
      <c r="R2" s="87"/>
      <c r="S2" s="87"/>
      <c r="T2" s="87"/>
      <c r="U2" s="87"/>
      <c r="V2" s="88"/>
      <c r="W2" s="200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</row>
    <row r="3" spans="1:58" ht="18.75" customHeight="1">
      <c r="A3" s="22"/>
      <c r="B3" s="23"/>
      <c r="C3" s="23"/>
      <c r="D3" s="23"/>
      <c r="E3" s="91" t="str">
        <f>改訂履歴!E3</f>
        <v>見積もり承認システム</v>
      </c>
      <c r="F3" s="92"/>
      <c r="G3" s="92"/>
      <c r="H3" s="92"/>
      <c r="I3" s="92"/>
      <c r="J3" s="92"/>
      <c r="K3" s="92"/>
      <c r="L3" s="93"/>
      <c r="M3" s="125" t="str">
        <f>改訂履歴!M3</f>
        <v>F001</v>
      </c>
      <c r="N3" s="92"/>
      <c r="O3" s="92"/>
      <c r="P3" s="92"/>
      <c r="Q3" s="92"/>
      <c r="R3" s="92"/>
      <c r="S3" s="92"/>
      <c r="T3" s="92"/>
      <c r="U3" s="92"/>
      <c r="V3" s="93"/>
      <c r="W3" s="135" t="str">
        <f ca="1">RIGHT(CELL("filename",A2),LEN(CELL("filename",A2))-FIND("]",CELL("filename",A2)))</f>
        <v>処理詳細</v>
      </c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</row>
    <row r="4" spans="1:58" ht="19.5" customHeight="1" thickBot="1">
      <c r="A4" s="32"/>
      <c r="B4" s="33"/>
      <c r="C4" s="33"/>
      <c r="D4" s="33"/>
      <c r="E4" s="175"/>
      <c r="F4" s="176"/>
      <c r="G4" s="176"/>
      <c r="H4" s="176"/>
      <c r="I4" s="176"/>
      <c r="J4" s="176"/>
      <c r="K4" s="176"/>
      <c r="L4" s="177"/>
      <c r="M4" s="175"/>
      <c r="N4" s="176"/>
      <c r="O4" s="176"/>
      <c r="P4" s="176"/>
      <c r="Q4" s="176"/>
      <c r="R4" s="176"/>
      <c r="S4" s="176"/>
      <c r="T4" s="176"/>
      <c r="U4" s="176"/>
      <c r="V4" s="177"/>
      <c r="W4" s="137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05" t="s">
        <v>17</v>
      </c>
      <c r="B6" s="156"/>
      <c r="C6" s="156"/>
      <c r="D6" s="156"/>
      <c r="E6" s="156"/>
      <c r="F6" s="156"/>
      <c r="G6" s="156"/>
      <c r="H6" s="156"/>
      <c r="I6" s="156"/>
      <c r="J6" s="156"/>
      <c r="K6" s="206"/>
      <c r="L6" s="202" t="s">
        <v>18</v>
      </c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4"/>
    </row>
    <row r="7" spans="1:58" ht="15" customHeight="1">
      <c r="A7" s="207" t="s">
        <v>30</v>
      </c>
      <c r="B7" s="208"/>
      <c r="C7" s="208"/>
      <c r="D7" s="208"/>
      <c r="E7" s="208"/>
      <c r="F7" s="208"/>
      <c r="G7" s="208"/>
      <c r="H7" s="208"/>
      <c r="I7" s="208"/>
      <c r="J7" s="208"/>
      <c r="K7" s="209"/>
      <c r="L7" s="54" t="s">
        <v>74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210"/>
    </row>
    <row r="8" spans="1:58" ht="15" customHeight="1">
      <c r="A8" s="211"/>
      <c r="B8" s="55"/>
      <c r="C8" s="55"/>
      <c r="D8" s="55"/>
      <c r="E8" s="55"/>
      <c r="F8" s="55"/>
      <c r="G8" s="55"/>
      <c r="H8" s="55"/>
      <c r="I8" s="55"/>
      <c r="J8" s="55"/>
      <c r="K8" s="212"/>
      <c r="L8" s="55"/>
      <c r="M8" s="56" t="s">
        <v>75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212"/>
    </row>
    <row r="9" spans="1:58" ht="15" customHeight="1">
      <c r="A9" s="211"/>
      <c r="B9" s="55"/>
      <c r="C9" s="55"/>
      <c r="D9" s="55"/>
      <c r="E9" s="55"/>
      <c r="F9" s="55"/>
      <c r="G9" s="55"/>
      <c r="H9" s="55"/>
      <c r="I9" s="55"/>
      <c r="J9" s="55"/>
      <c r="K9" s="212"/>
      <c r="L9" s="55"/>
      <c r="M9" s="55"/>
      <c r="N9" s="55" t="s">
        <v>63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212"/>
    </row>
    <row r="10" spans="1:58" ht="15" customHeight="1">
      <c r="A10" s="211"/>
      <c r="B10" s="55"/>
      <c r="C10" s="55"/>
      <c r="D10" s="55"/>
      <c r="E10" s="55"/>
      <c r="F10" s="55"/>
      <c r="G10" s="55"/>
      <c r="H10" s="55"/>
      <c r="I10" s="55"/>
      <c r="J10" s="55"/>
      <c r="K10" s="212"/>
      <c r="L10" s="55"/>
      <c r="M10" s="56"/>
      <c r="N10" s="56"/>
      <c r="O10" s="56" t="s">
        <v>76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212"/>
    </row>
    <row r="11" spans="1:58" ht="15.75" customHeight="1">
      <c r="A11" s="213"/>
      <c r="B11" s="5"/>
      <c r="C11" s="5"/>
      <c r="D11" s="5"/>
      <c r="E11" s="5"/>
      <c r="F11" s="5"/>
      <c r="G11" s="5"/>
      <c r="H11" s="5"/>
      <c r="I11" s="5"/>
      <c r="J11" s="5"/>
      <c r="K11" s="214"/>
      <c r="L11" s="5"/>
      <c r="M11" s="5"/>
      <c r="N11" s="5" t="s">
        <v>64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214"/>
    </row>
    <row r="12" spans="1:58" ht="15.75" customHeight="1">
      <c r="A12" s="213"/>
      <c r="B12" s="5"/>
      <c r="C12" s="5"/>
      <c r="D12" s="5"/>
      <c r="E12" s="5"/>
      <c r="F12" s="5"/>
      <c r="G12" s="5"/>
      <c r="H12" s="5"/>
      <c r="I12" s="5"/>
      <c r="J12" s="5"/>
      <c r="K12" s="214"/>
      <c r="L12" s="5"/>
      <c r="M12" s="5"/>
      <c r="N12" s="5"/>
      <c r="O12" s="5" t="s">
        <v>42</v>
      </c>
      <c r="P12" s="5" t="s">
        <v>65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214"/>
    </row>
    <row r="13" spans="1:58" ht="15.75" customHeight="1">
      <c r="A13" s="213"/>
      <c r="B13" s="5"/>
      <c r="C13" s="5"/>
      <c r="D13" s="5"/>
      <c r="E13" s="5"/>
      <c r="F13" s="5"/>
      <c r="G13" s="5"/>
      <c r="H13" s="5"/>
      <c r="I13" s="5"/>
      <c r="J13" s="5"/>
      <c r="K13" s="214"/>
      <c r="L13" s="5"/>
      <c r="M13" s="5"/>
      <c r="N13" s="5" t="s">
        <v>66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214"/>
    </row>
    <row r="14" spans="1:58" ht="15.75" customHeight="1">
      <c r="A14" s="213"/>
      <c r="B14" s="5"/>
      <c r="C14" s="5"/>
      <c r="D14" s="5"/>
      <c r="E14" s="5"/>
      <c r="F14" s="5"/>
      <c r="G14" s="5"/>
      <c r="H14" s="5"/>
      <c r="I14" s="5"/>
      <c r="J14" s="5"/>
      <c r="K14" s="214"/>
      <c r="L14" s="215"/>
      <c r="M14" s="215"/>
      <c r="N14" s="215"/>
      <c r="O14" s="215" t="s">
        <v>67</v>
      </c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214"/>
    </row>
    <row r="15" spans="1:58" ht="15.75" customHeight="1">
      <c r="A15" s="213"/>
      <c r="B15" s="5"/>
      <c r="C15" s="5"/>
      <c r="D15" s="5"/>
      <c r="E15" s="5"/>
      <c r="F15" s="5"/>
      <c r="G15" s="5"/>
      <c r="H15" s="5"/>
      <c r="I15" s="5"/>
      <c r="J15" s="5"/>
      <c r="K15" s="214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214"/>
    </row>
    <row r="16" spans="1:58" ht="15.75" customHeight="1">
      <c r="A16" s="213"/>
      <c r="B16" s="5"/>
      <c r="C16" s="5"/>
      <c r="D16" s="5"/>
      <c r="E16" s="5"/>
      <c r="F16" s="5"/>
      <c r="G16" s="5"/>
      <c r="H16" s="5"/>
      <c r="I16" s="5"/>
      <c r="J16" s="5"/>
      <c r="K16" s="214"/>
      <c r="L16" s="55" t="s">
        <v>68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214"/>
    </row>
    <row r="17" spans="1:58" ht="15.75" customHeight="1">
      <c r="A17" s="213"/>
      <c r="B17" s="5"/>
      <c r="C17" s="5"/>
      <c r="D17" s="5"/>
      <c r="E17" s="5"/>
      <c r="F17" s="5"/>
      <c r="G17" s="5"/>
      <c r="H17" s="5"/>
      <c r="I17" s="5"/>
      <c r="J17" s="5"/>
      <c r="K17" s="214"/>
      <c r="L17" s="55"/>
      <c r="M17" s="55" t="s">
        <v>69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214"/>
    </row>
    <row r="18" spans="1:58" ht="15.75" customHeight="1">
      <c r="A18" s="213"/>
      <c r="B18" s="5"/>
      <c r="C18" s="5"/>
      <c r="D18" s="5"/>
      <c r="E18" s="5"/>
      <c r="F18" s="5"/>
      <c r="G18" s="5"/>
      <c r="H18" s="5"/>
      <c r="I18" s="5"/>
      <c r="J18" s="5"/>
      <c r="K18" s="214"/>
      <c r="L18" s="55"/>
      <c r="M18" s="55"/>
      <c r="N18" s="55" t="s">
        <v>77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214"/>
    </row>
    <row r="19" spans="1:58" ht="15.75" customHeight="1">
      <c r="A19" s="213"/>
      <c r="B19" s="5"/>
      <c r="C19" s="5"/>
      <c r="D19" s="5"/>
      <c r="E19" s="5"/>
      <c r="F19" s="5"/>
      <c r="G19" s="5"/>
      <c r="H19" s="5"/>
      <c r="I19" s="5"/>
      <c r="J19" s="5"/>
      <c r="K19" s="214"/>
      <c r="L19" s="55"/>
      <c r="M19" s="55"/>
      <c r="N19" s="216" t="s">
        <v>70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214"/>
    </row>
    <row r="20" spans="1:58" ht="15.75" customHeight="1">
      <c r="A20" s="213"/>
      <c r="B20" s="5"/>
      <c r="C20" s="5"/>
      <c r="D20" s="5"/>
      <c r="E20" s="5"/>
      <c r="F20" s="5"/>
      <c r="G20" s="5"/>
      <c r="H20" s="5"/>
      <c r="I20" s="5"/>
      <c r="J20" s="5"/>
      <c r="K20" s="21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214"/>
    </row>
    <row r="21" spans="1:58" ht="15.75" customHeight="1">
      <c r="A21" s="213"/>
      <c r="B21" s="5"/>
      <c r="C21" s="5"/>
      <c r="D21" s="5"/>
      <c r="E21" s="5"/>
      <c r="F21" s="5"/>
      <c r="G21" s="5"/>
      <c r="H21" s="5"/>
      <c r="I21" s="5"/>
      <c r="J21" s="5"/>
      <c r="K21" s="214"/>
      <c r="L21" s="55"/>
      <c r="M21" s="55"/>
      <c r="N21" s="55" t="s">
        <v>78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214"/>
    </row>
    <row r="22" spans="1:58" ht="15.75" customHeight="1">
      <c r="A22" s="213"/>
      <c r="B22" s="5"/>
      <c r="C22" s="5"/>
      <c r="D22" s="5"/>
      <c r="E22" s="5"/>
      <c r="F22" s="5"/>
      <c r="G22" s="5"/>
      <c r="H22" s="5"/>
      <c r="I22" s="5"/>
      <c r="J22" s="5"/>
      <c r="K22" s="214"/>
      <c r="L22" s="55"/>
      <c r="M22" s="55"/>
      <c r="N22" s="217" t="s">
        <v>71</v>
      </c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9"/>
      <c r="AA22" s="55"/>
      <c r="AB22" s="55"/>
      <c r="AC22" s="55"/>
      <c r="AD22" s="5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214"/>
    </row>
    <row r="23" spans="1:58" ht="15.75" customHeight="1">
      <c r="A23" s="213"/>
      <c r="B23" s="5"/>
      <c r="C23" s="5"/>
      <c r="D23" s="5"/>
      <c r="E23" s="5"/>
      <c r="F23" s="5"/>
      <c r="G23" s="5"/>
      <c r="H23" s="5"/>
      <c r="I23" s="5"/>
      <c r="J23" s="5"/>
      <c r="K23" s="214"/>
      <c r="L23" s="55"/>
      <c r="M23" s="55"/>
      <c r="N23" s="220" t="s">
        <v>79</v>
      </c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2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214"/>
    </row>
    <row r="24" spans="1:58" ht="15.75" customHeight="1">
      <c r="A24" s="213"/>
      <c r="B24" s="5"/>
      <c r="C24" s="5"/>
      <c r="D24" s="5"/>
      <c r="E24" s="5"/>
      <c r="F24" s="5"/>
      <c r="G24" s="5"/>
      <c r="H24" s="5"/>
      <c r="I24" s="5"/>
      <c r="J24" s="5"/>
      <c r="K24" s="214"/>
      <c r="L24" s="55"/>
      <c r="M24" s="56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214"/>
    </row>
    <row r="25" spans="1:58" ht="15.75" customHeight="1">
      <c r="A25" s="213"/>
      <c r="B25" s="5"/>
      <c r="C25" s="5"/>
      <c r="D25" s="5"/>
      <c r="E25" s="5"/>
      <c r="F25" s="5"/>
      <c r="G25" s="5"/>
      <c r="H25" s="5"/>
      <c r="I25" s="5"/>
      <c r="J25" s="5"/>
      <c r="K25" s="214"/>
      <c r="L25" s="55"/>
      <c r="M25" s="55" t="s">
        <v>72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214"/>
    </row>
    <row r="26" spans="1:58" ht="15.75" customHeight="1">
      <c r="A26" s="213"/>
      <c r="B26" s="5"/>
      <c r="C26" s="5"/>
      <c r="D26" s="5"/>
      <c r="E26" s="5"/>
      <c r="F26" s="5"/>
      <c r="G26" s="5"/>
      <c r="H26" s="5"/>
      <c r="I26" s="5"/>
      <c r="J26" s="5"/>
      <c r="K26" s="214"/>
      <c r="L26" s="55"/>
      <c r="M26" s="55"/>
      <c r="N26" s="55" t="s">
        <v>73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214"/>
    </row>
    <row r="27" spans="1:58" ht="15.75" customHeight="1">
      <c r="A27" s="213"/>
      <c r="B27" s="5"/>
      <c r="C27" s="5"/>
      <c r="D27" s="5"/>
      <c r="E27" s="5"/>
      <c r="F27" s="5"/>
      <c r="G27" s="5"/>
      <c r="H27" s="5"/>
      <c r="I27" s="5"/>
      <c r="J27" s="5"/>
      <c r="K27" s="21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214"/>
    </row>
    <row r="28" spans="1:58" ht="15.75" customHeight="1">
      <c r="A28" s="223"/>
      <c r="B28" s="224"/>
      <c r="C28" s="224"/>
      <c r="D28" s="224"/>
      <c r="E28" s="224"/>
      <c r="F28" s="224"/>
      <c r="G28" s="224"/>
      <c r="H28" s="224"/>
      <c r="I28" s="224"/>
      <c r="J28" s="224"/>
      <c r="K28" s="225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5"/>
    </row>
    <row r="29" spans="1:58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spans="1:58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spans="1:58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spans="1:58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</sheetData>
  <mergeCells count="8"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2023-06-28T14:41:42Z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