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マイドライブ/新卒研修用資料/02_設計書/02_画面設計書/完成済み/"/>
    </mc:Choice>
  </mc:AlternateContent>
  <xr:revisionPtr revIDLastSave="0" documentId="13_ncr:1_{E483CADD-40ED-9847-A81C-E39467086A76}" xr6:coauthVersionLast="47" xr6:coauthVersionMax="47" xr10:uidLastSave="{00000000-0000-0000-0000-000000000000}"/>
  <bookViews>
    <workbookView xWindow="5760" yWindow="3220" windowWidth="28800" windowHeight="175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画面レイアウト!$A$1:$BN$68</definedName>
    <definedName name="_xlnm.Print_Area" localSheetId="2">処理詳細!$A$1:$BF$77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1" i="4" l="1"/>
  <c r="A54" i="4" l="1"/>
  <c r="A53" i="4"/>
  <c r="A52" i="4"/>
  <c r="A50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<sst xmlns="http://schemas.openxmlformats.org/spreadsheetml/2006/main" count="175" uniqueCount="118">
  <si>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</si>
  <si>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</si>
  <si>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</si>
  <si>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</si>
  <si>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</si>
  <si>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</si>
  <si>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</si>
  <si>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</si>
  <si>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</si>
  <si>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</si>
  <si>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</si>
  <si>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</si>
  <si>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</si>
  <si>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</si>
  <si>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</si>
  <si>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</si>
  <si>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</si>
  <si>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</si>
  <si>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</si>
  <si>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</si>
  <si>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</si>
  <si>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</si>
  <si>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</si>
  <si>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</si>
  <si>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</si>
  <si>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</si>
  <si>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</si>
  <si>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</si>
  <si>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</si>
  <si>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</si>
  <si>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</si>
  <si>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</si>
  <si>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ID</t>
    <phoneticPr fontId="6"/>
  </si>
  <si>
    <t>text</t>
    <phoneticPr fontId="6"/>
  </si>
  <si>
    <t>-</t>
    <phoneticPr fontId="6"/>
  </si>
  <si>
    <t>-</t>
  </si>
  <si>
    <t>button</t>
    <phoneticPr fontId="6"/>
  </si>
  <si>
    <t>氏名</t>
    <rPh sb="0" eb="2">
      <t xml:space="preserve">シメイ </t>
    </rPh>
    <phoneticPr fontId="6"/>
  </si>
  <si>
    <t>役職</t>
    <rPh sb="0" eb="2">
      <t xml:space="preserve">ヤクショク </t>
    </rPh>
    <phoneticPr fontId="6"/>
  </si>
  <si>
    <t>ロール</t>
    <phoneticPr fontId="6"/>
  </si>
  <si>
    <t>登録</t>
    <rPh sb="0" eb="2">
      <t xml:space="preserve">トウロク </t>
    </rPh>
    <phoneticPr fontId="6"/>
  </si>
  <si>
    <t>アカウント</t>
    <phoneticPr fontId="6"/>
  </si>
  <si>
    <t>役職ID</t>
    <rPh sb="0" eb="2">
      <t xml:space="preserve">ヤクショク </t>
    </rPh>
    <phoneticPr fontId="6"/>
  </si>
  <si>
    <t>ロールID</t>
    <phoneticPr fontId="6"/>
  </si>
  <si>
    <t>exists:ロール</t>
    <phoneticPr fontId="6"/>
  </si>
  <si>
    <t>exists:役職</t>
    <rPh sb="7" eb="9">
      <t xml:space="preserve">ヤクショク </t>
    </rPh>
    <phoneticPr fontId="6"/>
  </si>
  <si>
    <t>役職テーブルの情報をセレクトで表示</t>
    <rPh sb="0" eb="2">
      <t xml:space="preserve">ヤクショク </t>
    </rPh>
    <rPh sb="15" eb="17">
      <t xml:space="preserve">ヒョウジ </t>
    </rPh>
    <phoneticPr fontId="6"/>
  </si>
  <si>
    <t>ロールテーブルの情報をセレクトで表示</t>
    <rPh sb="16" eb="18">
      <t xml:space="preserve">ヒョウジ </t>
    </rPh>
    <phoneticPr fontId="6"/>
  </si>
  <si>
    <t>登録処理の実行</t>
    <rPh sb="0" eb="4">
      <t xml:space="preserve">トウロクショリノジッコウ </t>
    </rPh>
    <phoneticPr fontId="6"/>
  </si>
  <si>
    <t>◯</t>
    <phoneticPr fontId="6"/>
  </si>
  <si>
    <t>2.</t>
    <phoneticPr fontId="6"/>
  </si>
  <si>
    <t>登録画面の表示を行う</t>
    <rPh sb="0" eb="2">
      <t xml:space="preserve">トウロクショリノ </t>
    </rPh>
    <rPh sb="2" eb="4">
      <t xml:space="preserve">ガメンノ </t>
    </rPh>
    <rPh sb="5" eb="7">
      <t xml:space="preserve">ヒョウジヲオコナウ </t>
    </rPh>
    <phoneticPr fontId="6"/>
  </si>
  <si>
    <t>登録処理を実行する</t>
    <rPh sb="0" eb="4">
      <t xml:space="preserve">トウロクショリヲ </t>
    </rPh>
    <rPh sb="5" eb="7">
      <t xml:space="preserve">ジッコウスル </t>
    </rPh>
    <phoneticPr fontId="6"/>
  </si>
  <si>
    <t>[登録]ボタン押下</t>
    <rPh sb="1" eb="3">
      <t xml:space="preserve">トウロク </t>
    </rPh>
    <rPh sb="7" eb="9">
      <t xml:space="preserve">オウカ </t>
    </rPh>
    <phoneticPr fontId="6"/>
  </si>
  <si>
    <t>取得先</t>
    <rPh sb="0" eb="3">
      <t xml:space="preserve">シュトクサキ </t>
    </rPh>
    <phoneticPr fontId="6"/>
  </si>
  <si>
    <t>=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</si>
  <si>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</si>
  <si>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</si>
  <si>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</si>
  <si>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</si>
  <si>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</si>
  <si>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3. 画面表示</t>
    <phoneticPr fontId="6"/>
  </si>
  <si>
    <t>取得項目</t>
    <rPh sb="0" eb="1">
      <t xml:space="preserve">シュトクコウモク </t>
    </rPh>
    <phoneticPr fontId="6"/>
  </si>
  <si>
    <t>名称</t>
    <rPh sb="0" eb="2">
      <t xml:space="preserve">メイショウ </t>
    </rPh>
    <phoneticPr fontId="6"/>
  </si>
  <si>
    <t>1. 役職情報の取得</t>
    <rPh sb="3" eb="5">
      <t xml:space="preserve">ヤクショク </t>
    </rPh>
    <rPh sb="5" eb="7">
      <t xml:space="preserve">ジョウホウノ </t>
    </rPh>
    <rPh sb="8" eb="10">
      <t xml:space="preserve">シュトク </t>
    </rPh>
    <phoneticPr fontId="6"/>
  </si>
  <si>
    <t>役職テーブルから情報を取得する</t>
    <rPh sb="0" eb="2">
      <t xml:space="preserve">ヤクショク </t>
    </rPh>
    <rPh sb="8" eb="10">
      <t xml:space="preserve">ジョウホウヲ </t>
    </rPh>
    <rPh sb="11" eb="13">
      <t xml:space="preserve">シュトクスル </t>
    </rPh>
    <phoneticPr fontId="6"/>
  </si>
  <si>
    <t>2. ロール情報の取得</t>
    <rPh sb="6" eb="8">
      <t xml:space="preserve">ジョウホウノ </t>
    </rPh>
    <rPh sb="9" eb="11">
      <t xml:space="preserve">シュトク </t>
    </rPh>
    <phoneticPr fontId="6"/>
  </si>
  <si>
    <t>ロールテーブルから情報を取得する</t>
    <rPh sb="9" eb="11">
      <t xml:space="preserve">ジョウホウヲ </t>
    </rPh>
    <rPh sb="12" eb="14">
      <t xml:space="preserve">シュトクスル </t>
    </rPh>
    <phoneticPr fontId="6"/>
  </si>
  <si>
    <t>1,2で取得した情報を表示する。</t>
    <rPh sb="4" eb="6">
      <t>シュトク</t>
    </rPh>
    <rPh sb="8" eb="10">
      <t xml:space="preserve">シンセイジョウホウ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</si>
  <si>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</si>
  <si>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</si>
  <si>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</si>
  <si>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</si>
  <si>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</si>
  <si>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</si>
  <si>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</si>
  <si>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</si>
  <si>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</si>
  <si>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・異常系</t>
    <rPh sb="1" eb="4">
      <t>イジョウケイ</t>
    </rPh>
    <phoneticPr fontId="6"/>
  </si>
  <si>
    <t>エラーが発生しました。</t>
    <phoneticPr fontId="6"/>
  </si>
  <si>
    <t>登録ボタン押下</t>
    <rPh sb="0" eb="2">
      <t xml:space="preserve">トウロク </t>
    </rPh>
    <phoneticPr fontId="6"/>
  </si>
  <si>
    <t>アカウントID:{対象申請.ID}を登録</t>
    <rPh sb="9" eb="13">
      <t xml:space="preserve">タイショウシンセイ </t>
    </rPh>
    <rPh sb="18" eb="20">
      <t xml:space="preserve">トウロク </t>
    </rPh>
    <phoneticPr fontId="6"/>
  </si>
  <si>
    <t>登録が完了しました。</t>
    <rPh sb="0" eb="2">
      <t xml:space="preserve">トウロク </t>
    </rPh>
    <phoneticPr fontId="6"/>
  </si>
  <si>
    <t>一覧表示に遷移し、1,2の結果に応じてフラッシュメッセージを表示する。</t>
    <rPh sb="0" eb="4">
      <t xml:space="preserve">イチランヒョウジヲ </t>
    </rPh>
    <rPh sb="16" eb="17">
      <t xml:space="preserve">オウジテ </t>
    </rPh>
    <rPh sb="30" eb="32">
      <t xml:space="preserve">ヒョウジスル </t>
    </rPh>
    <phoneticPr fontId="6"/>
  </si>
  <si>
    <t>アカウント情報の登録を行う</t>
    <rPh sb="5" eb="7">
      <t xml:space="preserve">ジョウホウ </t>
    </rPh>
    <phoneticPr fontId="6"/>
  </si>
  <si>
    <t>リクエスト.氏名</t>
    <rPh sb="6" eb="8">
      <t xml:space="preserve">シメイ </t>
    </rPh>
    <phoneticPr fontId="6"/>
  </si>
  <si>
    <t>リクエスト.役職ID</t>
    <rPh sb="6" eb="8">
      <t xml:space="preserve">ヤクショク </t>
    </rPh>
    <phoneticPr fontId="6"/>
  </si>
  <si>
    <t>リクエスト.ロールID</t>
    <phoneticPr fontId="6"/>
  </si>
  <si>
    <t>登録日時</t>
    <rPh sb="0" eb="4">
      <t xml:space="preserve">トウロクニチジ </t>
    </rPh>
    <phoneticPr fontId="6"/>
  </si>
  <si>
    <t>登録者</t>
    <rPh sb="0" eb="1">
      <t xml:space="preserve">トウロクシャ </t>
    </rPh>
    <phoneticPr fontId="6"/>
  </si>
  <si>
    <t>更新日時</t>
    <rPh sb="0" eb="4">
      <t xml:space="preserve">コウシンニチジ </t>
    </rPh>
    <phoneticPr fontId="6"/>
  </si>
  <si>
    <t>更新者</t>
    <rPh sb="0" eb="1">
      <t xml:space="preserve">コウシンシャ </t>
    </rPh>
    <phoneticPr fontId="6"/>
  </si>
  <si>
    <t>システム.現在時刻</t>
    <rPh sb="5" eb="9">
      <t xml:space="preserve">ゲンザイジコク </t>
    </rPh>
    <phoneticPr fontId="6"/>
  </si>
  <si>
    <t>2023/6/29</t>
    <phoneticPr fontId="6"/>
  </si>
  <si>
    <t>百瀬</t>
    <rPh sb="0" eb="2">
      <t xml:space="preserve">モモセ </t>
    </rPh>
    <phoneticPr fontId="6"/>
  </si>
  <si>
    <t>F0003</t>
    <phoneticPr fontId="6"/>
  </si>
  <si>
    <t>アカウント登録</t>
    <phoneticPr fontId="6"/>
  </si>
  <si>
    <t>登録先</t>
    <rPh sb="0" eb="3">
      <t xml:space="preserve">トウロクサキ </t>
    </rPh>
    <phoneticPr fontId="6"/>
  </si>
  <si>
    <t>登録内容</t>
    <rPh sb="0" eb="1">
      <t xml:space="preserve">トウロクナイヨウ </t>
    </rPh>
    <phoneticPr fontId="6"/>
  </si>
  <si>
    <t>メールアドレス</t>
    <phoneticPr fontId="6"/>
  </si>
  <si>
    <t>I</t>
    <phoneticPr fontId="6"/>
  </si>
  <si>
    <t>mail</t>
    <phoneticPr fontId="6"/>
  </si>
  <si>
    <t>リクエスト.メールアドレス</t>
    <phoneticPr fontId="6"/>
  </si>
  <si>
    <t>1. パスワードの作成・メール送信</t>
    <phoneticPr fontId="6"/>
  </si>
  <si>
    <t>1-1. 8文字のランダムな文字列を作成する</t>
    <rPh sb="6" eb="8">
      <t xml:space="preserve">モジノ </t>
    </rPh>
    <rPh sb="14" eb="17">
      <t xml:space="preserve">モジレツヲ </t>
    </rPh>
    <rPh sb="18" eb="20">
      <t xml:space="preserve">サクセイスル </t>
    </rPh>
    <phoneticPr fontId="6"/>
  </si>
  <si>
    <t>1-2. メールアドレスに対してパスワードが記載された内容のメールを送信する</t>
    <rPh sb="22" eb="24">
      <t xml:space="preserve">キサイサレタ </t>
    </rPh>
    <rPh sb="27" eb="29">
      <t xml:space="preserve">ナイヨウノ </t>
    </rPh>
    <rPh sb="34" eb="36">
      <t xml:space="preserve">ソウシンスル </t>
    </rPh>
    <phoneticPr fontId="6"/>
  </si>
  <si>
    <t>メール件名</t>
    <rPh sb="3" eb="5">
      <t xml:space="preserve">ケンメイ </t>
    </rPh>
    <phoneticPr fontId="6"/>
  </si>
  <si>
    <t>メール本文</t>
    <rPh sb="3" eb="5">
      <t xml:space="preserve">ホンブン </t>
    </rPh>
    <phoneticPr fontId="6"/>
  </si>
  <si>
    <t>【見積もり承認システム】アカウント登録のお知らせ</t>
    <rPh sb="0" eb="1">
      <t xml:space="preserve">シンセイ </t>
    </rPh>
    <rPh sb="2" eb="4">
      <t xml:space="preserve">ショウニン </t>
    </rPh>
    <rPh sb="4" eb="6">
      <t xml:space="preserve">カンリョウノオシラセ </t>
    </rPh>
    <phoneticPr fontId="6"/>
  </si>
  <si>
    <t>アカウントが新規作成されました。</t>
    <phoneticPr fontId="6"/>
  </si>
  <si>
    <t>アカウント内容</t>
    <rPh sb="5" eb="7">
      <t xml:space="preserve">ナイヨウ </t>
    </rPh>
    <phoneticPr fontId="6"/>
  </si>
  <si>
    <t>メールアドレス：{メールアドレス}</t>
    <phoneticPr fontId="6"/>
  </si>
  <si>
    <t>パスワード：{1-1で作成した文字列}</t>
    <rPh sb="11" eb="13">
      <t xml:space="preserve">サクセイシタモジレツ </t>
    </rPh>
    <phoneticPr fontId="6"/>
  </si>
  <si>
    <t>パスワード</t>
    <phoneticPr fontId="6"/>
  </si>
  <si>
    <t>ハッシュ化した1-1で作成した文字列</t>
    <rPh sb="15" eb="18">
      <t xml:space="preserve">モジレツ </t>
    </rPh>
    <phoneticPr fontId="6"/>
  </si>
  <si>
    <t>2. アカウント情報の登録</t>
    <rPh sb="8" eb="10">
      <t xml:space="preserve">ジョウホウノ </t>
    </rPh>
    <rPh sb="11" eb="13">
      <t xml:space="preserve">トウロク </t>
    </rPh>
    <phoneticPr fontId="6"/>
  </si>
  <si>
    <t>3. 操作ログの保存</t>
    <rPh sb="3" eb="5">
      <t xml:space="preserve">ソウサログノ </t>
    </rPh>
    <rPh sb="8" eb="10">
      <t xml:space="preserve">ホゾン </t>
    </rPh>
    <phoneticPr fontId="6"/>
  </si>
  <si>
    <t>4. 処理結果の表示</t>
    <rPh sb="3" eb="7">
      <t xml:space="preserve">ショリケッカノ </t>
    </rPh>
    <rPh sb="8" eb="10">
      <t xml:space="preserve">ヒョウジ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</si>
</sst>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theme="1"/>
      <name val="Meiryo UI"/>
      <family val="2"/>
      <charset val="128"/>
    </font>
    <font>
      <sz val="10"/>
      <color rgb="FF000000"/>
      <name val="Meiryo UI"/>
      <family val="2"/>
      <charset val="128"/>
    </font>
    <font>
      <sz val="11"/>
      <color rgb="FF000000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8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56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5" xfId="0" applyFont="1" applyFill="1" applyBorder="1" applyAlignment="1">
      <alignment vertical="center"/>
    </xf>
    <xf numFmtId="0" fontId="17" fillId="7" borderId="65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4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17" fillId="2" borderId="61" xfId="0" applyFont="1" applyFill="1" applyBorder="1" applyAlignment="1">
      <alignment vertical="center"/>
    </xf>
    <xf numFmtId="0" fontId="17" fillId="2" borderId="62" xfId="0" applyFont="1" applyFill="1" applyBorder="1" applyAlignment="1">
      <alignment vertical="center"/>
    </xf>
    <xf numFmtId="0" fontId="17" fillId="2" borderId="75" xfId="0" applyFont="1" applyFill="1" applyBorder="1" applyAlignment="1">
      <alignment vertical="center"/>
    </xf>
    <xf numFmtId="0" fontId="17" fillId="2" borderId="76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17" fillId="2" borderId="78" xfId="0" applyFont="1" applyFill="1" applyBorder="1" applyAlignment="1">
      <alignment vertical="center"/>
    </xf>
    <xf numFmtId="0" fontId="1" fillId="2" borderId="77" xfId="0" applyFont="1" applyFill="1" applyBorder="1" applyAlignment="1">
      <alignment vertical="center"/>
    </xf>
    <xf numFmtId="0" fontId="1" fillId="2" borderId="78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67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1" fillId="7" borderId="24" xfId="0" applyFont="1" applyFill="1" applyBorder="1"/>
    <xf numFmtId="0" fontId="17" fillId="2" borderId="24" xfId="0" applyFont="1" applyFill="1" applyBorder="1" applyAlignment="1">
      <alignment horizontal="left"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40" xfId="0" applyNumberFormat="1" applyFont="1" applyFill="1" applyBorder="1" applyAlignment="1">
      <alignment horizontal="center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0" fontId="17" fillId="0" borderId="59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7" fillId="0" borderId="52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2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57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0" fontId="17" fillId="0" borderId="55" xfId="0" applyFont="1" applyBorder="1" applyAlignment="1">
      <alignment horizontal="left" vertical="center"/>
    </xf>
    <xf numFmtId="0" fontId="17" fillId="0" borderId="52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49" fontId="1" fillId="0" borderId="55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74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7" fillId="2" borderId="73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 wrapText="1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49" fontId="17" fillId="2" borderId="35" xfId="0" applyNumberFormat="1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/>
    </xf>
    <xf numFmtId="0" fontId="17" fillId="2" borderId="28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49" fontId="17" fillId="2" borderId="20" xfId="0" applyNumberFormat="1" applyFont="1" applyFill="1" applyBorder="1" applyAlignment="1">
      <alignment horizontal="center" vertical="center"/>
    </xf>
    <xf numFmtId="49" fontId="17" fillId="2" borderId="28" xfId="0" applyNumberFormat="1" applyFont="1" applyFill="1" applyBorder="1" applyAlignment="1">
      <alignment horizontal="center" vertical="center"/>
    </xf>
    <xf numFmtId="49" fontId="17" fillId="2" borderId="21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7" fillId="2" borderId="61" xfId="0" applyFont="1" applyFill="1" applyBorder="1" applyAlignment="1">
      <alignment horizontal="left" vertical="center"/>
    </xf>
    <xf numFmtId="0" fontId="17" fillId="2" borderId="62" xfId="0" applyFont="1" applyFill="1" applyBorder="1" applyAlignment="1">
      <alignment horizontal="left" vertical="center"/>
    </xf>
    <xf numFmtId="0" fontId="17" fillId="2" borderId="75" xfId="0" applyFont="1" applyFill="1" applyBorder="1" applyAlignment="1">
      <alignment horizontal="left" vertical="center"/>
    </xf>
    <xf numFmtId="0" fontId="17" fillId="2" borderId="77" xfId="0" applyFont="1" applyFill="1" applyBorder="1" applyAlignment="1">
      <alignment horizontal="left" vertical="center"/>
    </xf>
    <xf numFmtId="0" fontId="17" fillId="2" borderId="78" xfId="0" applyFont="1" applyFill="1" applyBorder="1" applyAlignment="1">
      <alignment horizontal="left" vertical="center"/>
    </xf>
    <xf numFmtId="0" fontId="17" fillId="2" borderId="66" xfId="0" applyFont="1" applyFill="1" applyBorder="1" applyAlignment="1">
      <alignment horizontal="left" vertical="center"/>
    </xf>
    <xf numFmtId="0" fontId="20" fillId="11" borderId="67" xfId="0" applyFont="1" applyFill="1" applyBorder="1" applyAlignment="1">
      <alignment vertical="center"/>
    </xf>
    <xf numFmtId="0" fontId="21" fillId="11" borderId="67" xfId="0" applyFont="1" applyFill="1" applyBorder="1" applyAlignment="1">
      <alignment vertical="center"/>
    </xf>
    <xf numFmtId="0" fontId="17" fillId="2" borderId="67" xfId="0" applyFont="1" applyFill="1" applyBorder="1" applyAlignment="1">
      <alignment horizontal="left" vertical="center"/>
    </xf>
    <xf numFmtId="0" fontId="17" fillId="2" borderId="79" xfId="0" applyFont="1" applyFill="1" applyBorder="1" applyAlignment="1">
      <alignment horizontal="left" vertical="center"/>
    </xf>
    <xf numFmtId="0" fontId="2" fillId="7" borderId="61" xfId="0" applyFont="1" applyFill="1" applyBorder="1" applyAlignment="1">
      <alignment vertical="center"/>
    </xf>
    <xf numFmtId="0" fontId="2" fillId="7" borderId="62" xfId="0" applyFont="1" applyFill="1" applyBorder="1" applyAlignment="1">
      <alignment vertical="center"/>
    </xf>
    <xf numFmtId="0" fontId="2" fillId="7" borderId="77" xfId="0" applyFont="1" applyFill="1" applyBorder="1" applyAlignment="1">
      <alignment vertical="center"/>
    </xf>
    <xf numFmtId="0" fontId="2" fillId="2" borderId="77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165100</xdr:colOff>
      <xdr:row>13</xdr:row>
      <xdr:rowOff>76200</xdr:rowOff>
    </xdr:from>
    <xdr:to>
      <xdr:col>50</xdr:col>
      <xdr:colOff>12699</xdr:colOff>
      <xdr:row>40</xdr:row>
      <xdr:rowOff>183118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5ACDA3F-96F2-1E66-A314-1FE5D96B7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51100" y="2717800"/>
          <a:ext cx="7772399" cy="5250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3" sqref="Z3:AZ4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01" t="s">
        <v>0</v>
      </c>
      <c r="F1" s="157"/>
      <c r="G1" s="157"/>
      <c r="H1" s="157"/>
      <c r="I1" s="157"/>
      <c r="J1" s="157"/>
      <c r="K1" s="157"/>
      <c r="L1" s="158"/>
      <c r="M1" s="101" t="s">
        <v>20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11" t="s">
        <v>96</v>
      </c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 ht="18.75" customHeight="1">
      <c r="A2" s="20"/>
      <c r="B2" s="21"/>
      <c r="C2" s="21"/>
      <c r="D2" s="21"/>
      <c r="E2" s="159"/>
      <c r="F2" s="160"/>
      <c r="G2" s="160"/>
      <c r="H2" s="160"/>
      <c r="I2" s="160"/>
      <c r="J2" s="160"/>
      <c r="K2" s="160"/>
      <c r="L2" s="161"/>
      <c r="M2" s="103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13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</row>
    <row r="3" spans="1:52" ht="18.75" customHeight="1">
      <c r="A3" s="22"/>
      <c r="B3" s="23"/>
      <c r="C3" s="23"/>
      <c r="D3" s="23"/>
      <c r="E3" s="162" t="s">
        <v>31</v>
      </c>
      <c r="F3" s="163"/>
      <c r="G3" s="163"/>
      <c r="H3" s="163"/>
      <c r="I3" s="163"/>
      <c r="J3" s="163"/>
      <c r="K3" s="163"/>
      <c r="L3" s="164"/>
      <c r="M3" s="105" t="s">
        <v>95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7"/>
      <c r="Z3" s="115" t="str">
        <f ca="1">RIGHT(CELL("filename",A2),LEN(CELL("filename",A2))-FIND("]",CELL("filename",A2)))</f>
        <v>改訂履歴</v>
      </c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</row>
    <row r="4" spans="1:52" ht="18.75" customHeight="1" thickBot="1">
      <c r="A4" s="24"/>
      <c r="B4" s="25"/>
      <c r="C4" s="25"/>
      <c r="D4" s="25"/>
      <c r="E4" s="165"/>
      <c r="F4" s="166"/>
      <c r="G4" s="166"/>
      <c r="H4" s="166"/>
      <c r="I4" s="166"/>
      <c r="J4" s="166"/>
      <c r="K4" s="166"/>
      <c r="L4" s="167"/>
      <c r="M4" s="108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10"/>
      <c r="Z4" s="117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97" t="s">
        <v>29</v>
      </c>
      <c r="B6" s="98"/>
      <c r="C6" s="99"/>
      <c r="D6" s="100" t="s">
        <v>1</v>
      </c>
      <c r="E6" s="98"/>
      <c r="F6" s="98"/>
      <c r="G6" s="98"/>
      <c r="H6" s="98"/>
      <c r="I6" s="99"/>
      <c r="J6" s="60" t="s">
        <v>26</v>
      </c>
      <c r="K6" s="61"/>
      <c r="L6" s="61"/>
      <c r="M6" s="61"/>
      <c r="N6" s="61"/>
      <c r="O6" s="100" t="s">
        <v>2</v>
      </c>
      <c r="P6" s="98"/>
      <c r="Q6" s="98"/>
      <c r="R6" s="98"/>
      <c r="S6" s="99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29">
        <f>ROW()-6</f>
        <v>1</v>
      </c>
      <c r="B7" s="130"/>
      <c r="C7" s="131"/>
      <c r="D7" s="132" t="s">
        <v>93</v>
      </c>
      <c r="E7" s="130"/>
      <c r="F7" s="130"/>
      <c r="G7" s="130"/>
      <c r="H7" s="130"/>
      <c r="I7" s="131"/>
      <c r="J7" s="146" t="s">
        <v>94</v>
      </c>
      <c r="K7" s="147"/>
      <c r="L7" s="147"/>
      <c r="M7" s="147"/>
      <c r="N7" s="147"/>
      <c r="O7" s="132" t="s">
        <v>28</v>
      </c>
      <c r="P7" s="133"/>
      <c r="Q7" s="130"/>
      <c r="R7" s="130"/>
      <c r="S7" s="131"/>
      <c r="T7" s="119" t="s">
        <v>3</v>
      </c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 ht="16">
      <c r="A8" s="154">
        <f t="shared" ref="A8:A33" si="0">ROW()-6</f>
        <v>2</v>
      </c>
      <c r="B8" s="130"/>
      <c r="C8" s="131"/>
      <c r="D8" s="155"/>
      <c r="E8" s="130"/>
      <c r="F8" s="130"/>
      <c r="G8" s="130"/>
      <c r="H8" s="130"/>
      <c r="I8" s="131"/>
      <c r="J8" s="146"/>
      <c r="K8" s="147"/>
      <c r="L8" s="147"/>
      <c r="M8" s="147"/>
      <c r="N8" s="147"/>
      <c r="O8" s="155"/>
      <c r="P8" s="156"/>
      <c r="Q8" s="130"/>
      <c r="R8" s="130"/>
      <c r="S8" s="131"/>
      <c r="T8" s="123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 ht="16">
      <c r="A9" s="129">
        <f t="shared" si="0"/>
        <v>3</v>
      </c>
      <c r="B9" s="130"/>
      <c r="C9" s="131"/>
      <c r="D9" s="132"/>
      <c r="E9" s="133"/>
      <c r="F9" s="133"/>
      <c r="G9" s="133"/>
      <c r="H9" s="133"/>
      <c r="I9" s="134"/>
      <c r="J9" s="144"/>
      <c r="K9" s="142"/>
      <c r="L9" s="142"/>
      <c r="M9" s="142"/>
      <c r="N9" s="143"/>
      <c r="O9" s="132"/>
      <c r="P9" s="133"/>
      <c r="Q9" s="133"/>
      <c r="R9" s="133"/>
      <c r="S9" s="134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 ht="16">
      <c r="A10" s="129">
        <f t="shared" si="0"/>
        <v>4</v>
      </c>
      <c r="B10" s="130"/>
      <c r="C10" s="131"/>
      <c r="D10" s="132"/>
      <c r="E10" s="133"/>
      <c r="F10" s="133"/>
      <c r="G10" s="133"/>
      <c r="H10" s="133"/>
      <c r="I10" s="134"/>
      <c r="J10" s="141"/>
      <c r="K10" s="142"/>
      <c r="L10" s="142"/>
      <c r="M10" s="142"/>
      <c r="N10" s="143"/>
      <c r="O10" s="132"/>
      <c r="P10" s="133"/>
      <c r="Q10" s="133"/>
      <c r="R10" s="133"/>
      <c r="S10" s="134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 ht="16">
      <c r="A11" s="129">
        <f t="shared" si="0"/>
        <v>5</v>
      </c>
      <c r="B11" s="130"/>
      <c r="C11" s="131"/>
      <c r="D11" s="135"/>
      <c r="E11" s="136"/>
      <c r="F11" s="136"/>
      <c r="G11" s="136"/>
      <c r="H11" s="136"/>
      <c r="I11" s="137"/>
      <c r="J11" s="145"/>
      <c r="K11" s="142"/>
      <c r="L11" s="142"/>
      <c r="M11" s="142"/>
      <c r="N11" s="143"/>
      <c r="O11" s="132"/>
      <c r="P11" s="133"/>
      <c r="Q11" s="133"/>
      <c r="R11" s="133"/>
      <c r="S11" s="134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 ht="16">
      <c r="A12" s="129">
        <f t="shared" si="0"/>
        <v>6</v>
      </c>
      <c r="B12" s="130"/>
      <c r="C12" s="131"/>
      <c r="D12" s="135"/>
      <c r="E12" s="136"/>
      <c r="F12" s="136"/>
      <c r="G12" s="136"/>
      <c r="H12" s="136"/>
      <c r="I12" s="137"/>
      <c r="J12" s="145"/>
      <c r="K12" s="142"/>
      <c r="L12" s="142"/>
      <c r="M12" s="142"/>
      <c r="N12" s="143"/>
      <c r="O12" s="132"/>
      <c r="P12" s="133"/>
      <c r="Q12" s="133"/>
      <c r="R12" s="133"/>
      <c r="S12" s="134"/>
      <c r="T12" s="119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 ht="16">
      <c r="A13" s="129">
        <f t="shared" si="0"/>
        <v>7</v>
      </c>
      <c r="B13" s="130"/>
      <c r="C13" s="131"/>
      <c r="D13" s="132"/>
      <c r="E13" s="130"/>
      <c r="F13" s="130"/>
      <c r="G13" s="130"/>
      <c r="H13" s="130"/>
      <c r="I13" s="131"/>
      <c r="J13" s="146"/>
      <c r="K13" s="147"/>
      <c r="L13" s="147"/>
      <c r="M13" s="147"/>
      <c r="N13" s="147"/>
      <c r="O13" s="132"/>
      <c r="P13" s="133"/>
      <c r="Q13" s="130"/>
      <c r="R13" s="130"/>
      <c r="S13" s="131"/>
      <c r="T13" s="119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 ht="16">
      <c r="A14" s="129">
        <f t="shared" si="0"/>
        <v>8</v>
      </c>
      <c r="B14" s="130"/>
      <c r="C14" s="131"/>
      <c r="D14" s="132"/>
      <c r="E14" s="130"/>
      <c r="F14" s="130"/>
      <c r="G14" s="130"/>
      <c r="H14" s="130"/>
      <c r="I14" s="131"/>
      <c r="J14" s="146"/>
      <c r="K14" s="147"/>
      <c r="L14" s="147"/>
      <c r="M14" s="147"/>
      <c r="N14" s="147"/>
      <c r="O14" s="132"/>
      <c r="P14" s="133"/>
      <c r="Q14" s="130"/>
      <c r="R14" s="130"/>
      <c r="S14" s="131"/>
      <c r="T14" s="119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 ht="16">
      <c r="A15" s="129">
        <f t="shared" si="0"/>
        <v>9</v>
      </c>
      <c r="B15" s="130"/>
      <c r="C15" s="131"/>
      <c r="D15" s="132"/>
      <c r="E15" s="133"/>
      <c r="F15" s="133"/>
      <c r="G15" s="133"/>
      <c r="H15" s="133"/>
      <c r="I15" s="134"/>
      <c r="J15" s="149"/>
      <c r="K15" s="130"/>
      <c r="L15" s="130"/>
      <c r="M15" s="130"/>
      <c r="N15" s="150"/>
      <c r="O15" s="132"/>
      <c r="P15" s="133"/>
      <c r="Q15" s="133"/>
      <c r="R15" s="133"/>
      <c r="S15" s="134"/>
      <c r="T15" s="119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 ht="16">
      <c r="A16" s="129">
        <f t="shared" si="0"/>
        <v>10</v>
      </c>
      <c r="B16" s="130"/>
      <c r="C16" s="131"/>
      <c r="D16" s="132"/>
      <c r="E16" s="133"/>
      <c r="F16" s="133"/>
      <c r="G16" s="133"/>
      <c r="H16" s="133"/>
      <c r="I16" s="134"/>
      <c r="J16" s="149"/>
      <c r="K16" s="130"/>
      <c r="L16" s="130"/>
      <c r="M16" s="130"/>
      <c r="N16" s="150"/>
      <c r="O16" s="148"/>
      <c r="P16" s="133"/>
      <c r="Q16" s="133"/>
      <c r="R16" s="133"/>
      <c r="S16" s="134"/>
      <c r="T16" s="119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 ht="16">
      <c r="A17" s="129">
        <f t="shared" si="0"/>
        <v>11</v>
      </c>
      <c r="B17" s="130"/>
      <c r="C17" s="131"/>
      <c r="D17" s="132"/>
      <c r="E17" s="133"/>
      <c r="F17" s="133"/>
      <c r="G17" s="133"/>
      <c r="H17" s="133"/>
      <c r="I17" s="134"/>
      <c r="J17" s="151"/>
      <c r="K17" s="152"/>
      <c r="L17" s="152"/>
      <c r="M17" s="152"/>
      <c r="N17" s="153"/>
      <c r="O17" s="132"/>
      <c r="P17" s="133"/>
      <c r="Q17" s="133"/>
      <c r="R17" s="133"/>
      <c r="S17" s="134"/>
      <c r="T17" s="119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 ht="16">
      <c r="A18" s="129">
        <f t="shared" si="0"/>
        <v>12</v>
      </c>
      <c r="B18" s="130"/>
      <c r="C18" s="131"/>
      <c r="D18" s="132"/>
      <c r="E18" s="130"/>
      <c r="F18" s="130"/>
      <c r="G18" s="130"/>
      <c r="H18" s="130"/>
      <c r="I18" s="131"/>
      <c r="J18" s="127"/>
      <c r="K18" s="128"/>
      <c r="L18" s="128"/>
      <c r="M18" s="128"/>
      <c r="N18" s="128"/>
      <c r="O18" s="132"/>
      <c r="P18" s="133"/>
      <c r="Q18" s="130"/>
      <c r="R18" s="130"/>
      <c r="S18" s="131"/>
      <c r="T18" s="119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 ht="16">
      <c r="A19" s="129">
        <f t="shared" si="0"/>
        <v>13</v>
      </c>
      <c r="B19" s="130"/>
      <c r="C19" s="131"/>
      <c r="D19" s="132"/>
      <c r="E19" s="130"/>
      <c r="F19" s="130"/>
      <c r="G19" s="130"/>
      <c r="H19" s="130"/>
      <c r="I19" s="131"/>
      <c r="J19" s="127"/>
      <c r="K19" s="128"/>
      <c r="L19" s="128"/>
      <c r="M19" s="128"/>
      <c r="N19" s="128"/>
      <c r="O19" s="132"/>
      <c r="P19" s="133"/>
      <c r="Q19" s="130"/>
      <c r="R19" s="130"/>
      <c r="S19" s="131"/>
      <c r="T19" s="119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 ht="16">
      <c r="A20" s="129">
        <f t="shared" si="0"/>
        <v>14</v>
      </c>
      <c r="B20" s="130"/>
      <c r="C20" s="131"/>
      <c r="D20" s="132"/>
      <c r="E20" s="130"/>
      <c r="F20" s="130"/>
      <c r="G20" s="130"/>
      <c r="H20" s="130"/>
      <c r="I20" s="131"/>
      <c r="J20" s="127"/>
      <c r="K20" s="128"/>
      <c r="L20" s="128"/>
      <c r="M20" s="128"/>
      <c r="N20" s="128"/>
      <c r="O20" s="132"/>
      <c r="P20" s="133"/>
      <c r="Q20" s="130"/>
      <c r="R20" s="130"/>
      <c r="S20" s="131"/>
      <c r="T20" s="119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 ht="16">
      <c r="A21" s="129">
        <f t="shared" si="0"/>
        <v>15</v>
      </c>
      <c r="B21" s="130"/>
      <c r="C21" s="131"/>
      <c r="D21" s="132"/>
      <c r="E21" s="130"/>
      <c r="F21" s="130"/>
      <c r="G21" s="130"/>
      <c r="H21" s="130"/>
      <c r="I21" s="131"/>
      <c r="J21" s="127"/>
      <c r="K21" s="128"/>
      <c r="L21" s="128"/>
      <c r="M21" s="128"/>
      <c r="N21" s="128"/>
      <c r="O21" s="132"/>
      <c r="P21" s="133"/>
      <c r="Q21" s="130"/>
      <c r="R21" s="130"/>
      <c r="S21" s="131"/>
      <c r="T21" s="119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 ht="16">
      <c r="A22" s="129">
        <f t="shared" si="0"/>
        <v>16</v>
      </c>
      <c r="B22" s="130"/>
      <c r="C22" s="131"/>
      <c r="D22" s="132"/>
      <c r="E22" s="130"/>
      <c r="F22" s="130"/>
      <c r="G22" s="130"/>
      <c r="H22" s="130"/>
      <c r="I22" s="131"/>
      <c r="J22" s="127"/>
      <c r="K22" s="128"/>
      <c r="L22" s="128"/>
      <c r="M22" s="128"/>
      <c r="N22" s="128"/>
      <c r="O22" s="132"/>
      <c r="P22" s="133"/>
      <c r="Q22" s="130"/>
      <c r="R22" s="130"/>
      <c r="S22" s="131"/>
      <c r="T22" s="119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 ht="16">
      <c r="A23" s="129">
        <f t="shared" si="0"/>
        <v>17</v>
      </c>
      <c r="B23" s="130"/>
      <c r="C23" s="131"/>
      <c r="D23" s="132"/>
      <c r="E23" s="130"/>
      <c r="F23" s="130"/>
      <c r="G23" s="130"/>
      <c r="H23" s="130"/>
      <c r="I23" s="131"/>
      <c r="J23" s="127"/>
      <c r="K23" s="128"/>
      <c r="L23" s="128"/>
      <c r="M23" s="128"/>
      <c r="N23" s="128"/>
      <c r="O23" s="132"/>
      <c r="P23" s="133"/>
      <c r="Q23" s="130"/>
      <c r="R23" s="130"/>
      <c r="S23" s="131"/>
      <c r="T23" s="119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 ht="16">
      <c r="A24" s="129">
        <f t="shared" si="0"/>
        <v>18</v>
      </c>
      <c r="B24" s="130"/>
      <c r="C24" s="131"/>
      <c r="D24" s="132"/>
      <c r="E24" s="130"/>
      <c r="F24" s="130"/>
      <c r="G24" s="130"/>
      <c r="H24" s="130"/>
      <c r="I24" s="131"/>
      <c r="J24" s="127"/>
      <c r="K24" s="128"/>
      <c r="L24" s="128"/>
      <c r="M24" s="128"/>
      <c r="N24" s="128"/>
      <c r="O24" s="132"/>
      <c r="P24" s="133"/>
      <c r="Q24" s="130"/>
      <c r="R24" s="130"/>
      <c r="S24" s="131"/>
      <c r="T24" s="119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 ht="16">
      <c r="A25" s="129">
        <f t="shared" si="0"/>
        <v>19</v>
      </c>
      <c r="B25" s="130"/>
      <c r="C25" s="131"/>
      <c r="D25" s="132"/>
      <c r="E25" s="130"/>
      <c r="F25" s="130"/>
      <c r="G25" s="130"/>
      <c r="H25" s="130"/>
      <c r="I25" s="131"/>
      <c r="J25" s="127"/>
      <c r="K25" s="128"/>
      <c r="L25" s="128"/>
      <c r="M25" s="128"/>
      <c r="N25" s="128"/>
      <c r="O25" s="132"/>
      <c r="P25" s="133"/>
      <c r="Q25" s="130"/>
      <c r="R25" s="130"/>
      <c r="S25" s="131"/>
      <c r="T25" s="119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 ht="16">
      <c r="A26" s="129">
        <f t="shared" si="0"/>
        <v>20</v>
      </c>
      <c r="B26" s="130"/>
      <c r="C26" s="131"/>
      <c r="D26" s="132"/>
      <c r="E26" s="130"/>
      <c r="F26" s="130"/>
      <c r="G26" s="130"/>
      <c r="H26" s="130"/>
      <c r="I26" s="131"/>
      <c r="J26" s="127"/>
      <c r="K26" s="128"/>
      <c r="L26" s="128"/>
      <c r="M26" s="128"/>
      <c r="N26" s="128"/>
      <c r="O26" s="132"/>
      <c r="P26" s="133"/>
      <c r="Q26" s="130"/>
      <c r="R26" s="130"/>
      <c r="S26" s="131"/>
      <c r="T26" s="119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 ht="16">
      <c r="A27" s="129">
        <f t="shared" si="0"/>
        <v>21</v>
      </c>
      <c r="B27" s="130"/>
      <c r="C27" s="131"/>
      <c r="D27" s="132"/>
      <c r="E27" s="130"/>
      <c r="F27" s="130"/>
      <c r="G27" s="130"/>
      <c r="H27" s="130"/>
      <c r="I27" s="131"/>
      <c r="J27" s="127"/>
      <c r="K27" s="128"/>
      <c r="L27" s="128"/>
      <c r="M27" s="128"/>
      <c r="N27" s="128"/>
      <c r="O27" s="132"/>
      <c r="P27" s="133"/>
      <c r="Q27" s="130"/>
      <c r="R27" s="130"/>
      <c r="S27" s="131"/>
      <c r="T27" s="119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 ht="16">
      <c r="A28" s="129">
        <f t="shared" si="0"/>
        <v>22</v>
      </c>
      <c r="B28" s="130"/>
      <c r="C28" s="131"/>
      <c r="D28" s="132"/>
      <c r="E28" s="130"/>
      <c r="F28" s="130"/>
      <c r="G28" s="130"/>
      <c r="H28" s="130"/>
      <c r="I28" s="131"/>
      <c r="J28" s="127"/>
      <c r="K28" s="128"/>
      <c r="L28" s="128"/>
      <c r="M28" s="128"/>
      <c r="N28" s="128"/>
      <c r="O28" s="132"/>
      <c r="P28" s="133"/>
      <c r="Q28" s="130"/>
      <c r="R28" s="130"/>
      <c r="S28" s="131"/>
      <c r="T28" s="119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 ht="16">
      <c r="A29" s="129">
        <f t="shared" si="0"/>
        <v>23</v>
      </c>
      <c r="B29" s="130"/>
      <c r="C29" s="131"/>
      <c r="D29" s="132"/>
      <c r="E29" s="130"/>
      <c r="F29" s="130"/>
      <c r="G29" s="130"/>
      <c r="H29" s="130"/>
      <c r="I29" s="131"/>
      <c r="J29" s="127"/>
      <c r="K29" s="128"/>
      <c r="L29" s="128"/>
      <c r="M29" s="128"/>
      <c r="N29" s="128"/>
      <c r="O29" s="132"/>
      <c r="P29" s="133"/>
      <c r="Q29" s="130"/>
      <c r="R29" s="130"/>
      <c r="S29" s="131"/>
      <c r="T29" s="119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 ht="16">
      <c r="A30" s="129">
        <f t="shared" si="0"/>
        <v>24</v>
      </c>
      <c r="B30" s="130"/>
      <c r="C30" s="131"/>
      <c r="D30" s="132"/>
      <c r="E30" s="130"/>
      <c r="F30" s="130"/>
      <c r="G30" s="130"/>
      <c r="H30" s="130"/>
      <c r="I30" s="131"/>
      <c r="J30" s="127"/>
      <c r="K30" s="128"/>
      <c r="L30" s="128"/>
      <c r="M30" s="128"/>
      <c r="N30" s="128"/>
      <c r="O30" s="132"/>
      <c r="P30" s="133"/>
      <c r="Q30" s="130"/>
      <c r="R30" s="130"/>
      <c r="S30" s="131"/>
      <c r="T30" s="11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 ht="15" customHeight="1">
      <c r="A31" s="129">
        <f t="shared" si="0"/>
        <v>25</v>
      </c>
      <c r="B31" s="130"/>
      <c r="C31" s="131"/>
      <c r="D31" s="132"/>
      <c r="E31" s="130"/>
      <c r="F31" s="130"/>
      <c r="G31" s="130"/>
      <c r="H31" s="130"/>
      <c r="I31" s="131"/>
      <c r="J31" s="127"/>
      <c r="K31" s="128"/>
      <c r="L31" s="128"/>
      <c r="M31" s="128"/>
      <c r="N31" s="128"/>
      <c r="O31" s="132"/>
      <c r="P31" s="133"/>
      <c r="Q31" s="130"/>
      <c r="R31" s="130"/>
      <c r="S31" s="131"/>
      <c r="T31" s="11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 ht="15" customHeight="1">
      <c r="A32" s="129">
        <f t="shared" si="0"/>
        <v>26</v>
      </c>
      <c r="B32" s="130"/>
      <c r="C32" s="131"/>
      <c r="D32" s="132"/>
      <c r="E32" s="130"/>
      <c r="F32" s="130"/>
      <c r="G32" s="130"/>
      <c r="H32" s="130"/>
      <c r="I32" s="131"/>
      <c r="J32" s="127"/>
      <c r="K32" s="128"/>
      <c r="L32" s="128"/>
      <c r="M32" s="128"/>
      <c r="N32" s="128"/>
      <c r="O32" s="132"/>
      <c r="P32" s="133"/>
      <c r="Q32" s="130"/>
      <c r="R32" s="130"/>
      <c r="S32" s="131"/>
      <c r="T32" s="119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 ht="15" customHeight="1" thickBot="1">
      <c r="A33" s="129">
        <f t="shared" si="0"/>
        <v>27</v>
      </c>
      <c r="B33" s="130"/>
      <c r="C33" s="131"/>
      <c r="D33" s="138"/>
      <c r="E33" s="139"/>
      <c r="F33" s="139"/>
      <c r="G33" s="139"/>
      <c r="H33" s="139"/>
      <c r="I33" s="140"/>
      <c r="J33" s="125"/>
      <c r="K33" s="126"/>
      <c r="L33" s="126"/>
      <c r="M33" s="126"/>
      <c r="N33" s="126"/>
      <c r="O33" s="138"/>
      <c r="P33" s="168"/>
      <c r="Q33" s="139"/>
      <c r="R33" s="139"/>
      <c r="S33" s="140"/>
      <c r="T33" s="121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92"/>
  <sheetViews>
    <sheetView view="pageBreakPreview" topLeftCell="A30" zoomScaleNormal="100" zoomScaleSheetLayoutView="100" workbookViewId="0">
      <selection activeCell="R56" sqref="R56:T56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203" t="s">
        <v>0</v>
      </c>
      <c r="F1" s="204"/>
      <c r="G1" s="204"/>
      <c r="H1" s="204"/>
      <c r="I1" s="204"/>
      <c r="J1" s="204"/>
      <c r="K1" s="204"/>
      <c r="L1" s="205"/>
      <c r="M1" s="203" t="s">
        <v>20</v>
      </c>
      <c r="N1" s="204"/>
      <c r="O1" s="204"/>
      <c r="P1" s="204"/>
      <c r="Q1" s="204"/>
      <c r="R1" s="204"/>
      <c r="S1" s="204"/>
      <c r="T1" s="204"/>
      <c r="U1" s="204"/>
      <c r="V1" s="205"/>
      <c r="W1" s="212" t="str">
        <f>改訂履歴!Z1</f>
        <v>アカウント登録</v>
      </c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</row>
    <row r="2" spans="1:66" ht="18.75" customHeight="1">
      <c r="A2" s="12"/>
      <c r="B2" s="13"/>
      <c r="C2" s="13"/>
      <c r="D2" s="13"/>
      <c r="E2" s="206"/>
      <c r="F2" s="207"/>
      <c r="G2" s="207"/>
      <c r="H2" s="207"/>
      <c r="I2" s="207"/>
      <c r="J2" s="207"/>
      <c r="K2" s="207"/>
      <c r="L2" s="208"/>
      <c r="M2" s="206"/>
      <c r="N2" s="207"/>
      <c r="O2" s="207"/>
      <c r="P2" s="207"/>
      <c r="Q2" s="207"/>
      <c r="R2" s="207"/>
      <c r="S2" s="207"/>
      <c r="T2" s="207"/>
      <c r="U2" s="207"/>
      <c r="V2" s="208"/>
      <c r="W2" s="214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</row>
    <row r="3" spans="1:66" ht="18.75" customHeight="1">
      <c r="A3" s="14"/>
      <c r="B3" s="23"/>
      <c r="C3" s="23"/>
      <c r="D3" s="23"/>
      <c r="E3" s="162" t="str">
        <f>改訂履歴!E3</f>
        <v>見積もり承認システム</v>
      </c>
      <c r="F3" s="163"/>
      <c r="G3" s="163"/>
      <c r="H3" s="163"/>
      <c r="I3" s="163"/>
      <c r="J3" s="163"/>
      <c r="K3" s="163"/>
      <c r="L3" s="164"/>
      <c r="M3" s="105" t="str">
        <f>改訂履歴!M3</f>
        <v>F0003</v>
      </c>
      <c r="N3" s="163"/>
      <c r="O3" s="163"/>
      <c r="P3" s="163"/>
      <c r="Q3" s="163"/>
      <c r="R3" s="163"/>
      <c r="S3" s="163"/>
      <c r="T3" s="163"/>
      <c r="U3" s="163"/>
      <c r="V3" s="164"/>
      <c r="W3" s="216" t="str">
        <f ca="1">RIGHT(CELL("filename",A2),LEN(CELL("filename",A2))-FIND("]",CELL("filename",A2)))</f>
        <v>画面レイアウト</v>
      </c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</row>
    <row r="4" spans="1:66" ht="19.5" customHeight="1" thickBot="1">
      <c r="A4" s="52"/>
      <c r="B4" s="33"/>
      <c r="C4" s="33"/>
      <c r="D4" s="33"/>
      <c r="E4" s="209"/>
      <c r="F4" s="210"/>
      <c r="G4" s="210"/>
      <c r="H4" s="210"/>
      <c r="I4" s="210"/>
      <c r="J4" s="210"/>
      <c r="K4" s="210"/>
      <c r="L4" s="211"/>
      <c r="M4" s="209"/>
      <c r="N4" s="210"/>
      <c r="O4" s="210"/>
      <c r="P4" s="210"/>
      <c r="Q4" s="210"/>
      <c r="R4" s="210"/>
      <c r="S4" s="210"/>
      <c r="T4" s="210"/>
      <c r="U4" s="210"/>
      <c r="V4" s="211"/>
      <c r="W4" s="117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65"/>
      <c r="B32" s="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</row>
    <row r="33" spans="1:66" ht="15" customHeight="1">
      <c r="A33" s="65"/>
      <c r="B33" s="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</row>
    <row r="34" spans="1:66" ht="15" customHeight="1">
      <c r="A34" s="65"/>
      <c r="B34" s="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5" customHeight="1">
      <c r="A35" s="65"/>
      <c r="B35" s="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5" customHeight="1">
      <c r="A36" s="65"/>
      <c r="B36" s="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</row>
    <row r="37" spans="1:66" ht="15" customHeight="1">
      <c r="A37" s="29"/>
      <c r="B37" s="30"/>
      <c r="C37" s="30"/>
      <c r="D37" s="30"/>
      <c r="E37" s="30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43"/>
      <c r="BG37" s="43"/>
      <c r="BH37" s="43"/>
      <c r="BI37" s="43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4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37"/>
      <c r="I41" s="218"/>
      <c r="J41" s="218"/>
      <c r="K41" s="218"/>
      <c r="L41" s="218"/>
      <c r="M41" s="37"/>
      <c r="N41" s="37"/>
      <c r="O41" s="37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5" customHeight="1">
      <c r="A42" s="29"/>
      <c r="B42" s="30"/>
      <c r="C42" s="30"/>
      <c r="D42" s="30"/>
      <c r="E42" s="30"/>
      <c r="F42" s="43"/>
      <c r="G42" s="37"/>
      <c r="H42" s="37"/>
      <c r="I42" s="218"/>
      <c r="J42" s="218"/>
      <c r="K42" s="218"/>
      <c r="L42" s="218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42"/>
      <c r="AC42" s="37"/>
      <c r="AD42" s="37"/>
      <c r="AE42" s="37"/>
      <c r="AF42" s="37"/>
      <c r="AG42" s="37"/>
      <c r="AH42" s="37"/>
      <c r="AI42" s="37"/>
      <c r="AJ42" s="42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67"/>
      <c r="B43" s="66"/>
      <c r="C43" s="66"/>
      <c r="D43" s="66"/>
      <c r="E43" s="66"/>
      <c r="F43" s="37"/>
      <c r="G43" s="37"/>
      <c r="H43" s="37"/>
      <c r="I43" s="218"/>
      <c r="J43" s="218"/>
      <c r="K43" s="218"/>
      <c r="L43" s="21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42"/>
      <c r="AC43" s="37"/>
      <c r="AD43" s="37"/>
      <c r="AE43" s="37"/>
      <c r="AF43" s="37"/>
      <c r="AG43" s="37"/>
      <c r="AH43" s="37"/>
      <c r="AI43" s="37"/>
      <c r="AJ43" s="42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</row>
    <row r="44" spans="1:66" ht="15" customHeight="1">
      <c r="A44" s="29"/>
      <c r="B44" s="30"/>
      <c r="C44" s="30"/>
      <c r="D44" s="30"/>
      <c r="E44" s="30"/>
      <c r="F44" s="43"/>
      <c r="G44" s="37"/>
      <c r="H44" s="48"/>
      <c r="I44" s="218"/>
      <c r="J44" s="218"/>
      <c r="K44" s="218"/>
      <c r="L44" s="218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41"/>
      <c r="BG44" s="42"/>
      <c r="BH44" s="37"/>
      <c r="BI44" s="37"/>
      <c r="BJ44" s="37"/>
      <c r="BK44" s="37"/>
      <c r="BL44" s="37"/>
      <c r="BM44" s="37"/>
      <c r="BN44" s="37"/>
    </row>
    <row r="45" spans="1:66" ht="16">
      <c r="A45" s="29"/>
      <c r="B45" s="30"/>
      <c r="C45" s="30"/>
      <c r="D45" s="30"/>
      <c r="E45" s="30"/>
      <c r="F45" s="43"/>
      <c r="G45" s="37"/>
      <c r="H45" s="37"/>
      <c r="I45" s="218"/>
      <c r="J45" s="218"/>
      <c r="K45" s="218"/>
      <c r="L45" s="218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</row>
    <row r="46" spans="1:66" ht="15" customHeight="1">
      <c r="A46" s="191" t="s">
        <v>25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2"/>
      <c r="BG46" s="192"/>
      <c r="BH46" s="192"/>
      <c r="BI46" s="192"/>
      <c r="BJ46" s="193"/>
      <c r="BK46" s="193"/>
      <c r="BL46" s="193"/>
      <c r="BM46" s="193"/>
      <c r="BN46" s="193"/>
    </row>
    <row r="47" spans="1:66" ht="15" customHeight="1">
      <c r="A47" s="219" t="s">
        <v>22</v>
      </c>
      <c r="B47" s="170" t="s">
        <v>6</v>
      </c>
      <c r="C47" s="221"/>
      <c r="D47" s="221"/>
      <c r="E47" s="221"/>
      <c r="F47" s="221"/>
      <c r="G47" s="221"/>
      <c r="H47" s="221"/>
      <c r="I47" s="222"/>
      <c r="J47" s="169" t="s">
        <v>7</v>
      </c>
      <c r="K47" s="221"/>
      <c r="L47" s="221"/>
      <c r="M47" s="221"/>
      <c r="N47" s="221"/>
      <c r="O47" s="222"/>
      <c r="P47" s="169" t="s">
        <v>8</v>
      </c>
      <c r="Q47" s="222"/>
      <c r="R47" s="169" t="s">
        <v>9</v>
      </c>
      <c r="S47" s="221"/>
      <c r="T47" s="222"/>
      <c r="U47" s="169" t="s">
        <v>10</v>
      </c>
      <c r="V47" s="221"/>
      <c r="W47" s="222"/>
      <c r="X47" s="169" t="s">
        <v>11</v>
      </c>
      <c r="Y47" s="221"/>
      <c r="Z47" s="221"/>
      <c r="AA47" s="221"/>
      <c r="AB47" s="221"/>
      <c r="AC47" s="222"/>
      <c r="AD47" s="169" t="s">
        <v>12</v>
      </c>
      <c r="AE47" s="221"/>
      <c r="AF47" s="221"/>
      <c r="AG47" s="222"/>
      <c r="AH47" s="226" t="s">
        <v>13</v>
      </c>
      <c r="AI47" s="227"/>
      <c r="AJ47" s="227"/>
      <c r="AK47" s="227"/>
      <c r="AL47" s="227"/>
      <c r="AM47" s="227"/>
      <c r="AN47" s="227"/>
      <c r="AO47" s="227"/>
      <c r="AP47" s="227"/>
      <c r="AQ47" s="227"/>
      <c r="AR47" s="169" t="s">
        <v>14</v>
      </c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</row>
    <row r="48" spans="1:66" ht="15" customHeight="1">
      <c r="A48" s="220"/>
      <c r="B48" s="223"/>
      <c r="C48" s="223"/>
      <c r="D48" s="223"/>
      <c r="E48" s="223"/>
      <c r="F48" s="223"/>
      <c r="G48" s="223"/>
      <c r="H48" s="223"/>
      <c r="I48" s="224"/>
      <c r="J48" s="225"/>
      <c r="K48" s="223"/>
      <c r="L48" s="223"/>
      <c r="M48" s="223"/>
      <c r="N48" s="223"/>
      <c r="O48" s="224"/>
      <c r="P48" s="225"/>
      <c r="Q48" s="224"/>
      <c r="R48" s="225"/>
      <c r="S48" s="223"/>
      <c r="T48" s="224"/>
      <c r="U48" s="225"/>
      <c r="V48" s="223"/>
      <c r="W48" s="224"/>
      <c r="X48" s="225"/>
      <c r="Y48" s="223"/>
      <c r="Z48" s="223"/>
      <c r="AA48" s="223"/>
      <c r="AB48" s="223"/>
      <c r="AC48" s="224"/>
      <c r="AD48" s="225"/>
      <c r="AE48" s="223"/>
      <c r="AF48" s="223"/>
      <c r="AG48" s="224"/>
      <c r="AH48" s="169" t="s">
        <v>15</v>
      </c>
      <c r="AI48" s="170"/>
      <c r="AJ48" s="170"/>
      <c r="AK48" s="170"/>
      <c r="AL48" s="170"/>
      <c r="AM48" s="169" t="s">
        <v>16</v>
      </c>
      <c r="AN48" s="170"/>
      <c r="AO48" s="170"/>
      <c r="AP48" s="170"/>
      <c r="AQ48" s="170"/>
      <c r="AR48" s="171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</row>
    <row r="49" spans="1:66" ht="15" customHeight="1">
      <c r="A49" s="57"/>
      <c r="B49" s="188"/>
      <c r="C49" s="189"/>
      <c r="D49" s="189"/>
      <c r="E49" s="189"/>
      <c r="F49" s="189"/>
      <c r="G49" s="189"/>
      <c r="H49" s="189"/>
      <c r="I49" s="190"/>
      <c r="J49" s="177"/>
      <c r="K49" s="178"/>
      <c r="L49" s="178"/>
      <c r="M49" s="178"/>
      <c r="N49" s="178"/>
      <c r="O49" s="179"/>
      <c r="P49" s="173"/>
      <c r="Q49" s="173"/>
      <c r="R49" s="173"/>
      <c r="S49" s="173"/>
      <c r="T49" s="173"/>
      <c r="U49" s="195"/>
      <c r="V49" s="195"/>
      <c r="W49" s="195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</row>
    <row r="50" spans="1:66" ht="16">
      <c r="A50" s="58">
        <f>ROW()-49</f>
        <v>1</v>
      </c>
      <c r="B50" s="196" t="s">
        <v>37</v>
      </c>
      <c r="C50" s="196"/>
      <c r="D50" s="196"/>
      <c r="E50" s="196"/>
      <c r="F50" s="196"/>
      <c r="G50" s="196"/>
      <c r="H50" s="196"/>
      <c r="I50" s="196"/>
      <c r="J50" s="186" t="s">
        <v>33</v>
      </c>
      <c r="K50" s="186"/>
      <c r="L50" s="186"/>
      <c r="M50" s="186"/>
      <c r="N50" s="186"/>
      <c r="O50" s="186"/>
      <c r="P50" s="186" t="s">
        <v>49</v>
      </c>
      <c r="Q50" s="186"/>
      <c r="R50" s="186" t="s">
        <v>100</v>
      </c>
      <c r="S50" s="186"/>
      <c r="T50" s="186"/>
      <c r="U50" s="194" t="s">
        <v>34</v>
      </c>
      <c r="V50" s="194"/>
      <c r="W50" s="194"/>
      <c r="X50" s="186" t="s">
        <v>35</v>
      </c>
      <c r="Y50" s="186"/>
      <c r="Z50" s="186"/>
      <c r="AA50" s="186"/>
      <c r="AB50" s="186"/>
      <c r="AC50" s="186"/>
      <c r="AD50" s="186" t="s">
        <v>35</v>
      </c>
      <c r="AE50" s="186"/>
      <c r="AF50" s="186"/>
      <c r="AG50" s="186"/>
      <c r="AH50" s="174" t="s">
        <v>41</v>
      </c>
      <c r="AI50" s="174"/>
      <c r="AJ50" s="174"/>
      <c r="AK50" s="174"/>
      <c r="AL50" s="174"/>
      <c r="AM50" s="186" t="s">
        <v>37</v>
      </c>
      <c r="AN50" s="186"/>
      <c r="AO50" s="186"/>
      <c r="AP50" s="186"/>
      <c r="AQ50" s="186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</row>
    <row r="51" spans="1:66" ht="16">
      <c r="A51" s="58">
        <f>ROW()-49</f>
        <v>2</v>
      </c>
      <c r="B51" s="196" t="s">
        <v>99</v>
      </c>
      <c r="C51" s="196"/>
      <c r="D51" s="196"/>
      <c r="E51" s="196"/>
      <c r="F51" s="196"/>
      <c r="G51" s="196"/>
      <c r="H51" s="196"/>
      <c r="I51" s="196"/>
      <c r="J51" s="186" t="s">
        <v>33</v>
      </c>
      <c r="K51" s="186"/>
      <c r="L51" s="186"/>
      <c r="M51" s="186"/>
      <c r="N51" s="186"/>
      <c r="O51" s="186"/>
      <c r="P51" s="186" t="s">
        <v>49</v>
      </c>
      <c r="Q51" s="186"/>
      <c r="R51" s="186" t="s">
        <v>100</v>
      </c>
      <c r="S51" s="186"/>
      <c r="T51" s="186"/>
      <c r="U51" s="194" t="s">
        <v>34</v>
      </c>
      <c r="V51" s="194"/>
      <c r="W51" s="194"/>
      <c r="X51" s="186" t="s">
        <v>101</v>
      </c>
      <c r="Y51" s="186"/>
      <c r="Z51" s="186"/>
      <c r="AA51" s="186"/>
      <c r="AB51" s="186"/>
      <c r="AC51" s="186"/>
      <c r="AD51" s="186" t="s">
        <v>35</v>
      </c>
      <c r="AE51" s="186"/>
      <c r="AF51" s="186"/>
      <c r="AG51" s="186"/>
      <c r="AH51" s="174" t="s">
        <v>41</v>
      </c>
      <c r="AI51" s="174"/>
      <c r="AJ51" s="174"/>
      <c r="AK51" s="174"/>
      <c r="AL51" s="174"/>
      <c r="AM51" s="186" t="s">
        <v>99</v>
      </c>
      <c r="AN51" s="186"/>
      <c r="AO51" s="186"/>
      <c r="AP51" s="186"/>
      <c r="AQ51" s="186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</row>
    <row r="52" spans="1:66" ht="16">
      <c r="A52" s="58">
        <f t="shared" ref="A52:A54" si="0">ROW()-49</f>
        <v>3</v>
      </c>
      <c r="B52" s="196" t="s">
        <v>38</v>
      </c>
      <c r="C52" s="196"/>
      <c r="D52" s="196"/>
      <c r="E52" s="196"/>
      <c r="F52" s="196"/>
      <c r="G52" s="196"/>
      <c r="H52" s="196"/>
      <c r="I52" s="196"/>
      <c r="J52" s="186" t="s">
        <v>33</v>
      </c>
      <c r="K52" s="186"/>
      <c r="L52" s="186"/>
      <c r="M52" s="186"/>
      <c r="N52" s="186"/>
      <c r="O52" s="186"/>
      <c r="P52" s="186" t="s">
        <v>49</v>
      </c>
      <c r="Q52" s="186"/>
      <c r="R52" s="186" t="s">
        <v>100</v>
      </c>
      <c r="S52" s="186"/>
      <c r="T52" s="186"/>
      <c r="U52" s="194" t="s">
        <v>34</v>
      </c>
      <c r="V52" s="194"/>
      <c r="W52" s="194"/>
      <c r="X52" s="186" t="s">
        <v>45</v>
      </c>
      <c r="Y52" s="186"/>
      <c r="Z52" s="186"/>
      <c r="AA52" s="186"/>
      <c r="AB52" s="186"/>
      <c r="AC52" s="186"/>
      <c r="AD52" s="186" t="s">
        <v>35</v>
      </c>
      <c r="AE52" s="186"/>
      <c r="AF52" s="186"/>
      <c r="AG52" s="186"/>
      <c r="AH52" s="174" t="s">
        <v>41</v>
      </c>
      <c r="AI52" s="174"/>
      <c r="AJ52" s="174"/>
      <c r="AK52" s="174"/>
      <c r="AL52" s="174"/>
      <c r="AM52" s="186" t="s">
        <v>42</v>
      </c>
      <c r="AN52" s="186"/>
      <c r="AO52" s="186"/>
      <c r="AP52" s="186"/>
      <c r="AQ52" s="186"/>
      <c r="AR52" s="187" t="s">
        <v>46</v>
      </c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</row>
    <row r="53" spans="1:66" ht="16">
      <c r="A53" s="58">
        <f t="shared" si="0"/>
        <v>4</v>
      </c>
      <c r="B53" s="196" t="s">
        <v>39</v>
      </c>
      <c r="C53" s="196"/>
      <c r="D53" s="196"/>
      <c r="E53" s="196"/>
      <c r="F53" s="196"/>
      <c r="G53" s="196"/>
      <c r="H53" s="196"/>
      <c r="I53" s="196"/>
      <c r="J53" s="186" t="s">
        <v>33</v>
      </c>
      <c r="K53" s="186"/>
      <c r="L53" s="186"/>
      <c r="M53" s="186"/>
      <c r="N53" s="186"/>
      <c r="O53" s="186"/>
      <c r="P53" s="186" t="s">
        <v>49</v>
      </c>
      <c r="Q53" s="186"/>
      <c r="R53" s="186" t="s">
        <v>100</v>
      </c>
      <c r="S53" s="186"/>
      <c r="T53" s="186"/>
      <c r="U53" s="194" t="s">
        <v>34</v>
      </c>
      <c r="V53" s="194"/>
      <c r="W53" s="194"/>
      <c r="X53" s="186" t="s">
        <v>44</v>
      </c>
      <c r="Y53" s="186"/>
      <c r="Z53" s="186"/>
      <c r="AA53" s="186"/>
      <c r="AB53" s="186"/>
      <c r="AC53" s="186"/>
      <c r="AD53" s="186" t="s">
        <v>35</v>
      </c>
      <c r="AE53" s="186"/>
      <c r="AF53" s="186"/>
      <c r="AG53" s="186"/>
      <c r="AH53" s="174" t="s">
        <v>41</v>
      </c>
      <c r="AI53" s="174"/>
      <c r="AJ53" s="174"/>
      <c r="AK53" s="174"/>
      <c r="AL53" s="174"/>
      <c r="AM53" s="186" t="s">
        <v>43</v>
      </c>
      <c r="AN53" s="186"/>
      <c r="AO53" s="186"/>
      <c r="AP53" s="186"/>
      <c r="AQ53" s="186"/>
      <c r="AR53" s="187" t="s">
        <v>47</v>
      </c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</row>
    <row r="54" spans="1:66" ht="16">
      <c r="A54" s="58">
        <f t="shared" si="0"/>
        <v>5</v>
      </c>
      <c r="B54" s="196" t="s">
        <v>40</v>
      </c>
      <c r="C54" s="196"/>
      <c r="D54" s="196"/>
      <c r="E54" s="196"/>
      <c r="F54" s="196"/>
      <c r="G54" s="196"/>
      <c r="H54" s="196"/>
      <c r="I54" s="196"/>
      <c r="J54" s="186" t="s">
        <v>36</v>
      </c>
      <c r="K54" s="186"/>
      <c r="L54" s="186"/>
      <c r="M54" s="186"/>
      <c r="N54" s="186"/>
      <c r="O54" s="186"/>
      <c r="P54" s="186" t="s">
        <v>34</v>
      </c>
      <c r="Q54" s="186"/>
      <c r="R54" s="186" t="s">
        <v>34</v>
      </c>
      <c r="S54" s="186"/>
      <c r="T54" s="186"/>
      <c r="U54" s="194" t="s">
        <v>34</v>
      </c>
      <c r="V54" s="194"/>
      <c r="W54" s="194"/>
      <c r="X54" s="186" t="s">
        <v>35</v>
      </c>
      <c r="Y54" s="186"/>
      <c r="Z54" s="186"/>
      <c r="AA54" s="186"/>
      <c r="AB54" s="186"/>
      <c r="AC54" s="186"/>
      <c r="AD54" s="186" t="s">
        <v>34</v>
      </c>
      <c r="AE54" s="186"/>
      <c r="AF54" s="186"/>
      <c r="AG54" s="186"/>
      <c r="AH54" s="174"/>
      <c r="AI54" s="174"/>
      <c r="AJ54" s="174"/>
      <c r="AK54" s="174"/>
      <c r="AL54" s="174"/>
      <c r="AM54" s="186"/>
      <c r="AN54" s="186"/>
      <c r="AO54" s="186"/>
      <c r="AP54" s="186"/>
      <c r="AQ54" s="186"/>
      <c r="AR54" s="187" t="s">
        <v>48</v>
      </c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</row>
    <row r="55" spans="1:66" ht="35.25" customHeight="1">
      <c r="A55" s="58"/>
      <c r="B55" s="196"/>
      <c r="C55" s="196"/>
      <c r="D55" s="196"/>
      <c r="E55" s="196"/>
      <c r="F55" s="196"/>
      <c r="G55" s="196"/>
      <c r="H55" s="196"/>
      <c r="I55" s="19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94"/>
      <c r="V55" s="194"/>
      <c r="W55" s="194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74"/>
      <c r="AI55" s="174"/>
      <c r="AJ55" s="174"/>
      <c r="AK55" s="174"/>
      <c r="AL55" s="174"/>
      <c r="AM55" s="186"/>
      <c r="AN55" s="186"/>
      <c r="AO55" s="186"/>
      <c r="AP55" s="186"/>
      <c r="AQ55" s="186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</row>
    <row r="56" spans="1:66" ht="33" customHeight="1">
      <c r="A56" s="58"/>
      <c r="B56" s="197"/>
      <c r="C56" s="198"/>
      <c r="D56" s="198"/>
      <c r="E56" s="198"/>
      <c r="F56" s="198"/>
      <c r="G56" s="198"/>
      <c r="H56" s="198"/>
      <c r="I56" s="199"/>
      <c r="J56" s="180"/>
      <c r="K56" s="181"/>
      <c r="L56" s="181"/>
      <c r="M56" s="181"/>
      <c r="N56" s="181"/>
      <c r="O56" s="182"/>
      <c r="P56" s="180"/>
      <c r="Q56" s="182"/>
      <c r="R56" s="180"/>
      <c r="S56" s="181"/>
      <c r="T56" s="182"/>
      <c r="U56" s="200"/>
      <c r="V56" s="201"/>
      <c r="W56" s="202"/>
      <c r="X56" s="180"/>
      <c r="Y56" s="181"/>
      <c r="Z56" s="181"/>
      <c r="AA56" s="181"/>
      <c r="AB56" s="181"/>
      <c r="AC56" s="182"/>
      <c r="AD56" s="180"/>
      <c r="AE56" s="181"/>
      <c r="AF56" s="181"/>
      <c r="AG56" s="182"/>
      <c r="AH56" s="184"/>
      <c r="AI56" s="176"/>
      <c r="AJ56" s="176"/>
      <c r="AK56" s="176"/>
      <c r="AL56" s="185"/>
      <c r="AM56" s="183"/>
      <c r="AN56" s="183"/>
      <c r="AO56" s="183"/>
      <c r="AP56" s="183"/>
      <c r="AQ56" s="183"/>
      <c r="AR56" s="175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6"/>
      <c r="BK56" s="176"/>
      <c r="BL56" s="176"/>
      <c r="BM56" s="176"/>
      <c r="BN56" s="176"/>
    </row>
    <row r="57" spans="1:66" ht="15" customHeight="1">
      <c r="A57" s="191" t="s">
        <v>24</v>
      </c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2"/>
      <c r="BG57" s="192"/>
      <c r="BH57" s="192"/>
      <c r="BI57" s="192"/>
      <c r="BJ57" s="193"/>
      <c r="BK57" s="193"/>
      <c r="BL57" s="193"/>
      <c r="BM57" s="193"/>
      <c r="BN57" s="193"/>
    </row>
    <row r="58" spans="1:66" ht="15" customHeight="1">
      <c r="A58" s="64" t="s">
        <v>4</v>
      </c>
      <c r="B58" s="5" t="s">
        <v>27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5" customHeight="1">
      <c r="A59" s="59"/>
      <c r="B59" s="5" t="s">
        <v>51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5" customHeight="1">
      <c r="A60" s="5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5" customHeight="1">
      <c r="A61" s="68" t="s">
        <v>50</v>
      </c>
      <c r="B61" s="5" t="s">
        <v>53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59"/>
      <c r="B62" s="5" t="s">
        <v>52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191" t="s">
        <v>5</v>
      </c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2"/>
      <c r="BG64" s="192"/>
      <c r="BH64" s="192"/>
      <c r="BI64" s="192"/>
      <c r="BJ64" s="193"/>
      <c r="BK64" s="193"/>
      <c r="BL64" s="193"/>
      <c r="BM64" s="193"/>
      <c r="BN64" s="193"/>
    </row>
    <row r="65" spans="1:66" ht="15" customHeight="1">
      <c r="A65" s="3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38"/>
      <c r="BG65" s="38"/>
      <c r="BH65" s="38"/>
      <c r="BI65" s="38"/>
      <c r="BJ65" s="46"/>
      <c r="BK65" s="46"/>
      <c r="BL65" s="46"/>
      <c r="BM65" s="46"/>
      <c r="BN65" s="46"/>
    </row>
    <row r="66" spans="1:66" ht="15" customHeight="1">
      <c r="A66" s="3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38"/>
      <c r="BG66" s="38"/>
      <c r="BH66" s="38"/>
      <c r="BI66" s="38"/>
      <c r="BJ66" s="46"/>
      <c r="BK66" s="46"/>
      <c r="BL66" s="46"/>
      <c r="BM66" s="46"/>
      <c r="BN66" s="46"/>
    </row>
    <row r="67" spans="1:66" ht="15" customHeight="1">
      <c r="A67" s="3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38"/>
      <c r="BG67" s="38"/>
      <c r="BH67" s="38"/>
      <c r="BI67" s="38"/>
      <c r="BJ67" s="46"/>
      <c r="BK67" s="46"/>
      <c r="BL67" s="46"/>
      <c r="BM67" s="46"/>
      <c r="BN67" s="46"/>
    </row>
    <row r="68" spans="1:66" ht="15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0"/>
      <c r="BG68" s="40"/>
      <c r="BH68" s="40"/>
      <c r="BI68" s="40"/>
      <c r="BJ68" s="47"/>
      <c r="BK68" s="47"/>
      <c r="BL68" s="47"/>
      <c r="BM68" s="47"/>
      <c r="BN68" s="47"/>
    </row>
    <row r="69" spans="1:6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2"/>
      <c r="BG69" s="2"/>
      <c r="BH69" s="2"/>
      <c r="BI69" s="2"/>
      <c r="BJ69" s="5"/>
      <c r="BK69" s="5"/>
      <c r="BL69" s="5"/>
      <c r="BM69" s="5"/>
      <c r="BN69" s="5"/>
    </row>
    <row r="70" spans="1:6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2"/>
      <c r="BG71" s="2"/>
      <c r="BH71" s="2"/>
      <c r="BI71" s="2"/>
      <c r="BJ71" s="5"/>
      <c r="BK71" s="5"/>
      <c r="BL71" s="5"/>
      <c r="BM71" s="5"/>
      <c r="BN71" s="5"/>
    </row>
    <row r="72" spans="1:6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2"/>
      <c r="BG72" s="2"/>
      <c r="BH72" s="2"/>
      <c r="BI72" s="2"/>
      <c r="BJ72" s="5"/>
      <c r="BK72" s="5"/>
      <c r="BL72" s="5"/>
      <c r="BM72" s="5"/>
      <c r="BN72" s="5"/>
    </row>
    <row r="73" spans="1:6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2"/>
      <c r="BG73" s="2"/>
      <c r="BH73" s="2"/>
      <c r="BI73" s="2"/>
      <c r="BJ73" s="5"/>
      <c r="BK73" s="5"/>
      <c r="BL73" s="5"/>
      <c r="BM73" s="5"/>
      <c r="BN73" s="5"/>
    </row>
    <row r="74" spans="1:6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2"/>
      <c r="BG74" s="2"/>
      <c r="BH74" s="2"/>
      <c r="BI74" s="2"/>
      <c r="BJ74" s="5"/>
      <c r="BK74" s="5"/>
      <c r="BL74" s="5"/>
      <c r="BM74" s="5"/>
      <c r="BN74" s="5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</sheetData>
  <mergeCells count="102">
    <mergeCell ref="X51:AC51"/>
    <mergeCell ref="AD51:AG51"/>
    <mergeCell ref="AH51:AL51"/>
    <mergeCell ref="AM51:AQ51"/>
    <mergeCell ref="AR51:BN51"/>
    <mergeCell ref="X54:AC54"/>
    <mergeCell ref="AD54:AG54"/>
    <mergeCell ref="AH54:AL54"/>
    <mergeCell ref="AM54:AQ54"/>
    <mergeCell ref="AR54:BN54"/>
    <mergeCell ref="B54:I54"/>
    <mergeCell ref="J54:O54"/>
    <mergeCell ref="P54:Q54"/>
    <mergeCell ref="R54:T54"/>
    <mergeCell ref="U54:W54"/>
    <mergeCell ref="AM52:AQ52"/>
    <mergeCell ref="AR52:BN52"/>
    <mergeCell ref="B53:I53"/>
    <mergeCell ref="J53:O53"/>
    <mergeCell ref="P53:Q53"/>
    <mergeCell ref="R53:T53"/>
    <mergeCell ref="U53:W53"/>
    <mergeCell ref="X53:AC53"/>
    <mergeCell ref="AD53:AG53"/>
    <mergeCell ref="AH53:AL53"/>
    <mergeCell ref="AM53:AQ53"/>
    <mergeCell ref="AR53:BN53"/>
    <mergeCell ref="B52:I52"/>
    <mergeCell ref="J52:O52"/>
    <mergeCell ref="P52:Q52"/>
    <mergeCell ref="R52:T52"/>
    <mergeCell ref="U52:W52"/>
    <mergeCell ref="B50:I50"/>
    <mergeCell ref="J50:O50"/>
    <mergeCell ref="P50:Q50"/>
    <mergeCell ref="R50:T50"/>
    <mergeCell ref="U50:W50"/>
    <mergeCell ref="B51:I51"/>
    <mergeCell ref="J51:O51"/>
    <mergeCell ref="P51:Q51"/>
    <mergeCell ref="R51:T51"/>
    <mergeCell ref="U51:W51"/>
    <mergeCell ref="A57:BN57"/>
    <mergeCell ref="A64:BN64"/>
    <mergeCell ref="I41:L45"/>
    <mergeCell ref="A47:A48"/>
    <mergeCell ref="B47:I48"/>
    <mergeCell ref="J47:O48"/>
    <mergeCell ref="P47:Q48"/>
    <mergeCell ref="R47:T48"/>
    <mergeCell ref="U47:W48"/>
    <mergeCell ref="X47:AC48"/>
    <mergeCell ref="AD47:AG48"/>
    <mergeCell ref="AH47:AQ47"/>
    <mergeCell ref="AH48:AL48"/>
    <mergeCell ref="AM48:AQ48"/>
    <mergeCell ref="AD55:AG55"/>
    <mergeCell ref="AH55:AL55"/>
    <mergeCell ref="E1:L2"/>
    <mergeCell ref="E3:L4"/>
    <mergeCell ref="M3:V4"/>
    <mergeCell ref="M1:V2"/>
    <mergeCell ref="W1:BN2"/>
    <mergeCell ref="W3:BN4"/>
    <mergeCell ref="B56:I56"/>
    <mergeCell ref="P56:Q56"/>
    <mergeCell ref="R56:T56"/>
    <mergeCell ref="U56:W56"/>
    <mergeCell ref="X56:AC56"/>
    <mergeCell ref="J56:O56"/>
    <mergeCell ref="B49:I49"/>
    <mergeCell ref="A46:BN46"/>
    <mergeCell ref="P55:Q55"/>
    <mergeCell ref="R55:T55"/>
    <mergeCell ref="U55:W55"/>
    <mergeCell ref="X55:AC55"/>
    <mergeCell ref="AM55:AQ55"/>
    <mergeCell ref="X49:AC49"/>
    <mergeCell ref="AD49:AG49"/>
    <mergeCell ref="AH49:AL49"/>
    <mergeCell ref="AM49:AQ49"/>
    <mergeCell ref="P49:Q49"/>
    <mergeCell ref="R49:T49"/>
    <mergeCell ref="U49:W49"/>
    <mergeCell ref="B55:I55"/>
    <mergeCell ref="J55:O55"/>
    <mergeCell ref="AR47:BN48"/>
    <mergeCell ref="AR49:BN49"/>
    <mergeCell ref="AR55:BN55"/>
    <mergeCell ref="AR56:BN56"/>
    <mergeCell ref="J49:O49"/>
    <mergeCell ref="AD56:AG56"/>
    <mergeCell ref="AM56:AQ56"/>
    <mergeCell ref="AH56:AL56"/>
    <mergeCell ref="X50:AC50"/>
    <mergeCell ref="AD50:AG50"/>
    <mergeCell ref="AH50:AL50"/>
    <mergeCell ref="AM50:AQ50"/>
    <mergeCell ref="AR50:BN50"/>
    <mergeCell ref="X52:AC52"/>
    <mergeCell ref="AD52:AG52"/>
    <mergeCell ref="AH52:AL52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5" max="65" man="1"/>
    <brk id="56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09"/>
  <sheetViews>
    <sheetView tabSelected="1" view="pageBreakPreview" zoomScaleNormal="100" zoomScaleSheetLayoutView="100" workbookViewId="0">
      <selection activeCell="AH26" sqref="AH26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01" t="s">
        <v>0</v>
      </c>
      <c r="F1" s="157"/>
      <c r="G1" s="157"/>
      <c r="H1" s="157"/>
      <c r="I1" s="157"/>
      <c r="J1" s="157"/>
      <c r="K1" s="157"/>
      <c r="L1" s="158"/>
      <c r="M1" s="101" t="s">
        <v>20</v>
      </c>
      <c r="N1" s="157"/>
      <c r="O1" s="157"/>
      <c r="P1" s="157"/>
      <c r="Q1" s="157"/>
      <c r="R1" s="157"/>
      <c r="S1" s="157"/>
      <c r="T1" s="157"/>
      <c r="U1" s="157"/>
      <c r="V1" s="158"/>
      <c r="W1" s="236" t="str">
        <f>改訂履歴!Z1</f>
        <v>アカウント登録</v>
      </c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</row>
    <row r="2" spans="1:58" ht="18.75" customHeight="1">
      <c r="A2" s="20"/>
      <c r="B2" s="21"/>
      <c r="C2" s="21"/>
      <c r="D2" s="21"/>
      <c r="E2" s="159"/>
      <c r="F2" s="160"/>
      <c r="G2" s="160"/>
      <c r="H2" s="160"/>
      <c r="I2" s="160"/>
      <c r="J2" s="160"/>
      <c r="K2" s="160"/>
      <c r="L2" s="161"/>
      <c r="M2" s="159"/>
      <c r="N2" s="160"/>
      <c r="O2" s="160"/>
      <c r="P2" s="160"/>
      <c r="Q2" s="160"/>
      <c r="R2" s="160"/>
      <c r="S2" s="160"/>
      <c r="T2" s="160"/>
      <c r="U2" s="160"/>
      <c r="V2" s="161"/>
      <c r="W2" s="236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</row>
    <row r="3" spans="1:58" ht="18.75" customHeight="1">
      <c r="A3" s="22"/>
      <c r="B3" s="23"/>
      <c r="C3" s="23"/>
      <c r="D3" s="23"/>
      <c r="E3" s="162" t="str">
        <f>改訂履歴!E3</f>
        <v>見積もり承認システム</v>
      </c>
      <c r="F3" s="163"/>
      <c r="G3" s="163"/>
      <c r="H3" s="163"/>
      <c r="I3" s="163"/>
      <c r="J3" s="163"/>
      <c r="K3" s="163"/>
      <c r="L3" s="164"/>
      <c r="M3" s="105" t="str">
        <f>改訂履歴!M3</f>
        <v>F0003</v>
      </c>
      <c r="N3" s="163"/>
      <c r="O3" s="163"/>
      <c r="P3" s="163"/>
      <c r="Q3" s="163"/>
      <c r="R3" s="163"/>
      <c r="S3" s="163"/>
      <c r="T3" s="163"/>
      <c r="U3" s="163"/>
      <c r="V3" s="164"/>
      <c r="W3" s="115" t="str">
        <f ca="1">RIGHT(CELL("filename",A2),LEN(CELL("filename",A2))-FIND("]",CELL("filename",A2)))</f>
        <v>処理詳細</v>
      </c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</row>
    <row r="4" spans="1:58" ht="19.5" customHeight="1" thickBot="1">
      <c r="A4" s="32"/>
      <c r="B4" s="33"/>
      <c r="C4" s="33"/>
      <c r="D4" s="33"/>
      <c r="E4" s="209"/>
      <c r="F4" s="210"/>
      <c r="G4" s="210"/>
      <c r="H4" s="210"/>
      <c r="I4" s="210"/>
      <c r="J4" s="210"/>
      <c r="K4" s="210"/>
      <c r="L4" s="211"/>
      <c r="M4" s="209"/>
      <c r="N4" s="210"/>
      <c r="O4" s="210"/>
      <c r="P4" s="210"/>
      <c r="Q4" s="210"/>
      <c r="R4" s="210"/>
      <c r="S4" s="210"/>
      <c r="T4" s="210"/>
      <c r="U4" s="210"/>
      <c r="V4" s="211"/>
      <c r="W4" s="117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28" t="s">
        <v>17</v>
      </c>
      <c r="B6" s="193"/>
      <c r="C6" s="193"/>
      <c r="D6" s="193"/>
      <c r="E6" s="193"/>
      <c r="F6" s="193"/>
      <c r="G6" s="193"/>
      <c r="H6" s="193"/>
      <c r="I6" s="193"/>
      <c r="J6" s="193"/>
      <c r="K6" s="229"/>
      <c r="L6" s="238" t="s">
        <v>18</v>
      </c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40"/>
    </row>
    <row r="7" spans="1:58" ht="15" customHeight="1">
      <c r="A7" s="69" t="s">
        <v>30</v>
      </c>
      <c r="B7" s="70"/>
      <c r="C7" s="70"/>
      <c r="D7" s="70"/>
      <c r="E7" s="70"/>
      <c r="F7" s="70"/>
      <c r="G7" s="70"/>
      <c r="H7" s="70"/>
      <c r="I7" s="70"/>
      <c r="J7" s="70"/>
      <c r="K7" s="71"/>
      <c r="L7" s="54" t="s">
        <v>64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72"/>
    </row>
    <row r="8" spans="1:58" ht="15" customHeight="1">
      <c r="A8" s="73"/>
      <c r="B8" s="55"/>
      <c r="C8" s="55"/>
      <c r="D8" s="55"/>
      <c r="E8" s="55"/>
      <c r="F8" s="55"/>
      <c r="G8" s="55"/>
      <c r="H8" s="55"/>
      <c r="I8" s="55"/>
      <c r="J8" s="55"/>
      <c r="K8" s="74"/>
      <c r="L8" s="55"/>
      <c r="M8" s="56" t="s">
        <v>65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74"/>
    </row>
    <row r="9" spans="1:58" ht="15" customHeight="1">
      <c r="A9" s="73"/>
      <c r="B9" s="55"/>
      <c r="C9" s="55"/>
      <c r="D9" s="55"/>
      <c r="E9" s="55"/>
      <c r="F9" s="55"/>
      <c r="G9" s="55"/>
      <c r="H9" s="55"/>
      <c r="I9" s="55"/>
      <c r="J9" s="55"/>
      <c r="K9" s="74"/>
      <c r="L9" s="55"/>
      <c r="M9" s="55"/>
      <c r="N9" s="55" t="s">
        <v>54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74"/>
    </row>
    <row r="10" spans="1:58" ht="15" customHeight="1">
      <c r="A10" s="73"/>
      <c r="B10" s="55"/>
      <c r="C10" s="55"/>
      <c r="D10" s="55"/>
      <c r="E10" s="55"/>
      <c r="F10" s="55"/>
      <c r="G10" s="55"/>
      <c r="H10" s="55"/>
      <c r="I10" s="55"/>
      <c r="J10" s="55"/>
      <c r="K10" s="74"/>
      <c r="L10" s="55"/>
      <c r="M10" s="56"/>
      <c r="N10" s="56"/>
      <c r="O10" s="56" t="s">
        <v>38</v>
      </c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74"/>
    </row>
    <row r="11" spans="1:58" ht="15.75" customHeight="1">
      <c r="A11" s="75"/>
      <c r="B11" s="5"/>
      <c r="C11" s="5"/>
      <c r="D11" s="5"/>
      <c r="E11" s="5"/>
      <c r="F11" s="5"/>
      <c r="G11" s="5"/>
      <c r="H11" s="5"/>
      <c r="I11" s="5"/>
      <c r="J11" s="5"/>
      <c r="K11" s="76"/>
      <c r="L11" s="5"/>
      <c r="M11" s="5"/>
      <c r="N11" s="5" t="s">
        <v>62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6"/>
    </row>
    <row r="12" spans="1:58" ht="15.75" customHeight="1">
      <c r="A12" s="75"/>
      <c r="B12" s="5"/>
      <c r="C12" s="5"/>
      <c r="D12" s="5"/>
      <c r="E12" s="5"/>
      <c r="F12" s="5"/>
      <c r="G12" s="5"/>
      <c r="H12" s="5"/>
      <c r="I12" s="5"/>
      <c r="J12" s="5"/>
      <c r="K12" s="76"/>
      <c r="L12" s="5"/>
      <c r="M12" s="5"/>
      <c r="N12" s="5"/>
      <c r="O12" s="5" t="s">
        <v>32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6"/>
    </row>
    <row r="13" spans="1:58" ht="15.75" customHeight="1">
      <c r="A13" s="75"/>
      <c r="B13" s="5"/>
      <c r="C13" s="5"/>
      <c r="D13" s="5"/>
      <c r="E13" s="5"/>
      <c r="F13" s="5"/>
      <c r="G13" s="5"/>
      <c r="H13" s="5"/>
      <c r="I13" s="5"/>
      <c r="J13" s="5"/>
      <c r="K13" s="76"/>
      <c r="L13" s="5"/>
      <c r="M13" s="5"/>
      <c r="N13" s="5"/>
      <c r="O13" s="5" t="s">
        <v>63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6"/>
    </row>
    <row r="14" spans="1:58" ht="15.75" customHeight="1">
      <c r="A14" s="75"/>
      <c r="B14" s="5"/>
      <c r="C14" s="5"/>
      <c r="D14" s="5"/>
      <c r="E14" s="5"/>
      <c r="F14" s="5"/>
      <c r="G14" s="5"/>
      <c r="H14" s="5"/>
      <c r="I14" s="5"/>
      <c r="J14" s="5"/>
      <c r="K14" s="7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6"/>
    </row>
    <row r="15" spans="1:58" ht="15.75" customHeight="1">
      <c r="A15" s="75"/>
      <c r="B15" s="5"/>
      <c r="C15" s="5"/>
      <c r="D15" s="5"/>
      <c r="E15" s="5"/>
      <c r="F15" s="5"/>
      <c r="G15" s="5"/>
      <c r="H15" s="5"/>
      <c r="I15" s="5"/>
      <c r="J15" s="5"/>
      <c r="K15" s="5"/>
      <c r="L15" s="73" t="s">
        <v>66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6"/>
    </row>
    <row r="16" spans="1:58" ht="15.75" customHeight="1">
      <c r="A16" s="75"/>
      <c r="B16" s="5"/>
      <c r="C16" s="5"/>
      <c r="D16" s="5"/>
      <c r="E16" s="5"/>
      <c r="F16" s="5"/>
      <c r="G16" s="5"/>
      <c r="H16" s="5"/>
      <c r="I16" s="5"/>
      <c r="J16" s="5"/>
      <c r="K16" s="5"/>
      <c r="L16" s="73"/>
      <c r="M16" s="56" t="s">
        <v>67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77"/>
      <c r="Y16" s="77"/>
      <c r="Z16" s="77"/>
      <c r="AA16" s="77"/>
      <c r="AB16" s="77"/>
      <c r="AC16" s="77"/>
      <c r="AD16" s="77"/>
      <c r="AE16" s="77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6"/>
    </row>
    <row r="17" spans="1:58" ht="15.75" customHeight="1">
      <c r="A17" s="75"/>
      <c r="B17" s="5"/>
      <c r="C17" s="5"/>
      <c r="D17" s="5"/>
      <c r="E17" s="5"/>
      <c r="F17" s="5"/>
      <c r="G17" s="5"/>
      <c r="H17" s="5"/>
      <c r="I17" s="5"/>
      <c r="J17" s="5"/>
      <c r="K17" s="5"/>
      <c r="L17" s="73"/>
      <c r="M17" s="55"/>
      <c r="N17" s="55" t="s">
        <v>54</v>
      </c>
      <c r="O17" s="55"/>
      <c r="P17" s="55"/>
      <c r="Q17" s="55"/>
      <c r="R17" s="55"/>
      <c r="S17" s="55"/>
      <c r="T17" s="55"/>
      <c r="U17" s="55"/>
      <c r="V17" s="55"/>
      <c r="W17" s="55"/>
      <c r="X17" s="77"/>
      <c r="Y17" s="77"/>
      <c r="Z17" s="77"/>
      <c r="AA17" s="77"/>
      <c r="AB17" s="77"/>
      <c r="AC17" s="77"/>
      <c r="AD17" s="77"/>
      <c r="AE17" s="77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6"/>
    </row>
    <row r="18" spans="1:58" ht="15.75" customHeight="1">
      <c r="A18" s="75"/>
      <c r="B18" s="5"/>
      <c r="C18" s="5"/>
      <c r="D18" s="5"/>
      <c r="E18" s="5"/>
      <c r="F18" s="5"/>
      <c r="G18" s="5"/>
      <c r="H18" s="5"/>
      <c r="I18" s="5"/>
      <c r="J18" s="5"/>
      <c r="K18" s="5"/>
      <c r="L18" s="73"/>
      <c r="M18" s="56"/>
      <c r="N18" s="56"/>
      <c r="O18" s="56" t="s">
        <v>39</v>
      </c>
      <c r="P18" s="56"/>
      <c r="Q18" s="56"/>
      <c r="R18" s="56"/>
      <c r="S18" s="56"/>
      <c r="T18" s="56"/>
      <c r="U18" s="56"/>
      <c r="V18" s="56"/>
      <c r="W18" s="56"/>
      <c r="X18" s="77"/>
      <c r="Y18" s="77"/>
      <c r="Z18" s="77"/>
      <c r="AA18" s="77"/>
      <c r="AB18" s="77"/>
      <c r="AC18" s="77"/>
      <c r="AD18" s="77"/>
      <c r="AE18" s="7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6"/>
    </row>
    <row r="19" spans="1:58" ht="15.75" customHeight="1">
      <c r="A19" s="75"/>
      <c r="B19" s="5"/>
      <c r="C19" s="5"/>
      <c r="D19" s="5"/>
      <c r="E19" s="5"/>
      <c r="F19" s="5"/>
      <c r="G19" s="5"/>
      <c r="H19" s="5"/>
      <c r="I19" s="5"/>
      <c r="J19" s="5"/>
      <c r="K19" s="5"/>
      <c r="L19" s="75"/>
      <c r="M19" s="5"/>
      <c r="N19" s="5" t="s">
        <v>62</v>
      </c>
      <c r="O19" s="5"/>
      <c r="P19" s="5"/>
      <c r="Q19" s="5"/>
      <c r="R19" s="5"/>
      <c r="S19" s="5"/>
      <c r="T19" s="5"/>
      <c r="U19" s="5"/>
      <c r="V19" s="5"/>
      <c r="W19" s="5"/>
      <c r="X19" s="77"/>
      <c r="Y19" s="77"/>
      <c r="Z19" s="77"/>
      <c r="AA19" s="77"/>
      <c r="AB19" s="77"/>
      <c r="AC19" s="77"/>
      <c r="AD19" s="77"/>
      <c r="AE19" s="77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6"/>
    </row>
    <row r="20" spans="1:58" ht="15.75" customHeight="1">
      <c r="A20" s="75"/>
      <c r="B20" s="5"/>
      <c r="C20" s="5"/>
      <c r="D20" s="5"/>
      <c r="E20" s="5"/>
      <c r="F20" s="5"/>
      <c r="G20" s="5"/>
      <c r="H20" s="5"/>
      <c r="I20" s="5"/>
      <c r="J20" s="5"/>
      <c r="K20" s="5"/>
      <c r="L20" s="75"/>
      <c r="M20" s="5"/>
      <c r="N20" s="5"/>
      <c r="O20" s="5" t="s">
        <v>32</v>
      </c>
      <c r="P20" s="5"/>
      <c r="Q20" s="5"/>
      <c r="R20" s="5"/>
      <c r="S20" s="5"/>
      <c r="T20" s="5"/>
      <c r="U20" s="5"/>
      <c r="V20" s="5"/>
      <c r="W20" s="5"/>
      <c r="X20" s="77"/>
      <c r="Y20" s="77"/>
      <c r="Z20" s="77"/>
      <c r="AA20" s="77"/>
      <c r="AB20" s="77"/>
      <c r="AC20" s="77"/>
      <c r="AD20" s="77"/>
      <c r="AE20" s="77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6"/>
    </row>
    <row r="21" spans="1:58" ht="15.75" customHeight="1">
      <c r="A21" s="75"/>
      <c r="B21" s="5"/>
      <c r="C21" s="5"/>
      <c r="D21" s="5"/>
      <c r="E21" s="5"/>
      <c r="F21" s="5"/>
      <c r="G21" s="5"/>
      <c r="H21" s="5"/>
      <c r="I21" s="5"/>
      <c r="J21" s="5"/>
      <c r="K21" s="5"/>
      <c r="L21" s="75"/>
      <c r="M21" s="5"/>
      <c r="N21" s="5"/>
      <c r="O21" s="5" t="s">
        <v>63</v>
      </c>
      <c r="P21" s="5"/>
      <c r="Q21" s="5"/>
      <c r="R21" s="5"/>
      <c r="S21" s="5"/>
      <c r="T21" s="5"/>
      <c r="U21" s="5"/>
      <c r="V21" s="5"/>
      <c r="W21" s="5"/>
      <c r="X21" s="77"/>
      <c r="Y21" s="77"/>
      <c r="Z21" s="77"/>
      <c r="AA21" s="77"/>
      <c r="AB21" s="77"/>
      <c r="AC21" s="77"/>
      <c r="AD21" s="77"/>
      <c r="AE21" s="77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6"/>
    </row>
    <row r="22" spans="1:58" ht="15.75" customHeight="1">
      <c r="A22" s="75"/>
      <c r="B22" s="5"/>
      <c r="C22" s="5"/>
      <c r="D22" s="5"/>
      <c r="E22" s="5"/>
      <c r="F22" s="5"/>
      <c r="G22" s="5"/>
      <c r="H22" s="5"/>
      <c r="I22" s="5"/>
      <c r="J22" s="5"/>
      <c r="K22" s="76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6"/>
    </row>
    <row r="23" spans="1:58" ht="15.75" customHeight="1">
      <c r="A23" s="75"/>
      <c r="B23" s="5"/>
      <c r="C23" s="5"/>
      <c r="D23" s="5"/>
      <c r="E23" s="5"/>
      <c r="F23" s="5"/>
      <c r="G23" s="5"/>
      <c r="H23" s="5"/>
      <c r="I23" s="5"/>
      <c r="J23" s="5"/>
      <c r="K23" s="76"/>
      <c r="L23" s="55" t="s">
        <v>61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6"/>
    </row>
    <row r="24" spans="1:58" ht="15.75" customHeight="1">
      <c r="A24" s="75"/>
      <c r="B24" s="5"/>
      <c r="C24" s="5"/>
      <c r="D24" s="5"/>
      <c r="E24" s="5"/>
      <c r="F24" s="5"/>
      <c r="G24" s="5"/>
      <c r="H24" s="5"/>
      <c r="I24" s="5"/>
      <c r="J24" s="5"/>
      <c r="K24" s="76"/>
      <c r="L24" s="55"/>
      <c r="M24" s="55" t="s">
        <v>56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6"/>
    </row>
    <row r="25" spans="1:58" ht="15.75" customHeight="1">
      <c r="A25" s="75"/>
      <c r="B25" s="5"/>
      <c r="C25" s="5"/>
      <c r="D25" s="5"/>
      <c r="E25" s="5"/>
      <c r="F25" s="5"/>
      <c r="G25" s="5"/>
      <c r="H25" s="5"/>
      <c r="I25" s="5"/>
      <c r="J25" s="5"/>
      <c r="K25" s="76"/>
      <c r="L25" s="55"/>
      <c r="M25" s="55"/>
      <c r="N25" s="55" t="s">
        <v>68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6"/>
    </row>
    <row r="26" spans="1:58" ht="15.75" customHeight="1">
      <c r="A26" s="75"/>
      <c r="B26" s="5"/>
      <c r="C26" s="5"/>
      <c r="D26" s="5"/>
      <c r="E26" s="5"/>
      <c r="F26" s="5"/>
      <c r="G26" s="5"/>
      <c r="H26" s="5"/>
      <c r="I26" s="5"/>
      <c r="J26" s="5"/>
      <c r="K26" s="76"/>
      <c r="L26" s="55"/>
      <c r="M26" s="55"/>
      <c r="N26" s="78" t="s">
        <v>57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6"/>
    </row>
    <row r="27" spans="1:58" ht="15.75" customHeight="1">
      <c r="A27" s="75"/>
      <c r="B27" s="5"/>
      <c r="C27" s="5"/>
      <c r="D27" s="5"/>
      <c r="E27" s="5"/>
      <c r="F27" s="5"/>
      <c r="G27" s="5"/>
      <c r="H27" s="5"/>
      <c r="I27" s="5"/>
      <c r="J27" s="5"/>
      <c r="K27" s="76"/>
      <c r="L27" s="55"/>
      <c r="M27" s="5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6"/>
    </row>
    <row r="28" spans="1:58" ht="15.75" customHeight="1">
      <c r="A28" s="75"/>
      <c r="B28" s="5"/>
      <c r="C28" s="5"/>
      <c r="D28" s="5"/>
      <c r="E28" s="5"/>
      <c r="F28" s="5"/>
      <c r="G28" s="5"/>
      <c r="H28" s="5"/>
      <c r="I28" s="5"/>
      <c r="J28" s="5"/>
      <c r="K28" s="76"/>
      <c r="L28" s="55"/>
      <c r="M28" s="55" t="s">
        <v>59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76"/>
    </row>
    <row r="29" spans="1:58" ht="15.75" customHeight="1">
      <c r="A29" s="75"/>
      <c r="B29" s="5"/>
      <c r="C29" s="5"/>
      <c r="D29" s="5"/>
      <c r="E29" s="5"/>
      <c r="F29" s="5"/>
      <c r="G29" s="5"/>
      <c r="H29" s="5"/>
      <c r="I29" s="5"/>
      <c r="J29" s="5"/>
      <c r="K29" s="76"/>
      <c r="L29" s="55"/>
      <c r="M29" s="55"/>
      <c r="N29" s="55" t="s">
        <v>60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76"/>
    </row>
    <row r="30" spans="1:58" ht="15.75" customHeight="1">
      <c r="A30" s="75"/>
      <c r="B30" s="5"/>
      <c r="C30" s="5"/>
      <c r="D30" s="5"/>
      <c r="E30" s="5"/>
      <c r="F30" s="5"/>
      <c r="G30" s="5"/>
      <c r="H30" s="5"/>
      <c r="I30" s="5"/>
      <c r="J30" s="5"/>
      <c r="K30" s="7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76"/>
    </row>
    <row r="31" spans="1:58" ht="15.75" customHeight="1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1"/>
    </row>
    <row r="32" spans="1:58" ht="15.75" customHeight="1">
      <c r="A32" s="82" t="s">
        <v>80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251" t="s">
        <v>103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3"/>
    </row>
    <row r="33" spans="1:58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253"/>
      <c r="M33" s="77" t="s">
        <v>104</v>
      </c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5"/>
    </row>
    <row r="34" spans="1:58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253"/>
      <c r="M34" s="77" t="s">
        <v>105</v>
      </c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5"/>
    </row>
    <row r="35" spans="1:58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253"/>
      <c r="M35" s="77"/>
      <c r="N35" s="230" t="s">
        <v>106</v>
      </c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2"/>
      <c r="AE35" s="77"/>
      <c r="AF35" s="77"/>
      <c r="AG35" s="77"/>
      <c r="AH35" s="77"/>
      <c r="AI35" s="77"/>
      <c r="AJ35" s="77"/>
      <c r="AK35" s="77"/>
      <c r="AL35" s="77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5"/>
    </row>
    <row r="36" spans="1:58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253"/>
      <c r="M36" s="77"/>
      <c r="N36" s="233" t="s">
        <v>108</v>
      </c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5"/>
      <c r="AE36" s="77"/>
      <c r="AF36" s="77"/>
      <c r="AG36" s="77"/>
      <c r="AH36" s="77"/>
      <c r="AI36" s="77"/>
      <c r="AJ36" s="77"/>
      <c r="AK36" s="77"/>
      <c r="AL36" s="77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5"/>
    </row>
    <row r="37" spans="1:58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253"/>
      <c r="M37" s="77"/>
      <c r="N37" s="230" t="s">
        <v>107</v>
      </c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2"/>
      <c r="AE37" s="77"/>
      <c r="AF37" s="77"/>
      <c r="AG37" s="77"/>
      <c r="AH37" s="77"/>
      <c r="AI37" s="77"/>
      <c r="AJ37" s="77"/>
      <c r="AK37" s="77"/>
      <c r="AL37" s="77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5"/>
    </row>
    <row r="38" spans="1:5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253"/>
      <c r="M38" s="77"/>
      <c r="N38" s="241" t="s">
        <v>109</v>
      </c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3"/>
      <c r="AE38" s="77"/>
      <c r="AF38" s="77"/>
      <c r="AG38" s="77"/>
      <c r="AH38" s="77"/>
      <c r="AI38" s="77"/>
      <c r="AJ38" s="77"/>
      <c r="AK38" s="77"/>
      <c r="AL38" s="77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5"/>
    </row>
    <row r="39" spans="1:58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253"/>
      <c r="M39" s="77"/>
      <c r="N39" s="244" t="s">
        <v>110</v>
      </c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245"/>
      <c r="AE39" s="77"/>
      <c r="AF39" s="77"/>
      <c r="AG39" s="77"/>
      <c r="AH39" s="77"/>
      <c r="AI39" s="77"/>
      <c r="AJ39" s="77"/>
      <c r="AK39" s="77"/>
      <c r="AL39" s="77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5"/>
    </row>
    <row r="40" spans="1:58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253"/>
      <c r="M40" s="77"/>
      <c r="N40" s="244"/>
      <c r="O40" s="87" t="s">
        <v>111</v>
      </c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245"/>
      <c r="AE40" s="77"/>
      <c r="AF40" s="77"/>
      <c r="AG40" s="77"/>
      <c r="AH40" s="77"/>
      <c r="AI40" s="77"/>
      <c r="AJ40" s="77"/>
      <c r="AK40" s="77"/>
      <c r="AL40" s="77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5"/>
    </row>
    <row r="41" spans="1:58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253"/>
      <c r="M41" s="77"/>
      <c r="N41" s="246"/>
      <c r="O41" s="247" t="s">
        <v>112</v>
      </c>
      <c r="P41" s="247"/>
      <c r="Q41" s="247"/>
      <c r="R41" s="247"/>
      <c r="S41" s="247"/>
      <c r="T41" s="247"/>
      <c r="U41" s="247"/>
      <c r="V41" s="247"/>
      <c r="W41" s="248"/>
      <c r="X41" s="249"/>
      <c r="Y41" s="249"/>
      <c r="Z41" s="249"/>
      <c r="AA41" s="249"/>
      <c r="AB41" s="249"/>
      <c r="AC41" s="249"/>
      <c r="AD41" s="250"/>
      <c r="AE41" s="77"/>
      <c r="AF41" s="77"/>
      <c r="AG41" s="77"/>
      <c r="AH41" s="77"/>
      <c r="AI41" s="77"/>
      <c r="AJ41" s="77"/>
      <c r="AK41" s="77"/>
      <c r="AL41" s="77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5"/>
    </row>
    <row r="42" spans="1:58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25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</row>
    <row r="43" spans="1:58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254" t="s">
        <v>115</v>
      </c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</row>
    <row r="44" spans="1:58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254"/>
      <c r="M44" s="84" t="s">
        <v>84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</row>
    <row r="45" spans="1:58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254"/>
      <c r="M45" s="84"/>
      <c r="N45" s="55" t="s">
        <v>97</v>
      </c>
      <c r="O45" s="55"/>
      <c r="P45" s="55"/>
      <c r="Q45" s="55"/>
      <c r="R45" s="55"/>
      <c r="S45" s="55"/>
      <c r="T45" s="55"/>
      <c r="U45" s="55"/>
      <c r="V45" s="55"/>
      <c r="W45" s="55"/>
      <c r="X45" s="77"/>
      <c r="Y45" s="77"/>
      <c r="Z45" s="77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</row>
    <row r="46" spans="1:58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254"/>
      <c r="M46" s="84"/>
      <c r="N46" s="56"/>
      <c r="O46" s="56" t="s">
        <v>41</v>
      </c>
      <c r="P46" s="56"/>
      <c r="Q46" s="56"/>
      <c r="R46" s="56"/>
      <c r="S46" s="56"/>
      <c r="T46" s="56"/>
      <c r="U46" s="56"/>
      <c r="V46" s="56"/>
      <c r="W46" s="56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5"/>
    </row>
    <row r="47" spans="1:58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253"/>
      <c r="M47" s="77"/>
      <c r="N47" s="5" t="s">
        <v>98</v>
      </c>
      <c r="O47" s="5"/>
      <c r="P47" s="5"/>
      <c r="Q47" s="5"/>
      <c r="R47" s="5"/>
      <c r="S47" s="5"/>
      <c r="T47" s="5"/>
      <c r="U47" s="5"/>
      <c r="V47" s="5"/>
      <c r="W47" s="5"/>
      <c r="X47" s="77"/>
      <c r="Y47" s="77"/>
      <c r="Z47" s="77"/>
      <c r="AA47" s="77"/>
      <c r="AB47" s="77"/>
      <c r="AC47" s="77"/>
      <c r="AD47" s="77"/>
      <c r="AE47" s="77"/>
      <c r="AF47" s="77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</row>
    <row r="48" spans="1:5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253"/>
      <c r="M48" s="77"/>
      <c r="N48" s="5"/>
      <c r="O48" s="5" t="s">
        <v>37</v>
      </c>
      <c r="P48" s="5"/>
      <c r="Q48" s="5"/>
      <c r="R48" s="77"/>
      <c r="S48" s="77"/>
      <c r="T48" s="5" t="s">
        <v>55</v>
      </c>
      <c r="U48" s="5" t="s">
        <v>85</v>
      </c>
      <c r="V48" s="5"/>
      <c r="W48" s="5"/>
      <c r="X48" s="5"/>
      <c r="Y48" s="5"/>
      <c r="Z48" s="77"/>
      <c r="AA48" s="77"/>
      <c r="AB48" s="77"/>
      <c r="AC48" s="77"/>
      <c r="AD48" s="77"/>
      <c r="AE48" s="77"/>
      <c r="AF48" s="77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</row>
    <row r="49" spans="1:58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253"/>
      <c r="M49" s="77"/>
      <c r="N49" s="5"/>
      <c r="O49" s="5" t="s">
        <v>113</v>
      </c>
      <c r="P49" s="5"/>
      <c r="Q49" s="5"/>
      <c r="R49" s="77"/>
      <c r="S49" s="77"/>
      <c r="T49" s="5" t="s">
        <v>55</v>
      </c>
      <c r="U49" s="5" t="s">
        <v>114</v>
      </c>
      <c r="V49" s="5"/>
      <c r="W49" s="5"/>
      <c r="X49" s="5"/>
      <c r="Y49" s="5"/>
      <c r="Z49" s="77"/>
      <c r="AA49" s="77"/>
      <c r="AB49" s="77"/>
      <c r="AC49" s="77"/>
      <c r="AD49" s="77"/>
      <c r="AE49" s="77"/>
      <c r="AF49" s="77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</row>
    <row r="50" spans="1:58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253"/>
      <c r="M50" s="77"/>
      <c r="N50" s="5"/>
      <c r="O50" s="5" t="s">
        <v>99</v>
      </c>
      <c r="P50" s="5"/>
      <c r="Q50" s="5"/>
      <c r="R50" s="77"/>
      <c r="S50" s="77"/>
      <c r="T50" s="5" t="s">
        <v>55</v>
      </c>
      <c r="U50" s="5" t="s">
        <v>102</v>
      </c>
      <c r="V50" s="5"/>
      <c r="W50" s="5"/>
      <c r="X50" s="5"/>
      <c r="Y50" s="5"/>
      <c r="Z50" s="77"/>
      <c r="AA50" s="77"/>
      <c r="AB50" s="77"/>
      <c r="AC50" s="77"/>
      <c r="AD50" s="77"/>
      <c r="AE50" s="77"/>
      <c r="AF50" s="77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</row>
    <row r="51" spans="1:58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253"/>
      <c r="M51" s="77"/>
      <c r="N51" s="5"/>
      <c r="O51" s="5" t="s">
        <v>42</v>
      </c>
      <c r="P51" s="5"/>
      <c r="Q51" s="5"/>
      <c r="R51" s="77"/>
      <c r="S51" s="77"/>
      <c r="T51" s="5" t="s">
        <v>55</v>
      </c>
      <c r="U51" s="5" t="s">
        <v>86</v>
      </c>
      <c r="V51" s="5"/>
      <c r="W51" s="5"/>
      <c r="X51" s="5"/>
      <c r="Y51" s="5"/>
      <c r="Z51" s="77"/>
      <c r="AA51" s="77"/>
      <c r="AB51" s="77"/>
      <c r="AC51" s="77"/>
      <c r="AD51" s="77"/>
      <c r="AE51" s="77"/>
      <c r="AF51" s="77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</row>
    <row r="52" spans="1:58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253"/>
      <c r="M52" s="77"/>
      <c r="N52" s="5"/>
      <c r="O52" s="5" t="s">
        <v>43</v>
      </c>
      <c r="P52" s="5"/>
      <c r="Q52" s="5"/>
      <c r="R52" s="77"/>
      <c r="S52" s="77"/>
      <c r="T52" s="5" t="s">
        <v>55</v>
      </c>
      <c r="U52" s="5" t="s">
        <v>87</v>
      </c>
      <c r="V52" s="5"/>
      <c r="W52" s="5"/>
      <c r="X52" s="5"/>
      <c r="Y52" s="5"/>
      <c r="Z52" s="77"/>
      <c r="AA52" s="77"/>
      <c r="AB52" s="77"/>
      <c r="AC52" s="77"/>
      <c r="AD52" s="77"/>
      <c r="AE52" s="77"/>
      <c r="AF52" s="77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</row>
    <row r="53" spans="1:58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253"/>
      <c r="M53" s="77"/>
      <c r="N53" s="5"/>
      <c r="O53" s="5" t="s">
        <v>88</v>
      </c>
      <c r="P53" s="5"/>
      <c r="Q53" s="5"/>
      <c r="R53" s="77"/>
      <c r="S53" s="77"/>
      <c r="T53" s="5" t="s">
        <v>55</v>
      </c>
      <c r="U53" s="5" t="s">
        <v>92</v>
      </c>
      <c r="V53" s="5"/>
      <c r="W53" s="5"/>
      <c r="X53" s="5"/>
      <c r="Y53" s="5"/>
      <c r="Z53" s="77"/>
      <c r="AA53" s="77"/>
      <c r="AB53" s="77"/>
      <c r="AC53" s="77"/>
      <c r="AD53" s="77"/>
      <c r="AE53" s="77"/>
      <c r="AF53" s="77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</row>
    <row r="54" spans="1:58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253"/>
      <c r="M54" s="77"/>
      <c r="N54" s="5"/>
      <c r="O54" s="5" t="s">
        <v>89</v>
      </c>
      <c r="P54" s="5"/>
      <c r="Q54" s="5"/>
      <c r="R54" s="77"/>
      <c r="S54" s="77"/>
      <c r="T54" s="5" t="s">
        <v>55</v>
      </c>
      <c r="U54" s="5" t="s">
        <v>77</v>
      </c>
      <c r="V54" s="5"/>
      <c r="W54" s="5"/>
      <c r="X54" s="5"/>
      <c r="Y54" s="5"/>
      <c r="Z54" s="77"/>
      <c r="AA54" s="77"/>
      <c r="AB54" s="77"/>
      <c r="AC54" s="77"/>
      <c r="AD54" s="77"/>
      <c r="AE54" s="77"/>
      <c r="AF54" s="77"/>
      <c r="AG54" s="84"/>
      <c r="AH54" s="84"/>
      <c r="AI54" s="84"/>
      <c r="AJ54" s="84"/>
      <c r="AK54" s="84"/>
      <c r="AL54" s="84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84"/>
      <c r="AY54" s="84"/>
      <c r="AZ54" s="84"/>
      <c r="BA54" s="84"/>
      <c r="BB54" s="84"/>
      <c r="BC54" s="84"/>
      <c r="BD54" s="84"/>
      <c r="BE54" s="84"/>
      <c r="BF54" s="85"/>
    </row>
    <row r="55" spans="1:58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253"/>
      <c r="M55" s="77"/>
      <c r="N55" s="5"/>
      <c r="O55" s="5" t="s">
        <v>90</v>
      </c>
      <c r="P55" s="5"/>
      <c r="Q55" s="5"/>
      <c r="R55" s="77"/>
      <c r="S55" s="77"/>
      <c r="T55" s="5" t="s">
        <v>55</v>
      </c>
      <c r="U55" s="5" t="s">
        <v>92</v>
      </c>
      <c r="V55" s="5"/>
      <c r="W55" s="5"/>
      <c r="X55" s="5"/>
      <c r="Y55" s="5"/>
      <c r="Z55" s="77"/>
      <c r="AA55" s="77"/>
      <c r="AB55" s="77"/>
      <c r="AC55" s="77"/>
      <c r="AD55" s="77"/>
      <c r="AE55" s="77"/>
      <c r="AF55" s="77"/>
      <c r="AG55" s="84"/>
      <c r="AH55" s="84"/>
      <c r="AI55" s="84"/>
      <c r="AJ55" s="84"/>
      <c r="AK55" s="84"/>
      <c r="AL55" s="84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84"/>
      <c r="AY55" s="84"/>
      <c r="AZ55" s="84"/>
      <c r="BA55" s="84"/>
      <c r="BB55" s="84"/>
      <c r="BC55" s="84"/>
      <c r="BD55" s="84"/>
      <c r="BE55" s="84"/>
      <c r="BF55" s="85"/>
    </row>
    <row r="56" spans="1:58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253"/>
      <c r="M56" s="77"/>
      <c r="N56" s="5"/>
      <c r="O56" s="5" t="s">
        <v>91</v>
      </c>
      <c r="P56" s="5"/>
      <c r="Q56" s="5"/>
      <c r="R56" s="77"/>
      <c r="S56" s="77"/>
      <c r="T56" s="5" t="s">
        <v>55</v>
      </c>
      <c r="U56" s="5" t="s">
        <v>77</v>
      </c>
      <c r="V56" s="5"/>
      <c r="W56" s="5"/>
      <c r="X56" s="5"/>
      <c r="Y56" s="5"/>
      <c r="Z56" s="77"/>
      <c r="AA56" s="77"/>
      <c r="AB56" s="77"/>
      <c r="AC56" s="77"/>
      <c r="AD56" s="77"/>
      <c r="AE56" s="77"/>
      <c r="AF56" s="77"/>
      <c r="AG56" s="84"/>
      <c r="AH56" s="84"/>
      <c r="AI56" s="84"/>
      <c r="AJ56" s="84"/>
      <c r="AK56" s="84"/>
      <c r="AL56" s="84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84"/>
      <c r="AY56" s="84"/>
      <c r="AZ56" s="84"/>
      <c r="BA56" s="84"/>
      <c r="BB56" s="84"/>
      <c r="BC56" s="84"/>
      <c r="BD56" s="84"/>
      <c r="BE56" s="84"/>
      <c r="BF56" s="85"/>
    </row>
    <row r="57" spans="1:58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25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84"/>
      <c r="AY57" s="84"/>
      <c r="AZ57" s="84"/>
      <c r="BA57" s="84"/>
      <c r="BB57" s="84"/>
      <c r="BC57" s="84"/>
      <c r="BD57" s="84"/>
      <c r="BE57" s="84"/>
      <c r="BF57" s="85"/>
    </row>
    <row r="58" spans="1: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254" t="s">
        <v>116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84"/>
      <c r="AY58" s="84"/>
      <c r="AZ58" s="84"/>
      <c r="BA58" s="84"/>
      <c r="BB58" s="84"/>
      <c r="BC58" s="84"/>
      <c r="BD58" s="84"/>
      <c r="BE58" s="84"/>
      <c r="BF58" s="85"/>
    </row>
    <row r="59" spans="1:58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254"/>
      <c r="M59" s="84" t="s">
        <v>69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55"/>
      <c r="AN59" s="55"/>
      <c r="AO59" s="55"/>
      <c r="AP59" s="55"/>
      <c r="AQ59" s="55"/>
      <c r="AR59" s="55"/>
      <c r="AS59" s="55"/>
      <c r="AT59" s="55"/>
      <c r="AU59" s="77"/>
      <c r="AV59" s="55"/>
      <c r="AW59" s="55"/>
      <c r="AX59" s="84"/>
      <c r="AY59" s="84"/>
      <c r="AZ59" s="84"/>
      <c r="BA59" s="84"/>
      <c r="BB59" s="84"/>
      <c r="BC59" s="84"/>
      <c r="BD59" s="84"/>
      <c r="BE59" s="84"/>
      <c r="BF59" s="85"/>
    </row>
    <row r="60" spans="1:58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254"/>
      <c r="M60" s="84"/>
      <c r="N60" s="84" t="s">
        <v>70</v>
      </c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55"/>
      <c r="AN60" s="55"/>
      <c r="AO60" s="55"/>
      <c r="AP60" s="55"/>
      <c r="AQ60" s="55"/>
      <c r="AR60" s="55"/>
      <c r="AS60" s="55"/>
      <c r="AT60" s="55"/>
      <c r="AU60" s="77"/>
      <c r="AV60" s="55"/>
      <c r="AW60" s="55"/>
      <c r="AX60" s="84"/>
      <c r="AY60" s="84"/>
      <c r="AZ60" s="84"/>
      <c r="BA60" s="84"/>
      <c r="BB60" s="84"/>
      <c r="BC60" s="84"/>
      <c r="BD60" s="84"/>
      <c r="BE60" s="84"/>
      <c r="BF60" s="85"/>
    </row>
    <row r="61" spans="1:58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254"/>
      <c r="M61" s="84"/>
      <c r="N61" s="84"/>
      <c r="O61" s="84" t="s">
        <v>71</v>
      </c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55"/>
      <c r="AN61" s="55"/>
      <c r="AO61" s="55"/>
      <c r="AP61" s="55"/>
      <c r="AQ61" s="55"/>
      <c r="AR61" s="55"/>
      <c r="AS61" s="55"/>
      <c r="AT61" s="77"/>
      <c r="AU61" s="77"/>
      <c r="AV61" s="55"/>
      <c r="AW61" s="55"/>
      <c r="AX61" s="84"/>
      <c r="AY61" s="84"/>
      <c r="AZ61" s="84"/>
      <c r="BA61" s="84"/>
      <c r="BB61" s="84"/>
      <c r="BC61" s="84"/>
      <c r="BD61" s="84"/>
      <c r="BE61" s="84"/>
      <c r="BF61" s="85"/>
    </row>
    <row r="62" spans="1:58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254"/>
      <c r="M62" s="84"/>
      <c r="N62" s="84" t="s">
        <v>72</v>
      </c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7"/>
      <c r="AN62" s="87"/>
      <c r="AO62" s="87"/>
      <c r="AP62" s="55"/>
      <c r="AQ62" s="55"/>
      <c r="AR62" s="55"/>
      <c r="AS62" s="55"/>
      <c r="AT62" s="77"/>
      <c r="AU62" s="77"/>
      <c r="AV62" s="55"/>
      <c r="AW62" s="55"/>
      <c r="AX62" s="84"/>
      <c r="AY62" s="84"/>
      <c r="AZ62" s="84"/>
      <c r="BA62" s="84"/>
      <c r="BB62" s="84"/>
      <c r="BC62" s="84"/>
      <c r="BD62" s="84"/>
      <c r="BE62" s="84"/>
      <c r="BF62" s="85"/>
    </row>
    <row r="63" spans="1:58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254"/>
      <c r="M63" s="84"/>
      <c r="N63" s="84"/>
      <c r="O63" s="84" t="s">
        <v>73</v>
      </c>
      <c r="P63" s="84"/>
      <c r="Q63" s="84"/>
      <c r="R63" s="77"/>
      <c r="S63" s="77"/>
      <c r="T63" s="77"/>
      <c r="U63" s="84" t="s">
        <v>55</v>
      </c>
      <c r="V63" s="84" t="s">
        <v>81</v>
      </c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84"/>
      <c r="AY63" s="84"/>
      <c r="AZ63" s="84"/>
      <c r="BA63" s="84"/>
      <c r="BB63" s="84"/>
      <c r="BC63" s="84"/>
      <c r="BD63" s="84"/>
      <c r="BE63" s="84"/>
      <c r="BF63" s="85"/>
    </row>
    <row r="64" spans="1:5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84"/>
      <c r="L64" s="254"/>
      <c r="M64" s="84"/>
      <c r="N64" s="84"/>
      <c r="O64" s="84" t="s">
        <v>74</v>
      </c>
      <c r="P64" s="84"/>
      <c r="Q64" s="84"/>
      <c r="R64" s="77"/>
      <c r="S64" s="77"/>
      <c r="T64" s="77"/>
      <c r="U64" s="84" t="s">
        <v>55</v>
      </c>
      <c r="V64" s="84" t="s">
        <v>75</v>
      </c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5"/>
    </row>
    <row r="65" spans="1:5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84"/>
      <c r="L65" s="254"/>
      <c r="M65" s="84"/>
      <c r="N65" s="84"/>
      <c r="O65" s="84" t="s">
        <v>76</v>
      </c>
      <c r="P65" s="84"/>
      <c r="Q65" s="84"/>
      <c r="R65" s="77"/>
      <c r="S65" s="77"/>
      <c r="T65" s="77"/>
      <c r="U65" s="84" t="s">
        <v>55</v>
      </c>
      <c r="V65" s="84" t="s">
        <v>77</v>
      </c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5"/>
    </row>
    <row r="66" spans="1:5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84"/>
      <c r="L66" s="25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5"/>
    </row>
    <row r="67" spans="1:5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84"/>
      <c r="L67" s="254" t="s">
        <v>117</v>
      </c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5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84"/>
      <c r="L68" s="254"/>
      <c r="M68" s="255" t="s">
        <v>83</v>
      </c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  <c r="AA68" s="255"/>
      <c r="AB68" s="255"/>
      <c r="AC68" s="255"/>
      <c r="AD68" s="255"/>
      <c r="AE68" s="255"/>
      <c r="AF68" s="255"/>
      <c r="AG68" s="255"/>
      <c r="AH68" s="77"/>
      <c r="AI68" s="77"/>
      <c r="AJ68" s="77"/>
      <c r="AK68" s="77"/>
      <c r="AL68" s="77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5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84"/>
      <c r="L69" s="254"/>
      <c r="M69" s="55" t="s">
        <v>56</v>
      </c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5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84"/>
      <c r="L70" s="254"/>
      <c r="M70" s="56"/>
      <c r="N70" s="88" t="s">
        <v>58</v>
      </c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90"/>
      <c r="AE70" s="55"/>
      <c r="AF70" s="55"/>
      <c r="AG70" s="55"/>
      <c r="AH70" s="55"/>
      <c r="AI70" s="55"/>
      <c r="AJ70" s="55"/>
      <c r="AK70" s="55"/>
      <c r="AL70" s="55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5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84"/>
      <c r="L71" s="254"/>
      <c r="M71" s="56"/>
      <c r="N71" s="91" t="s">
        <v>82</v>
      </c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3"/>
      <c r="AE71" s="55"/>
      <c r="AF71" s="55"/>
      <c r="AG71" s="55"/>
      <c r="AH71" s="55"/>
      <c r="AI71" s="55"/>
      <c r="AJ71" s="55"/>
      <c r="AK71" s="55"/>
      <c r="AL71" s="55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5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84"/>
      <c r="L72" s="254"/>
      <c r="M72" s="56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5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84"/>
      <c r="L73" s="254"/>
      <c r="M73" s="55" t="s">
        <v>78</v>
      </c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5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84"/>
      <c r="L74" s="254"/>
      <c r="M74" s="86"/>
      <c r="N74" s="88" t="s">
        <v>58</v>
      </c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90"/>
      <c r="AE74" s="55"/>
      <c r="AF74" s="55"/>
      <c r="AG74" s="55"/>
      <c r="AH74" s="55"/>
      <c r="AI74" s="55"/>
      <c r="AJ74" s="55"/>
      <c r="AK74" s="55"/>
      <c r="AL74" s="55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5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84"/>
      <c r="L75" s="254"/>
      <c r="M75" s="55"/>
      <c r="N75" s="94" t="s">
        <v>79</v>
      </c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6"/>
      <c r="AE75" s="55"/>
      <c r="AF75" s="55"/>
      <c r="AG75" s="55"/>
      <c r="AH75" s="55"/>
      <c r="AI75" s="55"/>
      <c r="AJ75" s="55"/>
      <c r="AK75" s="55"/>
      <c r="AL75" s="55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5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84"/>
      <c r="L76" s="254"/>
      <c r="M76" s="86"/>
      <c r="N76" s="7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5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84"/>
      <c r="L77" s="79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1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</sheetData>
  <mergeCells count="11">
    <mergeCell ref="W1:BF2"/>
    <mergeCell ref="W3:BF4"/>
    <mergeCell ref="L6:BF6"/>
    <mergeCell ref="N35:AD35"/>
    <mergeCell ref="N36:AD36"/>
    <mergeCell ref="N37:AD37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2023-06-30T15:21:20Z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