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ifilv01\三鷹市\部_課フォルダ\課2\市民課\庶務・年金係\31_住基統計\50_オープンデータ\公表データ\令和6年\"/>
    </mc:Choice>
  </mc:AlternateContent>
  <bookViews>
    <workbookView xWindow="-110" yWindow="-110" windowWidth="19420" windowHeight="10300" tabRatio="761" xr2:uid="{00000000-000D-0000-FFFF-FFFF00000000}"/>
  </bookViews>
  <sheets>
    <sheet name="0901" sheetId="20" r:id="rId1"/>
    <sheet name="0801" sheetId="22" r:id="rId2"/>
    <sheet name="0701" sheetId="27" r:id="rId3"/>
    <sheet name="0601" sheetId="26" r:id="rId4"/>
    <sheet name="0501" sheetId="6" r:id="rId5"/>
    <sheet name="0401" sheetId="28" r:id="rId6"/>
    <sheet name="0301" sheetId="14" r:id="rId7"/>
    <sheet name="0201" sheetId="15" r:id="rId8"/>
    <sheet name="0101" sheetId="16" r:id="rId9"/>
  </sheets>
  <definedNames>
    <definedName name="_AB6110">#REF!</definedName>
    <definedName name="_xlnm.Print_Area" localSheetId="8">'0101'!$A$1:$L$45</definedName>
    <definedName name="_xlnm.Print_Area" localSheetId="7">'0201'!$A$1:$L$45</definedName>
    <definedName name="_xlnm.Print_Area" localSheetId="6">'0301'!$A$1:$L$45</definedName>
    <definedName name="_xlnm.Print_Area" localSheetId="5">'0401'!$A$1:$L$45</definedName>
    <definedName name="_xlnm.Print_Area" localSheetId="4">'0501'!$A$1:$L$45</definedName>
    <definedName name="_xlnm.Print_Area" localSheetId="3">'0601'!$A$1:$L$45</definedName>
    <definedName name="_xlnm.Print_Area" localSheetId="2">'0701'!$A$1:$L$45</definedName>
    <definedName name="_xlnm.Print_Area" localSheetId="1">'0801'!$A$1:$L$45</definedName>
    <definedName name="_xlnm.Print_Area" localSheetId="0">'0901'!$A$1:$L$45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26" l="1"/>
  <c r="F45" i="26"/>
  <c r="B45" i="26"/>
  <c r="J44" i="26"/>
  <c r="F44" i="26"/>
  <c r="B44" i="26"/>
  <c r="J43" i="26"/>
  <c r="F43" i="26"/>
  <c r="B43" i="26"/>
  <c r="J42" i="26"/>
  <c r="F42" i="26"/>
  <c r="B42" i="26"/>
  <c r="J41" i="26"/>
  <c r="F41" i="26"/>
  <c r="B41" i="26"/>
  <c r="J40" i="26"/>
  <c r="H40" i="26"/>
  <c r="G40" i="26"/>
  <c r="F40" i="26"/>
  <c r="D40" i="26"/>
  <c r="C40" i="26"/>
  <c r="B40" i="26"/>
  <c r="J39" i="26"/>
  <c r="F39" i="26"/>
  <c r="B39" i="26"/>
  <c r="J38" i="26"/>
  <c r="F38" i="26"/>
  <c r="B38" i="26"/>
  <c r="J37" i="26"/>
  <c r="F37" i="26"/>
  <c r="B37" i="26"/>
  <c r="J36" i="26"/>
  <c r="F36" i="26"/>
  <c r="B36" i="26"/>
  <c r="J35" i="26"/>
  <c r="J34" i="26" s="1"/>
  <c r="F35" i="26"/>
  <c r="B35" i="26"/>
  <c r="L34" i="26"/>
  <c r="K34" i="26"/>
  <c r="H34" i="26"/>
  <c r="G34" i="26"/>
  <c r="F34" i="26"/>
  <c r="D34" i="26"/>
  <c r="C34" i="26"/>
  <c r="B34" i="26"/>
  <c r="J33" i="26"/>
  <c r="F33" i="26"/>
  <c r="B33" i="26"/>
  <c r="J32" i="26"/>
  <c r="F32" i="26"/>
  <c r="B32" i="26"/>
  <c r="J31" i="26"/>
  <c r="F31" i="26"/>
  <c r="B31" i="26"/>
  <c r="J30" i="26"/>
  <c r="F30" i="26"/>
  <c r="B30" i="26"/>
  <c r="J29" i="26"/>
  <c r="F29" i="26"/>
  <c r="B29" i="26"/>
  <c r="L28" i="26"/>
  <c r="K28" i="26"/>
  <c r="J28" i="26"/>
  <c r="H28" i="26"/>
  <c r="G28" i="26"/>
  <c r="F28" i="26"/>
  <c r="D28" i="26"/>
  <c r="C28" i="26"/>
  <c r="B28" i="26"/>
  <c r="J27" i="26"/>
  <c r="F27" i="26"/>
  <c r="B27" i="26"/>
  <c r="J26" i="26"/>
  <c r="F26" i="26"/>
  <c r="B26" i="26"/>
  <c r="J25" i="26"/>
  <c r="F25" i="26"/>
  <c r="B25" i="26"/>
  <c r="J24" i="26"/>
  <c r="F24" i="26"/>
  <c r="B24" i="26"/>
  <c r="J23" i="26"/>
  <c r="F23" i="26"/>
  <c r="B23" i="26"/>
  <c r="L22" i="26"/>
  <c r="K22" i="26"/>
  <c r="J22" i="26"/>
  <c r="H22" i="26"/>
  <c r="G22" i="26"/>
  <c r="F22" i="26"/>
  <c r="D22" i="26"/>
  <c r="C22" i="26"/>
  <c r="B22" i="26"/>
  <c r="J21" i="26"/>
  <c r="F21" i="26"/>
  <c r="B21" i="26"/>
  <c r="J20" i="26"/>
  <c r="F20" i="26"/>
  <c r="B20" i="26"/>
  <c r="J19" i="26"/>
  <c r="F19" i="26"/>
  <c r="B19" i="26"/>
  <c r="J18" i="26"/>
  <c r="F18" i="26"/>
  <c r="B18" i="26"/>
  <c r="J17" i="26"/>
  <c r="F17" i="26"/>
  <c r="B17" i="26"/>
  <c r="L16" i="26"/>
  <c r="K16" i="26"/>
  <c r="J16" i="26"/>
  <c r="H16" i="26"/>
  <c r="G16" i="26"/>
  <c r="F16" i="26"/>
  <c r="D16" i="26"/>
  <c r="C16" i="26"/>
  <c r="B16" i="26"/>
  <c r="J15" i="26"/>
  <c r="F15" i="26"/>
  <c r="B15" i="26"/>
  <c r="J14" i="26"/>
  <c r="F14" i="26"/>
  <c r="B14" i="26"/>
  <c r="J13" i="26"/>
  <c r="F13" i="26"/>
  <c r="B13" i="26"/>
  <c r="J12" i="26"/>
  <c r="F12" i="26"/>
  <c r="B12" i="26"/>
  <c r="J11" i="26"/>
  <c r="F11" i="26"/>
  <c r="B11" i="26"/>
  <c r="L10" i="26"/>
  <c r="K10" i="26"/>
  <c r="J10" i="26"/>
  <c r="H10" i="26"/>
  <c r="G10" i="26"/>
  <c r="F10" i="26"/>
  <c r="D10" i="26"/>
  <c r="C10" i="26"/>
  <c r="B10" i="26"/>
  <c r="J9" i="26"/>
  <c r="F9" i="26"/>
  <c r="B9" i="26"/>
  <c r="J8" i="26"/>
  <c r="F8" i="26"/>
  <c r="B8" i="26"/>
  <c r="J7" i="26"/>
  <c r="F7" i="26"/>
  <c r="B7" i="26"/>
  <c r="J6" i="26"/>
  <c r="F6" i="26"/>
  <c r="B6" i="26"/>
  <c r="J5" i="26"/>
  <c r="F5" i="26"/>
  <c r="B5" i="26"/>
  <c r="L4" i="26"/>
  <c r="K4" i="26"/>
  <c r="J4" i="26"/>
  <c r="H4" i="26"/>
  <c r="G4" i="26"/>
  <c r="F4" i="26"/>
  <c r="D4" i="26"/>
  <c r="C4" i="26"/>
  <c r="B4" i="26"/>
  <c r="D3" i="26"/>
  <c r="C3" i="26"/>
  <c r="B3" i="26" s="1"/>
  <c r="J45" i="6" l="1"/>
  <c r="F45" i="6"/>
  <c r="B45" i="6"/>
  <c r="J44" i="6"/>
  <c r="F44" i="6"/>
  <c r="B44" i="6"/>
  <c r="J43" i="6"/>
  <c r="F43" i="6"/>
  <c r="B43" i="6"/>
  <c r="J42" i="6"/>
  <c r="F42" i="6"/>
  <c r="B42" i="6"/>
  <c r="J41" i="6"/>
  <c r="F41" i="6"/>
  <c r="B41" i="6"/>
  <c r="J40" i="6"/>
  <c r="H40" i="6"/>
  <c r="G40" i="6"/>
  <c r="F40" i="6"/>
  <c r="D40" i="6"/>
  <c r="C40" i="6"/>
  <c r="B40" i="6"/>
  <c r="J39" i="6"/>
  <c r="F39" i="6"/>
  <c r="B39" i="6"/>
  <c r="J38" i="6"/>
  <c r="F38" i="6"/>
  <c r="B38" i="6"/>
  <c r="J37" i="6"/>
  <c r="F37" i="6"/>
  <c r="B37" i="6"/>
  <c r="J36" i="6"/>
  <c r="F36" i="6"/>
  <c r="B36" i="6"/>
  <c r="J35" i="6"/>
  <c r="J34" i="6" s="1"/>
  <c r="F35" i="6"/>
  <c r="B35" i="6"/>
  <c r="L34" i="6"/>
  <c r="K34" i="6"/>
  <c r="H34" i="6"/>
  <c r="G34" i="6"/>
  <c r="F34" i="6"/>
  <c r="D34" i="6"/>
  <c r="C34" i="6"/>
  <c r="B34" i="6"/>
  <c r="J33" i="6"/>
  <c r="F33" i="6"/>
  <c r="B33" i="6"/>
  <c r="J32" i="6"/>
  <c r="F32" i="6"/>
  <c r="B32" i="6"/>
  <c r="J31" i="6"/>
  <c r="F31" i="6"/>
  <c r="B31" i="6"/>
  <c r="J30" i="6"/>
  <c r="F30" i="6"/>
  <c r="B30" i="6"/>
  <c r="J29" i="6"/>
  <c r="F29" i="6"/>
  <c r="B29" i="6"/>
  <c r="L28" i="6"/>
  <c r="K28" i="6"/>
  <c r="J28" i="6"/>
  <c r="H28" i="6"/>
  <c r="G28" i="6"/>
  <c r="F28" i="6"/>
  <c r="D28" i="6"/>
  <c r="C28" i="6"/>
  <c r="B28" i="6"/>
  <c r="J27" i="6"/>
  <c r="F27" i="6"/>
  <c r="B27" i="6"/>
  <c r="J26" i="6"/>
  <c r="F26" i="6"/>
  <c r="B26" i="6"/>
  <c r="J25" i="6"/>
  <c r="F25" i="6"/>
  <c r="B25" i="6"/>
  <c r="J24" i="6"/>
  <c r="F24" i="6"/>
  <c r="B24" i="6"/>
  <c r="J23" i="6"/>
  <c r="F23" i="6"/>
  <c r="B23" i="6"/>
  <c r="L22" i="6"/>
  <c r="K22" i="6"/>
  <c r="J22" i="6"/>
  <c r="H22" i="6"/>
  <c r="G22" i="6"/>
  <c r="F22" i="6"/>
  <c r="D22" i="6"/>
  <c r="C22" i="6"/>
  <c r="B22" i="6"/>
  <c r="J21" i="6"/>
  <c r="F21" i="6"/>
  <c r="B21" i="6"/>
  <c r="J20" i="6"/>
  <c r="F20" i="6"/>
  <c r="B20" i="6"/>
  <c r="J19" i="6"/>
  <c r="F19" i="6"/>
  <c r="B19" i="6"/>
  <c r="J18" i="6"/>
  <c r="F18" i="6"/>
  <c r="B18" i="6"/>
  <c r="J17" i="6"/>
  <c r="F17" i="6"/>
  <c r="B17" i="6"/>
  <c r="L16" i="6"/>
  <c r="K16" i="6"/>
  <c r="J16" i="6"/>
  <c r="H16" i="6"/>
  <c r="G16" i="6"/>
  <c r="F16" i="6"/>
  <c r="D16" i="6"/>
  <c r="C16" i="6"/>
  <c r="B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L10" i="6"/>
  <c r="K10" i="6"/>
  <c r="J10" i="6"/>
  <c r="H10" i="6"/>
  <c r="G10" i="6"/>
  <c r="F10" i="6"/>
  <c r="D10" i="6"/>
  <c r="C10" i="6"/>
  <c r="B10" i="6"/>
  <c r="J9" i="6"/>
  <c r="F9" i="6"/>
  <c r="B9" i="6"/>
  <c r="J8" i="6"/>
  <c r="F8" i="6"/>
  <c r="B8" i="6"/>
  <c r="J7" i="6"/>
  <c r="F7" i="6"/>
  <c r="B7" i="6"/>
  <c r="J6" i="6"/>
  <c r="F6" i="6"/>
  <c r="B6" i="6"/>
  <c r="J5" i="6"/>
  <c r="F5" i="6"/>
  <c r="B5" i="6"/>
  <c r="L4" i="6"/>
  <c r="K4" i="6"/>
  <c r="J4" i="6"/>
  <c r="H4" i="6"/>
  <c r="G4" i="6"/>
  <c r="F4" i="6"/>
  <c r="D4" i="6"/>
  <c r="C4" i="6"/>
  <c r="B4" i="6"/>
  <c r="D3" i="6"/>
  <c r="C3" i="6"/>
  <c r="B3" i="6" s="1"/>
  <c r="J45" i="28"/>
  <c r="F45" i="28"/>
  <c r="B45" i="28"/>
  <c r="J44" i="28"/>
  <c r="F44" i="28"/>
  <c r="B44" i="28"/>
  <c r="J43" i="28"/>
  <c r="F43" i="28"/>
  <c r="B43" i="28"/>
  <c r="J42" i="28"/>
  <c r="F42" i="28"/>
  <c r="B42" i="28"/>
  <c r="J41" i="28"/>
  <c r="F41" i="28"/>
  <c r="B41" i="28"/>
  <c r="J40" i="28"/>
  <c r="H40" i="28"/>
  <c r="G40" i="28"/>
  <c r="F40" i="28"/>
  <c r="D40" i="28"/>
  <c r="C40" i="28"/>
  <c r="B40" i="28" s="1"/>
  <c r="J39" i="28"/>
  <c r="F39" i="28"/>
  <c r="B39" i="28"/>
  <c r="J38" i="28"/>
  <c r="F38" i="28"/>
  <c r="B38" i="28"/>
  <c r="J37" i="28"/>
  <c r="F37" i="28"/>
  <c r="B37" i="28"/>
  <c r="J36" i="28"/>
  <c r="F36" i="28"/>
  <c r="B36" i="28"/>
  <c r="J35" i="28"/>
  <c r="J34" i="28" s="1"/>
  <c r="F35" i="28"/>
  <c r="B35" i="28"/>
  <c r="L34" i="28"/>
  <c r="K34" i="28"/>
  <c r="H34" i="28"/>
  <c r="G34" i="28"/>
  <c r="F34" i="28"/>
  <c r="D34" i="28"/>
  <c r="C34" i="28"/>
  <c r="B34" i="28" s="1"/>
  <c r="J33" i="28"/>
  <c r="F33" i="28"/>
  <c r="B33" i="28"/>
  <c r="J32" i="28"/>
  <c r="F32" i="28"/>
  <c r="B32" i="28"/>
  <c r="J31" i="28"/>
  <c r="F31" i="28"/>
  <c r="B31" i="28"/>
  <c r="J30" i="28"/>
  <c r="F30" i="28"/>
  <c r="B30" i="28"/>
  <c r="J29" i="28"/>
  <c r="F29" i="28"/>
  <c r="B29" i="28"/>
  <c r="L28" i="28"/>
  <c r="K28" i="28"/>
  <c r="J28" i="28"/>
  <c r="H28" i="28"/>
  <c r="G28" i="28"/>
  <c r="F28" i="28"/>
  <c r="D28" i="28"/>
  <c r="C28" i="28"/>
  <c r="B28" i="28" s="1"/>
  <c r="J27" i="28"/>
  <c r="F27" i="28"/>
  <c r="B27" i="28"/>
  <c r="J26" i="28"/>
  <c r="F26" i="28"/>
  <c r="B26" i="28"/>
  <c r="J25" i="28"/>
  <c r="F25" i="28"/>
  <c r="B25" i="28"/>
  <c r="J24" i="28"/>
  <c r="F24" i="28"/>
  <c r="B24" i="28"/>
  <c r="J23" i="28"/>
  <c r="F23" i="28"/>
  <c r="B23" i="28"/>
  <c r="L22" i="28"/>
  <c r="K22" i="28"/>
  <c r="J22" i="28"/>
  <c r="H22" i="28"/>
  <c r="G22" i="28"/>
  <c r="F22" i="28"/>
  <c r="D22" i="28"/>
  <c r="C22" i="28"/>
  <c r="B22" i="28" s="1"/>
  <c r="J21" i="28"/>
  <c r="F21" i="28"/>
  <c r="B21" i="28"/>
  <c r="J20" i="28"/>
  <c r="F20" i="28"/>
  <c r="B20" i="28"/>
  <c r="J19" i="28"/>
  <c r="F19" i="28"/>
  <c r="B19" i="28"/>
  <c r="J18" i="28"/>
  <c r="F18" i="28"/>
  <c r="B18" i="28"/>
  <c r="J17" i="28"/>
  <c r="F17" i="28"/>
  <c r="B17" i="28"/>
  <c r="L16" i="28"/>
  <c r="K16" i="28"/>
  <c r="J16" i="28"/>
  <c r="H16" i="28"/>
  <c r="G16" i="28"/>
  <c r="F16" i="28"/>
  <c r="D16" i="28"/>
  <c r="C16" i="28"/>
  <c r="B16" i="28" s="1"/>
  <c r="J15" i="28"/>
  <c r="F15" i="28"/>
  <c r="B15" i="28"/>
  <c r="J14" i="28"/>
  <c r="F14" i="28"/>
  <c r="B14" i="28"/>
  <c r="J13" i="28"/>
  <c r="F13" i="28"/>
  <c r="B13" i="28"/>
  <c r="J12" i="28"/>
  <c r="F12" i="28"/>
  <c r="B12" i="28"/>
  <c r="J11" i="28"/>
  <c r="F11" i="28"/>
  <c r="B11" i="28"/>
  <c r="L10" i="28"/>
  <c r="K10" i="28"/>
  <c r="J10" i="28"/>
  <c r="H10" i="28"/>
  <c r="G10" i="28"/>
  <c r="F10" i="28"/>
  <c r="D10" i="28"/>
  <c r="C10" i="28"/>
  <c r="B10" i="28" s="1"/>
  <c r="J9" i="28"/>
  <c r="F9" i="28"/>
  <c r="B9" i="28"/>
  <c r="J8" i="28"/>
  <c r="F8" i="28"/>
  <c r="B8" i="28"/>
  <c r="J7" i="28"/>
  <c r="F7" i="28"/>
  <c r="B7" i="28"/>
  <c r="J6" i="28"/>
  <c r="F6" i="28"/>
  <c r="B6" i="28"/>
  <c r="J5" i="28"/>
  <c r="F5" i="28"/>
  <c r="B5" i="28"/>
  <c r="L4" i="28"/>
  <c r="K4" i="28"/>
  <c r="J4" i="28"/>
  <c r="H4" i="28"/>
  <c r="G4" i="28"/>
  <c r="F4" i="28"/>
  <c r="D4" i="28"/>
  <c r="D3" i="28" s="1"/>
  <c r="C4" i="28"/>
  <c r="B4" i="28" s="1"/>
  <c r="J45" i="14"/>
  <c r="F45" i="14"/>
  <c r="B45" i="14"/>
  <c r="J44" i="14"/>
  <c r="F44" i="14"/>
  <c r="B44" i="14"/>
  <c r="J43" i="14"/>
  <c r="F43" i="14"/>
  <c r="B43" i="14"/>
  <c r="J42" i="14"/>
  <c r="F42" i="14"/>
  <c r="B42" i="14"/>
  <c r="J41" i="14"/>
  <c r="F41" i="14"/>
  <c r="B41" i="14"/>
  <c r="J40" i="14"/>
  <c r="H40" i="14"/>
  <c r="F40" i="14" s="1"/>
  <c r="G40" i="14"/>
  <c r="D40" i="14"/>
  <c r="C40" i="14"/>
  <c r="B40" i="14"/>
  <c r="J39" i="14"/>
  <c r="F39" i="14"/>
  <c r="B39" i="14"/>
  <c r="J38" i="14"/>
  <c r="F38" i="14"/>
  <c r="B38" i="14"/>
  <c r="J37" i="14"/>
  <c r="F37" i="14"/>
  <c r="B37" i="14"/>
  <c r="J36" i="14"/>
  <c r="F36" i="14"/>
  <c r="B36" i="14"/>
  <c r="J35" i="14"/>
  <c r="J34" i="14" s="1"/>
  <c r="F35" i="14"/>
  <c r="B35" i="14"/>
  <c r="L34" i="14"/>
  <c r="K34" i="14"/>
  <c r="H34" i="14"/>
  <c r="F34" i="14" s="1"/>
  <c r="G34" i="14"/>
  <c r="D34" i="14"/>
  <c r="C34" i="14"/>
  <c r="B34" i="14"/>
  <c r="J33" i="14"/>
  <c r="F33" i="14"/>
  <c r="B33" i="14"/>
  <c r="J32" i="14"/>
  <c r="F32" i="14"/>
  <c r="B32" i="14"/>
  <c r="J31" i="14"/>
  <c r="F31" i="14"/>
  <c r="B31" i="14"/>
  <c r="J30" i="14"/>
  <c r="F30" i="14"/>
  <c r="B30" i="14"/>
  <c r="J29" i="14"/>
  <c r="F29" i="14"/>
  <c r="B29" i="14"/>
  <c r="L28" i="14"/>
  <c r="K28" i="14"/>
  <c r="J28" i="14" s="1"/>
  <c r="H28" i="14"/>
  <c r="F28" i="14" s="1"/>
  <c r="G28" i="14"/>
  <c r="D28" i="14"/>
  <c r="C28" i="14"/>
  <c r="B28" i="14"/>
  <c r="J27" i="14"/>
  <c r="F27" i="14"/>
  <c r="B27" i="14"/>
  <c r="J26" i="14"/>
  <c r="F26" i="14"/>
  <c r="B26" i="14"/>
  <c r="J25" i="14"/>
  <c r="F25" i="14"/>
  <c r="B25" i="14"/>
  <c r="J24" i="14"/>
  <c r="F24" i="14"/>
  <c r="B24" i="14"/>
  <c r="J23" i="14"/>
  <c r="F23" i="14"/>
  <c r="B23" i="14"/>
  <c r="L22" i="14"/>
  <c r="K22" i="14"/>
  <c r="J22" i="14" s="1"/>
  <c r="H22" i="14"/>
  <c r="F22" i="14" s="1"/>
  <c r="G22" i="14"/>
  <c r="D22" i="14"/>
  <c r="C22" i="14"/>
  <c r="B22" i="14"/>
  <c r="J21" i="14"/>
  <c r="F21" i="14"/>
  <c r="B21" i="14"/>
  <c r="J20" i="14"/>
  <c r="F20" i="14"/>
  <c r="B20" i="14"/>
  <c r="J19" i="14"/>
  <c r="F19" i="14"/>
  <c r="B19" i="14"/>
  <c r="J18" i="14"/>
  <c r="F18" i="14"/>
  <c r="B18" i="14"/>
  <c r="J17" i="14"/>
  <c r="F17" i="14"/>
  <c r="B17" i="14"/>
  <c r="L16" i="14"/>
  <c r="K16" i="14"/>
  <c r="J16" i="14" s="1"/>
  <c r="H16" i="14"/>
  <c r="F16" i="14" s="1"/>
  <c r="G16" i="14"/>
  <c r="D16" i="14"/>
  <c r="C16" i="14"/>
  <c r="B16" i="14"/>
  <c r="J15" i="14"/>
  <c r="F15" i="14"/>
  <c r="B15" i="14"/>
  <c r="J14" i="14"/>
  <c r="F14" i="14"/>
  <c r="B14" i="14"/>
  <c r="J13" i="14"/>
  <c r="F13" i="14"/>
  <c r="B13" i="14"/>
  <c r="J12" i="14"/>
  <c r="F12" i="14"/>
  <c r="B12" i="14"/>
  <c r="J11" i="14"/>
  <c r="F11" i="14"/>
  <c r="B11" i="14"/>
  <c r="L10" i="14"/>
  <c r="K10" i="14"/>
  <c r="J10" i="14" s="1"/>
  <c r="H10" i="14"/>
  <c r="F10" i="14" s="1"/>
  <c r="G10" i="14"/>
  <c r="D10" i="14"/>
  <c r="C10" i="14"/>
  <c r="B10" i="14"/>
  <c r="J9" i="14"/>
  <c r="F9" i="14"/>
  <c r="B9" i="14"/>
  <c r="J8" i="14"/>
  <c r="F8" i="14"/>
  <c r="B8" i="14"/>
  <c r="J7" i="14"/>
  <c r="F7" i="14"/>
  <c r="B7" i="14"/>
  <c r="J6" i="14"/>
  <c r="F6" i="14"/>
  <c r="B6" i="14"/>
  <c r="J5" i="14"/>
  <c r="F5" i="14"/>
  <c r="B5" i="14"/>
  <c r="L4" i="14"/>
  <c r="K4" i="14"/>
  <c r="J4" i="14" s="1"/>
  <c r="H4" i="14"/>
  <c r="F4" i="14" s="1"/>
  <c r="G4" i="14"/>
  <c r="D4" i="14"/>
  <c r="C4" i="14"/>
  <c r="B4" i="14"/>
  <c r="C3" i="14"/>
  <c r="J45" i="15"/>
  <c r="F45" i="15"/>
  <c r="B45" i="15"/>
  <c r="J44" i="15"/>
  <c r="F44" i="15"/>
  <c r="B44" i="15"/>
  <c r="J43" i="15"/>
  <c r="F43" i="15"/>
  <c r="B43" i="15"/>
  <c r="J42" i="15"/>
  <c r="F42" i="15"/>
  <c r="B42" i="15"/>
  <c r="J41" i="15"/>
  <c r="F41" i="15"/>
  <c r="B41" i="15"/>
  <c r="J40" i="15"/>
  <c r="H40" i="15"/>
  <c r="G40" i="15"/>
  <c r="F40" i="15"/>
  <c r="D40" i="15"/>
  <c r="C40" i="15"/>
  <c r="B40" i="15"/>
  <c r="J39" i="15"/>
  <c r="F39" i="15"/>
  <c r="B39" i="15"/>
  <c r="J38" i="15"/>
  <c r="F38" i="15"/>
  <c r="B38" i="15"/>
  <c r="J37" i="15"/>
  <c r="F37" i="15"/>
  <c r="B37" i="15"/>
  <c r="J36" i="15"/>
  <c r="F36" i="15"/>
  <c r="B36" i="15"/>
  <c r="J35" i="15"/>
  <c r="J34" i="15" s="1"/>
  <c r="F35" i="15"/>
  <c r="B35" i="15"/>
  <c r="L34" i="15"/>
  <c r="K34" i="15"/>
  <c r="H34" i="15"/>
  <c r="G34" i="15"/>
  <c r="F34" i="15"/>
  <c r="D34" i="15"/>
  <c r="C34" i="15"/>
  <c r="B34" i="15"/>
  <c r="J33" i="15"/>
  <c r="F33" i="15"/>
  <c r="B33" i="15"/>
  <c r="J32" i="15"/>
  <c r="F32" i="15"/>
  <c r="B32" i="15"/>
  <c r="J31" i="15"/>
  <c r="F31" i="15"/>
  <c r="B31" i="15"/>
  <c r="J30" i="15"/>
  <c r="F30" i="15"/>
  <c r="B30" i="15"/>
  <c r="J29" i="15"/>
  <c r="F29" i="15"/>
  <c r="B29" i="15"/>
  <c r="L28" i="15"/>
  <c r="K28" i="15"/>
  <c r="J28" i="15"/>
  <c r="H28" i="15"/>
  <c r="G28" i="15"/>
  <c r="F28" i="15"/>
  <c r="D28" i="15"/>
  <c r="C28" i="15"/>
  <c r="B28" i="15"/>
  <c r="J27" i="15"/>
  <c r="F27" i="15"/>
  <c r="B27" i="15"/>
  <c r="J26" i="15"/>
  <c r="F26" i="15"/>
  <c r="B26" i="15"/>
  <c r="J25" i="15"/>
  <c r="F25" i="15"/>
  <c r="B25" i="15"/>
  <c r="J24" i="15"/>
  <c r="F24" i="15"/>
  <c r="B24" i="15"/>
  <c r="J23" i="15"/>
  <c r="F23" i="15"/>
  <c r="B23" i="15"/>
  <c r="L22" i="15"/>
  <c r="K22" i="15"/>
  <c r="J22" i="15"/>
  <c r="H22" i="15"/>
  <c r="G22" i="15"/>
  <c r="F22" i="15"/>
  <c r="D22" i="15"/>
  <c r="C22" i="15"/>
  <c r="B22" i="15"/>
  <c r="J21" i="15"/>
  <c r="F21" i="15"/>
  <c r="B21" i="15"/>
  <c r="J20" i="15"/>
  <c r="F20" i="15"/>
  <c r="B20" i="15"/>
  <c r="J19" i="15"/>
  <c r="F19" i="15"/>
  <c r="B19" i="15"/>
  <c r="J18" i="15"/>
  <c r="F18" i="15"/>
  <c r="B18" i="15"/>
  <c r="J17" i="15"/>
  <c r="F17" i="15"/>
  <c r="B17" i="15"/>
  <c r="L16" i="15"/>
  <c r="K16" i="15"/>
  <c r="J16" i="15"/>
  <c r="H16" i="15"/>
  <c r="G16" i="15"/>
  <c r="F16" i="15"/>
  <c r="D16" i="15"/>
  <c r="C16" i="15"/>
  <c r="B16" i="15"/>
  <c r="J15" i="15"/>
  <c r="F15" i="15"/>
  <c r="B15" i="15"/>
  <c r="J14" i="15"/>
  <c r="F14" i="15"/>
  <c r="B14" i="15"/>
  <c r="J13" i="15"/>
  <c r="F13" i="15"/>
  <c r="B13" i="15"/>
  <c r="J12" i="15"/>
  <c r="F12" i="15"/>
  <c r="B12" i="15"/>
  <c r="J11" i="15"/>
  <c r="F11" i="15"/>
  <c r="B11" i="15"/>
  <c r="L10" i="15"/>
  <c r="K10" i="15"/>
  <c r="J10" i="15"/>
  <c r="H10" i="15"/>
  <c r="G10" i="15"/>
  <c r="F10" i="15"/>
  <c r="D10" i="15"/>
  <c r="C10" i="15"/>
  <c r="B10" i="15"/>
  <c r="J9" i="15"/>
  <c r="F9" i="15"/>
  <c r="B9" i="15"/>
  <c r="J8" i="15"/>
  <c r="F8" i="15"/>
  <c r="B8" i="15"/>
  <c r="J7" i="15"/>
  <c r="F7" i="15"/>
  <c r="B7" i="15"/>
  <c r="J6" i="15"/>
  <c r="F6" i="15"/>
  <c r="B6" i="15"/>
  <c r="J5" i="15"/>
  <c r="F5" i="15"/>
  <c r="B5" i="15"/>
  <c r="L4" i="15"/>
  <c r="K4" i="15"/>
  <c r="J4" i="15"/>
  <c r="H4" i="15"/>
  <c r="G4" i="15"/>
  <c r="F4" i="15"/>
  <c r="D4" i="15"/>
  <c r="C4" i="15"/>
  <c r="B4" i="15"/>
  <c r="D3" i="15"/>
  <c r="C3" i="15"/>
  <c r="B3" i="15" s="1"/>
  <c r="J45" i="16"/>
  <c r="F45" i="16"/>
  <c r="B45" i="16"/>
  <c r="J44" i="16"/>
  <c r="F44" i="16"/>
  <c r="B44" i="16"/>
  <c r="J43" i="16"/>
  <c r="F43" i="16"/>
  <c r="B43" i="16"/>
  <c r="J42" i="16"/>
  <c r="F42" i="16"/>
  <c r="B42" i="16"/>
  <c r="J41" i="16"/>
  <c r="F41" i="16"/>
  <c r="B41" i="16"/>
  <c r="J40" i="16"/>
  <c r="H40" i="16"/>
  <c r="G40" i="16"/>
  <c r="F40" i="16"/>
  <c r="D40" i="16"/>
  <c r="C40" i="16"/>
  <c r="B40" i="16"/>
  <c r="J39" i="16"/>
  <c r="F39" i="16"/>
  <c r="B39" i="16"/>
  <c r="J38" i="16"/>
  <c r="F38" i="16"/>
  <c r="B38" i="16"/>
  <c r="J37" i="16"/>
  <c r="F37" i="16"/>
  <c r="B37" i="16"/>
  <c r="J36" i="16"/>
  <c r="F36" i="16"/>
  <c r="B36" i="16"/>
  <c r="J35" i="16"/>
  <c r="J34" i="16" s="1"/>
  <c r="F35" i="16"/>
  <c r="B35" i="16"/>
  <c r="L34" i="16"/>
  <c r="K34" i="16"/>
  <c r="H34" i="16"/>
  <c r="G34" i="16"/>
  <c r="F34" i="16"/>
  <c r="D34" i="16"/>
  <c r="C34" i="16"/>
  <c r="B34" i="16"/>
  <c r="J33" i="16"/>
  <c r="F33" i="16"/>
  <c r="B33" i="16"/>
  <c r="J32" i="16"/>
  <c r="F32" i="16"/>
  <c r="B32" i="16"/>
  <c r="J31" i="16"/>
  <c r="F31" i="16"/>
  <c r="B31" i="16"/>
  <c r="J30" i="16"/>
  <c r="F30" i="16"/>
  <c r="B30" i="16"/>
  <c r="J29" i="16"/>
  <c r="F29" i="16"/>
  <c r="B29" i="16"/>
  <c r="L28" i="16"/>
  <c r="K28" i="16"/>
  <c r="J28" i="16" s="1"/>
  <c r="H28" i="16"/>
  <c r="G28" i="16"/>
  <c r="F28" i="16"/>
  <c r="D28" i="16"/>
  <c r="C28" i="16"/>
  <c r="B28" i="16"/>
  <c r="J27" i="16"/>
  <c r="F27" i="16"/>
  <c r="B27" i="16"/>
  <c r="J26" i="16"/>
  <c r="F26" i="16"/>
  <c r="B26" i="16"/>
  <c r="J25" i="16"/>
  <c r="F25" i="16"/>
  <c r="B25" i="16"/>
  <c r="J24" i="16"/>
  <c r="F24" i="16"/>
  <c r="B24" i="16"/>
  <c r="J23" i="16"/>
  <c r="F23" i="16"/>
  <c r="B23" i="16"/>
  <c r="L22" i="16"/>
  <c r="K22" i="16"/>
  <c r="J22" i="16" s="1"/>
  <c r="H22" i="16"/>
  <c r="G22" i="16"/>
  <c r="F22" i="16"/>
  <c r="D22" i="16"/>
  <c r="C22" i="16"/>
  <c r="B22" i="16"/>
  <c r="J21" i="16"/>
  <c r="F21" i="16"/>
  <c r="B21" i="16"/>
  <c r="J20" i="16"/>
  <c r="F20" i="16"/>
  <c r="B20" i="16"/>
  <c r="J19" i="16"/>
  <c r="F19" i="16"/>
  <c r="B19" i="16"/>
  <c r="J18" i="16"/>
  <c r="F18" i="16"/>
  <c r="B18" i="16"/>
  <c r="J17" i="16"/>
  <c r="F17" i="16"/>
  <c r="B17" i="16"/>
  <c r="L16" i="16"/>
  <c r="K16" i="16"/>
  <c r="J16" i="16" s="1"/>
  <c r="H16" i="16"/>
  <c r="G16" i="16"/>
  <c r="F16" i="16"/>
  <c r="D16" i="16"/>
  <c r="C16" i="16"/>
  <c r="B16" i="16"/>
  <c r="J15" i="16"/>
  <c r="F15" i="16"/>
  <c r="B15" i="16"/>
  <c r="J14" i="16"/>
  <c r="F14" i="16"/>
  <c r="B14" i="16"/>
  <c r="J13" i="16"/>
  <c r="F13" i="16"/>
  <c r="B13" i="16"/>
  <c r="J12" i="16"/>
  <c r="F12" i="16"/>
  <c r="B12" i="16"/>
  <c r="J11" i="16"/>
  <c r="F11" i="16"/>
  <c r="B11" i="16"/>
  <c r="L10" i="16"/>
  <c r="K10" i="16"/>
  <c r="J10" i="16" s="1"/>
  <c r="H10" i="16"/>
  <c r="G10" i="16"/>
  <c r="F10" i="16"/>
  <c r="D10" i="16"/>
  <c r="C10" i="16"/>
  <c r="B10" i="16" s="1"/>
  <c r="J9" i="16"/>
  <c r="F9" i="16"/>
  <c r="B9" i="16"/>
  <c r="J8" i="16"/>
  <c r="F8" i="16"/>
  <c r="B8" i="16"/>
  <c r="J7" i="16"/>
  <c r="F7" i="16"/>
  <c r="B7" i="16"/>
  <c r="J6" i="16"/>
  <c r="F6" i="16"/>
  <c r="B6" i="16"/>
  <c r="J5" i="16"/>
  <c r="F5" i="16"/>
  <c r="B5" i="16"/>
  <c r="L4" i="16"/>
  <c r="D3" i="16" s="1"/>
  <c r="K4" i="16"/>
  <c r="J4" i="16" s="1"/>
  <c r="H4" i="16"/>
  <c r="G4" i="16"/>
  <c r="F4" i="16"/>
  <c r="D4" i="16"/>
  <c r="C4" i="16"/>
  <c r="B4" i="16"/>
  <c r="C3" i="16"/>
  <c r="C3" i="28" l="1"/>
  <c r="B3" i="28" s="1"/>
  <c r="D3" i="14"/>
  <c r="B3" i="14" s="1"/>
  <c r="B3" i="16"/>
  <c r="F24" i="27" l="1"/>
  <c r="F25" i="27"/>
  <c r="F26" i="27"/>
  <c r="F27" i="27"/>
  <c r="F23" i="27"/>
  <c r="B5" i="27" l="1"/>
  <c r="B6" i="27"/>
  <c r="B7" i="27"/>
  <c r="B8" i="27"/>
  <c r="B9" i="27"/>
  <c r="B5" i="22"/>
  <c r="B6" i="22"/>
  <c r="B7" i="22"/>
  <c r="B8" i="22"/>
  <c r="B9" i="22"/>
  <c r="B5" i="20"/>
  <c r="B6" i="20"/>
  <c r="B7" i="20"/>
  <c r="B8" i="20"/>
  <c r="B9" i="20"/>
  <c r="J45" i="20"/>
  <c r="F45" i="20"/>
  <c r="B45" i="20"/>
  <c r="J44" i="20"/>
  <c r="F44" i="20"/>
  <c r="B44" i="20"/>
  <c r="J43" i="20"/>
  <c r="F43" i="20"/>
  <c r="B43" i="20"/>
  <c r="J42" i="20"/>
  <c r="F42" i="20"/>
  <c r="B42" i="20"/>
  <c r="J41" i="20"/>
  <c r="F41" i="20"/>
  <c r="B41" i="20"/>
  <c r="J40" i="20"/>
  <c r="H40" i="20"/>
  <c r="G40" i="20"/>
  <c r="D40" i="20"/>
  <c r="C40" i="20"/>
  <c r="J39" i="20"/>
  <c r="F39" i="20"/>
  <c r="B39" i="20"/>
  <c r="J38" i="20"/>
  <c r="F38" i="20"/>
  <c r="B38" i="20"/>
  <c r="J37" i="20"/>
  <c r="F37" i="20"/>
  <c r="B37" i="20"/>
  <c r="J36" i="20"/>
  <c r="F36" i="20"/>
  <c r="B36" i="20"/>
  <c r="J35" i="20"/>
  <c r="F35" i="20"/>
  <c r="B35" i="20"/>
  <c r="L34" i="20"/>
  <c r="K34" i="20"/>
  <c r="H34" i="20"/>
  <c r="G34" i="20"/>
  <c r="D34" i="20"/>
  <c r="C34" i="20"/>
  <c r="J33" i="20"/>
  <c r="F33" i="20"/>
  <c r="B33" i="20"/>
  <c r="J32" i="20"/>
  <c r="F32" i="20"/>
  <c r="B32" i="20"/>
  <c r="J31" i="20"/>
  <c r="F31" i="20"/>
  <c r="B31" i="20"/>
  <c r="J30" i="20"/>
  <c r="F30" i="20"/>
  <c r="B30" i="20"/>
  <c r="J29" i="20"/>
  <c r="F29" i="20"/>
  <c r="B29" i="20"/>
  <c r="L28" i="20"/>
  <c r="K28" i="20"/>
  <c r="H28" i="20"/>
  <c r="G28" i="20"/>
  <c r="D28" i="20"/>
  <c r="C28" i="20"/>
  <c r="J27" i="20"/>
  <c r="F27" i="20"/>
  <c r="B27" i="20"/>
  <c r="J26" i="20"/>
  <c r="F26" i="20"/>
  <c r="B26" i="20"/>
  <c r="J25" i="20"/>
  <c r="F25" i="20"/>
  <c r="B25" i="20"/>
  <c r="J24" i="20"/>
  <c r="F24" i="20"/>
  <c r="B24" i="20"/>
  <c r="J23" i="20"/>
  <c r="F23" i="20"/>
  <c r="B23" i="20"/>
  <c r="L22" i="20"/>
  <c r="K22" i="20"/>
  <c r="H22" i="20"/>
  <c r="G22" i="20"/>
  <c r="D22" i="20"/>
  <c r="C22" i="20"/>
  <c r="J21" i="20"/>
  <c r="F21" i="20"/>
  <c r="B21" i="20"/>
  <c r="J20" i="20"/>
  <c r="F20" i="20"/>
  <c r="B20" i="20"/>
  <c r="J19" i="20"/>
  <c r="F19" i="20"/>
  <c r="B19" i="20"/>
  <c r="J18" i="20"/>
  <c r="F18" i="20"/>
  <c r="B18" i="20"/>
  <c r="J17" i="20"/>
  <c r="F17" i="20"/>
  <c r="B17" i="20"/>
  <c r="L16" i="20"/>
  <c r="K16" i="20"/>
  <c r="H16" i="20"/>
  <c r="G16" i="20"/>
  <c r="D16" i="20"/>
  <c r="C16" i="20"/>
  <c r="J15" i="20"/>
  <c r="F15" i="20"/>
  <c r="B15" i="20"/>
  <c r="J14" i="20"/>
  <c r="F14" i="20"/>
  <c r="B14" i="20"/>
  <c r="J13" i="20"/>
  <c r="F13" i="20"/>
  <c r="B13" i="20"/>
  <c r="J12" i="20"/>
  <c r="F12" i="20"/>
  <c r="B12" i="20"/>
  <c r="J11" i="20"/>
  <c r="F11" i="20"/>
  <c r="B11" i="20"/>
  <c r="L10" i="20"/>
  <c r="K10" i="20"/>
  <c r="H10" i="20"/>
  <c r="G10" i="20"/>
  <c r="D10" i="20"/>
  <c r="C10" i="20"/>
  <c r="J9" i="20"/>
  <c r="F9" i="20"/>
  <c r="J8" i="20"/>
  <c r="F8" i="20"/>
  <c r="J7" i="20"/>
  <c r="F7" i="20"/>
  <c r="J6" i="20"/>
  <c r="F6" i="20"/>
  <c r="J5" i="20"/>
  <c r="F5" i="20"/>
  <c r="L4" i="20"/>
  <c r="K4" i="20"/>
  <c r="J4" i="20" s="1"/>
  <c r="H4" i="20"/>
  <c r="G4" i="20"/>
  <c r="D4" i="20"/>
  <c r="C4" i="20"/>
  <c r="J45" i="22"/>
  <c r="F45" i="22"/>
  <c r="B45" i="22"/>
  <c r="J44" i="22"/>
  <c r="F44" i="22"/>
  <c r="B44" i="22"/>
  <c r="J43" i="22"/>
  <c r="F43" i="22"/>
  <c r="B43" i="22"/>
  <c r="J42" i="22"/>
  <c r="F42" i="22"/>
  <c r="B42" i="22"/>
  <c r="J41" i="22"/>
  <c r="F41" i="22"/>
  <c r="B41" i="22"/>
  <c r="J40" i="22"/>
  <c r="H40" i="22"/>
  <c r="G40" i="22"/>
  <c r="D40" i="22"/>
  <c r="C40" i="22"/>
  <c r="J39" i="22"/>
  <c r="F39" i="22"/>
  <c r="B39" i="22"/>
  <c r="J38" i="22"/>
  <c r="F38" i="22"/>
  <c r="B38" i="22"/>
  <c r="J37" i="22"/>
  <c r="F37" i="22"/>
  <c r="B37" i="22"/>
  <c r="J36" i="22"/>
  <c r="F36" i="22"/>
  <c r="B36" i="22"/>
  <c r="J35" i="22"/>
  <c r="F35" i="22"/>
  <c r="B35" i="22"/>
  <c r="L34" i="22"/>
  <c r="K34" i="22"/>
  <c r="H34" i="22"/>
  <c r="G34" i="22"/>
  <c r="D34" i="22"/>
  <c r="C34" i="22"/>
  <c r="J33" i="22"/>
  <c r="F33" i="22"/>
  <c r="B33" i="22"/>
  <c r="J32" i="22"/>
  <c r="F32" i="22"/>
  <c r="B32" i="22"/>
  <c r="J31" i="22"/>
  <c r="F31" i="22"/>
  <c r="B31" i="22"/>
  <c r="J30" i="22"/>
  <c r="F30" i="22"/>
  <c r="B30" i="22"/>
  <c r="J29" i="22"/>
  <c r="F29" i="22"/>
  <c r="B29" i="22"/>
  <c r="L28" i="22"/>
  <c r="K28" i="22"/>
  <c r="H28" i="22"/>
  <c r="G28" i="22"/>
  <c r="D28" i="22"/>
  <c r="C28" i="22"/>
  <c r="J27" i="22"/>
  <c r="F27" i="22"/>
  <c r="B27" i="22"/>
  <c r="J26" i="22"/>
  <c r="F26" i="22"/>
  <c r="B26" i="22"/>
  <c r="J25" i="22"/>
  <c r="F25" i="22"/>
  <c r="B25" i="22"/>
  <c r="J24" i="22"/>
  <c r="F24" i="22"/>
  <c r="B24" i="22"/>
  <c r="J23" i="22"/>
  <c r="F23" i="22"/>
  <c r="B23" i="22"/>
  <c r="L22" i="22"/>
  <c r="K22" i="22"/>
  <c r="H22" i="22"/>
  <c r="G22" i="22"/>
  <c r="D22" i="22"/>
  <c r="C22" i="22"/>
  <c r="J21" i="22"/>
  <c r="F21" i="22"/>
  <c r="B21" i="22"/>
  <c r="J20" i="22"/>
  <c r="F20" i="22"/>
  <c r="B20" i="22"/>
  <c r="J19" i="22"/>
  <c r="F19" i="22"/>
  <c r="B19" i="22"/>
  <c r="J18" i="22"/>
  <c r="F18" i="22"/>
  <c r="B18" i="22"/>
  <c r="J17" i="22"/>
  <c r="F17" i="22"/>
  <c r="B17" i="22"/>
  <c r="L16" i="22"/>
  <c r="K16" i="22"/>
  <c r="H16" i="22"/>
  <c r="G16" i="22"/>
  <c r="D16" i="22"/>
  <c r="C16" i="22"/>
  <c r="J15" i="22"/>
  <c r="F15" i="22"/>
  <c r="B15" i="22"/>
  <c r="J14" i="22"/>
  <c r="F14" i="22"/>
  <c r="B14" i="22"/>
  <c r="J13" i="22"/>
  <c r="F13" i="22"/>
  <c r="B13" i="22"/>
  <c r="J12" i="22"/>
  <c r="F12" i="22"/>
  <c r="B12" i="22"/>
  <c r="J11" i="22"/>
  <c r="F11" i="22"/>
  <c r="B11" i="22"/>
  <c r="L10" i="22"/>
  <c r="K10" i="22"/>
  <c r="H10" i="22"/>
  <c r="G10" i="22"/>
  <c r="D10" i="22"/>
  <c r="C10" i="22"/>
  <c r="J9" i="22"/>
  <c r="F9" i="22"/>
  <c r="J8" i="22"/>
  <c r="F8" i="22"/>
  <c r="J7" i="22"/>
  <c r="F7" i="22"/>
  <c r="J6" i="22"/>
  <c r="F6" i="22"/>
  <c r="J5" i="22"/>
  <c r="F5" i="22"/>
  <c r="L4" i="22"/>
  <c r="K4" i="22"/>
  <c r="H4" i="22"/>
  <c r="G4" i="22"/>
  <c r="D4" i="22"/>
  <c r="C4" i="22"/>
  <c r="J45" i="27"/>
  <c r="F45" i="27"/>
  <c r="B45" i="27"/>
  <c r="J44" i="27"/>
  <c r="F44" i="27"/>
  <c r="B44" i="27"/>
  <c r="J43" i="27"/>
  <c r="F43" i="27"/>
  <c r="B43" i="27"/>
  <c r="J42" i="27"/>
  <c r="F42" i="27"/>
  <c r="B42" i="27"/>
  <c r="J41" i="27"/>
  <c r="F41" i="27"/>
  <c r="B41" i="27"/>
  <c r="J40" i="27"/>
  <c r="H40" i="27"/>
  <c r="G40" i="27"/>
  <c r="D40" i="27"/>
  <c r="C40" i="27"/>
  <c r="J39" i="27"/>
  <c r="F39" i="27"/>
  <c r="B39" i="27"/>
  <c r="J38" i="27"/>
  <c r="F38" i="27"/>
  <c r="B38" i="27"/>
  <c r="J37" i="27"/>
  <c r="F37" i="27"/>
  <c r="B37" i="27"/>
  <c r="J36" i="27"/>
  <c r="F36" i="27"/>
  <c r="B36" i="27"/>
  <c r="J35" i="27"/>
  <c r="F35" i="27"/>
  <c r="B35" i="27"/>
  <c r="L34" i="27"/>
  <c r="K34" i="27"/>
  <c r="H34" i="27"/>
  <c r="G34" i="27"/>
  <c r="D34" i="27"/>
  <c r="C34" i="27"/>
  <c r="J33" i="27"/>
  <c r="F33" i="27"/>
  <c r="B33" i="27"/>
  <c r="J32" i="27"/>
  <c r="F32" i="27"/>
  <c r="B32" i="27"/>
  <c r="J31" i="27"/>
  <c r="F31" i="27"/>
  <c r="B31" i="27"/>
  <c r="J30" i="27"/>
  <c r="F30" i="27"/>
  <c r="B30" i="27"/>
  <c r="J29" i="27"/>
  <c r="F29" i="27"/>
  <c r="B29" i="27"/>
  <c r="L28" i="27"/>
  <c r="K28" i="27"/>
  <c r="H28" i="27"/>
  <c r="G28" i="27"/>
  <c r="D28" i="27"/>
  <c r="C28" i="27"/>
  <c r="J27" i="27"/>
  <c r="B27" i="27"/>
  <c r="J26" i="27"/>
  <c r="B26" i="27"/>
  <c r="J25" i="27"/>
  <c r="B25" i="27"/>
  <c r="J24" i="27"/>
  <c r="B24" i="27"/>
  <c r="J23" i="27"/>
  <c r="B23" i="27"/>
  <c r="L22" i="27"/>
  <c r="K22" i="27"/>
  <c r="H22" i="27"/>
  <c r="G22" i="27"/>
  <c r="D22" i="27"/>
  <c r="C22" i="27"/>
  <c r="J21" i="27"/>
  <c r="F21" i="27"/>
  <c r="B21" i="27"/>
  <c r="J20" i="27"/>
  <c r="F20" i="27"/>
  <c r="B20" i="27"/>
  <c r="J19" i="27"/>
  <c r="F19" i="27"/>
  <c r="B19" i="27"/>
  <c r="J18" i="27"/>
  <c r="F18" i="27"/>
  <c r="B18" i="27"/>
  <c r="J17" i="27"/>
  <c r="F17" i="27"/>
  <c r="B17" i="27"/>
  <c r="L16" i="27"/>
  <c r="K16" i="27"/>
  <c r="H16" i="27"/>
  <c r="G16" i="27"/>
  <c r="D16" i="27"/>
  <c r="C16" i="27"/>
  <c r="J15" i="27"/>
  <c r="F15" i="27"/>
  <c r="B15" i="27"/>
  <c r="J14" i="27"/>
  <c r="F14" i="27"/>
  <c r="B14" i="27"/>
  <c r="J13" i="27"/>
  <c r="F13" i="27"/>
  <c r="B13" i="27"/>
  <c r="J12" i="27"/>
  <c r="F12" i="27"/>
  <c r="B12" i="27"/>
  <c r="J11" i="27"/>
  <c r="F11" i="27"/>
  <c r="B11" i="27"/>
  <c r="L10" i="27"/>
  <c r="K10" i="27"/>
  <c r="H10" i="27"/>
  <c r="G10" i="27"/>
  <c r="D10" i="27"/>
  <c r="C10" i="27"/>
  <c r="J9" i="27"/>
  <c r="F9" i="27"/>
  <c r="J8" i="27"/>
  <c r="F8" i="27"/>
  <c r="J7" i="27"/>
  <c r="F7" i="27"/>
  <c r="J6" i="27"/>
  <c r="F6" i="27"/>
  <c r="J5" i="27"/>
  <c r="F5" i="27"/>
  <c r="L4" i="27"/>
  <c r="K4" i="27"/>
  <c r="H4" i="27"/>
  <c r="G4" i="27"/>
  <c r="D4" i="27"/>
  <c r="C4" i="27"/>
  <c r="B4" i="20" l="1"/>
  <c r="J28" i="20"/>
  <c r="F34" i="20"/>
  <c r="F22" i="20"/>
  <c r="J34" i="20"/>
  <c r="B4" i="27"/>
  <c r="J22" i="20"/>
  <c r="F10" i="20"/>
  <c r="B10" i="20"/>
  <c r="J28" i="22"/>
  <c r="J10" i="27"/>
  <c r="F34" i="22"/>
  <c r="F16" i="27"/>
  <c r="F16" i="20"/>
  <c r="B16" i="20"/>
  <c r="J16" i="20"/>
  <c r="F4" i="20"/>
  <c r="B34" i="20"/>
  <c r="B28" i="20"/>
  <c r="B22" i="20"/>
  <c r="F40" i="22"/>
  <c r="B40" i="22"/>
  <c r="B16" i="22"/>
  <c r="F10" i="22"/>
  <c r="B22" i="22"/>
  <c r="J4" i="27"/>
  <c r="F34" i="27"/>
  <c r="F28" i="27"/>
  <c r="B28" i="27"/>
  <c r="B22" i="27"/>
  <c r="B16" i="27"/>
  <c r="J10" i="20"/>
  <c r="F40" i="20"/>
  <c r="D3" i="20"/>
  <c r="F28" i="20"/>
  <c r="B40" i="20"/>
  <c r="J34" i="22"/>
  <c r="J10" i="22"/>
  <c r="B28" i="22"/>
  <c r="B10" i="22"/>
  <c r="B4" i="22"/>
  <c r="J34" i="27"/>
  <c r="C3" i="20"/>
  <c r="J22" i="22"/>
  <c r="F28" i="22"/>
  <c r="F22" i="22"/>
  <c r="B34" i="22"/>
  <c r="J4" i="22"/>
  <c r="J16" i="22"/>
  <c r="F4" i="22"/>
  <c r="F16" i="22"/>
  <c r="C3" i="22"/>
  <c r="D3" i="22"/>
  <c r="J22" i="27"/>
  <c r="J16" i="27"/>
  <c r="F40" i="27"/>
  <c r="F22" i="27"/>
  <c r="B40" i="27"/>
  <c r="B34" i="27"/>
  <c r="J28" i="27"/>
  <c r="F10" i="27"/>
  <c r="F4" i="27"/>
  <c r="D3" i="27"/>
  <c r="B10" i="27"/>
  <c r="C3" i="27"/>
  <c r="B3" i="20" l="1"/>
  <c r="B3" i="22"/>
  <c r="B3" i="27"/>
</calcChain>
</file>

<file path=xl/sharedStrings.xml><?xml version="1.0" encoding="utf-8"?>
<sst xmlns="http://schemas.openxmlformats.org/spreadsheetml/2006/main" count="332" uniqueCount="37">
  <si>
    <t>計</t>
    <rPh sb="0" eb="1">
      <t>ケイ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</si>
  <si>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</si>
  <si>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</si>
  <si>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0～4</t>
    <phoneticPr fontId="2"/>
  </si>
  <si>
    <t>5～9</t>
    <phoneticPr fontId="2"/>
  </si>
  <si>
    <t>10～14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</si>
  <si>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</si>
  <si>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</si>
  <si>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</si>
  <si>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</si>
  <si>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</si>
  <si>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</si>
  <si>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</si>
  <si>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</si>
  <si>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</si>
  <si>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</si>
  <si>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</si>
  <si>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</si>
  <si>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</si>
  <si>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</si>
  <si>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</si>
  <si>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</si>
  <si>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104以上</t>
    <rPh sb="3" eb="5">
      <t>イジョウ</t>
    </rPh>
    <phoneticPr fontId="2"/>
  </si>
  <si>
    <t>不詳者</t>
    <rPh sb="0" eb="2">
      <t>フショウ</t>
    </rPh>
    <rPh sb="2" eb="3">
      <t>シャ</t>
    </rPh>
    <phoneticPr fontId="2"/>
  </si>
  <si>
    <t>年  齢</t>
    <rPh sb="0" eb="1">
      <t>トシ</t>
    </rPh>
    <rPh sb="3" eb="4">
      <t>ヨワイ</t>
    </rPh>
    <phoneticPr fontId="2"/>
  </si>
  <si>
    <t>総  数</t>
    <rPh sb="0" eb="1">
      <t>フサ</t>
    </rPh>
    <rPh sb="3" eb="4">
      <t>カズ</t>
    </rPh>
    <phoneticPr fontId="2"/>
  </si>
  <si>
    <t>95～103</t>
    <phoneticPr fontId="2"/>
  </si>
  <si>
    <t>0</t>
    <phoneticPr fontId="2"/>
  </si>
  <si>
    <t>令和６年１月１日現在</t>
    <rPh sb="5" eb="6">
      <t>ガツ</t>
    </rPh>
    <rPh sb="7" eb="8">
      <t>ニチ</t>
    </rPh>
    <rPh sb="8" eb="10">
      <t>ゲンザイ</t>
    </rPh>
    <phoneticPr fontId="2"/>
  </si>
  <si>
    <t>令和６年２月１日現在</t>
    <rPh sb="5" eb="6">
      <t>ガツ</t>
    </rPh>
    <rPh sb="7" eb="8">
      <t>ニチ</t>
    </rPh>
    <rPh sb="8" eb="10">
      <t>ゲンザイ</t>
    </rPh>
    <phoneticPr fontId="2"/>
  </si>
  <si>
    <t>令和６年３月１日現在</t>
    <rPh sb="5" eb="6">
      <t>ガツ</t>
    </rPh>
    <rPh sb="7" eb="8">
      <t>ニチ</t>
    </rPh>
    <rPh sb="8" eb="10">
      <t>ゲンザイ</t>
    </rPh>
    <phoneticPr fontId="2"/>
  </si>
  <si>
    <t>令和６年４月１日現在</t>
    <rPh sb="5" eb="6">
      <t>ガツ</t>
    </rPh>
    <rPh sb="7" eb="8">
      <t>ニチ</t>
    </rPh>
    <rPh sb="8" eb="10">
      <t>ゲンザイ</t>
    </rPh>
    <phoneticPr fontId="2"/>
  </si>
  <si>
    <t>令和６年５月１日現在</t>
    <rPh sb="5" eb="6">
      <t>ガツ</t>
    </rPh>
    <rPh sb="7" eb="8">
      <t>ニチ</t>
    </rPh>
    <rPh sb="8" eb="10">
      <t>ゲンザイ</t>
    </rPh>
    <phoneticPr fontId="2"/>
  </si>
  <si>
    <t>令和６年６月１日現在</t>
    <rPh sb="5" eb="6">
      <t>ガツ</t>
    </rPh>
    <rPh sb="7" eb="8">
      <t>ニチ</t>
    </rPh>
    <rPh sb="8" eb="10">
      <t>ゲンザイ</t>
    </rPh>
    <phoneticPr fontId="2"/>
  </si>
  <si>
    <t>令和６年７月１日現在</t>
    <rPh sb="5" eb="6">
      <t>ガツ</t>
    </rPh>
    <rPh sb="7" eb="8">
      <t>ニチ</t>
    </rPh>
    <rPh sb="8" eb="10">
      <t>ゲンザイ</t>
    </rPh>
    <phoneticPr fontId="2"/>
  </si>
  <si>
    <t>令和６年８月１日現在</t>
    <rPh sb="5" eb="6">
      <t>ガツ</t>
    </rPh>
    <rPh sb="7" eb="8">
      <t>ニチ</t>
    </rPh>
    <rPh sb="8" eb="10">
      <t>ゲンザイ</t>
    </rPh>
    <phoneticPr fontId="2"/>
  </si>
  <si>
    <t>令和６年９月１日現在</t>
    <rPh sb="5" eb="6">
      <t>ガツ</t>
    </rPh>
    <rPh sb="7" eb="8">
      <t>ニチ</t>
    </rPh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</si>
</sst>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8">
    <xf numFmtId="0" fontId="0" fillId="0" borderId="0" xfId="0"/>
    <xf numFmtId="176" fontId="0" fillId="0" borderId="0" xfId="1" applyFont="1" applyAlignment="1">
      <alignment horizontal="right"/>
    </xf>
    <xf numFmtId="176" fontId="0" fillId="0" borderId="1" xfId="1" applyFont="1" applyBorder="1"/>
    <xf numFmtId="176" fontId="0" fillId="0" borderId="2" xfId="1" applyFont="1" applyBorder="1" applyAlignment="1">
      <alignment horizontal="right"/>
    </xf>
    <xf numFmtId="176" fontId="0" fillId="0" borderId="2" xfId="1" quotePrefix="1" applyFont="1" applyBorder="1" applyAlignment="1">
      <alignment horizontal="right"/>
    </xf>
    <xf numFmtId="176" fontId="0" fillId="2" borderId="1" xfId="1" applyFont="1" applyFill="1" applyBorder="1"/>
    <xf numFmtId="176" fontId="0" fillId="2" borderId="2" xfId="1" applyFont="1" applyFill="1" applyBorder="1" applyAlignment="1">
      <alignment horizontal="right"/>
    </xf>
    <xf numFmtId="176" fontId="0" fillId="2" borderId="3" xfId="1" applyFont="1" applyFill="1" applyBorder="1"/>
    <xf numFmtId="176" fontId="0" fillId="0" borderId="4" xfId="1" applyFont="1" applyBorder="1"/>
    <xf numFmtId="176" fontId="0" fillId="0" borderId="5" xfId="1" quotePrefix="1" applyFont="1" applyBorder="1" applyAlignment="1">
      <alignment horizontal="right"/>
    </xf>
    <xf numFmtId="176" fontId="0" fillId="2" borderId="5" xfId="1" applyFont="1" applyFill="1" applyBorder="1" applyAlignment="1">
      <alignment horizontal="right"/>
    </xf>
    <xf numFmtId="176" fontId="0" fillId="2" borderId="4" xfId="1" applyFont="1" applyFill="1" applyBorder="1"/>
    <xf numFmtId="176" fontId="0" fillId="2" borderId="6" xfId="1" applyFont="1" applyFill="1" applyBorder="1"/>
    <xf numFmtId="176" fontId="0" fillId="3" borderId="7" xfId="1" applyFont="1" applyFill="1" applyBorder="1" applyAlignment="1">
      <alignment horizontal="center"/>
    </xf>
    <xf numFmtId="176" fontId="0" fillId="3" borderId="8" xfId="1" applyFont="1" applyFill="1" applyBorder="1" applyAlignment="1">
      <alignment horizontal="center"/>
    </xf>
    <xf numFmtId="176" fontId="0" fillId="3" borderId="9" xfId="1" applyFont="1" applyFill="1" applyBorder="1" applyAlignment="1">
      <alignment horizontal="center"/>
    </xf>
    <xf numFmtId="176" fontId="0" fillId="3" borderId="10" xfId="1" applyFont="1" applyFill="1" applyBorder="1" applyAlignment="1">
      <alignment horizontal="center"/>
    </xf>
    <xf numFmtId="176" fontId="0" fillId="0" borderId="11" xfId="1" applyFont="1" applyBorder="1" applyAlignment="1">
      <alignment horizontal="center"/>
    </xf>
    <xf numFmtId="176" fontId="0" fillId="4" borderId="12" xfId="1" applyFont="1" applyFill="1" applyBorder="1"/>
    <xf numFmtId="176" fontId="0" fillId="2" borderId="13" xfId="1" applyFont="1" applyFill="1" applyBorder="1"/>
    <xf numFmtId="176" fontId="0" fillId="0" borderId="1" xfId="1" applyFont="1" applyFill="1" applyBorder="1"/>
    <xf numFmtId="176" fontId="0" fillId="0" borderId="2" xfId="1" quotePrefix="1" applyFont="1" applyFill="1" applyBorder="1" applyAlignment="1">
      <alignment horizontal="right"/>
    </xf>
    <xf numFmtId="176" fontId="0" fillId="0" borderId="0" xfId="1" applyFont="1" applyAlignment="1">
      <alignment horizontal="right" vertical="center"/>
    </xf>
    <xf numFmtId="176" fontId="0" fillId="0" borderId="1" xfId="1" applyFont="1" applyBorder="1" applyAlignment="1">
      <alignment vertical="center"/>
    </xf>
    <xf numFmtId="176" fontId="0" fillId="0" borderId="13" xfId="1" applyFont="1" applyBorder="1" applyAlignment="1">
      <alignment vertical="center"/>
    </xf>
    <xf numFmtId="176" fontId="0" fillId="0" borderId="4" xfId="1" applyFont="1" applyBorder="1" applyAlignment="1">
      <alignment vertical="center"/>
    </xf>
    <xf numFmtId="176" fontId="0" fillId="0" borderId="14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0" xfId="1" applyFont="1"/>
    <xf numFmtId="176" fontId="0" fillId="3" borderId="15" xfId="1" applyFont="1" applyFill="1" applyBorder="1" applyAlignment="1">
      <alignment horizontal="center"/>
    </xf>
    <xf numFmtId="176" fontId="0" fillId="4" borderId="16" xfId="1" applyFont="1" applyFill="1" applyBorder="1" applyAlignment="1">
      <alignment horizontal="center"/>
    </xf>
    <xf numFmtId="176" fontId="0" fillId="0" borderId="12" xfId="1" applyFont="1" applyBorder="1" applyAlignment="1"/>
    <xf numFmtId="176" fontId="0" fillId="0" borderId="17" xfId="1" applyFont="1" applyBorder="1" applyAlignment="1"/>
    <xf numFmtId="176" fontId="0" fillId="0" borderId="18" xfId="1" applyFont="1" applyBorder="1" applyAlignment="1"/>
    <xf numFmtId="176" fontId="0" fillId="2" borderId="19" xfId="1" applyFont="1" applyFill="1" applyBorder="1" applyAlignment="1">
      <alignment horizontal="right"/>
    </xf>
    <xf numFmtId="176" fontId="0" fillId="0" borderId="19" xfId="1" quotePrefix="1" applyFont="1" applyBorder="1" applyAlignment="1">
      <alignment horizontal="right"/>
    </xf>
    <xf numFmtId="176" fontId="0" fillId="0" borderId="20" xfId="1" quotePrefix="1" applyFont="1" applyBorder="1" applyAlignment="1">
      <alignment horizontal="right"/>
    </xf>
    <xf numFmtId="0" fontId="0" fillId="0" borderId="19" xfId="1" quotePrefix="1" applyNumberFormat="1" applyFont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6"/>
  <sheetViews>
    <sheetView tabSelected="1"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36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190511</v>
      </c>
      <c r="C3" s="18">
        <f>C4+C10+C16+C22+C28+C34+C40+G4+G10+G16+G22+G28+G34+G40+K4+K10+K16+K22+K28+K34+K44</f>
        <v>92681</v>
      </c>
      <c r="D3" s="18">
        <f>D4+D10+D16+D22+D28+D34+D40+H4+H10+H16+H22+H28+H34+H40+L4+L10+L16+L22+L28+L34+L44</f>
        <v>97830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6372</v>
      </c>
      <c r="C4" s="5">
        <f>SUM(C5:C9)</f>
        <v>3254</v>
      </c>
      <c r="D4" s="5">
        <f>SUM(D5:D9)</f>
        <v>3118</v>
      </c>
      <c r="E4" s="6" t="s">
        <v>10</v>
      </c>
      <c r="F4" s="5">
        <f t="shared" ref="F4:F45" si="1">SUM(G4:H4)</f>
        <v>12377</v>
      </c>
      <c r="G4" s="5">
        <f>SUM(G5:G9)</f>
        <v>6158</v>
      </c>
      <c r="H4" s="19">
        <f>SUM(H5:H9)</f>
        <v>6219</v>
      </c>
      <c r="I4" s="6" t="s">
        <v>17</v>
      </c>
      <c r="J4" s="5">
        <f t="shared" ref="J4:J45" si="2">SUM(K4:L4)</f>
        <v>8936</v>
      </c>
      <c r="K4" s="5">
        <f>SUM(K5:K9)</f>
        <v>4269</v>
      </c>
      <c r="L4" s="7">
        <f>SUM(L5:L9)</f>
        <v>4667</v>
      </c>
    </row>
    <row r="5" spans="1:12" ht="12.15" customHeight="1" x14ac:dyDescent="0.2">
      <c r="A5" s="35" t="s">
        <v>27</v>
      </c>
      <c r="B5" s="2">
        <f t="shared" si="0"/>
        <v>1116</v>
      </c>
      <c r="C5" s="23">
        <v>583</v>
      </c>
      <c r="D5" s="24">
        <v>533</v>
      </c>
      <c r="E5" s="4">
        <v>35</v>
      </c>
      <c r="F5" s="2">
        <f t="shared" si="1"/>
        <v>2272</v>
      </c>
      <c r="G5" s="23">
        <v>1112</v>
      </c>
      <c r="H5" s="24">
        <v>1160</v>
      </c>
      <c r="I5" s="4">
        <v>70</v>
      </c>
      <c r="J5" s="2">
        <f t="shared" si="2"/>
        <v>1692</v>
      </c>
      <c r="K5" s="23">
        <v>823</v>
      </c>
      <c r="L5" s="27">
        <v>869</v>
      </c>
    </row>
    <row r="6" spans="1:12" ht="12.15" customHeight="1" x14ac:dyDescent="0.2">
      <c r="A6" s="35">
        <v>1</v>
      </c>
      <c r="B6" s="2">
        <f t="shared" si="0"/>
        <v>1231</v>
      </c>
      <c r="C6" s="23">
        <v>630</v>
      </c>
      <c r="D6" s="24">
        <v>601</v>
      </c>
      <c r="E6" s="4">
        <v>36</v>
      </c>
      <c r="F6" s="2">
        <f t="shared" si="1"/>
        <v>2451</v>
      </c>
      <c r="G6" s="23">
        <v>1225</v>
      </c>
      <c r="H6" s="24">
        <v>1226</v>
      </c>
      <c r="I6" s="4">
        <v>71</v>
      </c>
      <c r="J6" s="2">
        <f t="shared" si="2"/>
        <v>1687</v>
      </c>
      <c r="K6" s="23">
        <v>810</v>
      </c>
      <c r="L6" s="27">
        <v>877</v>
      </c>
    </row>
    <row r="7" spans="1:12" ht="12.15" customHeight="1" x14ac:dyDescent="0.2">
      <c r="A7" s="35">
        <v>2</v>
      </c>
      <c r="B7" s="2">
        <f t="shared" si="0"/>
        <v>1286</v>
      </c>
      <c r="C7" s="23">
        <v>663</v>
      </c>
      <c r="D7" s="24">
        <v>623</v>
      </c>
      <c r="E7" s="4">
        <v>37</v>
      </c>
      <c r="F7" s="2">
        <f t="shared" si="1"/>
        <v>2399</v>
      </c>
      <c r="G7" s="23">
        <v>1211</v>
      </c>
      <c r="H7" s="24">
        <v>1188</v>
      </c>
      <c r="I7" s="4">
        <v>72</v>
      </c>
      <c r="J7" s="2">
        <f t="shared" si="2"/>
        <v>1672</v>
      </c>
      <c r="K7" s="23">
        <v>800</v>
      </c>
      <c r="L7" s="27">
        <v>872</v>
      </c>
    </row>
    <row r="8" spans="1:12" ht="12.15" customHeight="1" x14ac:dyDescent="0.2">
      <c r="A8" s="35">
        <v>3</v>
      </c>
      <c r="B8" s="2">
        <f t="shared" si="0"/>
        <v>1347</v>
      </c>
      <c r="C8" s="23">
        <v>669</v>
      </c>
      <c r="D8" s="24">
        <v>678</v>
      </c>
      <c r="E8" s="4">
        <v>38</v>
      </c>
      <c r="F8" s="2">
        <f t="shared" si="1"/>
        <v>2571</v>
      </c>
      <c r="G8" s="23">
        <v>1328</v>
      </c>
      <c r="H8" s="24">
        <v>1243</v>
      </c>
      <c r="I8" s="4">
        <v>73</v>
      </c>
      <c r="J8" s="2">
        <f t="shared" si="2"/>
        <v>1904</v>
      </c>
      <c r="K8" s="23">
        <v>910</v>
      </c>
      <c r="L8" s="27">
        <v>994</v>
      </c>
    </row>
    <row r="9" spans="1:12" ht="12.15" customHeight="1" x14ac:dyDescent="0.2">
      <c r="A9" s="35">
        <v>4</v>
      </c>
      <c r="B9" s="2">
        <f t="shared" si="0"/>
        <v>1392</v>
      </c>
      <c r="C9" s="23">
        <v>709</v>
      </c>
      <c r="D9" s="24">
        <v>683</v>
      </c>
      <c r="E9" s="4">
        <v>39</v>
      </c>
      <c r="F9" s="2">
        <f t="shared" si="1"/>
        <v>2684</v>
      </c>
      <c r="G9" s="23">
        <v>1282</v>
      </c>
      <c r="H9" s="24">
        <v>1402</v>
      </c>
      <c r="I9" s="4">
        <v>74</v>
      </c>
      <c r="J9" s="2">
        <f t="shared" si="2"/>
        <v>1981</v>
      </c>
      <c r="K9" s="23">
        <v>926</v>
      </c>
      <c r="L9" s="27">
        <v>1055</v>
      </c>
    </row>
    <row r="10" spans="1:12" ht="12.15" customHeight="1" x14ac:dyDescent="0.2">
      <c r="A10" s="34" t="s">
        <v>4</v>
      </c>
      <c r="B10" s="5">
        <f t="shared" si="0"/>
        <v>8249</v>
      </c>
      <c r="C10" s="5">
        <f>SUM(C11:C15)</f>
        <v>4295</v>
      </c>
      <c r="D10" s="19">
        <f>SUM(D11:D15)</f>
        <v>3954</v>
      </c>
      <c r="E10" s="6" t="s">
        <v>11</v>
      </c>
      <c r="F10" s="5">
        <f t="shared" si="1"/>
        <v>13919</v>
      </c>
      <c r="G10" s="5">
        <f>SUM(G11:G15)</f>
        <v>7025</v>
      </c>
      <c r="H10" s="19">
        <f>SUM(H11:H15)</f>
        <v>6894</v>
      </c>
      <c r="I10" s="6" t="s">
        <v>18</v>
      </c>
      <c r="J10" s="5">
        <f t="shared" si="2"/>
        <v>8919</v>
      </c>
      <c r="K10" s="5">
        <f>SUM(K11:K15)</f>
        <v>3949</v>
      </c>
      <c r="L10" s="7">
        <f>SUM(L11:L15)</f>
        <v>4970</v>
      </c>
    </row>
    <row r="11" spans="1:12" ht="12.15" customHeight="1" x14ac:dyDescent="0.2">
      <c r="A11" s="35">
        <v>5</v>
      </c>
      <c r="B11" s="2">
        <f t="shared" si="0"/>
        <v>1515</v>
      </c>
      <c r="C11" s="23">
        <v>810</v>
      </c>
      <c r="D11" s="24">
        <v>705</v>
      </c>
      <c r="E11" s="4">
        <v>40</v>
      </c>
      <c r="F11" s="2">
        <f t="shared" si="1"/>
        <v>2766</v>
      </c>
      <c r="G11" s="23">
        <v>1409</v>
      </c>
      <c r="H11" s="24">
        <v>1357</v>
      </c>
      <c r="I11" s="4">
        <v>75</v>
      </c>
      <c r="J11" s="2">
        <f t="shared" si="2"/>
        <v>2185</v>
      </c>
      <c r="K11" s="23">
        <v>986</v>
      </c>
      <c r="L11" s="27">
        <v>1199</v>
      </c>
    </row>
    <row r="12" spans="1:12" ht="12.15" customHeight="1" x14ac:dyDescent="0.2">
      <c r="A12" s="35">
        <v>6</v>
      </c>
      <c r="B12" s="2">
        <f t="shared" si="0"/>
        <v>1625</v>
      </c>
      <c r="C12" s="23">
        <v>835</v>
      </c>
      <c r="D12" s="24">
        <v>790</v>
      </c>
      <c r="E12" s="4">
        <v>41</v>
      </c>
      <c r="F12" s="2">
        <f t="shared" si="1"/>
        <v>2731</v>
      </c>
      <c r="G12" s="23">
        <v>1378</v>
      </c>
      <c r="H12" s="24">
        <v>1353</v>
      </c>
      <c r="I12" s="4">
        <v>76</v>
      </c>
      <c r="J12" s="2">
        <f t="shared" si="2"/>
        <v>2200</v>
      </c>
      <c r="K12" s="23">
        <v>995</v>
      </c>
      <c r="L12" s="27">
        <v>1205</v>
      </c>
    </row>
    <row r="13" spans="1:12" ht="12.15" customHeight="1" x14ac:dyDescent="0.2">
      <c r="A13" s="35">
        <v>7</v>
      </c>
      <c r="B13" s="2">
        <f t="shared" si="0"/>
        <v>1618</v>
      </c>
      <c r="C13" s="23">
        <v>837</v>
      </c>
      <c r="D13" s="24">
        <v>781</v>
      </c>
      <c r="E13" s="4">
        <v>42</v>
      </c>
      <c r="F13" s="2">
        <f t="shared" si="1"/>
        <v>2760</v>
      </c>
      <c r="G13" s="23">
        <v>1404</v>
      </c>
      <c r="H13" s="24">
        <v>1356</v>
      </c>
      <c r="I13" s="4">
        <v>77</v>
      </c>
      <c r="J13" s="2">
        <f t="shared" si="2"/>
        <v>1964</v>
      </c>
      <c r="K13" s="23">
        <v>851</v>
      </c>
      <c r="L13" s="27">
        <v>1113</v>
      </c>
    </row>
    <row r="14" spans="1:12" ht="12.15" customHeight="1" x14ac:dyDescent="0.2">
      <c r="A14" s="35">
        <v>8</v>
      </c>
      <c r="B14" s="2">
        <f t="shared" si="0"/>
        <v>1776</v>
      </c>
      <c r="C14" s="23">
        <v>925</v>
      </c>
      <c r="D14" s="24">
        <v>851</v>
      </c>
      <c r="E14" s="4">
        <v>43</v>
      </c>
      <c r="F14" s="2">
        <f t="shared" si="1"/>
        <v>2730</v>
      </c>
      <c r="G14" s="23">
        <v>1362</v>
      </c>
      <c r="H14" s="24">
        <v>1368</v>
      </c>
      <c r="I14" s="4">
        <v>78</v>
      </c>
      <c r="J14" s="2">
        <f t="shared" si="2"/>
        <v>1190</v>
      </c>
      <c r="K14" s="23">
        <v>523</v>
      </c>
      <c r="L14" s="27">
        <v>667</v>
      </c>
    </row>
    <row r="15" spans="1:12" ht="12.15" customHeight="1" x14ac:dyDescent="0.2">
      <c r="A15" s="35">
        <v>9</v>
      </c>
      <c r="B15" s="2">
        <f t="shared" si="0"/>
        <v>1715</v>
      </c>
      <c r="C15" s="23">
        <v>888</v>
      </c>
      <c r="D15" s="24">
        <v>827</v>
      </c>
      <c r="E15" s="4">
        <v>44</v>
      </c>
      <c r="F15" s="2">
        <f t="shared" si="1"/>
        <v>2932</v>
      </c>
      <c r="G15" s="23">
        <v>1472</v>
      </c>
      <c r="H15" s="24">
        <v>1460</v>
      </c>
      <c r="I15" s="4">
        <v>79</v>
      </c>
      <c r="J15" s="2">
        <f t="shared" si="2"/>
        <v>1380</v>
      </c>
      <c r="K15" s="23">
        <v>594</v>
      </c>
      <c r="L15" s="27">
        <v>786</v>
      </c>
    </row>
    <row r="16" spans="1:12" ht="12.15" customHeight="1" x14ac:dyDescent="0.2">
      <c r="A16" s="34" t="s">
        <v>5</v>
      </c>
      <c r="B16" s="5">
        <f t="shared" si="0"/>
        <v>8553</v>
      </c>
      <c r="C16" s="5">
        <f>SUM(C17:C21)</f>
        <v>4323</v>
      </c>
      <c r="D16" s="19">
        <f>SUM(D17:D21)</f>
        <v>4230</v>
      </c>
      <c r="E16" s="6" t="s">
        <v>12</v>
      </c>
      <c r="F16" s="5">
        <f t="shared" si="1"/>
        <v>15106</v>
      </c>
      <c r="G16" s="5">
        <f>SUM(G17:G21)</f>
        <v>7484</v>
      </c>
      <c r="H16" s="19">
        <f>SUM(H17:H21)</f>
        <v>7622</v>
      </c>
      <c r="I16" s="6" t="s">
        <v>19</v>
      </c>
      <c r="J16" s="5">
        <f t="shared" si="2"/>
        <v>7093</v>
      </c>
      <c r="K16" s="5">
        <f>SUM(K17:K21)</f>
        <v>2876</v>
      </c>
      <c r="L16" s="7">
        <f>SUM(L17:L21)</f>
        <v>4217</v>
      </c>
    </row>
    <row r="17" spans="1:12" ht="12.15" customHeight="1" x14ac:dyDescent="0.2">
      <c r="A17" s="35">
        <v>10</v>
      </c>
      <c r="B17" s="2">
        <f t="shared" si="0"/>
        <v>1787</v>
      </c>
      <c r="C17" s="23">
        <v>905</v>
      </c>
      <c r="D17" s="24">
        <v>882</v>
      </c>
      <c r="E17" s="3">
        <v>45</v>
      </c>
      <c r="F17" s="2">
        <f t="shared" si="1"/>
        <v>2973</v>
      </c>
      <c r="G17" s="23">
        <v>1478</v>
      </c>
      <c r="H17" s="24">
        <v>1495</v>
      </c>
      <c r="I17" s="4">
        <v>80</v>
      </c>
      <c r="J17" s="2">
        <f t="shared" si="2"/>
        <v>1591</v>
      </c>
      <c r="K17" s="23">
        <v>677</v>
      </c>
      <c r="L17" s="27">
        <v>914</v>
      </c>
    </row>
    <row r="18" spans="1:12" ht="12.15" customHeight="1" x14ac:dyDescent="0.2">
      <c r="A18" s="35">
        <v>11</v>
      </c>
      <c r="B18" s="2">
        <f t="shared" si="0"/>
        <v>1649</v>
      </c>
      <c r="C18" s="23">
        <v>826</v>
      </c>
      <c r="D18" s="24">
        <v>823</v>
      </c>
      <c r="E18" s="4">
        <v>46</v>
      </c>
      <c r="F18" s="2">
        <f t="shared" si="1"/>
        <v>3046</v>
      </c>
      <c r="G18" s="23">
        <v>1500</v>
      </c>
      <c r="H18" s="24">
        <v>1546</v>
      </c>
      <c r="I18" s="4">
        <v>81</v>
      </c>
      <c r="J18" s="2">
        <f t="shared" si="2"/>
        <v>1440</v>
      </c>
      <c r="K18" s="23">
        <v>583</v>
      </c>
      <c r="L18" s="27">
        <v>857</v>
      </c>
    </row>
    <row r="19" spans="1:12" ht="12.15" customHeight="1" x14ac:dyDescent="0.2">
      <c r="A19" s="35">
        <v>12</v>
      </c>
      <c r="B19" s="2">
        <f t="shared" si="0"/>
        <v>1684</v>
      </c>
      <c r="C19" s="23">
        <v>858</v>
      </c>
      <c r="D19" s="24">
        <v>826</v>
      </c>
      <c r="E19" s="4">
        <v>47</v>
      </c>
      <c r="F19" s="2">
        <f t="shared" si="1"/>
        <v>2984</v>
      </c>
      <c r="G19" s="23">
        <v>1470</v>
      </c>
      <c r="H19" s="24">
        <v>1514</v>
      </c>
      <c r="I19" s="4">
        <v>82</v>
      </c>
      <c r="J19" s="2">
        <f t="shared" si="2"/>
        <v>1512</v>
      </c>
      <c r="K19" s="23">
        <v>611</v>
      </c>
      <c r="L19" s="27">
        <v>901</v>
      </c>
    </row>
    <row r="20" spans="1:12" ht="12.15" customHeight="1" x14ac:dyDescent="0.2">
      <c r="A20" s="35">
        <v>13</v>
      </c>
      <c r="B20" s="2">
        <f t="shared" si="0"/>
        <v>1723</v>
      </c>
      <c r="C20" s="23">
        <v>920</v>
      </c>
      <c r="D20" s="24">
        <v>803</v>
      </c>
      <c r="E20" s="4">
        <v>48</v>
      </c>
      <c r="F20" s="2">
        <f t="shared" si="1"/>
        <v>3039</v>
      </c>
      <c r="G20" s="23">
        <v>1485</v>
      </c>
      <c r="H20" s="24">
        <v>1554</v>
      </c>
      <c r="I20" s="4">
        <v>83</v>
      </c>
      <c r="J20" s="2">
        <f t="shared" si="2"/>
        <v>1365</v>
      </c>
      <c r="K20" s="23">
        <v>555</v>
      </c>
      <c r="L20" s="27">
        <v>810</v>
      </c>
    </row>
    <row r="21" spans="1:12" ht="12.15" customHeight="1" x14ac:dyDescent="0.2">
      <c r="A21" s="35">
        <v>14</v>
      </c>
      <c r="B21" s="2">
        <f t="shared" si="0"/>
        <v>1710</v>
      </c>
      <c r="C21" s="23">
        <v>814</v>
      </c>
      <c r="D21" s="24">
        <v>896</v>
      </c>
      <c r="E21" s="4">
        <v>49</v>
      </c>
      <c r="F21" s="2">
        <f t="shared" si="1"/>
        <v>3064</v>
      </c>
      <c r="G21" s="23">
        <v>1551</v>
      </c>
      <c r="H21" s="24">
        <v>1513</v>
      </c>
      <c r="I21" s="4">
        <v>84</v>
      </c>
      <c r="J21" s="2">
        <f t="shared" si="2"/>
        <v>1185</v>
      </c>
      <c r="K21" s="23">
        <v>450</v>
      </c>
      <c r="L21" s="27">
        <v>735</v>
      </c>
    </row>
    <row r="22" spans="1:12" ht="12.15" customHeight="1" x14ac:dyDescent="0.2">
      <c r="A22" s="34" t="s">
        <v>6</v>
      </c>
      <c r="B22" s="5">
        <f t="shared" si="0"/>
        <v>8434</v>
      </c>
      <c r="C22" s="5">
        <f>SUM(C23:C27)</f>
        <v>4290</v>
      </c>
      <c r="D22" s="5">
        <f>SUM(D23:D27)</f>
        <v>4144</v>
      </c>
      <c r="E22" s="6" t="s">
        <v>13</v>
      </c>
      <c r="F22" s="5">
        <f t="shared" si="1"/>
        <v>16137</v>
      </c>
      <c r="G22" s="5">
        <f>SUM(G23:G27)</f>
        <v>8012</v>
      </c>
      <c r="H22" s="5">
        <f>SUM(H23:H27)</f>
        <v>8125</v>
      </c>
      <c r="I22" s="6" t="s">
        <v>20</v>
      </c>
      <c r="J22" s="5">
        <f t="shared" si="2"/>
        <v>4736</v>
      </c>
      <c r="K22" s="5">
        <f>SUM(K23:K27)</f>
        <v>1641</v>
      </c>
      <c r="L22" s="7">
        <f>SUM(L23:L27)</f>
        <v>3095</v>
      </c>
    </row>
    <row r="23" spans="1:12" ht="12.15" customHeight="1" x14ac:dyDescent="0.2">
      <c r="A23" s="35">
        <v>15</v>
      </c>
      <c r="B23" s="2">
        <f t="shared" si="0"/>
        <v>1668</v>
      </c>
      <c r="C23" s="23">
        <v>851</v>
      </c>
      <c r="D23" s="24">
        <v>817</v>
      </c>
      <c r="E23" s="4">
        <v>50</v>
      </c>
      <c r="F23" s="2">
        <f t="shared" si="1"/>
        <v>3218</v>
      </c>
      <c r="G23" s="23">
        <v>1574</v>
      </c>
      <c r="H23" s="24">
        <v>1644</v>
      </c>
      <c r="I23" s="4">
        <v>85</v>
      </c>
      <c r="J23" s="2">
        <f t="shared" si="2"/>
        <v>986</v>
      </c>
      <c r="K23" s="23">
        <v>348</v>
      </c>
      <c r="L23" s="27">
        <v>638</v>
      </c>
    </row>
    <row r="24" spans="1:12" ht="12.15" customHeight="1" x14ac:dyDescent="0.2">
      <c r="A24" s="35">
        <v>16</v>
      </c>
      <c r="B24" s="2">
        <f t="shared" si="0"/>
        <v>1635</v>
      </c>
      <c r="C24" s="23">
        <v>854</v>
      </c>
      <c r="D24" s="24">
        <v>781</v>
      </c>
      <c r="E24" s="4">
        <v>51</v>
      </c>
      <c r="F24" s="2">
        <f t="shared" si="1"/>
        <v>3278</v>
      </c>
      <c r="G24" s="23">
        <v>1668</v>
      </c>
      <c r="H24" s="24">
        <v>1610</v>
      </c>
      <c r="I24" s="4">
        <v>86</v>
      </c>
      <c r="J24" s="2">
        <f t="shared" si="2"/>
        <v>1077</v>
      </c>
      <c r="K24" s="23">
        <v>406</v>
      </c>
      <c r="L24" s="27">
        <v>671</v>
      </c>
    </row>
    <row r="25" spans="1:12" ht="12.15" customHeight="1" x14ac:dyDescent="0.2">
      <c r="A25" s="35">
        <v>17</v>
      </c>
      <c r="B25" s="2">
        <f t="shared" si="0"/>
        <v>1600</v>
      </c>
      <c r="C25" s="23">
        <v>819</v>
      </c>
      <c r="D25" s="24">
        <v>781</v>
      </c>
      <c r="E25" s="4">
        <v>52</v>
      </c>
      <c r="F25" s="2">
        <f t="shared" si="1"/>
        <v>3270</v>
      </c>
      <c r="G25" s="23">
        <v>1632</v>
      </c>
      <c r="H25" s="24">
        <v>1638</v>
      </c>
      <c r="I25" s="4">
        <v>87</v>
      </c>
      <c r="J25" s="2">
        <f t="shared" si="2"/>
        <v>953</v>
      </c>
      <c r="K25" s="23">
        <v>325</v>
      </c>
      <c r="L25" s="27">
        <v>628</v>
      </c>
    </row>
    <row r="26" spans="1:12" ht="12.15" customHeight="1" x14ac:dyDescent="0.2">
      <c r="A26" s="35">
        <v>18</v>
      </c>
      <c r="B26" s="2">
        <f t="shared" si="0"/>
        <v>1756</v>
      </c>
      <c r="C26" s="23">
        <v>876</v>
      </c>
      <c r="D26" s="24">
        <v>880</v>
      </c>
      <c r="E26" s="4">
        <v>53</v>
      </c>
      <c r="F26" s="2">
        <f t="shared" si="1"/>
        <v>3199</v>
      </c>
      <c r="G26" s="23">
        <v>1563</v>
      </c>
      <c r="H26" s="24">
        <v>1636</v>
      </c>
      <c r="I26" s="4">
        <v>88</v>
      </c>
      <c r="J26" s="2">
        <f t="shared" si="2"/>
        <v>931</v>
      </c>
      <c r="K26" s="23">
        <v>300</v>
      </c>
      <c r="L26" s="27">
        <v>631</v>
      </c>
    </row>
    <row r="27" spans="1:12" ht="12.15" customHeight="1" x14ac:dyDescent="0.2">
      <c r="A27" s="35">
        <v>19</v>
      </c>
      <c r="B27" s="2">
        <f t="shared" si="0"/>
        <v>1775</v>
      </c>
      <c r="C27" s="23">
        <v>890</v>
      </c>
      <c r="D27" s="24">
        <v>885</v>
      </c>
      <c r="E27" s="4">
        <v>54</v>
      </c>
      <c r="F27" s="2">
        <f t="shared" si="1"/>
        <v>3172</v>
      </c>
      <c r="G27" s="23">
        <v>1575</v>
      </c>
      <c r="H27" s="24">
        <v>1597</v>
      </c>
      <c r="I27" s="4">
        <v>89</v>
      </c>
      <c r="J27" s="2">
        <f t="shared" si="2"/>
        <v>789</v>
      </c>
      <c r="K27" s="23">
        <v>262</v>
      </c>
      <c r="L27" s="27">
        <v>527</v>
      </c>
    </row>
    <row r="28" spans="1:12" ht="12.15" customHeight="1" x14ac:dyDescent="0.2">
      <c r="A28" s="34" t="s">
        <v>7</v>
      </c>
      <c r="B28" s="5">
        <f t="shared" si="0"/>
        <v>10712</v>
      </c>
      <c r="C28" s="5">
        <f>SUM(C29:C33)</f>
        <v>5302</v>
      </c>
      <c r="D28" s="5">
        <f>SUM(D29:D33)</f>
        <v>5410</v>
      </c>
      <c r="E28" s="6" t="s">
        <v>14</v>
      </c>
      <c r="F28" s="5">
        <f t="shared" si="1"/>
        <v>14303</v>
      </c>
      <c r="G28" s="5">
        <f>SUM(G29:G33)</f>
        <v>7215</v>
      </c>
      <c r="H28" s="5">
        <f>SUM(H29:H33)</f>
        <v>7088</v>
      </c>
      <c r="I28" s="6" t="s">
        <v>21</v>
      </c>
      <c r="J28" s="5">
        <f t="shared" si="2"/>
        <v>2695</v>
      </c>
      <c r="K28" s="5">
        <f>SUM(K29:K33)</f>
        <v>818</v>
      </c>
      <c r="L28" s="7">
        <f>SUM(L29:L33)</f>
        <v>1877</v>
      </c>
    </row>
    <row r="29" spans="1:12" ht="12.15" customHeight="1" x14ac:dyDescent="0.2">
      <c r="A29" s="35">
        <v>20</v>
      </c>
      <c r="B29" s="2">
        <f t="shared" si="0"/>
        <v>1939</v>
      </c>
      <c r="C29" s="23">
        <v>961</v>
      </c>
      <c r="D29" s="24">
        <v>978</v>
      </c>
      <c r="E29" s="4">
        <v>55</v>
      </c>
      <c r="F29" s="2">
        <f t="shared" si="1"/>
        <v>3162</v>
      </c>
      <c r="G29" s="23">
        <v>1567</v>
      </c>
      <c r="H29" s="24">
        <v>1595</v>
      </c>
      <c r="I29" s="4">
        <v>90</v>
      </c>
      <c r="J29" s="2">
        <f t="shared" si="2"/>
        <v>692</v>
      </c>
      <c r="K29" s="23">
        <v>228</v>
      </c>
      <c r="L29" s="27">
        <v>464</v>
      </c>
    </row>
    <row r="30" spans="1:12" ht="12.15" customHeight="1" x14ac:dyDescent="0.2">
      <c r="A30" s="35">
        <v>21</v>
      </c>
      <c r="B30" s="2">
        <f t="shared" si="0"/>
        <v>1955</v>
      </c>
      <c r="C30" s="23">
        <v>966</v>
      </c>
      <c r="D30" s="24">
        <v>989</v>
      </c>
      <c r="E30" s="4">
        <v>56</v>
      </c>
      <c r="F30" s="2">
        <f t="shared" si="1"/>
        <v>2965</v>
      </c>
      <c r="G30" s="23">
        <v>1481</v>
      </c>
      <c r="H30" s="24">
        <v>1484</v>
      </c>
      <c r="I30" s="4">
        <v>91</v>
      </c>
      <c r="J30" s="2">
        <f t="shared" si="2"/>
        <v>601</v>
      </c>
      <c r="K30" s="23">
        <v>192</v>
      </c>
      <c r="L30" s="27">
        <v>409</v>
      </c>
    </row>
    <row r="31" spans="1:12" ht="12.15" customHeight="1" x14ac:dyDescent="0.2">
      <c r="A31" s="35">
        <v>22</v>
      </c>
      <c r="B31" s="2">
        <f t="shared" si="0"/>
        <v>2198</v>
      </c>
      <c r="C31" s="23">
        <v>1079</v>
      </c>
      <c r="D31" s="24">
        <v>1119</v>
      </c>
      <c r="E31" s="4">
        <v>57</v>
      </c>
      <c r="F31" s="2">
        <f t="shared" si="1"/>
        <v>2850</v>
      </c>
      <c r="G31" s="23">
        <v>1416</v>
      </c>
      <c r="H31" s="24">
        <v>1434</v>
      </c>
      <c r="I31" s="4">
        <v>92</v>
      </c>
      <c r="J31" s="2">
        <f t="shared" si="2"/>
        <v>586</v>
      </c>
      <c r="K31" s="23">
        <v>166</v>
      </c>
      <c r="L31" s="27">
        <v>420</v>
      </c>
    </row>
    <row r="32" spans="1:12" ht="12.15" customHeight="1" x14ac:dyDescent="0.2">
      <c r="A32" s="35">
        <v>23</v>
      </c>
      <c r="B32" s="2">
        <f t="shared" si="0"/>
        <v>2316</v>
      </c>
      <c r="C32" s="23">
        <v>1107</v>
      </c>
      <c r="D32" s="24">
        <v>1209</v>
      </c>
      <c r="E32" s="4">
        <v>58</v>
      </c>
      <c r="F32" s="2">
        <f t="shared" si="1"/>
        <v>2519</v>
      </c>
      <c r="G32" s="23">
        <v>1285</v>
      </c>
      <c r="H32" s="24">
        <v>1234</v>
      </c>
      <c r="I32" s="4">
        <v>93</v>
      </c>
      <c r="J32" s="2">
        <f t="shared" si="2"/>
        <v>467</v>
      </c>
      <c r="K32" s="23">
        <v>134</v>
      </c>
      <c r="L32" s="27">
        <v>333</v>
      </c>
    </row>
    <row r="33" spans="1:12" ht="12.15" customHeight="1" x14ac:dyDescent="0.2">
      <c r="A33" s="35">
        <v>24</v>
      </c>
      <c r="B33" s="2">
        <f t="shared" si="0"/>
        <v>2304</v>
      </c>
      <c r="C33" s="23">
        <v>1189</v>
      </c>
      <c r="D33" s="24">
        <v>1115</v>
      </c>
      <c r="E33" s="4">
        <v>59</v>
      </c>
      <c r="F33" s="2">
        <f t="shared" si="1"/>
        <v>2807</v>
      </c>
      <c r="G33" s="23">
        <v>1466</v>
      </c>
      <c r="H33" s="24">
        <v>1341</v>
      </c>
      <c r="I33" s="4">
        <v>94</v>
      </c>
      <c r="J33" s="2">
        <f t="shared" si="2"/>
        <v>349</v>
      </c>
      <c r="K33" s="23">
        <v>98</v>
      </c>
      <c r="L33" s="27">
        <v>251</v>
      </c>
    </row>
    <row r="34" spans="1:12" ht="12.15" customHeight="1" x14ac:dyDescent="0.2">
      <c r="A34" s="34" t="s">
        <v>8</v>
      </c>
      <c r="B34" s="5">
        <f t="shared" si="0"/>
        <v>11697</v>
      </c>
      <c r="C34" s="5">
        <f>SUM(C35:C39)</f>
        <v>5861</v>
      </c>
      <c r="D34" s="5">
        <f>SUM(D35:D39)</f>
        <v>5836</v>
      </c>
      <c r="E34" s="6" t="s">
        <v>15</v>
      </c>
      <c r="F34" s="5">
        <f t="shared" si="1"/>
        <v>11464</v>
      </c>
      <c r="G34" s="5">
        <f>SUM(G35:G39)</f>
        <v>5808</v>
      </c>
      <c r="H34" s="5">
        <f>SUM(H35:H39)</f>
        <v>5656</v>
      </c>
      <c r="I34" s="6" t="s">
        <v>26</v>
      </c>
      <c r="J34" s="5">
        <f>SUM(J35:J43)</f>
        <v>976</v>
      </c>
      <c r="K34" s="5">
        <f>SUM(K35:K43)</f>
        <v>214</v>
      </c>
      <c r="L34" s="7">
        <f>SUM(L35:L43)</f>
        <v>762</v>
      </c>
    </row>
    <row r="35" spans="1:12" ht="12.15" customHeight="1" x14ac:dyDescent="0.2">
      <c r="A35" s="35">
        <v>25</v>
      </c>
      <c r="B35" s="2">
        <f t="shared" si="0"/>
        <v>2456</v>
      </c>
      <c r="C35" s="23">
        <v>1213</v>
      </c>
      <c r="D35" s="24">
        <v>1243</v>
      </c>
      <c r="E35" s="4">
        <v>60</v>
      </c>
      <c r="F35" s="2">
        <f t="shared" si="1"/>
        <v>2603</v>
      </c>
      <c r="G35" s="23">
        <v>1372</v>
      </c>
      <c r="H35" s="24">
        <v>1231</v>
      </c>
      <c r="I35" s="4">
        <v>95</v>
      </c>
      <c r="J35" s="2">
        <f t="shared" si="2"/>
        <v>295</v>
      </c>
      <c r="K35" s="23">
        <v>72</v>
      </c>
      <c r="L35" s="27">
        <v>223</v>
      </c>
    </row>
    <row r="36" spans="1:12" ht="12.15" customHeight="1" x14ac:dyDescent="0.2">
      <c r="A36" s="35">
        <v>26</v>
      </c>
      <c r="B36" s="2">
        <f t="shared" si="0"/>
        <v>2426</v>
      </c>
      <c r="C36" s="23">
        <v>1233</v>
      </c>
      <c r="D36" s="24">
        <v>1193</v>
      </c>
      <c r="E36" s="4">
        <v>61</v>
      </c>
      <c r="F36" s="2">
        <f t="shared" si="1"/>
        <v>2413</v>
      </c>
      <c r="G36" s="23">
        <v>1211</v>
      </c>
      <c r="H36" s="24">
        <v>1202</v>
      </c>
      <c r="I36" s="4">
        <v>96</v>
      </c>
      <c r="J36" s="2">
        <f t="shared" si="2"/>
        <v>194</v>
      </c>
      <c r="K36" s="23">
        <v>46</v>
      </c>
      <c r="L36" s="27">
        <v>148</v>
      </c>
    </row>
    <row r="37" spans="1:12" ht="12.15" customHeight="1" x14ac:dyDescent="0.2">
      <c r="A37" s="35">
        <v>27</v>
      </c>
      <c r="B37" s="2">
        <f t="shared" si="0"/>
        <v>2292</v>
      </c>
      <c r="C37" s="23">
        <v>1120</v>
      </c>
      <c r="D37" s="24">
        <v>1172</v>
      </c>
      <c r="E37" s="4">
        <v>62</v>
      </c>
      <c r="F37" s="2">
        <f t="shared" si="1"/>
        <v>2294</v>
      </c>
      <c r="G37" s="23">
        <v>1151</v>
      </c>
      <c r="H37" s="24">
        <v>1143</v>
      </c>
      <c r="I37" s="4">
        <v>97</v>
      </c>
      <c r="J37" s="2">
        <f t="shared" si="2"/>
        <v>152</v>
      </c>
      <c r="K37" s="23">
        <v>41</v>
      </c>
      <c r="L37" s="27">
        <v>111</v>
      </c>
    </row>
    <row r="38" spans="1:12" ht="12.15" customHeight="1" x14ac:dyDescent="0.2">
      <c r="A38" s="35">
        <v>28</v>
      </c>
      <c r="B38" s="2">
        <f t="shared" si="0"/>
        <v>2228</v>
      </c>
      <c r="C38" s="23">
        <v>1128</v>
      </c>
      <c r="D38" s="24">
        <v>1100</v>
      </c>
      <c r="E38" s="4">
        <v>63</v>
      </c>
      <c r="F38" s="2">
        <f t="shared" si="1"/>
        <v>2120</v>
      </c>
      <c r="G38" s="23">
        <v>1068</v>
      </c>
      <c r="H38" s="24">
        <v>1052</v>
      </c>
      <c r="I38" s="4">
        <v>98</v>
      </c>
      <c r="J38" s="2">
        <f t="shared" si="2"/>
        <v>121</v>
      </c>
      <c r="K38" s="23">
        <v>24</v>
      </c>
      <c r="L38" s="27">
        <v>97</v>
      </c>
    </row>
    <row r="39" spans="1:12" ht="12.15" customHeight="1" x14ac:dyDescent="0.2">
      <c r="A39" s="35">
        <v>29</v>
      </c>
      <c r="B39" s="2">
        <f t="shared" si="0"/>
        <v>2295</v>
      </c>
      <c r="C39" s="23">
        <v>1167</v>
      </c>
      <c r="D39" s="24">
        <v>1128</v>
      </c>
      <c r="E39" s="4">
        <v>64</v>
      </c>
      <c r="F39" s="2">
        <f t="shared" si="1"/>
        <v>2034</v>
      </c>
      <c r="G39" s="23">
        <v>1006</v>
      </c>
      <c r="H39" s="24">
        <v>1028</v>
      </c>
      <c r="I39" s="4">
        <v>99</v>
      </c>
      <c r="J39" s="2">
        <f t="shared" si="2"/>
        <v>81</v>
      </c>
      <c r="K39" s="23">
        <v>17</v>
      </c>
      <c r="L39" s="27">
        <v>64</v>
      </c>
    </row>
    <row r="40" spans="1:12" ht="12.15" customHeight="1" x14ac:dyDescent="0.2">
      <c r="A40" s="34" t="s">
        <v>9</v>
      </c>
      <c r="B40" s="5">
        <f t="shared" si="0"/>
        <v>10936</v>
      </c>
      <c r="C40" s="5">
        <f>SUM(C41:C45)</f>
        <v>5516</v>
      </c>
      <c r="D40" s="5">
        <f>SUM(D41:D45)</f>
        <v>5420</v>
      </c>
      <c r="E40" s="6" t="s">
        <v>16</v>
      </c>
      <c r="F40" s="5">
        <f t="shared" si="1"/>
        <v>8888</v>
      </c>
      <c r="G40" s="5">
        <f>SUM(G41:G45)</f>
        <v>4371</v>
      </c>
      <c r="H40" s="5">
        <f>SUM(H41:H45)</f>
        <v>4517</v>
      </c>
      <c r="I40" s="21">
        <v>100</v>
      </c>
      <c r="J40" s="20">
        <f t="shared" si="2"/>
        <v>52</v>
      </c>
      <c r="K40" s="23">
        <v>4</v>
      </c>
      <c r="L40" s="27">
        <v>48</v>
      </c>
    </row>
    <row r="41" spans="1:12" ht="12.15" customHeight="1" x14ac:dyDescent="0.2">
      <c r="A41" s="35">
        <v>30</v>
      </c>
      <c r="B41" s="2">
        <f t="shared" si="0"/>
        <v>2212</v>
      </c>
      <c r="C41" s="23">
        <v>1116</v>
      </c>
      <c r="D41" s="24">
        <v>1096</v>
      </c>
      <c r="E41" s="4">
        <v>65</v>
      </c>
      <c r="F41" s="2">
        <f t="shared" si="1"/>
        <v>1998</v>
      </c>
      <c r="G41" s="23">
        <v>1009</v>
      </c>
      <c r="H41" s="24">
        <v>989</v>
      </c>
      <c r="I41" s="4">
        <v>101</v>
      </c>
      <c r="J41" s="2">
        <f t="shared" si="2"/>
        <v>44</v>
      </c>
      <c r="K41" s="23">
        <v>6</v>
      </c>
      <c r="L41" s="27">
        <v>38</v>
      </c>
    </row>
    <row r="42" spans="1:12" ht="12.15" customHeight="1" x14ac:dyDescent="0.2">
      <c r="A42" s="35">
        <v>31</v>
      </c>
      <c r="B42" s="2">
        <f t="shared" si="0"/>
        <v>2188</v>
      </c>
      <c r="C42" s="23">
        <v>1080</v>
      </c>
      <c r="D42" s="24">
        <v>1108</v>
      </c>
      <c r="E42" s="4">
        <v>66</v>
      </c>
      <c r="F42" s="2">
        <f t="shared" si="1"/>
        <v>1834</v>
      </c>
      <c r="G42" s="23">
        <v>916</v>
      </c>
      <c r="H42" s="24">
        <v>918</v>
      </c>
      <c r="I42" s="4">
        <v>102</v>
      </c>
      <c r="J42" s="2">
        <f t="shared" si="2"/>
        <v>17</v>
      </c>
      <c r="K42" s="23">
        <v>1</v>
      </c>
      <c r="L42" s="27">
        <v>16</v>
      </c>
    </row>
    <row r="43" spans="1:12" ht="12.15" customHeight="1" x14ac:dyDescent="0.2">
      <c r="A43" s="35">
        <v>32</v>
      </c>
      <c r="B43" s="2">
        <f t="shared" si="0"/>
        <v>2218</v>
      </c>
      <c r="C43" s="23">
        <v>1126</v>
      </c>
      <c r="D43" s="24">
        <v>1092</v>
      </c>
      <c r="E43" s="4">
        <v>67</v>
      </c>
      <c r="F43" s="2">
        <f t="shared" si="1"/>
        <v>1744</v>
      </c>
      <c r="G43" s="23">
        <v>843</v>
      </c>
      <c r="H43" s="24">
        <v>901</v>
      </c>
      <c r="I43" s="3">
        <v>103</v>
      </c>
      <c r="J43" s="2">
        <f t="shared" si="2"/>
        <v>20</v>
      </c>
      <c r="K43" s="23">
        <v>3</v>
      </c>
      <c r="L43" s="27">
        <v>17</v>
      </c>
    </row>
    <row r="44" spans="1:12" ht="12.15" customHeight="1" x14ac:dyDescent="0.2">
      <c r="A44" s="35">
        <v>33</v>
      </c>
      <c r="B44" s="2">
        <f t="shared" si="0"/>
        <v>2127</v>
      </c>
      <c r="C44" s="23">
        <v>1077</v>
      </c>
      <c r="D44" s="24">
        <v>1050</v>
      </c>
      <c r="E44" s="4">
        <v>68</v>
      </c>
      <c r="F44" s="2">
        <f t="shared" si="1"/>
        <v>1685</v>
      </c>
      <c r="G44" s="23">
        <v>824</v>
      </c>
      <c r="H44" s="24">
        <v>861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2191</v>
      </c>
      <c r="C45" s="25">
        <v>1117</v>
      </c>
      <c r="D45" s="26">
        <v>1074</v>
      </c>
      <c r="E45" s="9">
        <v>69</v>
      </c>
      <c r="F45" s="8">
        <f t="shared" si="1"/>
        <v>1627</v>
      </c>
      <c r="G45" s="25">
        <v>779</v>
      </c>
      <c r="H45" s="26">
        <v>848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A5" numberStoredAsText="1"/>
    <ignoredError sqref="J34" formula="1"/>
    <ignoredError sqref="K34:L34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35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190544</v>
      </c>
      <c r="C3" s="18">
        <f>C4+C10+C16+C22+C28+C34+C40+G4+G10+G16+G22+G28+G34+G40+K4+K10+K16+K22+K28+K34+K44</f>
        <v>92683</v>
      </c>
      <c r="D3" s="18">
        <f>D4+D10+D16+D22+D28+D34+D40+H4+H10+H16+H22+H28+H34+H40+L4+L10+L16+L22+L28+L34+L44</f>
        <v>97861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6400</v>
      </c>
      <c r="C4" s="5">
        <f>SUM(C5:C9)</f>
        <v>3268</v>
      </c>
      <c r="D4" s="5">
        <f>SUM(D5:D9)</f>
        <v>3132</v>
      </c>
      <c r="E4" s="6" t="s">
        <v>10</v>
      </c>
      <c r="F4" s="5">
        <f t="shared" ref="F4:F45" si="1">SUM(G4:H4)</f>
        <v>12402</v>
      </c>
      <c r="G4" s="5">
        <f>SUM(G5:G9)</f>
        <v>6165</v>
      </c>
      <c r="H4" s="19">
        <f>SUM(H5:H9)</f>
        <v>6237</v>
      </c>
      <c r="I4" s="6" t="s">
        <v>17</v>
      </c>
      <c r="J4" s="5">
        <f t="shared" ref="J4:J45" si="2">SUM(K4:L4)</f>
        <v>8988</v>
      </c>
      <c r="K4" s="5">
        <f>SUM(K5:K9)</f>
        <v>4302</v>
      </c>
      <c r="L4" s="7">
        <f>SUM(L5:L9)</f>
        <v>4686</v>
      </c>
    </row>
    <row r="5" spans="1:12" ht="12.15" customHeight="1" x14ac:dyDescent="0.2">
      <c r="A5" s="35" t="s">
        <v>27</v>
      </c>
      <c r="B5" s="2">
        <f t="shared" si="0"/>
        <v>1109</v>
      </c>
      <c r="C5" s="23">
        <v>579</v>
      </c>
      <c r="D5" s="24">
        <v>530</v>
      </c>
      <c r="E5" s="4">
        <v>35</v>
      </c>
      <c r="F5" s="2">
        <f t="shared" si="1"/>
        <v>2307</v>
      </c>
      <c r="G5" s="23">
        <v>1148</v>
      </c>
      <c r="H5" s="24">
        <v>1159</v>
      </c>
      <c r="I5" s="4">
        <v>70</v>
      </c>
      <c r="J5" s="2">
        <f t="shared" si="2"/>
        <v>1681</v>
      </c>
      <c r="K5" s="23">
        <v>821</v>
      </c>
      <c r="L5" s="27">
        <v>860</v>
      </c>
    </row>
    <row r="6" spans="1:12" ht="12.15" customHeight="1" x14ac:dyDescent="0.2">
      <c r="A6" s="35">
        <v>1</v>
      </c>
      <c r="B6" s="2">
        <f t="shared" si="0"/>
        <v>1250</v>
      </c>
      <c r="C6" s="23">
        <v>632</v>
      </c>
      <c r="D6" s="24">
        <v>618</v>
      </c>
      <c r="E6" s="4">
        <v>36</v>
      </c>
      <c r="F6" s="2">
        <f t="shared" si="1"/>
        <v>2439</v>
      </c>
      <c r="G6" s="23">
        <v>1207</v>
      </c>
      <c r="H6" s="24">
        <v>1232</v>
      </c>
      <c r="I6" s="4">
        <v>71</v>
      </c>
      <c r="J6" s="2">
        <f t="shared" si="2"/>
        <v>1701</v>
      </c>
      <c r="K6" s="23">
        <v>815</v>
      </c>
      <c r="L6" s="27">
        <v>886</v>
      </c>
    </row>
    <row r="7" spans="1:12" ht="12.15" customHeight="1" x14ac:dyDescent="0.2">
      <c r="A7" s="35">
        <v>2</v>
      </c>
      <c r="B7" s="2">
        <f t="shared" si="0"/>
        <v>1293</v>
      </c>
      <c r="C7" s="23">
        <v>667</v>
      </c>
      <c r="D7" s="24">
        <v>626</v>
      </c>
      <c r="E7" s="4">
        <v>37</v>
      </c>
      <c r="F7" s="2">
        <f t="shared" si="1"/>
        <v>2388</v>
      </c>
      <c r="G7" s="23">
        <v>1195</v>
      </c>
      <c r="H7" s="24">
        <v>1193</v>
      </c>
      <c r="I7" s="4">
        <v>72</v>
      </c>
      <c r="J7" s="2">
        <f t="shared" si="2"/>
        <v>1680</v>
      </c>
      <c r="K7" s="23">
        <v>809</v>
      </c>
      <c r="L7" s="27">
        <v>871</v>
      </c>
    </row>
    <row r="8" spans="1:12" ht="12.15" customHeight="1" x14ac:dyDescent="0.2">
      <c r="A8" s="35">
        <v>3</v>
      </c>
      <c r="B8" s="2">
        <f t="shared" si="0"/>
        <v>1364</v>
      </c>
      <c r="C8" s="23">
        <v>679</v>
      </c>
      <c r="D8" s="24">
        <v>685</v>
      </c>
      <c r="E8" s="4">
        <v>38</v>
      </c>
      <c r="F8" s="2">
        <f t="shared" si="1"/>
        <v>2582</v>
      </c>
      <c r="G8" s="23">
        <v>1328</v>
      </c>
      <c r="H8" s="24">
        <v>1254</v>
      </c>
      <c r="I8" s="4">
        <v>73</v>
      </c>
      <c r="J8" s="2">
        <f t="shared" si="2"/>
        <v>1928</v>
      </c>
      <c r="K8" s="23">
        <v>905</v>
      </c>
      <c r="L8" s="27">
        <v>1023</v>
      </c>
    </row>
    <row r="9" spans="1:12" ht="12.15" customHeight="1" x14ac:dyDescent="0.2">
      <c r="A9" s="35">
        <v>4</v>
      </c>
      <c r="B9" s="2">
        <f t="shared" si="0"/>
        <v>1384</v>
      </c>
      <c r="C9" s="23">
        <v>711</v>
      </c>
      <c r="D9" s="24">
        <v>673</v>
      </c>
      <c r="E9" s="4">
        <v>39</v>
      </c>
      <c r="F9" s="2">
        <f t="shared" si="1"/>
        <v>2686</v>
      </c>
      <c r="G9" s="23">
        <v>1287</v>
      </c>
      <c r="H9" s="24">
        <v>1399</v>
      </c>
      <c r="I9" s="4">
        <v>74</v>
      </c>
      <c r="J9" s="2">
        <f t="shared" si="2"/>
        <v>1998</v>
      </c>
      <c r="K9" s="23">
        <v>952</v>
      </c>
      <c r="L9" s="27">
        <v>1046</v>
      </c>
    </row>
    <row r="10" spans="1:12" ht="12.15" customHeight="1" x14ac:dyDescent="0.2">
      <c r="A10" s="34" t="s">
        <v>4</v>
      </c>
      <c r="B10" s="5">
        <f t="shared" si="0"/>
        <v>8297</v>
      </c>
      <c r="C10" s="5">
        <f>SUM(C11:C15)</f>
        <v>4310</v>
      </c>
      <c r="D10" s="19">
        <f>SUM(D11:D15)</f>
        <v>3987</v>
      </c>
      <c r="E10" s="6" t="s">
        <v>11</v>
      </c>
      <c r="F10" s="5">
        <f t="shared" si="1"/>
        <v>13937</v>
      </c>
      <c r="G10" s="5">
        <f>SUM(G11:G15)</f>
        <v>7043</v>
      </c>
      <c r="H10" s="19">
        <f>SUM(H11:H15)</f>
        <v>6894</v>
      </c>
      <c r="I10" s="6" t="s">
        <v>18</v>
      </c>
      <c r="J10" s="5">
        <f t="shared" si="2"/>
        <v>8883</v>
      </c>
      <c r="K10" s="5">
        <f>SUM(K11:K15)</f>
        <v>3922</v>
      </c>
      <c r="L10" s="7">
        <f>SUM(L11:L15)</f>
        <v>4961</v>
      </c>
    </row>
    <row r="11" spans="1:12" ht="12.15" customHeight="1" x14ac:dyDescent="0.2">
      <c r="A11" s="35">
        <v>5</v>
      </c>
      <c r="B11" s="2">
        <f t="shared" si="0"/>
        <v>1548</v>
      </c>
      <c r="C11" s="23">
        <v>827</v>
      </c>
      <c r="D11" s="24">
        <v>721</v>
      </c>
      <c r="E11" s="4">
        <v>40</v>
      </c>
      <c r="F11" s="2">
        <f t="shared" si="1"/>
        <v>2761</v>
      </c>
      <c r="G11" s="23">
        <v>1411</v>
      </c>
      <c r="H11" s="24">
        <v>1350</v>
      </c>
      <c r="I11" s="4">
        <v>75</v>
      </c>
      <c r="J11" s="2">
        <f t="shared" si="2"/>
        <v>2180</v>
      </c>
      <c r="K11" s="23">
        <v>974</v>
      </c>
      <c r="L11" s="27">
        <v>1206</v>
      </c>
    </row>
    <row r="12" spans="1:12" ht="12.15" customHeight="1" x14ac:dyDescent="0.2">
      <c r="A12" s="35">
        <v>6</v>
      </c>
      <c r="B12" s="2">
        <f t="shared" si="0"/>
        <v>1614</v>
      </c>
      <c r="C12" s="23">
        <v>824</v>
      </c>
      <c r="D12" s="24">
        <v>790</v>
      </c>
      <c r="E12" s="4">
        <v>41</v>
      </c>
      <c r="F12" s="2">
        <f t="shared" si="1"/>
        <v>2726</v>
      </c>
      <c r="G12" s="23">
        <v>1370</v>
      </c>
      <c r="H12" s="24">
        <v>1356</v>
      </c>
      <c r="I12" s="4">
        <v>76</v>
      </c>
      <c r="J12" s="2">
        <f t="shared" si="2"/>
        <v>2205</v>
      </c>
      <c r="K12" s="23">
        <v>1005</v>
      </c>
      <c r="L12" s="27">
        <v>1200</v>
      </c>
    </row>
    <row r="13" spans="1:12" ht="12.15" customHeight="1" x14ac:dyDescent="0.2">
      <c r="A13" s="35">
        <v>7</v>
      </c>
      <c r="B13" s="2">
        <f t="shared" si="0"/>
        <v>1621</v>
      </c>
      <c r="C13" s="23">
        <v>844</v>
      </c>
      <c r="D13" s="24">
        <v>777</v>
      </c>
      <c r="E13" s="4">
        <v>42</v>
      </c>
      <c r="F13" s="2">
        <f t="shared" si="1"/>
        <v>2812</v>
      </c>
      <c r="G13" s="23">
        <v>1417</v>
      </c>
      <c r="H13" s="24">
        <v>1395</v>
      </c>
      <c r="I13" s="4">
        <v>77</v>
      </c>
      <c r="J13" s="2">
        <f t="shared" si="2"/>
        <v>1918</v>
      </c>
      <c r="K13" s="23">
        <v>822</v>
      </c>
      <c r="L13" s="27">
        <v>1096</v>
      </c>
    </row>
    <row r="14" spans="1:12" ht="12.15" customHeight="1" x14ac:dyDescent="0.2">
      <c r="A14" s="35">
        <v>8</v>
      </c>
      <c r="B14" s="2">
        <f t="shared" si="0"/>
        <v>1803</v>
      </c>
      <c r="C14" s="23">
        <v>926</v>
      </c>
      <c r="D14" s="24">
        <v>877</v>
      </c>
      <c r="E14" s="4">
        <v>43</v>
      </c>
      <c r="F14" s="2">
        <f t="shared" si="1"/>
        <v>2689</v>
      </c>
      <c r="G14" s="23">
        <v>1358</v>
      </c>
      <c r="H14" s="24">
        <v>1331</v>
      </c>
      <c r="I14" s="4">
        <v>78</v>
      </c>
      <c r="J14" s="2">
        <f t="shared" si="2"/>
        <v>1188</v>
      </c>
      <c r="K14" s="23">
        <v>528</v>
      </c>
      <c r="L14" s="27">
        <v>660</v>
      </c>
    </row>
    <row r="15" spans="1:12" ht="12.15" customHeight="1" x14ac:dyDescent="0.2">
      <c r="A15" s="35">
        <v>9</v>
      </c>
      <c r="B15" s="2">
        <f t="shared" si="0"/>
        <v>1711</v>
      </c>
      <c r="C15" s="23">
        <v>889</v>
      </c>
      <c r="D15" s="24">
        <v>822</v>
      </c>
      <c r="E15" s="4">
        <v>44</v>
      </c>
      <c r="F15" s="2">
        <f t="shared" si="1"/>
        <v>2949</v>
      </c>
      <c r="G15" s="23">
        <v>1487</v>
      </c>
      <c r="H15" s="24">
        <v>1462</v>
      </c>
      <c r="I15" s="4">
        <v>79</v>
      </c>
      <c r="J15" s="2">
        <f t="shared" si="2"/>
        <v>1392</v>
      </c>
      <c r="K15" s="23">
        <v>593</v>
      </c>
      <c r="L15" s="27">
        <v>799</v>
      </c>
    </row>
    <row r="16" spans="1:12" ht="12.15" customHeight="1" x14ac:dyDescent="0.2">
      <c r="A16" s="34" t="s">
        <v>5</v>
      </c>
      <c r="B16" s="5">
        <f t="shared" si="0"/>
        <v>8524</v>
      </c>
      <c r="C16" s="5">
        <f>SUM(C17:C21)</f>
        <v>4326</v>
      </c>
      <c r="D16" s="19">
        <f>SUM(D17:D21)</f>
        <v>4198</v>
      </c>
      <c r="E16" s="6" t="s">
        <v>12</v>
      </c>
      <c r="F16" s="5">
        <f t="shared" si="1"/>
        <v>15139</v>
      </c>
      <c r="G16" s="5">
        <f>SUM(G17:G21)</f>
        <v>7490</v>
      </c>
      <c r="H16" s="19">
        <f>SUM(H17:H21)</f>
        <v>7649</v>
      </c>
      <c r="I16" s="6" t="s">
        <v>19</v>
      </c>
      <c r="J16" s="5">
        <f t="shared" si="2"/>
        <v>7087</v>
      </c>
      <c r="K16" s="5">
        <f>SUM(K17:K21)</f>
        <v>2870</v>
      </c>
      <c r="L16" s="7">
        <f>SUM(L17:L21)</f>
        <v>4217</v>
      </c>
    </row>
    <row r="17" spans="1:12" ht="12.15" customHeight="1" x14ac:dyDescent="0.2">
      <c r="A17" s="35">
        <v>10</v>
      </c>
      <c r="B17" s="2">
        <f t="shared" si="0"/>
        <v>1776</v>
      </c>
      <c r="C17" s="23">
        <v>907</v>
      </c>
      <c r="D17" s="24">
        <v>869</v>
      </c>
      <c r="E17" s="3">
        <v>45</v>
      </c>
      <c r="F17" s="2">
        <f t="shared" si="1"/>
        <v>3000</v>
      </c>
      <c r="G17" s="23">
        <v>1482</v>
      </c>
      <c r="H17" s="24">
        <v>1518</v>
      </c>
      <c r="I17" s="4">
        <v>80</v>
      </c>
      <c r="J17" s="2">
        <f t="shared" si="2"/>
        <v>1603</v>
      </c>
      <c r="K17" s="23">
        <v>677</v>
      </c>
      <c r="L17" s="27">
        <v>926</v>
      </c>
    </row>
    <row r="18" spans="1:12" ht="12.15" customHeight="1" x14ac:dyDescent="0.2">
      <c r="A18" s="35">
        <v>11</v>
      </c>
      <c r="B18" s="2">
        <f t="shared" si="0"/>
        <v>1650</v>
      </c>
      <c r="C18" s="23">
        <v>826</v>
      </c>
      <c r="D18" s="24">
        <v>824</v>
      </c>
      <c r="E18" s="4">
        <v>46</v>
      </c>
      <c r="F18" s="2">
        <f t="shared" si="1"/>
        <v>3056</v>
      </c>
      <c r="G18" s="23">
        <v>1486</v>
      </c>
      <c r="H18" s="24">
        <v>1570</v>
      </c>
      <c r="I18" s="4">
        <v>81</v>
      </c>
      <c r="J18" s="2">
        <f t="shared" si="2"/>
        <v>1423</v>
      </c>
      <c r="K18" s="23">
        <v>591</v>
      </c>
      <c r="L18" s="27">
        <v>832</v>
      </c>
    </row>
    <row r="19" spans="1:12" ht="12.15" customHeight="1" x14ac:dyDescent="0.2">
      <c r="A19" s="35">
        <v>12</v>
      </c>
      <c r="B19" s="2">
        <f t="shared" si="0"/>
        <v>1705</v>
      </c>
      <c r="C19" s="23">
        <v>871</v>
      </c>
      <c r="D19" s="24">
        <v>834</v>
      </c>
      <c r="E19" s="4">
        <v>47</v>
      </c>
      <c r="F19" s="2">
        <f t="shared" si="1"/>
        <v>2968</v>
      </c>
      <c r="G19" s="23">
        <v>1475</v>
      </c>
      <c r="H19" s="24">
        <v>1493</v>
      </c>
      <c r="I19" s="4">
        <v>82</v>
      </c>
      <c r="J19" s="2">
        <f t="shared" si="2"/>
        <v>1519</v>
      </c>
      <c r="K19" s="23">
        <v>607</v>
      </c>
      <c r="L19" s="27">
        <v>912</v>
      </c>
    </row>
    <row r="20" spans="1:12" ht="12.15" customHeight="1" x14ac:dyDescent="0.2">
      <c r="A20" s="35">
        <v>13</v>
      </c>
      <c r="B20" s="2">
        <f t="shared" si="0"/>
        <v>1687</v>
      </c>
      <c r="C20" s="23">
        <v>898</v>
      </c>
      <c r="D20" s="24">
        <v>789</v>
      </c>
      <c r="E20" s="4">
        <v>48</v>
      </c>
      <c r="F20" s="2">
        <f t="shared" si="1"/>
        <v>3024</v>
      </c>
      <c r="G20" s="23">
        <v>1490</v>
      </c>
      <c r="H20" s="24">
        <v>1534</v>
      </c>
      <c r="I20" s="4">
        <v>83</v>
      </c>
      <c r="J20" s="2">
        <f t="shared" si="2"/>
        <v>1362</v>
      </c>
      <c r="K20" s="23">
        <v>548</v>
      </c>
      <c r="L20" s="27">
        <v>814</v>
      </c>
    </row>
    <row r="21" spans="1:12" ht="12.15" customHeight="1" x14ac:dyDescent="0.2">
      <c r="A21" s="35">
        <v>14</v>
      </c>
      <c r="B21" s="2">
        <f t="shared" si="0"/>
        <v>1706</v>
      </c>
      <c r="C21" s="23">
        <v>824</v>
      </c>
      <c r="D21" s="24">
        <v>882</v>
      </c>
      <c r="E21" s="4">
        <v>49</v>
      </c>
      <c r="F21" s="2">
        <f t="shared" si="1"/>
        <v>3091</v>
      </c>
      <c r="G21" s="23">
        <v>1557</v>
      </c>
      <c r="H21" s="24">
        <v>1534</v>
      </c>
      <c r="I21" s="4">
        <v>84</v>
      </c>
      <c r="J21" s="2">
        <f t="shared" si="2"/>
        <v>1180</v>
      </c>
      <c r="K21" s="23">
        <v>447</v>
      </c>
      <c r="L21" s="27">
        <v>733</v>
      </c>
    </row>
    <row r="22" spans="1:12" ht="12.15" customHeight="1" x14ac:dyDescent="0.2">
      <c r="A22" s="34" t="s">
        <v>6</v>
      </c>
      <c r="B22" s="5">
        <f t="shared" si="0"/>
        <v>8427</v>
      </c>
      <c r="C22" s="5">
        <f>SUM(C23:C27)</f>
        <v>4269</v>
      </c>
      <c r="D22" s="5">
        <f>SUM(D23:D27)</f>
        <v>4158</v>
      </c>
      <c r="E22" s="6" t="s">
        <v>13</v>
      </c>
      <c r="F22" s="5">
        <f t="shared" si="1"/>
        <v>16099</v>
      </c>
      <c r="G22" s="5">
        <f>SUM(G23:G27)</f>
        <v>8000</v>
      </c>
      <c r="H22" s="5">
        <f>SUM(H23:H27)</f>
        <v>8099</v>
      </c>
      <c r="I22" s="6" t="s">
        <v>20</v>
      </c>
      <c r="J22" s="5">
        <f t="shared" si="2"/>
        <v>4745</v>
      </c>
      <c r="K22" s="5">
        <f>SUM(K23:K27)</f>
        <v>1646</v>
      </c>
      <c r="L22" s="7">
        <f>SUM(L23:L27)</f>
        <v>3099</v>
      </c>
    </row>
    <row r="23" spans="1:12" ht="12.15" customHeight="1" x14ac:dyDescent="0.2">
      <c r="A23" s="35">
        <v>15</v>
      </c>
      <c r="B23" s="2">
        <f t="shared" si="0"/>
        <v>1682</v>
      </c>
      <c r="C23" s="23">
        <v>857</v>
      </c>
      <c r="D23" s="24">
        <v>825</v>
      </c>
      <c r="E23" s="4">
        <v>50</v>
      </c>
      <c r="F23" s="2">
        <f t="shared" si="1"/>
        <v>3238</v>
      </c>
      <c r="G23" s="23">
        <v>1583</v>
      </c>
      <c r="H23" s="24">
        <v>1655</v>
      </c>
      <c r="I23" s="4">
        <v>85</v>
      </c>
      <c r="J23" s="2">
        <f t="shared" si="2"/>
        <v>974</v>
      </c>
      <c r="K23" s="23">
        <v>342</v>
      </c>
      <c r="L23" s="27">
        <v>632</v>
      </c>
    </row>
    <row r="24" spans="1:12" ht="12.15" customHeight="1" x14ac:dyDescent="0.2">
      <c r="A24" s="35">
        <v>16</v>
      </c>
      <c r="B24" s="2">
        <f t="shared" si="0"/>
        <v>1608</v>
      </c>
      <c r="C24" s="23">
        <v>822</v>
      </c>
      <c r="D24" s="24">
        <v>786</v>
      </c>
      <c r="E24" s="4">
        <v>51</v>
      </c>
      <c r="F24" s="2">
        <f t="shared" si="1"/>
        <v>3241</v>
      </c>
      <c r="G24" s="23">
        <v>1655</v>
      </c>
      <c r="H24" s="24">
        <v>1586</v>
      </c>
      <c r="I24" s="4">
        <v>86</v>
      </c>
      <c r="J24" s="2">
        <f t="shared" si="2"/>
        <v>1091</v>
      </c>
      <c r="K24" s="23">
        <v>417</v>
      </c>
      <c r="L24" s="27">
        <v>674</v>
      </c>
    </row>
    <row r="25" spans="1:12" ht="12.15" customHeight="1" x14ac:dyDescent="0.2">
      <c r="A25" s="35">
        <v>17</v>
      </c>
      <c r="B25" s="2">
        <f t="shared" si="0"/>
        <v>1623</v>
      </c>
      <c r="C25" s="23">
        <v>833</v>
      </c>
      <c r="D25" s="24">
        <v>790</v>
      </c>
      <c r="E25" s="4">
        <v>52</v>
      </c>
      <c r="F25" s="2">
        <f t="shared" si="1"/>
        <v>3262</v>
      </c>
      <c r="G25" s="23">
        <v>1610</v>
      </c>
      <c r="H25" s="24">
        <v>1652</v>
      </c>
      <c r="I25" s="4">
        <v>87</v>
      </c>
      <c r="J25" s="2">
        <f t="shared" si="2"/>
        <v>942</v>
      </c>
      <c r="K25" s="23">
        <v>326</v>
      </c>
      <c r="L25" s="27">
        <v>616</v>
      </c>
    </row>
    <row r="26" spans="1:12" ht="12.15" customHeight="1" x14ac:dyDescent="0.2">
      <c r="A26" s="35">
        <v>18</v>
      </c>
      <c r="B26" s="2">
        <f t="shared" si="0"/>
        <v>1761</v>
      </c>
      <c r="C26" s="23">
        <v>874</v>
      </c>
      <c r="D26" s="24">
        <v>887</v>
      </c>
      <c r="E26" s="4">
        <v>53</v>
      </c>
      <c r="F26" s="2">
        <f t="shared" si="1"/>
        <v>3196</v>
      </c>
      <c r="G26" s="23">
        <v>1571</v>
      </c>
      <c r="H26" s="24">
        <v>1625</v>
      </c>
      <c r="I26" s="4">
        <v>88</v>
      </c>
      <c r="J26" s="2">
        <f t="shared" si="2"/>
        <v>941</v>
      </c>
      <c r="K26" s="23">
        <v>303</v>
      </c>
      <c r="L26" s="27">
        <v>638</v>
      </c>
    </row>
    <row r="27" spans="1:12" ht="12.15" customHeight="1" x14ac:dyDescent="0.2">
      <c r="A27" s="35">
        <v>19</v>
      </c>
      <c r="B27" s="2">
        <f t="shared" si="0"/>
        <v>1753</v>
      </c>
      <c r="C27" s="23">
        <v>883</v>
      </c>
      <c r="D27" s="24">
        <v>870</v>
      </c>
      <c r="E27" s="4">
        <v>54</v>
      </c>
      <c r="F27" s="2">
        <f t="shared" si="1"/>
        <v>3162</v>
      </c>
      <c r="G27" s="23">
        <v>1581</v>
      </c>
      <c r="H27" s="24">
        <v>1581</v>
      </c>
      <c r="I27" s="4">
        <v>89</v>
      </c>
      <c r="J27" s="2">
        <f t="shared" si="2"/>
        <v>797</v>
      </c>
      <c r="K27" s="23">
        <v>258</v>
      </c>
      <c r="L27" s="27">
        <v>539</v>
      </c>
    </row>
    <row r="28" spans="1:12" ht="12.15" customHeight="1" x14ac:dyDescent="0.2">
      <c r="A28" s="34" t="s">
        <v>7</v>
      </c>
      <c r="B28" s="5">
        <f t="shared" si="0"/>
        <v>10791</v>
      </c>
      <c r="C28" s="5">
        <f>SUM(C29:C33)</f>
        <v>5338</v>
      </c>
      <c r="D28" s="5">
        <f>SUM(D29:D33)</f>
        <v>5453</v>
      </c>
      <c r="E28" s="6" t="s">
        <v>14</v>
      </c>
      <c r="F28" s="5">
        <f t="shared" si="1"/>
        <v>14252</v>
      </c>
      <c r="G28" s="5">
        <f>SUM(G29:G33)</f>
        <v>7198</v>
      </c>
      <c r="H28" s="5">
        <f>SUM(H29:H33)</f>
        <v>7054</v>
      </c>
      <c r="I28" s="6" t="s">
        <v>21</v>
      </c>
      <c r="J28" s="5">
        <f t="shared" si="2"/>
        <v>2688</v>
      </c>
      <c r="K28" s="5">
        <f>SUM(K29:K33)</f>
        <v>813</v>
      </c>
      <c r="L28" s="7">
        <f>SUM(L29:L33)</f>
        <v>1875</v>
      </c>
    </row>
    <row r="29" spans="1:12" ht="12.15" customHeight="1" x14ac:dyDescent="0.2">
      <c r="A29" s="35">
        <v>20</v>
      </c>
      <c r="B29" s="2">
        <f t="shared" si="0"/>
        <v>1952</v>
      </c>
      <c r="C29" s="23">
        <v>984</v>
      </c>
      <c r="D29" s="24">
        <v>968</v>
      </c>
      <c r="E29" s="4">
        <v>55</v>
      </c>
      <c r="F29" s="2">
        <f t="shared" si="1"/>
        <v>3152</v>
      </c>
      <c r="G29" s="23">
        <v>1571</v>
      </c>
      <c r="H29" s="24">
        <v>1581</v>
      </c>
      <c r="I29" s="4">
        <v>90</v>
      </c>
      <c r="J29" s="2">
        <f t="shared" si="2"/>
        <v>688</v>
      </c>
      <c r="K29" s="23">
        <v>226</v>
      </c>
      <c r="L29" s="27">
        <v>462</v>
      </c>
    </row>
    <row r="30" spans="1:12" ht="12.15" customHeight="1" x14ac:dyDescent="0.2">
      <c r="A30" s="35">
        <v>21</v>
      </c>
      <c r="B30" s="2">
        <f t="shared" si="0"/>
        <v>1951</v>
      </c>
      <c r="C30" s="23">
        <v>958</v>
      </c>
      <c r="D30" s="24">
        <v>993</v>
      </c>
      <c r="E30" s="4">
        <v>56</v>
      </c>
      <c r="F30" s="2">
        <f t="shared" si="1"/>
        <v>2950</v>
      </c>
      <c r="G30" s="23">
        <v>1471</v>
      </c>
      <c r="H30" s="24">
        <v>1479</v>
      </c>
      <c r="I30" s="4">
        <v>91</v>
      </c>
      <c r="J30" s="2">
        <f t="shared" si="2"/>
        <v>594</v>
      </c>
      <c r="K30" s="23">
        <v>184</v>
      </c>
      <c r="L30" s="27">
        <v>410</v>
      </c>
    </row>
    <row r="31" spans="1:12" ht="12.15" customHeight="1" x14ac:dyDescent="0.2">
      <c r="A31" s="35">
        <v>22</v>
      </c>
      <c r="B31" s="2">
        <f t="shared" si="0"/>
        <v>2212</v>
      </c>
      <c r="C31" s="23">
        <v>1064</v>
      </c>
      <c r="D31" s="24">
        <v>1148</v>
      </c>
      <c r="E31" s="4">
        <v>57</v>
      </c>
      <c r="F31" s="2">
        <f t="shared" si="1"/>
        <v>2797</v>
      </c>
      <c r="G31" s="23">
        <v>1381</v>
      </c>
      <c r="H31" s="24">
        <v>1416</v>
      </c>
      <c r="I31" s="4">
        <v>92</v>
      </c>
      <c r="J31" s="2">
        <f t="shared" si="2"/>
        <v>595</v>
      </c>
      <c r="K31" s="23">
        <v>178</v>
      </c>
      <c r="L31" s="27">
        <v>417</v>
      </c>
    </row>
    <row r="32" spans="1:12" ht="12.15" customHeight="1" x14ac:dyDescent="0.2">
      <c r="A32" s="35">
        <v>23</v>
      </c>
      <c r="B32" s="2">
        <f t="shared" si="0"/>
        <v>2336</v>
      </c>
      <c r="C32" s="23">
        <v>1134</v>
      </c>
      <c r="D32" s="24">
        <v>1202</v>
      </c>
      <c r="E32" s="4">
        <v>58</v>
      </c>
      <c r="F32" s="2">
        <f t="shared" si="1"/>
        <v>2584</v>
      </c>
      <c r="G32" s="23">
        <v>1335</v>
      </c>
      <c r="H32" s="24">
        <v>1249</v>
      </c>
      <c r="I32" s="4">
        <v>93</v>
      </c>
      <c r="J32" s="2">
        <f t="shared" si="2"/>
        <v>454</v>
      </c>
      <c r="K32" s="23">
        <v>125</v>
      </c>
      <c r="L32" s="27">
        <v>329</v>
      </c>
    </row>
    <row r="33" spans="1:12" ht="12.15" customHeight="1" x14ac:dyDescent="0.2">
      <c r="A33" s="35">
        <v>24</v>
      </c>
      <c r="B33" s="2">
        <f t="shared" si="0"/>
        <v>2340</v>
      </c>
      <c r="C33" s="23">
        <v>1198</v>
      </c>
      <c r="D33" s="24">
        <v>1142</v>
      </c>
      <c r="E33" s="4">
        <v>59</v>
      </c>
      <c r="F33" s="2">
        <f t="shared" si="1"/>
        <v>2769</v>
      </c>
      <c r="G33" s="23">
        <v>1440</v>
      </c>
      <c r="H33" s="24">
        <v>1329</v>
      </c>
      <c r="I33" s="4">
        <v>94</v>
      </c>
      <c r="J33" s="2">
        <f t="shared" si="2"/>
        <v>357</v>
      </c>
      <c r="K33" s="23">
        <v>100</v>
      </c>
      <c r="L33" s="27">
        <v>257</v>
      </c>
    </row>
    <row r="34" spans="1:12" ht="12.15" customHeight="1" x14ac:dyDescent="0.2">
      <c r="A34" s="34" t="s">
        <v>8</v>
      </c>
      <c r="B34" s="5">
        <f t="shared" si="0"/>
        <v>11686</v>
      </c>
      <c r="C34" s="5">
        <f>SUM(C35:C39)</f>
        <v>5877</v>
      </c>
      <c r="D34" s="5">
        <f>SUM(D35:D39)</f>
        <v>5809</v>
      </c>
      <c r="E34" s="6" t="s">
        <v>15</v>
      </c>
      <c r="F34" s="5">
        <f t="shared" si="1"/>
        <v>11424</v>
      </c>
      <c r="G34" s="5">
        <f>SUM(G35:G39)</f>
        <v>5785</v>
      </c>
      <c r="H34" s="5">
        <f>SUM(H35:H39)</f>
        <v>5639</v>
      </c>
      <c r="I34" s="6" t="s">
        <v>26</v>
      </c>
      <c r="J34" s="5">
        <f>SUM(J35:J43)</f>
        <v>968</v>
      </c>
      <c r="K34" s="5">
        <f>SUM(K35:K43)</f>
        <v>215</v>
      </c>
      <c r="L34" s="7">
        <f>SUM(L35:L43)</f>
        <v>753</v>
      </c>
    </row>
    <row r="35" spans="1:12" ht="12.15" customHeight="1" x14ac:dyDescent="0.2">
      <c r="A35" s="35">
        <v>25</v>
      </c>
      <c r="B35" s="2">
        <f t="shared" si="0"/>
        <v>2445</v>
      </c>
      <c r="C35" s="23">
        <v>1219</v>
      </c>
      <c r="D35" s="24">
        <v>1226</v>
      </c>
      <c r="E35" s="4">
        <v>60</v>
      </c>
      <c r="F35" s="2">
        <f t="shared" si="1"/>
        <v>2582</v>
      </c>
      <c r="G35" s="23">
        <v>1358</v>
      </c>
      <c r="H35" s="24">
        <v>1224</v>
      </c>
      <c r="I35" s="4">
        <v>95</v>
      </c>
      <c r="J35" s="2">
        <f t="shared" si="2"/>
        <v>285</v>
      </c>
      <c r="K35" s="23">
        <v>74</v>
      </c>
      <c r="L35" s="27">
        <v>211</v>
      </c>
    </row>
    <row r="36" spans="1:12" ht="12.15" customHeight="1" x14ac:dyDescent="0.2">
      <c r="A36" s="35">
        <v>26</v>
      </c>
      <c r="B36" s="2">
        <f t="shared" si="0"/>
        <v>2399</v>
      </c>
      <c r="C36" s="23">
        <v>1221</v>
      </c>
      <c r="D36" s="24">
        <v>1178</v>
      </c>
      <c r="E36" s="4">
        <v>61</v>
      </c>
      <c r="F36" s="2">
        <f t="shared" si="1"/>
        <v>2415</v>
      </c>
      <c r="G36" s="23">
        <v>1205</v>
      </c>
      <c r="H36" s="24">
        <v>1210</v>
      </c>
      <c r="I36" s="4">
        <v>96</v>
      </c>
      <c r="J36" s="2">
        <f t="shared" si="2"/>
        <v>207</v>
      </c>
      <c r="K36" s="23">
        <v>47</v>
      </c>
      <c r="L36" s="27">
        <v>160</v>
      </c>
    </row>
    <row r="37" spans="1:12" ht="12.15" customHeight="1" x14ac:dyDescent="0.2">
      <c r="A37" s="35">
        <v>27</v>
      </c>
      <c r="B37" s="2">
        <f t="shared" si="0"/>
        <v>2318</v>
      </c>
      <c r="C37" s="23">
        <v>1128</v>
      </c>
      <c r="D37" s="24">
        <v>1190</v>
      </c>
      <c r="E37" s="4">
        <v>62</v>
      </c>
      <c r="F37" s="2">
        <f t="shared" si="1"/>
        <v>2270</v>
      </c>
      <c r="G37" s="23">
        <v>1136</v>
      </c>
      <c r="H37" s="24">
        <v>1134</v>
      </c>
      <c r="I37" s="4">
        <v>97</v>
      </c>
      <c r="J37" s="2">
        <f t="shared" si="2"/>
        <v>145</v>
      </c>
      <c r="K37" s="23">
        <v>39</v>
      </c>
      <c r="L37" s="27">
        <v>106</v>
      </c>
    </row>
    <row r="38" spans="1:12" ht="12.15" customHeight="1" x14ac:dyDescent="0.2">
      <c r="A38" s="35">
        <v>28</v>
      </c>
      <c r="B38" s="2">
        <f t="shared" si="0"/>
        <v>2245</v>
      </c>
      <c r="C38" s="23">
        <v>1141</v>
      </c>
      <c r="D38" s="24">
        <v>1104</v>
      </c>
      <c r="E38" s="4">
        <v>63</v>
      </c>
      <c r="F38" s="2">
        <f t="shared" si="1"/>
        <v>2082</v>
      </c>
      <c r="G38" s="23">
        <v>1059</v>
      </c>
      <c r="H38" s="24">
        <v>1023</v>
      </c>
      <c r="I38" s="4">
        <v>98</v>
      </c>
      <c r="J38" s="2">
        <f t="shared" si="2"/>
        <v>123</v>
      </c>
      <c r="K38" s="23">
        <v>24</v>
      </c>
      <c r="L38" s="27">
        <v>99</v>
      </c>
    </row>
    <row r="39" spans="1:12" ht="12.15" customHeight="1" x14ac:dyDescent="0.2">
      <c r="A39" s="35">
        <v>29</v>
      </c>
      <c r="B39" s="2">
        <f t="shared" si="0"/>
        <v>2279</v>
      </c>
      <c r="C39" s="23">
        <v>1168</v>
      </c>
      <c r="D39" s="24">
        <v>1111</v>
      </c>
      <c r="E39" s="4">
        <v>64</v>
      </c>
      <c r="F39" s="2">
        <f t="shared" si="1"/>
        <v>2075</v>
      </c>
      <c r="G39" s="23">
        <v>1027</v>
      </c>
      <c r="H39" s="24">
        <v>1048</v>
      </c>
      <c r="I39" s="4">
        <v>99</v>
      </c>
      <c r="J39" s="2">
        <f t="shared" si="2"/>
        <v>78</v>
      </c>
      <c r="K39" s="23">
        <v>17</v>
      </c>
      <c r="L39" s="27">
        <v>61</v>
      </c>
    </row>
    <row r="40" spans="1:12" ht="12.15" customHeight="1" x14ac:dyDescent="0.2">
      <c r="A40" s="34" t="s">
        <v>9</v>
      </c>
      <c r="B40" s="5">
        <f t="shared" si="0"/>
        <v>10954</v>
      </c>
      <c r="C40" s="5">
        <f>SUM(C41:C45)</f>
        <v>5503</v>
      </c>
      <c r="D40" s="5">
        <f>SUM(D41:D45)</f>
        <v>5451</v>
      </c>
      <c r="E40" s="6" t="s">
        <v>16</v>
      </c>
      <c r="F40" s="5">
        <f t="shared" si="1"/>
        <v>8844</v>
      </c>
      <c r="G40" s="5">
        <f>SUM(G41:G45)</f>
        <v>4343</v>
      </c>
      <c r="H40" s="5">
        <f>SUM(H41:H45)</f>
        <v>4501</v>
      </c>
      <c r="I40" s="21">
        <v>100</v>
      </c>
      <c r="J40" s="20">
        <f t="shared" si="2"/>
        <v>52</v>
      </c>
      <c r="K40" s="23">
        <v>4</v>
      </c>
      <c r="L40" s="27">
        <v>48</v>
      </c>
    </row>
    <row r="41" spans="1:12" ht="12.15" customHeight="1" x14ac:dyDescent="0.2">
      <c r="A41" s="35">
        <v>30</v>
      </c>
      <c r="B41" s="2">
        <f t="shared" si="0"/>
        <v>2202</v>
      </c>
      <c r="C41" s="23">
        <v>1097</v>
      </c>
      <c r="D41" s="24">
        <v>1105</v>
      </c>
      <c r="E41" s="4">
        <v>65</v>
      </c>
      <c r="F41" s="2">
        <f t="shared" si="1"/>
        <v>1964</v>
      </c>
      <c r="G41" s="23">
        <v>994</v>
      </c>
      <c r="H41" s="24">
        <v>970</v>
      </c>
      <c r="I41" s="4">
        <v>101</v>
      </c>
      <c r="J41" s="2">
        <f t="shared" si="2"/>
        <v>45</v>
      </c>
      <c r="K41" s="23">
        <v>6</v>
      </c>
      <c r="L41" s="27">
        <v>39</v>
      </c>
    </row>
    <row r="42" spans="1:12" ht="12.15" customHeight="1" x14ac:dyDescent="0.2">
      <c r="A42" s="35">
        <v>31</v>
      </c>
      <c r="B42" s="2">
        <f t="shared" si="0"/>
        <v>2179</v>
      </c>
      <c r="C42" s="23">
        <v>1087</v>
      </c>
      <c r="D42" s="24">
        <v>1092</v>
      </c>
      <c r="E42" s="4">
        <v>66</v>
      </c>
      <c r="F42" s="2">
        <f t="shared" si="1"/>
        <v>1836</v>
      </c>
      <c r="G42" s="23">
        <v>916</v>
      </c>
      <c r="H42" s="24">
        <v>920</v>
      </c>
      <c r="I42" s="4">
        <v>102</v>
      </c>
      <c r="J42" s="2">
        <f t="shared" si="2"/>
        <v>13</v>
      </c>
      <c r="K42" s="23">
        <v>1</v>
      </c>
      <c r="L42" s="27">
        <v>12</v>
      </c>
    </row>
    <row r="43" spans="1:12" ht="12.15" customHeight="1" x14ac:dyDescent="0.2">
      <c r="A43" s="35">
        <v>32</v>
      </c>
      <c r="B43" s="2">
        <f t="shared" si="0"/>
        <v>2229</v>
      </c>
      <c r="C43" s="23">
        <v>1119</v>
      </c>
      <c r="D43" s="24">
        <v>1110</v>
      </c>
      <c r="E43" s="4">
        <v>67</v>
      </c>
      <c r="F43" s="2">
        <f t="shared" si="1"/>
        <v>1741</v>
      </c>
      <c r="G43" s="23">
        <v>838</v>
      </c>
      <c r="H43" s="24">
        <v>903</v>
      </c>
      <c r="I43" s="3">
        <v>103</v>
      </c>
      <c r="J43" s="2">
        <f t="shared" si="2"/>
        <v>20</v>
      </c>
      <c r="K43" s="23">
        <v>3</v>
      </c>
      <c r="L43" s="27">
        <v>17</v>
      </c>
    </row>
    <row r="44" spans="1:12" ht="12.15" customHeight="1" x14ac:dyDescent="0.2">
      <c r="A44" s="35">
        <v>33</v>
      </c>
      <c r="B44" s="2">
        <f t="shared" si="0"/>
        <v>2120</v>
      </c>
      <c r="C44" s="23">
        <v>1067</v>
      </c>
      <c r="D44" s="24">
        <v>1053</v>
      </c>
      <c r="E44" s="4">
        <v>68</v>
      </c>
      <c r="F44" s="2">
        <f t="shared" si="1"/>
        <v>1648</v>
      </c>
      <c r="G44" s="23">
        <v>811</v>
      </c>
      <c r="H44" s="24">
        <v>837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2224</v>
      </c>
      <c r="C45" s="25">
        <v>1133</v>
      </c>
      <c r="D45" s="26">
        <v>1091</v>
      </c>
      <c r="E45" s="9">
        <v>69</v>
      </c>
      <c r="F45" s="8">
        <f t="shared" si="1"/>
        <v>1655</v>
      </c>
      <c r="G45" s="25">
        <v>784</v>
      </c>
      <c r="H45" s="26">
        <v>871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3" formulaRange="1"/>
    <ignoredError sqref="A5" numberStoredAsText="1"/>
    <ignoredError sqref="J34" formula="1"/>
    <ignoredError sqref="K34:L34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34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190618</v>
      </c>
      <c r="C3" s="18">
        <f>C4+C10+C16+C22+C28+C34+C40+G4+G10+G16+G22+G28+G34+G40+K4+K10+K16+K22+K28+K34+K44</f>
        <v>92714</v>
      </c>
      <c r="D3" s="18">
        <f>D4+D10+D16+D22+D28+D34+D40+H4+H10+H16+H22+H28+H34+H40+L4+L10+L16+L22+L28+L34+L44</f>
        <v>97904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6454</v>
      </c>
      <c r="C4" s="5">
        <f>SUM(C5:C9)</f>
        <v>3293</v>
      </c>
      <c r="D4" s="5">
        <f>SUM(D5:D9)</f>
        <v>3161</v>
      </c>
      <c r="E4" s="6" t="s">
        <v>10</v>
      </c>
      <c r="F4" s="5">
        <f t="shared" ref="F4:F45" si="1">SUM(G4:H4)</f>
        <v>12464</v>
      </c>
      <c r="G4" s="5">
        <f>SUM(G5:G9)</f>
        <v>6198</v>
      </c>
      <c r="H4" s="19">
        <f>SUM(H5:H9)</f>
        <v>6266</v>
      </c>
      <c r="I4" s="6" t="s">
        <v>17</v>
      </c>
      <c r="J4" s="5">
        <f t="shared" ref="J4:J45" si="2">SUM(K4:L4)</f>
        <v>9053</v>
      </c>
      <c r="K4" s="5">
        <f>SUM(K5:K9)</f>
        <v>4329</v>
      </c>
      <c r="L4" s="7">
        <f>SUM(L5:L9)</f>
        <v>4724</v>
      </c>
    </row>
    <row r="5" spans="1:12" ht="12.15" customHeight="1" x14ac:dyDescent="0.2">
      <c r="A5" s="35" t="s">
        <v>27</v>
      </c>
      <c r="B5" s="2">
        <f t="shared" si="0"/>
        <v>1111</v>
      </c>
      <c r="C5" s="23">
        <v>575</v>
      </c>
      <c r="D5" s="24">
        <v>536</v>
      </c>
      <c r="E5" s="4">
        <v>35</v>
      </c>
      <c r="F5" s="2">
        <f t="shared" si="1"/>
        <v>2307</v>
      </c>
      <c r="G5" s="23">
        <v>1136</v>
      </c>
      <c r="H5" s="24">
        <v>1171</v>
      </c>
      <c r="I5" s="4">
        <v>70</v>
      </c>
      <c r="J5" s="2">
        <f t="shared" si="2"/>
        <v>1694</v>
      </c>
      <c r="K5" s="23">
        <v>833</v>
      </c>
      <c r="L5" s="27">
        <v>861</v>
      </c>
    </row>
    <row r="6" spans="1:12" ht="12.15" customHeight="1" x14ac:dyDescent="0.2">
      <c r="A6" s="35">
        <v>1</v>
      </c>
      <c r="B6" s="2">
        <f t="shared" si="0"/>
        <v>1253</v>
      </c>
      <c r="C6" s="23">
        <v>647</v>
      </c>
      <c r="D6" s="24">
        <v>606</v>
      </c>
      <c r="E6" s="4">
        <v>36</v>
      </c>
      <c r="F6" s="2">
        <f t="shared" si="1"/>
        <v>2435</v>
      </c>
      <c r="G6" s="23">
        <v>1225</v>
      </c>
      <c r="H6" s="24">
        <v>1210</v>
      </c>
      <c r="I6" s="4">
        <v>71</v>
      </c>
      <c r="J6" s="2">
        <f t="shared" si="2"/>
        <v>1684</v>
      </c>
      <c r="K6" s="23">
        <v>805</v>
      </c>
      <c r="L6" s="27">
        <v>879</v>
      </c>
    </row>
    <row r="7" spans="1:12" ht="12.15" customHeight="1" x14ac:dyDescent="0.2">
      <c r="A7" s="35">
        <v>2</v>
      </c>
      <c r="B7" s="2">
        <f t="shared" si="0"/>
        <v>1310</v>
      </c>
      <c r="C7" s="23">
        <v>680</v>
      </c>
      <c r="D7" s="24">
        <v>630</v>
      </c>
      <c r="E7" s="4">
        <v>37</v>
      </c>
      <c r="F7" s="2">
        <f t="shared" si="1"/>
        <v>2415</v>
      </c>
      <c r="G7" s="23">
        <v>1202</v>
      </c>
      <c r="H7" s="24">
        <v>1213</v>
      </c>
      <c r="I7" s="4">
        <v>72</v>
      </c>
      <c r="J7" s="2">
        <f t="shared" si="2"/>
        <v>1716</v>
      </c>
      <c r="K7" s="23">
        <v>823</v>
      </c>
      <c r="L7" s="27">
        <v>893</v>
      </c>
    </row>
    <row r="8" spans="1:12" ht="12.15" customHeight="1" x14ac:dyDescent="0.2">
      <c r="A8" s="35">
        <v>3</v>
      </c>
      <c r="B8" s="2">
        <f t="shared" si="0"/>
        <v>1354</v>
      </c>
      <c r="C8" s="23">
        <v>648</v>
      </c>
      <c r="D8" s="24">
        <v>706</v>
      </c>
      <c r="E8" s="4">
        <v>38</v>
      </c>
      <c r="F8" s="2">
        <f t="shared" si="1"/>
        <v>2619</v>
      </c>
      <c r="G8" s="23">
        <v>1336</v>
      </c>
      <c r="H8" s="24">
        <v>1283</v>
      </c>
      <c r="I8" s="4">
        <v>73</v>
      </c>
      <c r="J8" s="2">
        <f t="shared" si="2"/>
        <v>1918</v>
      </c>
      <c r="K8" s="23">
        <v>910</v>
      </c>
      <c r="L8" s="27">
        <v>1008</v>
      </c>
    </row>
    <row r="9" spans="1:12" ht="12.15" customHeight="1" x14ac:dyDescent="0.2">
      <c r="A9" s="35">
        <v>4</v>
      </c>
      <c r="B9" s="2">
        <f t="shared" si="0"/>
        <v>1426</v>
      </c>
      <c r="C9" s="23">
        <v>743</v>
      </c>
      <c r="D9" s="24">
        <v>683</v>
      </c>
      <c r="E9" s="4">
        <v>39</v>
      </c>
      <c r="F9" s="2">
        <f t="shared" si="1"/>
        <v>2688</v>
      </c>
      <c r="G9" s="23">
        <v>1299</v>
      </c>
      <c r="H9" s="24">
        <v>1389</v>
      </c>
      <c r="I9" s="4">
        <v>74</v>
      </c>
      <c r="J9" s="2">
        <f t="shared" si="2"/>
        <v>2041</v>
      </c>
      <c r="K9" s="23">
        <v>958</v>
      </c>
      <c r="L9" s="27">
        <v>1083</v>
      </c>
    </row>
    <row r="10" spans="1:12" ht="12.15" customHeight="1" x14ac:dyDescent="0.2">
      <c r="A10" s="34" t="s">
        <v>4</v>
      </c>
      <c r="B10" s="5">
        <f t="shared" si="0"/>
        <v>8300</v>
      </c>
      <c r="C10" s="5">
        <f>SUM(C11:C15)</f>
        <v>4307</v>
      </c>
      <c r="D10" s="19">
        <f>SUM(D11:D15)</f>
        <v>3993</v>
      </c>
      <c r="E10" s="6" t="s">
        <v>11</v>
      </c>
      <c r="F10" s="5">
        <f t="shared" si="1"/>
        <v>13913</v>
      </c>
      <c r="G10" s="5">
        <f>SUM(G11:G15)</f>
        <v>6999</v>
      </c>
      <c r="H10" s="19">
        <f>SUM(H11:H15)</f>
        <v>6914</v>
      </c>
      <c r="I10" s="6" t="s">
        <v>18</v>
      </c>
      <c r="J10" s="5">
        <f t="shared" si="2"/>
        <v>8811</v>
      </c>
      <c r="K10" s="5">
        <f>SUM(K11:K15)</f>
        <v>3890</v>
      </c>
      <c r="L10" s="7">
        <f>SUM(L11:L15)</f>
        <v>4921</v>
      </c>
    </row>
    <row r="11" spans="1:12" ht="12.15" customHeight="1" x14ac:dyDescent="0.2">
      <c r="A11" s="35">
        <v>5</v>
      </c>
      <c r="B11" s="2">
        <f t="shared" si="0"/>
        <v>1534</v>
      </c>
      <c r="C11" s="23">
        <v>828</v>
      </c>
      <c r="D11" s="24">
        <v>706</v>
      </c>
      <c r="E11" s="4">
        <v>40</v>
      </c>
      <c r="F11" s="2">
        <f t="shared" si="1"/>
        <v>2739</v>
      </c>
      <c r="G11" s="23">
        <v>1397</v>
      </c>
      <c r="H11" s="24">
        <v>1342</v>
      </c>
      <c r="I11" s="4">
        <v>75</v>
      </c>
      <c r="J11" s="2">
        <f t="shared" si="2"/>
        <v>2174</v>
      </c>
      <c r="K11" s="23">
        <v>965</v>
      </c>
      <c r="L11" s="27">
        <v>1209</v>
      </c>
    </row>
    <row r="12" spans="1:12" ht="12.15" customHeight="1" x14ac:dyDescent="0.2">
      <c r="A12" s="35">
        <v>6</v>
      </c>
      <c r="B12" s="2">
        <f t="shared" si="0"/>
        <v>1623</v>
      </c>
      <c r="C12" s="23">
        <v>823</v>
      </c>
      <c r="D12" s="24">
        <v>800</v>
      </c>
      <c r="E12" s="4">
        <v>41</v>
      </c>
      <c r="F12" s="2">
        <f t="shared" si="1"/>
        <v>2738</v>
      </c>
      <c r="G12" s="23">
        <v>1363</v>
      </c>
      <c r="H12" s="24">
        <v>1375</v>
      </c>
      <c r="I12" s="4">
        <v>76</v>
      </c>
      <c r="J12" s="2">
        <f t="shared" si="2"/>
        <v>2181</v>
      </c>
      <c r="K12" s="23">
        <v>1010</v>
      </c>
      <c r="L12" s="27">
        <v>1171</v>
      </c>
    </row>
    <row r="13" spans="1:12" ht="12.15" customHeight="1" x14ac:dyDescent="0.2">
      <c r="A13" s="35">
        <v>7</v>
      </c>
      <c r="B13" s="2">
        <f t="shared" si="0"/>
        <v>1642</v>
      </c>
      <c r="C13" s="23">
        <v>853</v>
      </c>
      <c r="D13" s="24">
        <v>789</v>
      </c>
      <c r="E13" s="4">
        <v>42</v>
      </c>
      <c r="F13" s="2">
        <f t="shared" si="1"/>
        <v>2797</v>
      </c>
      <c r="G13" s="23">
        <v>1412</v>
      </c>
      <c r="H13" s="24">
        <v>1385</v>
      </c>
      <c r="I13" s="4">
        <v>77</v>
      </c>
      <c r="J13" s="2">
        <f t="shared" si="2"/>
        <v>1872</v>
      </c>
      <c r="K13" s="23">
        <v>797</v>
      </c>
      <c r="L13" s="27">
        <v>1075</v>
      </c>
    </row>
    <row r="14" spans="1:12" ht="12.15" customHeight="1" x14ac:dyDescent="0.2">
      <c r="A14" s="35">
        <v>8</v>
      </c>
      <c r="B14" s="2">
        <f t="shared" si="0"/>
        <v>1769</v>
      </c>
      <c r="C14" s="23">
        <v>911</v>
      </c>
      <c r="D14" s="24">
        <v>858</v>
      </c>
      <c r="E14" s="4">
        <v>43</v>
      </c>
      <c r="F14" s="2">
        <f t="shared" si="1"/>
        <v>2671</v>
      </c>
      <c r="G14" s="23">
        <v>1347</v>
      </c>
      <c r="H14" s="24">
        <v>1324</v>
      </c>
      <c r="I14" s="4">
        <v>78</v>
      </c>
      <c r="J14" s="2">
        <f t="shared" si="2"/>
        <v>1195</v>
      </c>
      <c r="K14" s="23">
        <v>531</v>
      </c>
      <c r="L14" s="27">
        <v>664</v>
      </c>
    </row>
    <row r="15" spans="1:12" ht="12.15" customHeight="1" x14ac:dyDescent="0.2">
      <c r="A15" s="35">
        <v>9</v>
      </c>
      <c r="B15" s="2">
        <f t="shared" si="0"/>
        <v>1732</v>
      </c>
      <c r="C15" s="23">
        <v>892</v>
      </c>
      <c r="D15" s="24">
        <v>840</v>
      </c>
      <c r="E15" s="4">
        <v>44</v>
      </c>
      <c r="F15" s="2">
        <f t="shared" si="1"/>
        <v>2968</v>
      </c>
      <c r="G15" s="23">
        <v>1480</v>
      </c>
      <c r="H15" s="24">
        <v>1488</v>
      </c>
      <c r="I15" s="4">
        <v>79</v>
      </c>
      <c r="J15" s="2">
        <f t="shared" si="2"/>
        <v>1389</v>
      </c>
      <c r="K15" s="23">
        <v>587</v>
      </c>
      <c r="L15" s="27">
        <v>802</v>
      </c>
    </row>
    <row r="16" spans="1:12" ht="12.15" customHeight="1" x14ac:dyDescent="0.2">
      <c r="A16" s="34" t="s">
        <v>5</v>
      </c>
      <c r="B16" s="5">
        <f t="shared" si="0"/>
        <v>8499</v>
      </c>
      <c r="C16" s="5">
        <f>SUM(C17:C21)</f>
        <v>4312</v>
      </c>
      <c r="D16" s="19">
        <f>SUM(D17:D21)</f>
        <v>4187</v>
      </c>
      <c r="E16" s="6" t="s">
        <v>12</v>
      </c>
      <c r="F16" s="5">
        <f t="shared" si="1"/>
        <v>15179</v>
      </c>
      <c r="G16" s="5">
        <f>SUM(G17:G21)</f>
        <v>7526</v>
      </c>
      <c r="H16" s="19">
        <f>SUM(H17:H21)</f>
        <v>7653</v>
      </c>
      <c r="I16" s="6" t="s">
        <v>19</v>
      </c>
      <c r="J16" s="5">
        <f t="shared" si="2"/>
        <v>7067</v>
      </c>
      <c r="K16" s="5">
        <f>SUM(K17:K21)</f>
        <v>2860</v>
      </c>
      <c r="L16" s="7">
        <f>SUM(L17:L21)</f>
        <v>4207</v>
      </c>
    </row>
    <row r="17" spans="1:12" ht="12.15" customHeight="1" x14ac:dyDescent="0.2">
      <c r="A17" s="35">
        <v>10</v>
      </c>
      <c r="B17" s="2">
        <f t="shared" si="0"/>
        <v>1761</v>
      </c>
      <c r="C17" s="23">
        <v>904</v>
      </c>
      <c r="D17" s="24">
        <v>857</v>
      </c>
      <c r="E17" s="3">
        <v>45</v>
      </c>
      <c r="F17" s="2">
        <f t="shared" si="1"/>
        <v>3023</v>
      </c>
      <c r="G17" s="23">
        <v>1515</v>
      </c>
      <c r="H17" s="24">
        <v>1508</v>
      </c>
      <c r="I17" s="4">
        <v>80</v>
      </c>
      <c r="J17" s="2">
        <f t="shared" si="2"/>
        <v>1614</v>
      </c>
      <c r="K17" s="23">
        <v>669</v>
      </c>
      <c r="L17" s="27">
        <v>945</v>
      </c>
    </row>
    <row r="18" spans="1:12" ht="12.15" customHeight="1" x14ac:dyDescent="0.2">
      <c r="A18" s="35">
        <v>11</v>
      </c>
      <c r="B18" s="2">
        <f t="shared" si="0"/>
        <v>1660</v>
      </c>
      <c r="C18" s="23">
        <v>847</v>
      </c>
      <c r="D18" s="24">
        <v>813</v>
      </c>
      <c r="E18" s="4">
        <v>46</v>
      </c>
      <c r="F18" s="2">
        <f t="shared" si="1"/>
        <v>3048</v>
      </c>
      <c r="G18" s="23">
        <v>1473</v>
      </c>
      <c r="H18" s="24">
        <v>1575</v>
      </c>
      <c r="I18" s="4">
        <v>81</v>
      </c>
      <c r="J18" s="2">
        <f t="shared" si="2"/>
        <v>1418</v>
      </c>
      <c r="K18" s="23">
        <v>592</v>
      </c>
      <c r="L18" s="27">
        <v>826</v>
      </c>
    </row>
    <row r="19" spans="1:12" ht="12.15" customHeight="1" x14ac:dyDescent="0.2">
      <c r="A19" s="35">
        <v>12</v>
      </c>
      <c r="B19" s="2">
        <f t="shared" si="0"/>
        <v>1694</v>
      </c>
      <c r="C19" s="23">
        <v>852</v>
      </c>
      <c r="D19" s="24">
        <v>842</v>
      </c>
      <c r="E19" s="4">
        <v>47</v>
      </c>
      <c r="F19" s="2">
        <f t="shared" si="1"/>
        <v>2964</v>
      </c>
      <c r="G19" s="23">
        <v>1484</v>
      </c>
      <c r="H19" s="24">
        <v>1480</v>
      </c>
      <c r="I19" s="4">
        <v>82</v>
      </c>
      <c r="J19" s="2">
        <f t="shared" si="2"/>
        <v>1522</v>
      </c>
      <c r="K19" s="23">
        <v>611</v>
      </c>
      <c r="L19" s="27">
        <v>911</v>
      </c>
    </row>
    <row r="20" spans="1:12" ht="12.15" customHeight="1" x14ac:dyDescent="0.2">
      <c r="A20" s="35">
        <v>13</v>
      </c>
      <c r="B20" s="2">
        <f t="shared" si="0"/>
        <v>1683</v>
      </c>
      <c r="C20" s="23">
        <v>898</v>
      </c>
      <c r="D20" s="24">
        <v>785</v>
      </c>
      <c r="E20" s="4">
        <v>48</v>
      </c>
      <c r="F20" s="2">
        <f t="shared" si="1"/>
        <v>3050</v>
      </c>
      <c r="G20" s="23">
        <v>1501</v>
      </c>
      <c r="H20" s="24">
        <v>1549</v>
      </c>
      <c r="I20" s="4">
        <v>83</v>
      </c>
      <c r="J20" s="2">
        <f t="shared" si="2"/>
        <v>1346</v>
      </c>
      <c r="K20" s="23">
        <v>548</v>
      </c>
      <c r="L20" s="27">
        <v>798</v>
      </c>
    </row>
    <row r="21" spans="1:12" ht="12.15" customHeight="1" x14ac:dyDescent="0.2">
      <c r="A21" s="35">
        <v>14</v>
      </c>
      <c r="B21" s="2">
        <f t="shared" si="0"/>
        <v>1701</v>
      </c>
      <c r="C21" s="23">
        <v>811</v>
      </c>
      <c r="D21" s="24">
        <v>890</v>
      </c>
      <c r="E21" s="4">
        <v>49</v>
      </c>
      <c r="F21" s="2">
        <f t="shared" si="1"/>
        <v>3094</v>
      </c>
      <c r="G21" s="23">
        <v>1553</v>
      </c>
      <c r="H21" s="24">
        <v>1541</v>
      </c>
      <c r="I21" s="4">
        <v>84</v>
      </c>
      <c r="J21" s="2">
        <f t="shared" si="2"/>
        <v>1167</v>
      </c>
      <c r="K21" s="23">
        <v>440</v>
      </c>
      <c r="L21" s="27">
        <v>727</v>
      </c>
    </row>
    <row r="22" spans="1:12" ht="12.15" customHeight="1" x14ac:dyDescent="0.2">
      <c r="A22" s="34" t="s">
        <v>6</v>
      </c>
      <c r="B22" s="5">
        <f t="shared" si="0"/>
        <v>8448</v>
      </c>
      <c r="C22" s="5">
        <f>SUM(C23:C27)</f>
        <v>4295</v>
      </c>
      <c r="D22" s="5">
        <f>SUM(D23:D27)</f>
        <v>4153</v>
      </c>
      <c r="E22" s="6" t="s">
        <v>13</v>
      </c>
      <c r="F22" s="5">
        <f t="shared" si="1"/>
        <v>16125</v>
      </c>
      <c r="G22" s="5">
        <f>SUM(G23:G27)</f>
        <v>8035</v>
      </c>
      <c r="H22" s="5">
        <f>SUM(H23:H27)</f>
        <v>8090</v>
      </c>
      <c r="I22" s="6" t="s">
        <v>20</v>
      </c>
      <c r="J22" s="5">
        <f t="shared" si="2"/>
        <v>4756</v>
      </c>
      <c r="K22" s="5">
        <f>SUM(K23:K27)</f>
        <v>1646</v>
      </c>
      <c r="L22" s="7">
        <f>SUM(L23:L27)</f>
        <v>3110</v>
      </c>
    </row>
    <row r="23" spans="1:12" ht="12.15" customHeight="1" x14ac:dyDescent="0.2">
      <c r="A23" s="35">
        <v>15</v>
      </c>
      <c r="B23" s="2">
        <f t="shared" si="0"/>
        <v>1693</v>
      </c>
      <c r="C23" s="23">
        <v>869</v>
      </c>
      <c r="D23" s="24">
        <v>824</v>
      </c>
      <c r="E23" s="4">
        <v>50</v>
      </c>
      <c r="F23" s="2">
        <f t="shared" si="1"/>
        <v>3260</v>
      </c>
      <c r="G23" s="23">
        <v>1597</v>
      </c>
      <c r="H23" s="24">
        <v>1663</v>
      </c>
      <c r="I23" s="4">
        <v>85</v>
      </c>
      <c r="J23" s="2">
        <f t="shared" si="2"/>
        <v>965</v>
      </c>
      <c r="K23" s="23">
        <v>331</v>
      </c>
      <c r="L23" s="27">
        <v>634</v>
      </c>
    </row>
    <row r="24" spans="1:12" ht="12.15" customHeight="1" x14ac:dyDescent="0.2">
      <c r="A24" s="35">
        <v>16</v>
      </c>
      <c r="B24" s="2">
        <f t="shared" si="0"/>
        <v>1623</v>
      </c>
      <c r="C24" s="23">
        <v>839</v>
      </c>
      <c r="D24" s="24">
        <v>784</v>
      </c>
      <c r="E24" s="4">
        <v>51</v>
      </c>
      <c r="F24" s="2">
        <f t="shared" si="1"/>
        <v>3267</v>
      </c>
      <c r="G24" s="23">
        <v>1650</v>
      </c>
      <c r="H24" s="24">
        <v>1617</v>
      </c>
      <c r="I24" s="4">
        <v>86</v>
      </c>
      <c r="J24" s="2">
        <f t="shared" si="2"/>
        <v>1116</v>
      </c>
      <c r="K24" s="23">
        <v>434</v>
      </c>
      <c r="L24" s="27">
        <v>682</v>
      </c>
    </row>
    <row r="25" spans="1:12" ht="12.15" customHeight="1" x14ac:dyDescent="0.2">
      <c r="A25" s="35">
        <v>17</v>
      </c>
      <c r="B25" s="2">
        <f t="shared" si="0"/>
        <v>1607</v>
      </c>
      <c r="C25" s="23">
        <v>816</v>
      </c>
      <c r="D25" s="24">
        <v>791</v>
      </c>
      <c r="E25" s="4">
        <v>52</v>
      </c>
      <c r="F25" s="2">
        <f t="shared" si="1"/>
        <v>3237</v>
      </c>
      <c r="G25" s="23">
        <v>1601</v>
      </c>
      <c r="H25" s="24">
        <v>1636</v>
      </c>
      <c r="I25" s="4">
        <v>87</v>
      </c>
      <c r="J25" s="2">
        <f t="shared" si="2"/>
        <v>950</v>
      </c>
      <c r="K25" s="23">
        <v>324</v>
      </c>
      <c r="L25" s="27">
        <v>626</v>
      </c>
    </row>
    <row r="26" spans="1:12" ht="12.15" customHeight="1" x14ac:dyDescent="0.2">
      <c r="A26" s="35">
        <v>18</v>
      </c>
      <c r="B26" s="2">
        <f t="shared" si="0"/>
        <v>1763</v>
      </c>
      <c r="C26" s="23">
        <v>878</v>
      </c>
      <c r="D26" s="24">
        <v>885</v>
      </c>
      <c r="E26" s="4">
        <v>53</v>
      </c>
      <c r="F26" s="2">
        <f t="shared" si="1"/>
        <v>3187</v>
      </c>
      <c r="G26" s="23">
        <v>1589</v>
      </c>
      <c r="H26" s="24">
        <v>1598</v>
      </c>
      <c r="I26" s="4">
        <v>88</v>
      </c>
      <c r="J26" s="2">
        <f t="shared" si="2"/>
        <v>932</v>
      </c>
      <c r="K26" s="23">
        <v>303</v>
      </c>
      <c r="L26" s="27">
        <v>629</v>
      </c>
    </row>
    <row r="27" spans="1:12" ht="12.15" customHeight="1" x14ac:dyDescent="0.2">
      <c r="A27" s="35">
        <v>19</v>
      </c>
      <c r="B27" s="2">
        <f t="shared" si="0"/>
        <v>1762</v>
      </c>
      <c r="C27" s="23">
        <v>893</v>
      </c>
      <c r="D27" s="24">
        <v>869</v>
      </c>
      <c r="E27" s="4">
        <v>54</v>
      </c>
      <c r="F27" s="2">
        <f t="shared" si="1"/>
        <v>3174</v>
      </c>
      <c r="G27" s="23">
        <v>1598</v>
      </c>
      <c r="H27" s="24">
        <v>1576</v>
      </c>
      <c r="I27" s="4">
        <v>89</v>
      </c>
      <c r="J27" s="2">
        <f t="shared" si="2"/>
        <v>793</v>
      </c>
      <c r="K27" s="23">
        <v>254</v>
      </c>
      <c r="L27" s="27">
        <v>539</v>
      </c>
    </row>
    <row r="28" spans="1:12" ht="12.15" customHeight="1" x14ac:dyDescent="0.2">
      <c r="A28" s="34" t="s">
        <v>7</v>
      </c>
      <c r="B28" s="5">
        <f t="shared" si="0"/>
        <v>10868</v>
      </c>
      <c r="C28" s="5">
        <f>SUM(C29:C33)</f>
        <v>5370</v>
      </c>
      <c r="D28" s="5">
        <f>SUM(D29:D33)</f>
        <v>5498</v>
      </c>
      <c r="E28" s="6" t="s">
        <v>14</v>
      </c>
      <c r="F28" s="5">
        <f t="shared" si="1"/>
        <v>14199</v>
      </c>
      <c r="G28" s="5">
        <f>SUM(G29:G33)</f>
        <v>7157</v>
      </c>
      <c r="H28" s="5">
        <f>SUM(H29:H33)</f>
        <v>7042</v>
      </c>
      <c r="I28" s="6" t="s">
        <v>21</v>
      </c>
      <c r="J28" s="5">
        <f t="shared" si="2"/>
        <v>2694</v>
      </c>
      <c r="K28" s="5">
        <f>SUM(K29:K33)</f>
        <v>815</v>
      </c>
      <c r="L28" s="7">
        <f>SUM(L29:L33)</f>
        <v>1879</v>
      </c>
    </row>
    <row r="29" spans="1:12" ht="12.15" customHeight="1" x14ac:dyDescent="0.2">
      <c r="A29" s="35">
        <v>20</v>
      </c>
      <c r="B29" s="2">
        <f t="shared" si="0"/>
        <v>1960</v>
      </c>
      <c r="C29" s="23">
        <v>994</v>
      </c>
      <c r="D29" s="24">
        <v>966</v>
      </c>
      <c r="E29" s="4">
        <v>55</v>
      </c>
      <c r="F29" s="2">
        <f t="shared" si="1"/>
        <v>3111</v>
      </c>
      <c r="G29" s="23">
        <v>1536</v>
      </c>
      <c r="H29" s="24">
        <v>1575</v>
      </c>
      <c r="I29" s="4">
        <v>90</v>
      </c>
      <c r="J29" s="2">
        <f t="shared" si="2"/>
        <v>678</v>
      </c>
      <c r="K29" s="23">
        <v>223</v>
      </c>
      <c r="L29" s="27">
        <v>455</v>
      </c>
    </row>
    <row r="30" spans="1:12" ht="12.15" customHeight="1" x14ac:dyDescent="0.2">
      <c r="A30" s="35">
        <v>21</v>
      </c>
      <c r="B30" s="2">
        <f t="shared" si="0"/>
        <v>1990</v>
      </c>
      <c r="C30" s="23">
        <v>970</v>
      </c>
      <c r="D30" s="24">
        <v>1020</v>
      </c>
      <c r="E30" s="4">
        <v>56</v>
      </c>
      <c r="F30" s="2">
        <f t="shared" si="1"/>
        <v>2937</v>
      </c>
      <c r="G30" s="23">
        <v>1466</v>
      </c>
      <c r="H30" s="24">
        <v>1471</v>
      </c>
      <c r="I30" s="4">
        <v>91</v>
      </c>
      <c r="J30" s="2">
        <f t="shared" si="2"/>
        <v>617</v>
      </c>
      <c r="K30" s="23">
        <v>188</v>
      </c>
      <c r="L30" s="27">
        <v>429</v>
      </c>
    </row>
    <row r="31" spans="1:12" ht="12.15" customHeight="1" x14ac:dyDescent="0.2">
      <c r="A31" s="35">
        <v>22</v>
      </c>
      <c r="B31" s="2">
        <f t="shared" si="0"/>
        <v>2221</v>
      </c>
      <c r="C31" s="23">
        <v>1058</v>
      </c>
      <c r="D31" s="24">
        <v>1163</v>
      </c>
      <c r="E31" s="4">
        <v>57</v>
      </c>
      <c r="F31" s="2">
        <f t="shared" si="1"/>
        <v>2760</v>
      </c>
      <c r="G31" s="23">
        <v>1361</v>
      </c>
      <c r="H31" s="24">
        <v>1399</v>
      </c>
      <c r="I31" s="4">
        <v>92</v>
      </c>
      <c r="J31" s="2">
        <f t="shared" si="2"/>
        <v>588</v>
      </c>
      <c r="K31" s="23">
        <v>178</v>
      </c>
      <c r="L31" s="27">
        <v>410</v>
      </c>
    </row>
    <row r="32" spans="1:12" ht="12.15" customHeight="1" x14ac:dyDescent="0.2">
      <c r="A32" s="35">
        <v>23</v>
      </c>
      <c r="B32" s="2">
        <f t="shared" si="0"/>
        <v>2347</v>
      </c>
      <c r="C32" s="23">
        <v>1144</v>
      </c>
      <c r="D32" s="24">
        <v>1203</v>
      </c>
      <c r="E32" s="4">
        <v>58</v>
      </c>
      <c r="F32" s="2">
        <f t="shared" si="1"/>
        <v>2636</v>
      </c>
      <c r="G32" s="23">
        <v>1376</v>
      </c>
      <c r="H32" s="24">
        <v>1260</v>
      </c>
      <c r="I32" s="4">
        <v>93</v>
      </c>
      <c r="J32" s="2">
        <f t="shared" si="2"/>
        <v>459</v>
      </c>
      <c r="K32" s="23">
        <v>129</v>
      </c>
      <c r="L32" s="27">
        <v>330</v>
      </c>
    </row>
    <row r="33" spans="1:12" ht="12.15" customHeight="1" x14ac:dyDescent="0.2">
      <c r="A33" s="35">
        <v>24</v>
      </c>
      <c r="B33" s="2">
        <f t="shared" si="0"/>
        <v>2350</v>
      </c>
      <c r="C33" s="23">
        <v>1204</v>
      </c>
      <c r="D33" s="24">
        <v>1146</v>
      </c>
      <c r="E33" s="4">
        <v>59</v>
      </c>
      <c r="F33" s="2">
        <f t="shared" si="1"/>
        <v>2755</v>
      </c>
      <c r="G33" s="23">
        <v>1418</v>
      </c>
      <c r="H33" s="24">
        <v>1337</v>
      </c>
      <c r="I33" s="4">
        <v>94</v>
      </c>
      <c r="J33" s="2">
        <f t="shared" si="2"/>
        <v>352</v>
      </c>
      <c r="K33" s="23">
        <v>97</v>
      </c>
      <c r="L33" s="27">
        <v>255</v>
      </c>
    </row>
    <row r="34" spans="1:12" ht="12.15" customHeight="1" x14ac:dyDescent="0.2">
      <c r="A34" s="34" t="s">
        <v>8</v>
      </c>
      <c r="B34" s="5">
        <f t="shared" si="0"/>
        <v>11707</v>
      </c>
      <c r="C34" s="5">
        <f>SUM(C35:C39)</f>
        <v>5894</v>
      </c>
      <c r="D34" s="5">
        <f>SUM(D35:D39)</f>
        <v>5813</v>
      </c>
      <c r="E34" s="6" t="s">
        <v>15</v>
      </c>
      <c r="F34" s="5">
        <f t="shared" si="1"/>
        <v>11343</v>
      </c>
      <c r="G34" s="5">
        <f>SUM(G35:G39)</f>
        <v>5731</v>
      </c>
      <c r="H34" s="5">
        <f>SUM(H35:H39)</f>
        <v>5612</v>
      </c>
      <c r="I34" s="6" t="s">
        <v>26</v>
      </c>
      <c r="J34" s="5">
        <f>SUM(J35:J43)</f>
        <v>969</v>
      </c>
      <c r="K34" s="5">
        <f>SUM(K35:K43)</f>
        <v>211</v>
      </c>
      <c r="L34" s="7">
        <f>SUM(L35:L43)</f>
        <v>758</v>
      </c>
    </row>
    <row r="35" spans="1:12" ht="12.15" customHeight="1" x14ac:dyDescent="0.2">
      <c r="A35" s="35">
        <v>25</v>
      </c>
      <c r="B35" s="2">
        <f t="shared" si="0"/>
        <v>2455</v>
      </c>
      <c r="C35" s="23">
        <v>1228</v>
      </c>
      <c r="D35" s="24">
        <v>1227</v>
      </c>
      <c r="E35" s="4">
        <v>60</v>
      </c>
      <c r="F35" s="2">
        <f t="shared" si="1"/>
        <v>2547</v>
      </c>
      <c r="G35" s="23">
        <v>1353</v>
      </c>
      <c r="H35" s="24">
        <v>1194</v>
      </c>
      <c r="I35" s="4">
        <v>95</v>
      </c>
      <c r="J35" s="2">
        <f t="shared" si="2"/>
        <v>282</v>
      </c>
      <c r="K35" s="23">
        <v>72</v>
      </c>
      <c r="L35" s="27">
        <v>210</v>
      </c>
    </row>
    <row r="36" spans="1:12" ht="12.15" customHeight="1" x14ac:dyDescent="0.2">
      <c r="A36" s="35">
        <v>26</v>
      </c>
      <c r="B36" s="2">
        <f t="shared" si="0"/>
        <v>2380</v>
      </c>
      <c r="C36" s="23">
        <v>1203</v>
      </c>
      <c r="D36" s="24">
        <v>1177</v>
      </c>
      <c r="E36" s="4">
        <v>61</v>
      </c>
      <c r="F36" s="2">
        <f t="shared" si="1"/>
        <v>2414</v>
      </c>
      <c r="G36" s="23">
        <v>1184</v>
      </c>
      <c r="H36" s="24">
        <v>1230</v>
      </c>
      <c r="I36" s="4">
        <v>96</v>
      </c>
      <c r="J36" s="2">
        <f t="shared" si="2"/>
        <v>214</v>
      </c>
      <c r="K36" s="23">
        <v>51</v>
      </c>
      <c r="L36" s="27">
        <v>163</v>
      </c>
    </row>
    <row r="37" spans="1:12" ht="12.15" customHeight="1" x14ac:dyDescent="0.2">
      <c r="A37" s="35">
        <v>27</v>
      </c>
      <c r="B37" s="2">
        <f t="shared" si="0"/>
        <v>2321</v>
      </c>
      <c r="C37" s="23">
        <v>1143</v>
      </c>
      <c r="D37" s="24">
        <v>1178</v>
      </c>
      <c r="E37" s="4">
        <v>62</v>
      </c>
      <c r="F37" s="2">
        <f t="shared" si="1"/>
        <v>2258</v>
      </c>
      <c r="G37" s="23">
        <v>1146</v>
      </c>
      <c r="H37" s="24">
        <v>1112</v>
      </c>
      <c r="I37" s="4">
        <v>97</v>
      </c>
      <c r="J37" s="2">
        <f t="shared" si="2"/>
        <v>143</v>
      </c>
      <c r="K37" s="23">
        <v>35</v>
      </c>
      <c r="L37" s="27">
        <v>108</v>
      </c>
    </row>
    <row r="38" spans="1:12" ht="12.15" customHeight="1" x14ac:dyDescent="0.2">
      <c r="A38" s="35">
        <v>28</v>
      </c>
      <c r="B38" s="2">
        <f t="shared" si="0"/>
        <v>2228</v>
      </c>
      <c r="C38" s="23">
        <v>1122</v>
      </c>
      <c r="D38" s="24">
        <v>1106</v>
      </c>
      <c r="E38" s="4">
        <v>63</v>
      </c>
      <c r="F38" s="2">
        <f t="shared" si="1"/>
        <v>2076</v>
      </c>
      <c r="G38" s="23">
        <v>1037</v>
      </c>
      <c r="H38" s="24">
        <v>1039</v>
      </c>
      <c r="I38" s="4">
        <v>98</v>
      </c>
      <c r="J38" s="2">
        <f t="shared" si="2"/>
        <v>128</v>
      </c>
      <c r="K38" s="23">
        <v>24</v>
      </c>
      <c r="L38" s="27">
        <v>104</v>
      </c>
    </row>
    <row r="39" spans="1:12" ht="12.15" customHeight="1" x14ac:dyDescent="0.2">
      <c r="A39" s="35">
        <v>29</v>
      </c>
      <c r="B39" s="2">
        <f t="shared" si="0"/>
        <v>2323</v>
      </c>
      <c r="C39" s="23">
        <v>1198</v>
      </c>
      <c r="D39" s="24">
        <v>1125</v>
      </c>
      <c r="E39" s="4">
        <v>64</v>
      </c>
      <c r="F39" s="2">
        <f t="shared" si="1"/>
        <v>2048</v>
      </c>
      <c r="G39" s="23">
        <v>1011</v>
      </c>
      <c r="H39" s="24">
        <v>1037</v>
      </c>
      <c r="I39" s="4">
        <v>99</v>
      </c>
      <c r="J39" s="2">
        <f t="shared" si="2"/>
        <v>76</v>
      </c>
      <c r="K39" s="23">
        <v>15</v>
      </c>
      <c r="L39" s="27">
        <v>61</v>
      </c>
    </row>
    <row r="40" spans="1:12" ht="12.15" customHeight="1" x14ac:dyDescent="0.2">
      <c r="A40" s="34" t="s">
        <v>9</v>
      </c>
      <c r="B40" s="5">
        <f t="shared" si="0"/>
        <v>10947</v>
      </c>
      <c r="C40" s="5">
        <f>SUM(C41:C45)</f>
        <v>5508</v>
      </c>
      <c r="D40" s="5">
        <f>SUM(D41:D45)</f>
        <v>5439</v>
      </c>
      <c r="E40" s="6" t="s">
        <v>16</v>
      </c>
      <c r="F40" s="5">
        <f t="shared" si="1"/>
        <v>8813</v>
      </c>
      <c r="G40" s="5">
        <f>SUM(G41:G45)</f>
        <v>4338</v>
      </c>
      <c r="H40" s="5">
        <f>SUM(H41:H45)</f>
        <v>4475</v>
      </c>
      <c r="I40" s="21">
        <v>100</v>
      </c>
      <c r="J40" s="20">
        <f t="shared" si="2"/>
        <v>52</v>
      </c>
      <c r="K40" s="23">
        <v>5</v>
      </c>
      <c r="L40" s="27">
        <v>47</v>
      </c>
    </row>
    <row r="41" spans="1:12" ht="12.15" customHeight="1" x14ac:dyDescent="0.2">
      <c r="A41" s="35">
        <v>30</v>
      </c>
      <c r="B41" s="2">
        <f t="shared" si="0"/>
        <v>2185</v>
      </c>
      <c r="C41" s="23">
        <v>1069</v>
      </c>
      <c r="D41" s="24">
        <v>1116</v>
      </c>
      <c r="E41" s="4">
        <v>65</v>
      </c>
      <c r="F41" s="2">
        <f t="shared" si="1"/>
        <v>1978</v>
      </c>
      <c r="G41" s="23">
        <v>1004</v>
      </c>
      <c r="H41" s="24">
        <v>974</v>
      </c>
      <c r="I41" s="4">
        <v>101</v>
      </c>
      <c r="J41" s="2">
        <f t="shared" si="2"/>
        <v>42</v>
      </c>
      <c r="K41" s="23">
        <v>5</v>
      </c>
      <c r="L41" s="27">
        <v>37</v>
      </c>
    </row>
    <row r="42" spans="1:12" ht="12.15" customHeight="1" x14ac:dyDescent="0.2">
      <c r="A42" s="35">
        <v>31</v>
      </c>
      <c r="B42" s="2">
        <f t="shared" si="0"/>
        <v>2186</v>
      </c>
      <c r="C42" s="23">
        <v>1116</v>
      </c>
      <c r="D42" s="24">
        <v>1070</v>
      </c>
      <c r="E42" s="4">
        <v>66</v>
      </c>
      <c r="F42" s="2">
        <f t="shared" si="1"/>
        <v>1814</v>
      </c>
      <c r="G42" s="23">
        <v>908</v>
      </c>
      <c r="H42" s="24">
        <v>906</v>
      </c>
      <c r="I42" s="4">
        <v>102</v>
      </c>
      <c r="J42" s="2">
        <f t="shared" si="2"/>
        <v>12</v>
      </c>
      <c r="K42" s="23">
        <v>2</v>
      </c>
      <c r="L42" s="27">
        <v>10</v>
      </c>
    </row>
    <row r="43" spans="1:12" ht="12.15" customHeight="1" x14ac:dyDescent="0.2">
      <c r="A43" s="35">
        <v>32</v>
      </c>
      <c r="B43" s="2">
        <f t="shared" si="0"/>
        <v>2211</v>
      </c>
      <c r="C43" s="23">
        <v>1086</v>
      </c>
      <c r="D43" s="24">
        <v>1125</v>
      </c>
      <c r="E43" s="4">
        <v>67</v>
      </c>
      <c r="F43" s="2">
        <f t="shared" si="1"/>
        <v>1740</v>
      </c>
      <c r="G43" s="23">
        <v>839</v>
      </c>
      <c r="H43" s="24">
        <v>901</v>
      </c>
      <c r="I43" s="3">
        <v>103</v>
      </c>
      <c r="J43" s="2">
        <f t="shared" si="2"/>
        <v>20</v>
      </c>
      <c r="K43" s="23">
        <v>2</v>
      </c>
      <c r="L43" s="27">
        <v>18</v>
      </c>
    </row>
    <row r="44" spans="1:12" ht="12.15" customHeight="1" x14ac:dyDescent="0.2">
      <c r="A44" s="35">
        <v>33</v>
      </c>
      <c r="B44" s="2">
        <f t="shared" si="0"/>
        <v>2116</v>
      </c>
      <c r="C44" s="23">
        <v>1074</v>
      </c>
      <c r="D44" s="24">
        <v>1042</v>
      </c>
      <c r="E44" s="4">
        <v>68</v>
      </c>
      <c r="F44" s="2">
        <f t="shared" si="1"/>
        <v>1636</v>
      </c>
      <c r="G44" s="23">
        <v>800</v>
      </c>
      <c r="H44" s="24">
        <v>836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2249</v>
      </c>
      <c r="C45" s="25">
        <v>1163</v>
      </c>
      <c r="D45" s="26">
        <v>1086</v>
      </c>
      <c r="E45" s="9">
        <v>69</v>
      </c>
      <c r="F45" s="8">
        <f t="shared" si="1"/>
        <v>1645</v>
      </c>
      <c r="G45" s="25">
        <v>787</v>
      </c>
      <c r="H45" s="26">
        <v>858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22 F28:F45 F23:F27" formulaRange="1"/>
    <ignoredError sqref="J34" formula="1"/>
    <ignoredError sqref="K34:L34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33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190722</v>
      </c>
      <c r="C3" s="18">
        <f>C4+C10+C16+C22+C28+C34+C40+G4+G10+G16+G22+G28+G34+G40+K4+K10+K16+K22+K28+K34+K44</f>
        <v>92758</v>
      </c>
      <c r="D3" s="18">
        <f>D4+D10+D16+D22+D28+D34+D40+H4+H10+H16+H22+H28+H34+H40+L4+L10+L16+L22+L28+L34+L44</f>
        <v>97964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6497</v>
      </c>
      <c r="C4" s="5">
        <f>SUM(C5:C9)</f>
        <v>3318</v>
      </c>
      <c r="D4" s="5">
        <f>SUM(D5:D9)</f>
        <v>3179</v>
      </c>
      <c r="E4" s="6" t="s">
        <v>10</v>
      </c>
      <c r="F4" s="5">
        <f t="shared" ref="F4:F45" si="1">SUM(G4:H4)</f>
        <v>12534</v>
      </c>
      <c r="G4" s="5">
        <f>SUM(G5:G9)</f>
        <v>6240</v>
      </c>
      <c r="H4" s="19">
        <f>SUM(H5:H9)</f>
        <v>6294</v>
      </c>
      <c r="I4" s="6" t="s">
        <v>17</v>
      </c>
      <c r="J4" s="5">
        <f t="shared" ref="J4:J45" si="2">SUM(K4:L4)</f>
        <v>9106</v>
      </c>
      <c r="K4" s="5">
        <f>SUM(K5:K9)</f>
        <v>4355</v>
      </c>
      <c r="L4" s="7">
        <f>SUM(L5:L9)</f>
        <v>4751</v>
      </c>
    </row>
    <row r="5" spans="1:12" ht="12.15" customHeight="1" x14ac:dyDescent="0.2">
      <c r="A5" s="37">
        <v>0</v>
      </c>
      <c r="B5" s="2">
        <f t="shared" si="0"/>
        <v>1118</v>
      </c>
      <c r="C5" s="23">
        <v>585</v>
      </c>
      <c r="D5" s="24">
        <v>533</v>
      </c>
      <c r="E5" s="4">
        <v>35</v>
      </c>
      <c r="F5" s="2">
        <f t="shared" si="1"/>
        <v>2337</v>
      </c>
      <c r="G5" s="23">
        <v>1160</v>
      </c>
      <c r="H5" s="24">
        <v>1177</v>
      </c>
      <c r="I5" s="4">
        <v>70</v>
      </c>
      <c r="J5" s="2">
        <f t="shared" si="2"/>
        <v>1702</v>
      </c>
      <c r="K5" s="23">
        <v>834</v>
      </c>
      <c r="L5" s="27">
        <v>868</v>
      </c>
    </row>
    <row r="6" spans="1:12" ht="12.15" customHeight="1" x14ac:dyDescent="0.2">
      <c r="A6" s="35">
        <v>1</v>
      </c>
      <c r="B6" s="2">
        <f t="shared" si="0"/>
        <v>1277</v>
      </c>
      <c r="C6" s="23">
        <v>645</v>
      </c>
      <c r="D6" s="24">
        <v>632</v>
      </c>
      <c r="E6" s="4">
        <v>36</v>
      </c>
      <c r="F6" s="2">
        <f t="shared" si="1"/>
        <v>2427</v>
      </c>
      <c r="G6" s="23">
        <v>1233</v>
      </c>
      <c r="H6" s="24">
        <v>1194</v>
      </c>
      <c r="I6" s="4">
        <v>71</v>
      </c>
      <c r="J6" s="2">
        <f t="shared" si="2"/>
        <v>1680</v>
      </c>
      <c r="K6" s="23">
        <v>806</v>
      </c>
      <c r="L6" s="27">
        <v>874</v>
      </c>
    </row>
    <row r="7" spans="1:12" ht="12.15" customHeight="1" x14ac:dyDescent="0.2">
      <c r="A7" s="35">
        <v>2</v>
      </c>
      <c r="B7" s="2">
        <f t="shared" si="0"/>
        <v>1322</v>
      </c>
      <c r="C7" s="23">
        <v>696</v>
      </c>
      <c r="D7" s="24">
        <v>626</v>
      </c>
      <c r="E7" s="4">
        <v>37</v>
      </c>
      <c r="F7" s="2">
        <f t="shared" si="1"/>
        <v>2447</v>
      </c>
      <c r="G7" s="23">
        <v>1209</v>
      </c>
      <c r="H7" s="24">
        <v>1238</v>
      </c>
      <c r="I7" s="4">
        <v>72</v>
      </c>
      <c r="J7" s="2">
        <f t="shared" si="2"/>
        <v>1739</v>
      </c>
      <c r="K7" s="23">
        <v>843</v>
      </c>
      <c r="L7" s="27">
        <v>896</v>
      </c>
    </row>
    <row r="8" spans="1:12" ht="12.15" customHeight="1" x14ac:dyDescent="0.2">
      <c r="A8" s="35">
        <v>3</v>
      </c>
      <c r="B8" s="2">
        <f t="shared" si="0"/>
        <v>1348</v>
      </c>
      <c r="C8" s="23">
        <v>658</v>
      </c>
      <c r="D8" s="24">
        <v>690</v>
      </c>
      <c r="E8" s="4">
        <v>38</v>
      </c>
      <c r="F8" s="2">
        <f t="shared" si="1"/>
        <v>2624</v>
      </c>
      <c r="G8" s="23">
        <v>1330</v>
      </c>
      <c r="H8" s="24">
        <v>1294</v>
      </c>
      <c r="I8" s="4">
        <v>73</v>
      </c>
      <c r="J8" s="2">
        <f t="shared" si="2"/>
        <v>1906</v>
      </c>
      <c r="K8" s="23">
        <v>890</v>
      </c>
      <c r="L8" s="27">
        <v>1016</v>
      </c>
    </row>
    <row r="9" spans="1:12" ht="12.15" customHeight="1" x14ac:dyDescent="0.2">
      <c r="A9" s="35">
        <v>4</v>
      </c>
      <c r="B9" s="2">
        <f t="shared" si="0"/>
        <v>1432</v>
      </c>
      <c r="C9" s="23">
        <v>734</v>
      </c>
      <c r="D9" s="24">
        <v>698</v>
      </c>
      <c r="E9" s="4">
        <v>39</v>
      </c>
      <c r="F9" s="2">
        <f t="shared" si="1"/>
        <v>2699</v>
      </c>
      <c r="G9" s="23">
        <v>1308</v>
      </c>
      <c r="H9" s="24">
        <v>1391</v>
      </c>
      <c r="I9" s="4">
        <v>74</v>
      </c>
      <c r="J9" s="2">
        <f t="shared" si="2"/>
        <v>2079</v>
      </c>
      <c r="K9" s="23">
        <v>982</v>
      </c>
      <c r="L9" s="27">
        <v>1097</v>
      </c>
    </row>
    <row r="10" spans="1:12" ht="12.15" customHeight="1" x14ac:dyDescent="0.2">
      <c r="A10" s="34" t="s">
        <v>4</v>
      </c>
      <c r="B10" s="5">
        <f t="shared" si="0"/>
        <v>8345</v>
      </c>
      <c r="C10" s="5">
        <f>SUM(C11:C15)</f>
        <v>4335</v>
      </c>
      <c r="D10" s="19">
        <f>SUM(D11:D15)</f>
        <v>4010</v>
      </c>
      <c r="E10" s="6" t="s">
        <v>11</v>
      </c>
      <c r="F10" s="5">
        <f t="shared" si="1"/>
        <v>13935</v>
      </c>
      <c r="G10" s="5">
        <f>SUM(G11:G15)</f>
        <v>7027</v>
      </c>
      <c r="H10" s="19">
        <f>SUM(H11:H15)</f>
        <v>6908</v>
      </c>
      <c r="I10" s="6" t="s">
        <v>18</v>
      </c>
      <c r="J10" s="5">
        <f t="shared" si="2"/>
        <v>8780</v>
      </c>
      <c r="K10" s="5">
        <f>SUM(K11:K15)</f>
        <v>3876</v>
      </c>
      <c r="L10" s="7">
        <f>SUM(L11:L15)</f>
        <v>4904</v>
      </c>
    </row>
    <row r="11" spans="1:12" ht="12.15" customHeight="1" x14ac:dyDescent="0.2">
      <c r="A11" s="35">
        <v>5</v>
      </c>
      <c r="B11" s="2">
        <f t="shared" si="0"/>
        <v>1556</v>
      </c>
      <c r="C11" s="23">
        <v>834</v>
      </c>
      <c r="D11" s="24">
        <v>722</v>
      </c>
      <c r="E11" s="4">
        <v>40</v>
      </c>
      <c r="F11" s="2">
        <f t="shared" si="1"/>
        <v>2717</v>
      </c>
      <c r="G11" s="23">
        <v>1390</v>
      </c>
      <c r="H11" s="24">
        <v>1327</v>
      </c>
      <c r="I11" s="4">
        <v>75</v>
      </c>
      <c r="J11" s="2">
        <f t="shared" si="2"/>
        <v>2174</v>
      </c>
      <c r="K11" s="23">
        <v>971</v>
      </c>
      <c r="L11" s="27">
        <v>1203</v>
      </c>
    </row>
    <row r="12" spans="1:12" ht="12.15" customHeight="1" x14ac:dyDescent="0.2">
      <c r="A12" s="35">
        <v>6</v>
      </c>
      <c r="B12" s="2">
        <f t="shared" si="0"/>
        <v>1607</v>
      </c>
      <c r="C12" s="23">
        <v>820</v>
      </c>
      <c r="D12" s="24">
        <v>787</v>
      </c>
      <c r="E12" s="4">
        <v>41</v>
      </c>
      <c r="F12" s="2">
        <f t="shared" si="1"/>
        <v>2783</v>
      </c>
      <c r="G12" s="23">
        <v>1393</v>
      </c>
      <c r="H12" s="24">
        <v>1390</v>
      </c>
      <c r="I12" s="4">
        <v>76</v>
      </c>
      <c r="J12" s="2">
        <f t="shared" si="2"/>
        <v>2182</v>
      </c>
      <c r="K12" s="23">
        <v>1004</v>
      </c>
      <c r="L12" s="27">
        <v>1178</v>
      </c>
    </row>
    <row r="13" spans="1:12" ht="12.15" customHeight="1" x14ac:dyDescent="0.2">
      <c r="A13" s="35">
        <v>7</v>
      </c>
      <c r="B13" s="2">
        <f t="shared" si="0"/>
        <v>1650</v>
      </c>
      <c r="C13" s="23">
        <v>855</v>
      </c>
      <c r="D13" s="24">
        <v>795</v>
      </c>
      <c r="E13" s="4">
        <v>42</v>
      </c>
      <c r="F13" s="2">
        <f t="shared" si="1"/>
        <v>2776</v>
      </c>
      <c r="G13" s="23">
        <v>1402</v>
      </c>
      <c r="H13" s="24">
        <v>1374</v>
      </c>
      <c r="I13" s="4">
        <v>77</v>
      </c>
      <c r="J13" s="2">
        <f t="shared" si="2"/>
        <v>1817</v>
      </c>
      <c r="K13" s="23">
        <v>776</v>
      </c>
      <c r="L13" s="27">
        <v>1041</v>
      </c>
    </row>
    <row r="14" spans="1:12" ht="12.15" customHeight="1" x14ac:dyDescent="0.2">
      <c r="A14" s="35">
        <v>8</v>
      </c>
      <c r="B14" s="2">
        <f t="shared" si="0"/>
        <v>1762</v>
      </c>
      <c r="C14" s="23">
        <v>904</v>
      </c>
      <c r="D14" s="24">
        <v>858</v>
      </c>
      <c r="E14" s="4">
        <v>43</v>
      </c>
      <c r="F14" s="2">
        <f t="shared" si="1"/>
        <v>2685</v>
      </c>
      <c r="G14" s="23">
        <v>1362</v>
      </c>
      <c r="H14" s="24">
        <v>1323</v>
      </c>
      <c r="I14" s="4">
        <v>78</v>
      </c>
      <c r="J14" s="2">
        <f t="shared" si="2"/>
        <v>1179</v>
      </c>
      <c r="K14" s="23">
        <v>519</v>
      </c>
      <c r="L14" s="27">
        <v>660</v>
      </c>
    </row>
    <row r="15" spans="1:12" ht="12.15" customHeight="1" x14ac:dyDescent="0.2">
      <c r="A15" s="35">
        <v>9</v>
      </c>
      <c r="B15" s="2">
        <f t="shared" si="0"/>
        <v>1770</v>
      </c>
      <c r="C15" s="23">
        <v>922</v>
      </c>
      <c r="D15" s="24">
        <v>848</v>
      </c>
      <c r="E15" s="4">
        <v>44</v>
      </c>
      <c r="F15" s="2">
        <f t="shared" si="1"/>
        <v>2974</v>
      </c>
      <c r="G15" s="23">
        <v>1480</v>
      </c>
      <c r="H15" s="24">
        <v>1494</v>
      </c>
      <c r="I15" s="4">
        <v>79</v>
      </c>
      <c r="J15" s="2">
        <f t="shared" si="2"/>
        <v>1428</v>
      </c>
      <c r="K15" s="23">
        <v>606</v>
      </c>
      <c r="L15" s="27">
        <v>822</v>
      </c>
    </row>
    <row r="16" spans="1:12" ht="12.15" customHeight="1" x14ac:dyDescent="0.2">
      <c r="A16" s="34" t="s">
        <v>5</v>
      </c>
      <c r="B16" s="5">
        <f t="shared" si="0"/>
        <v>8465</v>
      </c>
      <c r="C16" s="5">
        <f>SUM(C17:C21)</f>
        <v>4286</v>
      </c>
      <c r="D16" s="19">
        <f>SUM(D17:D21)</f>
        <v>4179</v>
      </c>
      <c r="E16" s="6" t="s">
        <v>12</v>
      </c>
      <c r="F16" s="5">
        <f t="shared" si="1"/>
        <v>15184</v>
      </c>
      <c r="G16" s="5">
        <f>SUM(G17:G21)</f>
        <v>7525</v>
      </c>
      <c r="H16" s="19">
        <f>SUM(H17:H21)</f>
        <v>7659</v>
      </c>
      <c r="I16" s="6" t="s">
        <v>19</v>
      </c>
      <c r="J16" s="5">
        <f t="shared" si="2"/>
        <v>7022</v>
      </c>
      <c r="K16" s="5">
        <f>SUM(K17:K21)</f>
        <v>2836</v>
      </c>
      <c r="L16" s="7">
        <f>SUM(L17:L21)</f>
        <v>4186</v>
      </c>
    </row>
    <row r="17" spans="1:12" ht="12.15" customHeight="1" x14ac:dyDescent="0.2">
      <c r="A17" s="35">
        <v>10</v>
      </c>
      <c r="B17" s="2">
        <f t="shared" si="0"/>
        <v>1751</v>
      </c>
      <c r="C17" s="23">
        <v>907</v>
      </c>
      <c r="D17" s="24">
        <v>844</v>
      </c>
      <c r="E17" s="3">
        <v>45</v>
      </c>
      <c r="F17" s="2">
        <f t="shared" si="1"/>
        <v>3056</v>
      </c>
      <c r="G17" s="23">
        <v>1521</v>
      </c>
      <c r="H17" s="24">
        <v>1535</v>
      </c>
      <c r="I17" s="4">
        <v>80</v>
      </c>
      <c r="J17" s="2">
        <f t="shared" si="2"/>
        <v>1596</v>
      </c>
      <c r="K17" s="23">
        <v>665</v>
      </c>
      <c r="L17" s="27">
        <v>931</v>
      </c>
    </row>
    <row r="18" spans="1:12" ht="12.15" customHeight="1" x14ac:dyDescent="0.2">
      <c r="A18" s="35">
        <v>11</v>
      </c>
      <c r="B18" s="2">
        <f t="shared" si="0"/>
        <v>1633</v>
      </c>
      <c r="C18" s="23">
        <v>818</v>
      </c>
      <c r="D18" s="24">
        <v>815</v>
      </c>
      <c r="E18" s="4">
        <v>46</v>
      </c>
      <c r="F18" s="2">
        <f t="shared" si="1"/>
        <v>3019</v>
      </c>
      <c r="G18" s="23">
        <v>1472</v>
      </c>
      <c r="H18" s="24">
        <v>1547</v>
      </c>
      <c r="I18" s="4">
        <v>81</v>
      </c>
      <c r="J18" s="2">
        <f t="shared" si="2"/>
        <v>1415</v>
      </c>
      <c r="K18" s="23">
        <v>586</v>
      </c>
      <c r="L18" s="27">
        <v>829</v>
      </c>
    </row>
    <row r="19" spans="1:12" ht="12.15" customHeight="1" x14ac:dyDescent="0.2">
      <c r="A19" s="35">
        <v>12</v>
      </c>
      <c r="B19" s="2">
        <f t="shared" si="0"/>
        <v>1701</v>
      </c>
      <c r="C19" s="23">
        <v>857</v>
      </c>
      <c r="D19" s="24">
        <v>844</v>
      </c>
      <c r="E19" s="4">
        <v>47</v>
      </c>
      <c r="F19" s="2">
        <f t="shared" si="1"/>
        <v>2945</v>
      </c>
      <c r="G19" s="23">
        <v>1467</v>
      </c>
      <c r="H19" s="24">
        <v>1478</v>
      </c>
      <c r="I19" s="4">
        <v>82</v>
      </c>
      <c r="J19" s="2">
        <f t="shared" si="2"/>
        <v>1532</v>
      </c>
      <c r="K19" s="23">
        <v>610</v>
      </c>
      <c r="L19" s="27">
        <v>922</v>
      </c>
    </row>
    <row r="20" spans="1:12" ht="12.15" customHeight="1" x14ac:dyDescent="0.2">
      <c r="A20" s="35">
        <v>13</v>
      </c>
      <c r="B20" s="2">
        <f t="shared" si="0"/>
        <v>1677</v>
      </c>
      <c r="C20" s="23">
        <v>890</v>
      </c>
      <c r="D20" s="24">
        <v>787</v>
      </c>
      <c r="E20" s="4">
        <v>48</v>
      </c>
      <c r="F20" s="2">
        <f t="shared" si="1"/>
        <v>3057</v>
      </c>
      <c r="G20" s="23">
        <v>1502</v>
      </c>
      <c r="H20" s="24">
        <v>1555</v>
      </c>
      <c r="I20" s="4">
        <v>83</v>
      </c>
      <c r="J20" s="2">
        <f t="shared" si="2"/>
        <v>1331</v>
      </c>
      <c r="K20" s="23">
        <v>542</v>
      </c>
      <c r="L20" s="27">
        <v>789</v>
      </c>
    </row>
    <row r="21" spans="1:12" ht="12.15" customHeight="1" x14ac:dyDescent="0.2">
      <c r="A21" s="35">
        <v>14</v>
      </c>
      <c r="B21" s="2">
        <f t="shared" si="0"/>
        <v>1703</v>
      </c>
      <c r="C21" s="23">
        <v>814</v>
      </c>
      <c r="D21" s="24">
        <v>889</v>
      </c>
      <c r="E21" s="4">
        <v>49</v>
      </c>
      <c r="F21" s="2">
        <f t="shared" si="1"/>
        <v>3107</v>
      </c>
      <c r="G21" s="23">
        <v>1563</v>
      </c>
      <c r="H21" s="24">
        <v>1544</v>
      </c>
      <c r="I21" s="4">
        <v>84</v>
      </c>
      <c r="J21" s="2">
        <f t="shared" si="2"/>
        <v>1148</v>
      </c>
      <c r="K21" s="23">
        <v>433</v>
      </c>
      <c r="L21" s="27">
        <v>715</v>
      </c>
    </row>
    <row r="22" spans="1:12" ht="12.15" customHeight="1" x14ac:dyDescent="0.2">
      <c r="A22" s="34" t="s">
        <v>6</v>
      </c>
      <c r="B22" s="5">
        <f t="shared" si="0"/>
        <v>8429</v>
      </c>
      <c r="C22" s="5">
        <f>SUM(C23:C27)</f>
        <v>4294</v>
      </c>
      <c r="D22" s="5">
        <f>SUM(D23:D27)</f>
        <v>4135</v>
      </c>
      <c r="E22" s="6" t="s">
        <v>13</v>
      </c>
      <c r="F22" s="5">
        <f t="shared" si="1"/>
        <v>16126</v>
      </c>
      <c r="G22" s="5">
        <f>SUM(G23:G27)</f>
        <v>8028</v>
      </c>
      <c r="H22" s="5">
        <f>SUM(H23:H27)</f>
        <v>8098</v>
      </c>
      <c r="I22" s="6" t="s">
        <v>20</v>
      </c>
      <c r="J22" s="5">
        <f t="shared" si="2"/>
        <v>4775</v>
      </c>
      <c r="K22" s="5">
        <f>SUM(K23:K27)</f>
        <v>1656</v>
      </c>
      <c r="L22" s="7">
        <f>SUM(L23:L27)</f>
        <v>3119</v>
      </c>
    </row>
    <row r="23" spans="1:12" ht="12.15" customHeight="1" x14ac:dyDescent="0.2">
      <c r="A23" s="35">
        <v>15</v>
      </c>
      <c r="B23" s="2">
        <f t="shared" si="0"/>
        <v>1671</v>
      </c>
      <c r="C23" s="23">
        <v>859</v>
      </c>
      <c r="D23" s="24">
        <v>812</v>
      </c>
      <c r="E23" s="4">
        <v>50</v>
      </c>
      <c r="F23" s="2">
        <f t="shared" si="1"/>
        <v>3245</v>
      </c>
      <c r="G23" s="23">
        <v>1595</v>
      </c>
      <c r="H23" s="24">
        <v>1650</v>
      </c>
      <c r="I23" s="4">
        <v>85</v>
      </c>
      <c r="J23" s="2">
        <f t="shared" si="2"/>
        <v>969</v>
      </c>
      <c r="K23" s="23">
        <v>340</v>
      </c>
      <c r="L23" s="27">
        <v>629</v>
      </c>
    </row>
    <row r="24" spans="1:12" ht="12.15" customHeight="1" x14ac:dyDescent="0.2">
      <c r="A24" s="35">
        <v>16</v>
      </c>
      <c r="B24" s="2">
        <f t="shared" si="0"/>
        <v>1635</v>
      </c>
      <c r="C24" s="23">
        <v>842</v>
      </c>
      <c r="D24" s="24">
        <v>793</v>
      </c>
      <c r="E24" s="4">
        <v>51</v>
      </c>
      <c r="F24" s="2">
        <f t="shared" si="1"/>
        <v>3284</v>
      </c>
      <c r="G24" s="23">
        <v>1659</v>
      </c>
      <c r="H24" s="24">
        <v>1625</v>
      </c>
      <c r="I24" s="4">
        <v>86</v>
      </c>
      <c r="J24" s="2">
        <f t="shared" si="2"/>
        <v>1114</v>
      </c>
      <c r="K24" s="23">
        <v>424</v>
      </c>
      <c r="L24" s="27">
        <v>690</v>
      </c>
    </row>
    <row r="25" spans="1:12" ht="12.15" customHeight="1" x14ac:dyDescent="0.2">
      <c r="A25" s="35">
        <v>17</v>
      </c>
      <c r="B25" s="2">
        <f t="shared" si="0"/>
        <v>1587</v>
      </c>
      <c r="C25" s="23">
        <v>814</v>
      </c>
      <c r="D25" s="24">
        <v>773</v>
      </c>
      <c r="E25" s="4">
        <v>52</v>
      </c>
      <c r="F25" s="2">
        <f t="shared" si="1"/>
        <v>3249</v>
      </c>
      <c r="G25" s="23">
        <v>1608</v>
      </c>
      <c r="H25" s="24">
        <v>1641</v>
      </c>
      <c r="I25" s="4">
        <v>87</v>
      </c>
      <c r="J25" s="2">
        <f t="shared" si="2"/>
        <v>969</v>
      </c>
      <c r="K25" s="23">
        <v>328</v>
      </c>
      <c r="L25" s="27">
        <v>641</v>
      </c>
    </row>
    <row r="26" spans="1:12" ht="12.15" customHeight="1" x14ac:dyDescent="0.2">
      <c r="A26" s="35">
        <v>18</v>
      </c>
      <c r="B26" s="2">
        <f t="shared" si="0"/>
        <v>1770</v>
      </c>
      <c r="C26" s="23">
        <v>881</v>
      </c>
      <c r="D26" s="24">
        <v>889</v>
      </c>
      <c r="E26" s="4">
        <v>53</v>
      </c>
      <c r="F26" s="2">
        <f t="shared" si="1"/>
        <v>3176</v>
      </c>
      <c r="G26" s="23">
        <v>1571</v>
      </c>
      <c r="H26" s="24">
        <v>1605</v>
      </c>
      <c r="I26" s="4">
        <v>88</v>
      </c>
      <c r="J26" s="2">
        <f t="shared" si="2"/>
        <v>914</v>
      </c>
      <c r="K26" s="23">
        <v>304</v>
      </c>
      <c r="L26" s="27">
        <v>610</v>
      </c>
    </row>
    <row r="27" spans="1:12" ht="12.15" customHeight="1" x14ac:dyDescent="0.2">
      <c r="A27" s="35">
        <v>19</v>
      </c>
      <c r="B27" s="2">
        <f t="shared" si="0"/>
        <v>1766</v>
      </c>
      <c r="C27" s="23">
        <v>898</v>
      </c>
      <c r="D27" s="24">
        <v>868</v>
      </c>
      <c r="E27" s="4">
        <v>54</v>
      </c>
      <c r="F27" s="2">
        <f t="shared" si="1"/>
        <v>3172</v>
      </c>
      <c r="G27" s="23">
        <v>1595</v>
      </c>
      <c r="H27" s="24">
        <v>1577</v>
      </c>
      <c r="I27" s="4">
        <v>89</v>
      </c>
      <c r="J27" s="2">
        <f t="shared" si="2"/>
        <v>809</v>
      </c>
      <c r="K27" s="23">
        <v>260</v>
      </c>
      <c r="L27" s="27">
        <v>549</v>
      </c>
    </row>
    <row r="28" spans="1:12" ht="12.15" customHeight="1" x14ac:dyDescent="0.2">
      <c r="A28" s="34" t="s">
        <v>7</v>
      </c>
      <c r="B28" s="5">
        <f t="shared" si="0"/>
        <v>10990</v>
      </c>
      <c r="C28" s="5">
        <f>SUM(C29:C33)</f>
        <v>5407</v>
      </c>
      <c r="D28" s="5">
        <f>SUM(D29:D33)</f>
        <v>5583</v>
      </c>
      <c r="E28" s="6" t="s">
        <v>14</v>
      </c>
      <c r="F28" s="5">
        <f t="shared" si="1"/>
        <v>14145</v>
      </c>
      <c r="G28" s="5">
        <f>SUM(G29:G33)</f>
        <v>7166</v>
      </c>
      <c r="H28" s="5">
        <f>SUM(H29:H33)</f>
        <v>6979</v>
      </c>
      <c r="I28" s="6" t="s">
        <v>21</v>
      </c>
      <c r="J28" s="5">
        <f t="shared" si="2"/>
        <v>2679</v>
      </c>
      <c r="K28" s="5">
        <f>SUM(K29:K33)</f>
        <v>812</v>
      </c>
      <c r="L28" s="7">
        <f>SUM(L29:L33)</f>
        <v>1867</v>
      </c>
    </row>
    <row r="29" spans="1:12" ht="12.15" customHeight="1" x14ac:dyDescent="0.2">
      <c r="A29" s="35">
        <v>20</v>
      </c>
      <c r="B29" s="2">
        <f t="shared" si="0"/>
        <v>1964</v>
      </c>
      <c r="C29" s="23">
        <v>982</v>
      </c>
      <c r="D29" s="24">
        <v>982</v>
      </c>
      <c r="E29" s="4">
        <v>55</v>
      </c>
      <c r="F29" s="2">
        <f t="shared" si="1"/>
        <v>3098</v>
      </c>
      <c r="G29" s="23">
        <v>1545</v>
      </c>
      <c r="H29" s="24">
        <v>1553</v>
      </c>
      <c r="I29" s="4">
        <v>90</v>
      </c>
      <c r="J29" s="2">
        <f t="shared" si="2"/>
        <v>666</v>
      </c>
      <c r="K29" s="23">
        <v>223</v>
      </c>
      <c r="L29" s="27">
        <v>443</v>
      </c>
    </row>
    <row r="30" spans="1:12" ht="12.15" customHeight="1" x14ac:dyDescent="0.2">
      <c r="A30" s="35">
        <v>21</v>
      </c>
      <c r="B30" s="2">
        <f t="shared" si="0"/>
        <v>2061</v>
      </c>
      <c r="C30" s="23">
        <v>1013</v>
      </c>
      <c r="D30" s="24">
        <v>1048</v>
      </c>
      <c r="E30" s="4">
        <v>56</v>
      </c>
      <c r="F30" s="2">
        <f t="shared" si="1"/>
        <v>2938</v>
      </c>
      <c r="G30" s="23">
        <v>1455</v>
      </c>
      <c r="H30" s="24">
        <v>1483</v>
      </c>
      <c r="I30" s="4">
        <v>91</v>
      </c>
      <c r="J30" s="2">
        <f t="shared" si="2"/>
        <v>622</v>
      </c>
      <c r="K30" s="23">
        <v>191</v>
      </c>
      <c r="L30" s="27">
        <v>431</v>
      </c>
    </row>
    <row r="31" spans="1:12" ht="12.15" customHeight="1" x14ac:dyDescent="0.2">
      <c r="A31" s="35">
        <v>22</v>
      </c>
      <c r="B31" s="2">
        <f t="shared" si="0"/>
        <v>2193</v>
      </c>
      <c r="C31" s="23">
        <v>1018</v>
      </c>
      <c r="D31" s="24">
        <v>1175</v>
      </c>
      <c r="E31" s="4">
        <v>57</v>
      </c>
      <c r="F31" s="2">
        <f t="shared" si="1"/>
        <v>2723</v>
      </c>
      <c r="G31" s="23">
        <v>1346</v>
      </c>
      <c r="H31" s="24">
        <v>1377</v>
      </c>
      <c r="I31" s="4">
        <v>92</v>
      </c>
      <c r="J31" s="2">
        <f t="shared" si="2"/>
        <v>574</v>
      </c>
      <c r="K31" s="23">
        <v>171</v>
      </c>
      <c r="L31" s="27">
        <v>403</v>
      </c>
    </row>
    <row r="32" spans="1:12" ht="12.15" customHeight="1" x14ac:dyDescent="0.2">
      <c r="A32" s="35">
        <v>23</v>
      </c>
      <c r="B32" s="2">
        <f t="shared" si="0"/>
        <v>2364</v>
      </c>
      <c r="C32" s="23">
        <v>1153</v>
      </c>
      <c r="D32" s="24">
        <v>1211</v>
      </c>
      <c r="E32" s="4">
        <v>58</v>
      </c>
      <c r="F32" s="2">
        <f t="shared" si="1"/>
        <v>2636</v>
      </c>
      <c r="G32" s="23">
        <v>1375</v>
      </c>
      <c r="H32" s="24">
        <v>1261</v>
      </c>
      <c r="I32" s="4">
        <v>93</v>
      </c>
      <c r="J32" s="2">
        <f t="shared" si="2"/>
        <v>464</v>
      </c>
      <c r="K32" s="23">
        <v>131</v>
      </c>
      <c r="L32" s="27">
        <v>333</v>
      </c>
    </row>
    <row r="33" spans="1:12" ht="12.15" customHeight="1" x14ac:dyDescent="0.2">
      <c r="A33" s="35">
        <v>24</v>
      </c>
      <c r="B33" s="2">
        <f t="shared" si="0"/>
        <v>2408</v>
      </c>
      <c r="C33" s="23">
        <v>1241</v>
      </c>
      <c r="D33" s="24">
        <v>1167</v>
      </c>
      <c r="E33" s="4">
        <v>59</v>
      </c>
      <c r="F33" s="2">
        <f t="shared" si="1"/>
        <v>2750</v>
      </c>
      <c r="G33" s="23">
        <v>1445</v>
      </c>
      <c r="H33" s="24">
        <v>1305</v>
      </c>
      <c r="I33" s="4">
        <v>94</v>
      </c>
      <c r="J33" s="2">
        <f t="shared" si="2"/>
        <v>353</v>
      </c>
      <c r="K33" s="23">
        <v>96</v>
      </c>
      <c r="L33" s="27">
        <v>257</v>
      </c>
    </row>
    <row r="34" spans="1:12" ht="12.15" customHeight="1" x14ac:dyDescent="0.2">
      <c r="A34" s="34" t="s">
        <v>8</v>
      </c>
      <c r="B34" s="5">
        <f t="shared" si="0"/>
        <v>11649</v>
      </c>
      <c r="C34" s="5">
        <f>SUM(C35:C39)</f>
        <v>5856</v>
      </c>
      <c r="D34" s="5">
        <f>SUM(D35:D39)</f>
        <v>5793</v>
      </c>
      <c r="E34" s="6" t="s">
        <v>15</v>
      </c>
      <c r="F34" s="5">
        <f t="shared" si="1"/>
        <v>11301</v>
      </c>
      <c r="G34" s="5">
        <f>SUM(G35:G39)</f>
        <v>5681</v>
      </c>
      <c r="H34" s="5">
        <f>SUM(H35:H39)</f>
        <v>5620</v>
      </c>
      <c r="I34" s="6" t="s">
        <v>26</v>
      </c>
      <c r="J34" s="5">
        <f>SUM(J35:J43)</f>
        <v>966</v>
      </c>
      <c r="K34" s="5">
        <f>SUM(K35:K43)</f>
        <v>207</v>
      </c>
      <c r="L34" s="7">
        <f>SUM(L35:L43)</f>
        <v>759</v>
      </c>
    </row>
    <row r="35" spans="1:12" ht="12.15" customHeight="1" x14ac:dyDescent="0.2">
      <c r="A35" s="35">
        <v>25</v>
      </c>
      <c r="B35" s="2">
        <f t="shared" si="0"/>
        <v>2417</v>
      </c>
      <c r="C35" s="23">
        <v>1191</v>
      </c>
      <c r="D35" s="24">
        <v>1226</v>
      </c>
      <c r="E35" s="4">
        <v>60</v>
      </c>
      <c r="F35" s="2">
        <f t="shared" si="1"/>
        <v>2517</v>
      </c>
      <c r="G35" s="23">
        <v>1324</v>
      </c>
      <c r="H35" s="24">
        <v>1193</v>
      </c>
      <c r="I35" s="4">
        <v>95</v>
      </c>
      <c r="J35" s="2">
        <f t="shared" si="2"/>
        <v>279</v>
      </c>
      <c r="K35" s="23">
        <v>70</v>
      </c>
      <c r="L35" s="27">
        <v>209</v>
      </c>
    </row>
    <row r="36" spans="1:12" ht="12.15" customHeight="1" x14ac:dyDescent="0.2">
      <c r="A36" s="35">
        <v>26</v>
      </c>
      <c r="B36" s="2">
        <f t="shared" si="0"/>
        <v>2375</v>
      </c>
      <c r="C36" s="23">
        <v>1205</v>
      </c>
      <c r="D36" s="24">
        <v>1170</v>
      </c>
      <c r="E36" s="4">
        <v>61</v>
      </c>
      <c r="F36" s="2">
        <f t="shared" si="1"/>
        <v>2439</v>
      </c>
      <c r="G36" s="23">
        <v>1200</v>
      </c>
      <c r="H36" s="24">
        <v>1239</v>
      </c>
      <c r="I36" s="4">
        <v>96</v>
      </c>
      <c r="J36" s="2">
        <f t="shared" si="2"/>
        <v>211</v>
      </c>
      <c r="K36" s="23">
        <v>48</v>
      </c>
      <c r="L36" s="27">
        <v>163</v>
      </c>
    </row>
    <row r="37" spans="1:12" ht="12.15" customHeight="1" x14ac:dyDescent="0.2">
      <c r="A37" s="35">
        <v>27</v>
      </c>
      <c r="B37" s="2">
        <f t="shared" si="0"/>
        <v>2316</v>
      </c>
      <c r="C37" s="23">
        <v>1141</v>
      </c>
      <c r="D37" s="24">
        <v>1175</v>
      </c>
      <c r="E37" s="4">
        <v>62</v>
      </c>
      <c r="F37" s="2">
        <f t="shared" si="1"/>
        <v>2242</v>
      </c>
      <c r="G37" s="23">
        <v>1128</v>
      </c>
      <c r="H37" s="24">
        <v>1114</v>
      </c>
      <c r="I37" s="4">
        <v>97</v>
      </c>
      <c r="J37" s="2">
        <f t="shared" si="2"/>
        <v>145</v>
      </c>
      <c r="K37" s="23">
        <v>36</v>
      </c>
      <c r="L37" s="27">
        <v>109</v>
      </c>
    </row>
    <row r="38" spans="1:12" ht="12.15" customHeight="1" x14ac:dyDescent="0.2">
      <c r="A38" s="35">
        <v>28</v>
      </c>
      <c r="B38" s="2">
        <f t="shared" si="0"/>
        <v>2229</v>
      </c>
      <c r="C38" s="23">
        <v>1131</v>
      </c>
      <c r="D38" s="24">
        <v>1098</v>
      </c>
      <c r="E38" s="4">
        <v>63</v>
      </c>
      <c r="F38" s="2">
        <f t="shared" si="1"/>
        <v>2048</v>
      </c>
      <c r="G38" s="23">
        <v>1020</v>
      </c>
      <c r="H38" s="24">
        <v>1028</v>
      </c>
      <c r="I38" s="4">
        <v>98</v>
      </c>
      <c r="J38" s="2">
        <f t="shared" si="2"/>
        <v>134</v>
      </c>
      <c r="K38" s="23">
        <v>26</v>
      </c>
      <c r="L38" s="27">
        <v>108</v>
      </c>
    </row>
    <row r="39" spans="1:12" ht="12.15" customHeight="1" x14ac:dyDescent="0.2">
      <c r="A39" s="35">
        <v>29</v>
      </c>
      <c r="B39" s="2">
        <f t="shared" si="0"/>
        <v>2312</v>
      </c>
      <c r="C39" s="23">
        <v>1188</v>
      </c>
      <c r="D39" s="24">
        <v>1124</v>
      </c>
      <c r="E39" s="4">
        <v>64</v>
      </c>
      <c r="F39" s="2">
        <f t="shared" si="1"/>
        <v>2055</v>
      </c>
      <c r="G39" s="23">
        <v>1009</v>
      </c>
      <c r="H39" s="24">
        <v>1046</v>
      </c>
      <c r="I39" s="4">
        <v>99</v>
      </c>
      <c r="J39" s="2">
        <f t="shared" si="2"/>
        <v>71</v>
      </c>
      <c r="K39" s="23">
        <v>14</v>
      </c>
      <c r="L39" s="27">
        <v>57</v>
      </c>
    </row>
    <row r="40" spans="1:12" ht="12.15" customHeight="1" x14ac:dyDescent="0.2">
      <c r="A40" s="34" t="s">
        <v>9</v>
      </c>
      <c r="B40" s="5">
        <f t="shared" si="0"/>
        <v>10990</v>
      </c>
      <c r="C40" s="5">
        <f>SUM(C41:C45)</f>
        <v>5514</v>
      </c>
      <c r="D40" s="5">
        <f>SUM(D41:D45)</f>
        <v>5476</v>
      </c>
      <c r="E40" s="6" t="s">
        <v>16</v>
      </c>
      <c r="F40" s="5">
        <f t="shared" si="1"/>
        <v>8795</v>
      </c>
      <c r="G40" s="5">
        <f>SUM(G41:G45)</f>
        <v>4339</v>
      </c>
      <c r="H40" s="5">
        <f>SUM(H41:H45)</f>
        <v>4456</v>
      </c>
      <c r="I40" s="21">
        <v>100</v>
      </c>
      <c r="J40" s="20">
        <f t="shared" si="2"/>
        <v>54</v>
      </c>
      <c r="K40" s="23">
        <v>5</v>
      </c>
      <c r="L40" s="27">
        <v>49</v>
      </c>
    </row>
    <row r="41" spans="1:12" ht="12.15" customHeight="1" x14ac:dyDescent="0.2">
      <c r="A41" s="35">
        <v>30</v>
      </c>
      <c r="B41" s="2">
        <f t="shared" si="0"/>
        <v>2194</v>
      </c>
      <c r="C41" s="23">
        <v>1083</v>
      </c>
      <c r="D41" s="24">
        <v>1111</v>
      </c>
      <c r="E41" s="4">
        <v>65</v>
      </c>
      <c r="F41" s="2">
        <f t="shared" si="1"/>
        <v>1961</v>
      </c>
      <c r="G41" s="23">
        <v>1008</v>
      </c>
      <c r="H41" s="24">
        <v>953</v>
      </c>
      <c r="I41" s="4">
        <v>101</v>
      </c>
      <c r="J41" s="2">
        <f t="shared" si="2"/>
        <v>40</v>
      </c>
      <c r="K41" s="23">
        <v>4</v>
      </c>
      <c r="L41" s="27">
        <v>36</v>
      </c>
    </row>
    <row r="42" spans="1:12" ht="12.15" customHeight="1" x14ac:dyDescent="0.2">
      <c r="A42" s="35">
        <v>31</v>
      </c>
      <c r="B42" s="2">
        <f t="shared" si="0"/>
        <v>2185</v>
      </c>
      <c r="C42" s="23">
        <v>1094</v>
      </c>
      <c r="D42" s="24">
        <v>1091</v>
      </c>
      <c r="E42" s="4">
        <v>66</v>
      </c>
      <c r="F42" s="2">
        <f t="shared" si="1"/>
        <v>1816</v>
      </c>
      <c r="G42" s="23">
        <v>901</v>
      </c>
      <c r="H42" s="24">
        <v>915</v>
      </c>
      <c r="I42" s="4">
        <v>102</v>
      </c>
      <c r="J42" s="2">
        <f t="shared" si="2"/>
        <v>13</v>
      </c>
      <c r="K42" s="23">
        <v>2</v>
      </c>
      <c r="L42" s="27">
        <v>11</v>
      </c>
    </row>
    <row r="43" spans="1:12" ht="12.15" customHeight="1" x14ac:dyDescent="0.2">
      <c r="A43" s="35">
        <v>32</v>
      </c>
      <c r="B43" s="2">
        <f t="shared" si="0"/>
        <v>2235</v>
      </c>
      <c r="C43" s="23">
        <v>1115</v>
      </c>
      <c r="D43" s="24">
        <v>1120</v>
      </c>
      <c r="E43" s="4">
        <v>67</v>
      </c>
      <c r="F43" s="2">
        <f t="shared" si="1"/>
        <v>1729</v>
      </c>
      <c r="G43" s="23">
        <v>837</v>
      </c>
      <c r="H43" s="24">
        <v>892</v>
      </c>
      <c r="I43" s="3">
        <v>103</v>
      </c>
      <c r="J43" s="2">
        <f t="shared" si="2"/>
        <v>19</v>
      </c>
      <c r="K43" s="23">
        <v>2</v>
      </c>
      <c r="L43" s="27">
        <v>17</v>
      </c>
    </row>
    <row r="44" spans="1:12" ht="12.15" customHeight="1" x14ac:dyDescent="0.2">
      <c r="A44" s="35">
        <v>33</v>
      </c>
      <c r="B44" s="2">
        <f t="shared" si="0"/>
        <v>2111</v>
      </c>
      <c r="C44" s="23">
        <v>1067</v>
      </c>
      <c r="D44" s="24">
        <v>1044</v>
      </c>
      <c r="E44" s="4">
        <v>68</v>
      </c>
      <c r="F44" s="2">
        <f t="shared" si="1"/>
        <v>1622</v>
      </c>
      <c r="G44" s="23">
        <v>798</v>
      </c>
      <c r="H44" s="24">
        <v>824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2265</v>
      </c>
      <c r="C45" s="25">
        <v>1155</v>
      </c>
      <c r="D45" s="26">
        <v>1110</v>
      </c>
      <c r="E45" s="9">
        <v>69</v>
      </c>
      <c r="F45" s="8">
        <f t="shared" si="1"/>
        <v>1667</v>
      </c>
      <c r="G45" s="25">
        <v>795</v>
      </c>
      <c r="H45" s="26">
        <v>872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9 B11:B21 B23:B45 F5:F4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32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190696</v>
      </c>
      <c r="C3" s="18">
        <f>C4+C10+C16+C22+C28+C34+C40+G4+G10+G16+G22+G28+G34+G40+K4+K10+K16+K22+K28+K34+K44</f>
        <v>92741</v>
      </c>
      <c r="D3" s="18">
        <f>D4+D10+D16+D22+D28+D34+D40+H4+H10+H16+H22+H28+H34+H40+L4+L10+L16+L22+L28+L34+L44</f>
        <v>97955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6515</v>
      </c>
      <c r="C4" s="5">
        <f>SUM(C5:C9)</f>
        <v>3323</v>
      </c>
      <c r="D4" s="5">
        <f>SUM(D5:D9)</f>
        <v>3192</v>
      </c>
      <c r="E4" s="6" t="s">
        <v>10</v>
      </c>
      <c r="F4" s="5">
        <f t="shared" ref="F4:F45" si="1">SUM(G4:H4)</f>
        <v>12559</v>
      </c>
      <c r="G4" s="5">
        <f>SUM(G5:G9)</f>
        <v>6255</v>
      </c>
      <c r="H4" s="19">
        <f>SUM(H5:H9)</f>
        <v>6304</v>
      </c>
      <c r="I4" s="6" t="s">
        <v>17</v>
      </c>
      <c r="J4" s="5">
        <f t="shared" ref="J4:J45" si="2">SUM(K4:L4)</f>
        <v>9162</v>
      </c>
      <c r="K4" s="5">
        <f>SUM(K5:K9)</f>
        <v>4370</v>
      </c>
      <c r="L4" s="7">
        <f>SUM(L5:L9)</f>
        <v>4792</v>
      </c>
    </row>
    <row r="5" spans="1:12" ht="12.15" customHeight="1" x14ac:dyDescent="0.2">
      <c r="A5" s="35" t="s">
        <v>27</v>
      </c>
      <c r="B5" s="2">
        <f t="shared" si="0"/>
        <v>1112</v>
      </c>
      <c r="C5" s="23">
        <v>580</v>
      </c>
      <c r="D5" s="24">
        <v>532</v>
      </c>
      <c r="E5" s="4">
        <v>35</v>
      </c>
      <c r="F5" s="2">
        <f t="shared" si="1"/>
        <v>2367</v>
      </c>
      <c r="G5" s="23">
        <v>1175</v>
      </c>
      <c r="H5" s="24">
        <v>1192</v>
      </c>
      <c r="I5" s="4">
        <v>70</v>
      </c>
      <c r="J5" s="2">
        <f t="shared" si="2"/>
        <v>1729</v>
      </c>
      <c r="K5" s="23">
        <v>847</v>
      </c>
      <c r="L5" s="27">
        <v>882</v>
      </c>
    </row>
    <row r="6" spans="1:12" ht="12.15" customHeight="1" x14ac:dyDescent="0.2">
      <c r="A6" s="35">
        <v>1</v>
      </c>
      <c r="B6" s="2">
        <f t="shared" si="0"/>
        <v>1273</v>
      </c>
      <c r="C6" s="23">
        <v>644</v>
      </c>
      <c r="D6" s="24">
        <v>629</v>
      </c>
      <c r="E6" s="4">
        <v>36</v>
      </c>
      <c r="F6" s="2">
        <f t="shared" si="1"/>
        <v>2409</v>
      </c>
      <c r="G6" s="23">
        <v>1231</v>
      </c>
      <c r="H6" s="24">
        <v>1178</v>
      </c>
      <c r="I6" s="4">
        <v>71</v>
      </c>
      <c r="J6" s="2">
        <f t="shared" si="2"/>
        <v>1658</v>
      </c>
      <c r="K6" s="23">
        <v>786</v>
      </c>
      <c r="L6" s="27">
        <v>872</v>
      </c>
    </row>
    <row r="7" spans="1:12" ht="12.15" customHeight="1" x14ac:dyDescent="0.2">
      <c r="A7" s="35">
        <v>2</v>
      </c>
      <c r="B7" s="2">
        <f t="shared" si="0"/>
        <v>1341</v>
      </c>
      <c r="C7" s="23">
        <v>709</v>
      </c>
      <c r="D7" s="24">
        <v>632</v>
      </c>
      <c r="E7" s="4">
        <v>37</v>
      </c>
      <c r="F7" s="2">
        <f t="shared" si="1"/>
        <v>2442</v>
      </c>
      <c r="G7" s="23">
        <v>1212</v>
      </c>
      <c r="H7" s="24">
        <v>1230</v>
      </c>
      <c r="I7" s="4">
        <v>72</v>
      </c>
      <c r="J7" s="2">
        <f t="shared" si="2"/>
        <v>1770</v>
      </c>
      <c r="K7" s="23">
        <v>861</v>
      </c>
      <c r="L7" s="27">
        <v>909</v>
      </c>
    </row>
    <row r="8" spans="1:12" ht="12.15" customHeight="1" x14ac:dyDescent="0.2">
      <c r="A8" s="35">
        <v>3</v>
      </c>
      <c r="B8" s="2">
        <f t="shared" si="0"/>
        <v>1340</v>
      </c>
      <c r="C8" s="23">
        <v>653</v>
      </c>
      <c r="D8" s="24">
        <v>687</v>
      </c>
      <c r="E8" s="4">
        <v>38</v>
      </c>
      <c r="F8" s="2">
        <f t="shared" si="1"/>
        <v>2659</v>
      </c>
      <c r="G8" s="23">
        <v>1334</v>
      </c>
      <c r="H8" s="24">
        <v>1325</v>
      </c>
      <c r="I8" s="4">
        <v>73</v>
      </c>
      <c r="J8" s="2">
        <f t="shared" si="2"/>
        <v>1910</v>
      </c>
      <c r="K8" s="23">
        <v>901</v>
      </c>
      <c r="L8" s="27">
        <v>1009</v>
      </c>
    </row>
    <row r="9" spans="1:12" ht="12.15" customHeight="1" x14ac:dyDescent="0.2">
      <c r="A9" s="35">
        <v>4</v>
      </c>
      <c r="B9" s="2">
        <f t="shared" si="0"/>
        <v>1449</v>
      </c>
      <c r="C9" s="23">
        <v>737</v>
      </c>
      <c r="D9" s="24">
        <v>712</v>
      </c>
      <c r="E9" s="4">
        <v>39</v>
      </c>
      <c r="F9" s="2">
        <f t="shared" si="1"/>
        <v>2682</v>
      </c>
      <c r="G9" s="23">
        <v>1303</v>
      </c>
      <c r="H9" s="24">
        <v>1379</v>
      </c>
      <c r="I9" s="4">
        <v>74</v>
      </c>
      <c r="J9" s="2">
        <f t="shared" si="2"/>
        <v>2095</v>
      </c>
      <c r="K9" s="23">
        <v>975</v>
      </c>
      <c r="L9" s="27">
        <v>1120</v>
      </c>
    </row>
    <row r="10" spans="1:12" ht="12.15" customHeight="1" x14ac:dyDescent="0.2">
      <c r="A10" s="34" t="s">
        <v>4</v>
      </c>
      <c r="B10" s="5">
        <f t="shared" si="0"/>
        <v>8350</v>
      </c>
      <c r="C10" s="5">
        <f>SUM(C11:C15)</f>
        <v>4337</v>
      </c>
      <c r="D10" s="19">
        <f>SUM(D11:D15)</f>
        <v>4013</v>
      </c>
      <c r="E10" s="6" t="s">
        <v>11</v>
      </c>
      <c r="F10" s="5">
        <f t="shared" si="1"/>
        <v>14001</v>
      </c>
      <c r="G10" s="5">
        <f>SUM(G11:G15)</f>
        <v>7060</v>
      </c>
      <c r="H10" s="19">
        <f>SUM(H11:H15)</f>
        <v>6941</v>
      </c>
      <c r="I10" s="6" t="s">
        <v>18</v>
      </c>
      <c r="J10" s="5">
        <f t="shared" si="2"/>
        <v>8756</v>
      </c>
      <c r="K10" s="5">
        <f>SUM(K11:K15)</f>
        <v>3857</v>
      </c>
      <c r="L10" s="7">
        <f>SUM(L11:L15)</f>
        <v>4899</v>
      </c>
    </row>
    <row r="11" spans="1:12" ht="12.15" customHeight="1" x14ac:dyDescent="0.2">
      <c r="A11" s="35">
        <v>5</v>
      </c>
      <c r="B11" s="2">
        <f t="shared" si="0"/>
        <v>1563</v>
      </c>
      <c r="C11" s="23">
        <v>842</v>
      </c>
      <c r="D11" s="24">
        <v>721</v>
      </c>
      <c r="E11" s="4">
        <v>40</v>
      </c>
      <c r="F11" s="2">
        <f t="shared" si="1"/>
        <v>2736</v>
      </c>
      <c r="G11" s="23">
        <v>1401</v>
      </c>
      <c r="H11" s="24">
        <v>1335</v>
      </c>
      <c r="I11" s="4">
        <v>75</v>
      </c>
      <c r="J11" s="2">
        <f t="shared" si="2"/>
        <v>2167</v>
      </c>
      <c r="K11" s="23">
        <v>972</v>
      </c>
      <c r="L11" s="27">
        <v>1195</v>
      </c>
    </row>
    <row r="12" spans="1:12" ht="12.15" customHeight="1" x14ac:dyDescent="0.2">
      <c r="A12" s="35">
        <v>6</v>
      </c>
      <c r="B12" s="2">
        <f t="shared" si="0"/>
        <v>1614</v>
      </c>
      <c r="C12" s="23">
        <v>825</v>
      </c>
      <c r="D12" s="24">
        <v>789</v>
      </c>
      <c r="E12" s="4">
        <v>41</v>
      </c>
      <c r="F12" s="2">
        <f t="shared" si="1"/>
        <v>2795</v>
      </c>
      <c r="G12" s="23">
        <v>1416</v>
      </c>
      <c r="H12" s="24">
        <v>1379</v>
      </c>
      <c r="I12" s="4">
        <v>76</v>
      </c>
      <c r="J12" s="2">
        <f t="shared" si="2"/>
        <v>2231</v>
      </c>
      <c r="K12" s="23">
        <v>1017</v>
      </c>
      <c r="L12" s="27">
        <v>1214</v>
      </c>
    </row>
    <row r="13" spans="1:12" ht="12.15" customHeight="1" x14ac:dyDescent="0.2">
      <c r="A13" s="35">
        <v>7</v>
      </c>
      <c r="B13" s="2">
        <f t="shared" si="0"/>
        <v>1653</v>
      </c>
      <c r="C13" s="23">
        <v>844</v>
      </c>
      <c r="D13" s="24">
        <v>809</v>
      </c>
      <c r="E13" s="4">
        <v>42</v>
      </c>
      <c r="F13" s="2">
        <f t="shared" si="1"/>
        <v>2772</v>
      </c>
      <c r="G13" s="23">
        <v>1387</v>
      </c>
      <c r="H13" s="24">
        <v>1385</v>
      </c>
      <c r="I13" s="4">
        <v>77</v>
      </c>
      <c r="J13" s="2">
        <f t="shared" si="2"/>
        <v>1702</v>
      </c>
      <c r="K13" s="23">
        <v>723</v>
      </c>
      <c r="L13" s="27">
        <v>979</v>
      </c>
    </row>
    <row r="14" spans="1:12" ht="12.15" customHeight="1" x14ac:dyDescent="0.2">
      <c r="A14" s="35">
        <v>8</v>
      </c>
      <c r="B14" s="2">
        <f t="shared" si="0"/>
        <v>1752</v>
      </c>
      <c r="C14" s="23">
        <v>906</v>
      </c>
      <c r="D14" s="24">
        <v>846</v>
      </c>
      <c r="E14" s="4">
        <v>43</v>
      </c>
      <c r="F14" s="2">
        <f t="shared" si="1"/>
        <v>2690</v>
      </c>
      <c r="G14" s="23">
        <v>1354</v>
      </c>
      <c r="H14" s="24">
        <v>1336</v>
      </c>
      <c r="I14" s="4">
        <v>78</v>
      </c>
      <c r="J14" s="2">
        <f t="shared" si="2"/>
        <v>1201</v>
      </c>
      <c r="K14" s="23">
        <v>535</v>
      </c>
      <c r="L14" s="27">
        <v>666</v>
      </c>
    </row>
    <row r="15" spans="1:12" ht="12.15" customHeight="1" x14ac:dyDescent="0.2">
      <c r="A15" s="35">
        <v>9</v>
      </c>
      <c r="B15" s="2">
        <f t="shared" si="0"/>
        <v>1768</v>
      </c>
      <c r="C15" s="23">
        <v>920</v>
      </c>
      <c r="D15" s="24">
        <v>848</v>
      </c>
      <c r="E15" s="4">
        <v>44</v>
      </c>
      <c r="F15" s="2">
        <f t="shared" si="1"/>
        <v>3008</v>
      </c>
      <c r="G15" s="23">
        <v>1502</v>
      </c>
      <c r="H15" s="24">
        <v>1506</v>
      </c>
      <c r="I15" s="4">
        <v>79</v>
      </c>
      <c r="J15" s="2">
        <f t="shared" si="2"/>
        <v>1455</v>
      </c>
      <c r="K15" s="23">
        <v>610</v>
      </c>
      <c r="L15" s="27">
        <v>845</v>
      </c>
    </row>
    <row r="16" spans="1:12" ht="12.15" customHeight="1" x14ac:dyDescent="0.2">
      <c r="A16" s="34" t="s">
        <v>5</v>
      </c>
      <c r="B16" s="5">
        <f t="shared" si="0"/>
        <v>8451</v>
      </c>
      <c r="C16" s="5">
        <f>SUM(C17:C21)</f>
        <v>4290</v>
      </c>
      <c r="D16" s="19">
        <f>SUM(D17:D21)</f>
        <v>4161</v>
      </c>
      <c r="E16" s="6" t="s">
        <v>12</v>
      </c>
      <c r="F16" s="5">
        <f t="shared" si="1"/>
        <v>15187</v>
      </c>
      <c r="G16" s="5">
        <f>SUM(G17:G21)</f>
        <v>7525</v>
      </c>
      <c r="H16" s="19">
        <f>SUM(H17:H21)</f>
        <v>7662</v>
      </c>
      <c r="I16" s="6" t="s">
        <v>19</v>
      </c>
      <c r="J16" s="5">
        <f t="shared" si="2"/>
        <v>6988</v>
      </c>
      <c r="K16" s="5">
        <f>SUM(K17:K21)</f>
        <v>2833</v>
      </c>
      <c r="L16" s="7">
        <f>SUM(L17:L21)</f>
        <v>4155</v>
      </c>
    </row>
    <row r="17" spans="1:12" ht="12.15" customHeight="1" x14ac:dyDescent="0.2">
      <c r="A17" s="35">
        <v>10</v>
      </c>
      <c r="B17" s="2">
        <f t="shared" si="0"/>
        <v>1757</v>
      </c>
      <c r="C17" s="23">
        <v>906</v>
      </c>
      <c r="D17" s="24">
        <v>851</v>
      </c>
      <c r="E17" s="3">
        <v>45</v>
      </c>
      <c r="F17" s="2">
        <f t="shared" si="1"/>
        <v>3013</v>
      </c>
      <c r="G17" s="23">
        <v>1499</v>
      </c>
      <c r="H17" s="24">
        <v>1514</v>
      </c>
      <c r="I17" s="4">
        <v>80</v>
      </c>
      <c r="J17" s="2">
        <f t="shared" si="2"/>
        <v>1571</v>
      </c>
      <c r="K17" s="23">
        <v>664</v>
      </c>
      <c r="L17" s="27">
        <v>907</v>
      </c>
    </row>
    <row r="18" spans="1:12" ht="12.15" customHeight="1" x14ac:dyDescent="0.2">
      <c r="A18" s="35">
        <v>11</v>
      </c>
      <c r="B18" s="2">
        <f t="shared" si="0"/>
        <v>1627</v>
      </c>
      <c r="C18" s="23">
        <v>830</v>
      </c>
      <c r="D18" s="24">
        <v>797</v>
      </c>
      <c r="E18" s="4">
        <v>46</v>
      </c>
      <c r="F18" s="2">
        <f t="shared" si="1"/>
        <v>3046</v>
      </c>
      <c r="G18" s="23">
        <v>1492</v>
      </c>
      <c r="H18" s="24">
        <v>1554</v>
      </c>
      <c r="I18" s="4">
        <v>81</v>
      </c>
      <c r="J18" s="2">
        <f t="shared" si="2"/>
        <v>1434</v>
      </c>
      <c r="K18" s="23">
        <v>588</v>
      </c>
      <c r="L18" s="27">
        <v>846</v>
      </c>
    </row>
    <row r="19" spans="1:12" ht="12.15" customHeight="1" x14ac:dyDescent="0.2">
      <c r="A19" s="35">
        <v>12</v>
      </c>
      <c r="B19" s="2">
        <f t="shared" si="0"/>
        <v>1698</v>
      </c>
      <c r="C19" s="23">
        <v>864</v>
      </c>
      <c r="D19" s="24">
        <v>834</v>
      </c>
      <c r="E19" s="4">
        <v>47</v>
      </c>
      <c r="F19" s="2">
        <f t="shared" si="1"/>
        <v>2972</v>
      </c>
      <c r="G19" s="23">
        <v>1477</v>
      </c>
      <c r="H19" s="24">
        <v>1495</v>
      </c>
      <c r="I19" s="4">
        <v>82</v>
      </c>
      <c r="J19" s="2">
        <f t="shared" si="2"/>
        <v>1520</v>
      </c>
      <c r="K19" s="23">
        <v>618</v>
      </c>
      <c r="L19" s="27">
        <v>902</v>
      </c>
    </row>
    <row r="20" spans="1:12" ht="12.15" customHeight="1" x14ac:dyDescent="0.2">
      <c r="A20" s="35">
        <v>13</v>
      </c>
      <c r="B20" s="2">
        <f t="shared" si="0"/>
        <v>1666</v>
      </c>
      <c r="C20" s="23">
        <v>864</v>
      </c>
      <c r="D20" s="24">
        <v>802</v>
      </c>
      <c r="E20" s="4">
        <v>48</v>
      </c>
      <c r="F20" s="2">
        <f t="shared" si="1"/>
        <v>3038</v>
      </c>
      <c r="G20" s="23">
        <v>1488</v>
      </c>
      <c r="H20" s="24">
        <v>1550</v>
      </c>
      <c r="I20" s="4">
        <v>83</v>
      </c>
      <c r="J20" s="2">
        <f t="shared" si="2"/>
        <v>1330</v>
      </c>
      <c r="K20" s="23">
        <v>533</v>
      </c>
      <c r="L20" s="27">
        <v>797</v>
      </c>
    </row>
    <row r="21" spans="1:12" ht="12.15" customHeight="1" x14ac:dyDescent="0.2">
      <c r="A21" s="35">
        <v>14</v>
      </c>
      <c r="B21" s="2">
        <f t="shared" si="0"/>
        <v>1703</v>
      </c>
      <c r="C21" s="23">
        <v>826</v>
      </c>
      <c r="D21" s="24">
        <v>877</v>
      </c>
      <c r="E21" s="4">
        <v>49</v>
      </c>
      <c r="F21" s="2">
        <f t="shared" si="1"/>
        <v>3118</v>
      </c>
      <c r="G21" s="23">
        <v>1569</v>
      </c>
      <c r="H21" s="24">
        <v>1549</v>
      </c>
      <c r="I21" s="4">
        <v>84</v>
      </c>
      <c r="J21" s="2">
        <f t="shared" si="2"/>
        <v>1133</v>
      </c>
      <c r="K21" s="23">
        <v>430</v>
      </c>
      <c r="L21" s="27">
        <v>703</v>
      </c>
    </row>
    <row r="22" spans="1:12" ht="12.15" customHeight="1" x14ac:dyDescent="0.2">
      <c r="A22" s="34" t="s">
        <v>6</v>
      </c>
      <c r="B22" s="5">
        <f t="shared" si="0"/>
        <v>8468</v>
      </c>
      <c r="C22" s="5">
        <f>SUM(C23:C27)</f>
        <v>4316</v>
      </c>
      <c r="D22" s="5">
        <f>SUM(D23:D27)</f>
        <v>4152</v>
      </c>
      <c r="E22" s="6" t="s">
        <v>13</v>
      </c>
      <c r="F22" s="5">
        <f t="shared" si="1"/>
        <v>16120</v>
      </c>
      <c r="G22" s="5">
        <f>SUM(G23:G27)</f>
        <v>8019</v>
      </c>
      <c r="H22" s="5">
        <f>SUM(H23:H27)</f>
        <v>8101</v>
      </c>
      <c r="I22" s="6" t="s">
        <v>20</v>
      </c>
      <c r="J22" s="5">
        <f t="shared" si="2"/>
        <v>4771</v>
      </c>
      <c r="K22" s="5">
        <f>SUM(K23:K27)</f>
        <v>1658</v>
      </c>
      <c r="L22" s="7">
        <f>SUM(L23:L27)</f>
        <v>3113</v>
      </c>
    </row>
    <row r="23" spans="1:12" ht="12.15" customHeight="1" x14ac:dyDescent="0.2">
      <c r="A23" s="35">
        <v>15</v>
      </c>
      <c r="B23" s="2">
        <f t="shared" si="0"/>
        <v>1689</v>
      </c>
      <c r="C23" s="23">
        <v>869</v>
      </c>
      <c r="D23" s="24">
        <v>820</v>
      </c>
      <c r="E23" s="4">
        <v>50</v>
      </c>
      <c r="F23" s="2">
        <f t="shared" si="1"/>
        <v>3253</v>
      </c>
      <c r="G23" s="23">
        <v>1611</v>
      </c>
      <c r="H23" s="24">
        <v>1642</v>
      </c>
      <c r="I23" s="4">
        <v>85</v>
      </c>
      <c r="J23" s="2">
        <f t="shared" si="2"/>
        <v>987</v>
      </c>
      <c r="K23" s="23">
        <v>346</v>
      </c>
      <c r="L23" s="27">
        <v>641</v>
      </c>
    </row>
    <row r="24" spans="1:12" ht="12.15" customHeight="1" x14ac:dyDescent="0.2">
      <c r="A24" s="35">
        <v>16</v>
      </c>
      <c r="B24" s="2">
        <f t="shared" si="0"/>
        <v>1629</v>
      </c>
      <c r="C24" s="23">
        <v>833</v>
      </c>
      <c r="D24" s="24">
        <v>796</v>
      </c>
      <c r="E24" s="4">
        <v>51</v>
      </c>
      <c r="F24" s="2">
        <f t="shared" si="1"/>
        <v>3291</v>
      </c>
      <c r="G24" s="23">
        <v>1632</v>
      </c>
      <c r="H24" s="24">
        <v>1659</v>
      </c>
      <c r="I24" s="4">
        <v>86</v>
      </c>
      <c r="J24" s="2">
        <f t="shared" si="2"/>
        <v>1107</v>
      </c>
      <c r="K24" s="23">
        <v>412</v>
      </c>
      <c r="L24" s="27">
        <v>695</v>
      </c>
    </row>
    <row r="25" spans="1:12" ht="12.15" customHeight="1" x14ac:dyDescent="0.2">
      <c r="A25" s="35">
        <v>17</v>
      </c>
      <c r="B25" s="2">
        <f t="shared" si="0"/>
        <v>1604</v>
      </c>
      <c r="C25" s="23">
        <v>821</v>
      </c>
      <c r="D25" s="24">
        <v>783</v>
      </c>
      <c r="E25" s="4">
        <v>52</v>
      </c>
      <c r="F25" s="2">
        <f t="shared" si="1"/>
        <v>3216</v>
      </c>
      <c r="G25" s="23">
        <v>1606</v>
      </c>
      <c r="H25" s="24">
        <v>1610</v>
      </c>
      <c r="I25" s="4">
        <v>87</v>
      </c>
      <c r="J25" s="2">
        <f t="shared" si="2"/>
        <v>971</v>
      </c>
      <c r="K25" s="23">
        <v>335</v>
      </c>
      <c r="L25" s="27">
        <v>636</v>
      </c>
    </row>
    <row r="26" spans="1:12" ht="12.15" customHeight="1" x14ac:dyDescent="0.2">
      <c r="A26" s="35">
        <v>18</v>
      </c>
      <c r="B26" s="2">
        <f t="shared" si="0"/>
        <v>1735</v>
      </c>
      <c r="C26" s="23">
        <v>872</v>
      </c>
      <c r="D26" s="24">
        <v>863</v>
      </c>
      <c r="E26" s="4">
        <v>53</v>
      </c>
      <c r="F26" s="2">
        <f t="shared" si="1"/>
        <v>3167</v>
      </c>
      <c r="G26" s="23">
        <v>1565</v>
      </c>
      <c r="H26" s="24">
        <v>1602</v>
      </c>
      <c r="I26" s="4">
        <v>88</v>
      </c>
      <c r="J26" s="2">
        <f t="shared" si="2"/>
        <v>906</v>
      </c>
      <c r="K26" s="23">
        <v>299</v>
      </c>
      <c r="L26" s="27">
        <v>607</v>
      </c>
    </row>
    <row r="27" spans="1:12" ht="12.15" customHeight="1" x14ac:dyDescent="0.2">
      <c r="A27" s="35">
        <v>19</v>
      </c>
      <c r="B27" s="2">
        <f t="shared" si="0"/>
        <v>1811</v>
      </c>
      <c r="C27" s="23">
        <v>921</v>
      </c>
      <c r="D27" s="24">
        <v>890</v>
      </c>
      <c r="E27" s="4">
        <v>54</v>
      </c>
      <c r="F27" s="2">
        <f t="shared" si="1"/>
        <v>3193</v>
      </c>
      <c r="G27" s="23">
        <v>1605</v>
      </c>
      <c r="H27" s="24">
        <v>1588</v>
      </c>
      <c r="I27" s="4">
        <v>89</v>
      </c>
      <c r="J27" s="2">
        <f t="shared" si="2"/>
        <v>800</v>
      </c>
      <c r="K27" s="23">
        <v>266</v>
      </c>
      <c r="L27" s="27">
        <v>534</v>
      </c>
    </row>
    <row r="28" spans="1:12" ht="12.15" customHeight="1" x14ac:dyDescent="0.2">
      <c r="A28" s="34" t="s">
        <v>7</v>
      </c>
      <c r="B28" s="5">
        <f t="shared" si="0"/>
        <v>10977</v>
      </c>
      <c r="C28" s="5">
        <f>SUM(C29:C33)</f>
        <v>5394</v>
      </c>
      <c r="D28" s="5">
        <f>SUM(D29:D33)</f>
        <v>5583</v>
      </c>
      <c r="E28" s="6" t="s">
        <v>14</v>
      </c>
      <c r="F28" s="5">
        <f t="shared" si="1"/>
        <v>14104</v>
      </c>
      <c r="G28" s="5">
        <f>SUM(G29:G33)</f>
        <v>7140</v>
      </c>
      <c r="H28" s="5">
        <f>SUM(H29:H33)</f>
        <v>6964</v>
      </c>
      <c r="I28" s="6" t="s">
        <v>21</v>
      </c>
      <c r="J28" s="5">
        <f t="shared" si="2"/>
        <v>2688</v>
      </c>
      <c r="K28" s="5">
        <f>SUM(K29:K33)</f>
        <v>807</v>
      </c>
      <c r="L28" s="7">
        <f>SUM(L29:L33)</f>
        <v>1881</v>
      </c>
    </row>
    <row r="29" spans="1:12" ht="12.15" customHeight="1" x14ac:dyDescent="0.2">
      <c r="A29" s="35">
        <v>20</v>
      </c>
      <c r="B29" s="2">
        <f t="shared" si="0"/>
        <v>1927</v>
      </c>
      <c r="C29" s="23">
        <v>958</v>
      </c>
      <c r="D29" s="24">
        <v>969</v>
      </c>
      <c r="E29" s="4">
        <v>55</v>
      </c>
      <c r="F29" s="2">
        <f t="shared" si="1"/>
        <v>3072</v>
      </c>
      <c r="G29" s="23">
        <v>1539</v>
      </c>
      <c r="H29" s="24">
        <v>1533</v>
      </c>
      <c r="I29" s="4">
        <v>90</v>
      </c>
      <c r="J29" s="2">
        <f t="shared" si="2"/>
        <v>690</v>
      </c>
      <c r="K29" s="23">
        <v>225</v>
      </c>
      <c r="L29" s="27">
        <v>465</v>
      </c>
    </row>
    <row r="30" spans="1:12" ht="12.15" customHeight="1" x14ac:dyDescent="0.2">
      <c r="A30" s="35">
        <v>21</v>
      </c>
      <c r="B30" s="2">
        <f t="shared" si="0"/>
        <v>2065</v>
      </c>
      <c r="C30" s="23">
        <v>1011</v>
      </c>
      <c r="D30" s="24">
        <v>1054</v>
      </c>
      <c r="E30" s="4">
        <v>56</v>
      </c>
      <c r="F30" s="2">
        <f t="shared" si="1"/>
        <v>2946</v>
      </c>
      <c r="G30" s="23">
        <v>1456</v>
      </c>
      <c r="H30" s="24">
        <v>1490</v>
      </c>
      <c r="I30" s="4">
        <v>91</v>
      </c>
      <c r="J30" s="2">
        <f t="shared" si="2"/>
        <v>613</v>
      </c>
      <c r="K30" s="23">
        <v>190</v>
      </c>
      <c r="L30" s="27">
        <v>423</v>
      </c>
    </row>
    <row r="31" spans="1:12" ht="12.15" customHeight="1" x14ac:dyDescent="0.2">
      <c r="A31" s="35">
        <v>22</v>
      </c>
      <c r="B31" s="2">
        <f t="shared" si="0"/>
        <v>2244</v>
      </c>
      <c r="C31" s="23">
        <v>1031</v>
      </c>
      <c r="D31" s="24">
        <v>1213</v>
      </c>
      <c r="E31" s="4">
        <v>57</v>
      </c>
      <c r="F31" s="2">
        <f t="shared" si="1"/>
        <v>2639</v>
      </c>
      <c r="G31" s="23">
        <v>1297</v>
      </c>
      <c r="H31" s="24">
        <v>1342</v>
      </c>
      <c r="I31" s="4">
        <v>92</v>
      </c>
      <c r="J31" s="2">
        <f t="shared" si="2"/>
        <v>574</v>
      </c>
      <c r="K31" s="23">
        <v>169</v>
      </c>
      <c r="L31" s="27">
        <v>405</v>
      </c>
    </row>
    <row r="32" spans="1:12" ht="12.15" customHeight="1" x14ac:dyDescent="0.2">
      <c r="A32" s="35">
        <v>23</v>
      </c>
      <c r="B32" s="2">
        <f t="shared" si="0"/>
        <v>2337</v>
      </c>
      <c r="C32" s="23">
        <v>1157</v>
      </c>
      <c r="D32" s="24">
        <v>1180</v>
      </c>
      <c r="E32" s="4">
        <v>58</v>
      </c>
      <c r="F32" s="2">
        <f t="shared" si="1"/>
        <v>2704</v>
      </c>
      <c r="G32" s="23">
        <v>1409</v>
      </c>
      <c r="H32" s="24">
        <v>1295</v>
      </c>
      <c r="I32" s="4">
        <v>93</v>
      </c>
      <c r="J32" s="2">
        <f t="shared" si="2"/>
        <v>445</v>
      </c>
      <c r="K32" s="23">
        <v>122</v>
      </c>
      <c r="L32" s="27">
        <v>323</v>
      </c>
    </row>
    <row r="33" spans="1:12" ht="12.15" customHeight="1" x14ac:dyDescent="0.2">
      <c r="A33" s="35">
        <v>24</v>
      </c>
      <c r="B33" s="2">
        <f t="shared" si="0"/>
        <v>2404</v>
      </c>
      <c r="C33" s="23">
        <v>1237</v>
      </c>
      <c r="D33" s="24">
        <v>1167</v>
      </c>
      <c r="E33" s="4">
        <v>59</v>
      </c>
      <c r="F33" s="2">
        <f t="shared" si="1"/>
        <v>2743</v>
      </c>
      <c r="G33" s="23">
        <v>1439</v>
      </c>
      <c r="H33" s="24">
        <v>1304</v>
      </c>
      <c r="I33" s="4">
        <v>94</v>
      </c>
      <c r="J33" s="2">
        <f t="shared" si="2"/>
        <v>366</v>
      </c>
      <c r="K33" s="23">
        <v>101</v>
      </c>
      <c r="L33" s="27">
        <v>265</v>
      </c>
    </row>
    <row r="34" spans="1:12" ht="12.15" customHeight="1" x14ac:dyDescent="0.2">
      <c r="A34" s="34" t="s">
        <v>8</v>
      </c>
      <c r="B34" s="5">
        <f t="shared" si="0"/>
        <v>11643</v>
      </c>
      <c r="C34" s="5">
        <f>SUM(C35:C39)</f>
        <v>5862</v>
      </c>
      <c r="D34" s="5">
        <f>SUM(D35:D39)</f>
        <v>5781</v>
      </c>
      <c r="E34" s="6" t="s">
        <v>15</v>
      </c>
      <c r="F34" s="5">
        <f t="shared" si="1"/>
        <v>11249</v>
      </c>
      <c r="G34" s="5">
        <f>SUM(G35:G39)</f>
        <v>5677</v>
      </c>
      <c r="H34" s="5">
        <f>SUM(H35:H39)</f>
        <v>5572</v>
      </c>
      <c r="I34" s="6" t="s">
        <v>26</v>
      </c>
      <c r="J34" s="5">
        <f>SUM(J35:J43)</f>
        <v>973</v>
      </c>
      <c r="K34" s="5">
        <f>SUM(K35:K43)</f>
        <v>211</v>
      </c>
      <c r="L34" s="7">
        <f>SUM(L35:L43)</f>
        <v>762</v>
      </c>
    </row>
    <row r="35" spans="1:12" ht="12.15" customHeight="1" x14ac:dyDescent="0.2">
      <c r="A35" s="35">
        <v>25</v>
      </c>
      <c r="B35" s="2">
        <f t="shared" si="0"/>
        <v>2417</v>
      </c>
      <c r="C35" s="23">
        <v>1183</v>
      </c>
      <c r="D35" s="24">
        <v>1234</v>
      </c>
      <c r="E35" s="4">
        <v>60</v>
      </c>
      <c r="F35" s="2">
        <f t="shared" si="1"/>
        <v>2472</v>
      </c>
      <c r="G35" s="23">
        <v>1306</v>
      </c>
      <c r="H35" s="24">
        <v>1166</v>
      </c>
      <c r="I35" s="4">
        <v>95</v>
      </c>
      <c r="J35" s="2">
        <f t="shared" si="2"/>
        <v>286</v>
      </c>
      <c r="K35" s="23">
        <v>75</v>
      </c>
      <c r="L35" s="27">
        <v>211</v>
      </c>
    </row>
    <row r="36" spans="1:12" ht="12.15" customHeight="1" x14ac:dyDescent="0.2">
      <c r="A36" s="35">
        <v>26</v>
      </c>
      <c r="B36" s="2">
        <f t="shared" si="0"/>
        <v>2409</v>
      </c>
      <c r="C36" s="23">
        <v>1217</v>
      </c>
      <c r="D36" s="24">
        <v>1192</v>
      </c>
      <c r="E36" s="4">
        <v>61</v>
      </c>
      <c r="F36" s="2">
        <f t="shared" si="1"/>
        <v>2432</v>
      </c>
      <c r="G36" s="23">
        <v>1197</v>
      </c>
      <c r="H36" s="24">
        <v>1235</v>
      </c>
      <c r="I36" s="4">
        <v>96</v>
      </c>
      <c r="J36" s="2">
        <f t="shared" si="2"/>
        <v>216</v>
      </c>
      <c r="K36" s="23">
        <v>51</v>
      </c>
      <c r="L36" s="27">
        <v>165</v>
      </c>
    </row>
    <row r="37" spans="1:12" ht="12.15" customHeight="1" x14ac:dyDescent="0.2">
      <c r="A37" s="35">
        <v>27</v>
      </c>
      <c r="B37" s="2">
        <f t="shared" si="0"/>
        <v>2302</v>
      </c>
      <c r="C37" s="23">
        <v>1148</v>
      </c>
      <c r="D37" s="24">
        <v>1154</v>
      </c>
      <c r="E37" s="4">
        <v>62</v>
      </c>
      <c r="F37" s="2">
        <f t="shared" si="1"/>
        <v>2249</v>
      </c>
      <c r="G37" s="23">
        <v>1131</v>
      </c>
      <c r="H37" s="24">
        <v>1118</v>
      </c>
      <c r="I37" s="4">
        <v>97</v>
      </c>
      <c r="J37" s="2">
        <f t="shared" si="2"/>
        <v>143</v>
      </c>
      <c r="K37" s="23">
        <v>37</v>
      </c>
      <c r="L37" s="27">
        <v>106</v>
      </c>
    </row>
    <row r="38" spans="1:12" ht="12.15" customHeight="1" x14ac:dyDescent="0.2">
      <c r="A38" s="35">
        <v>28</v>
      </c>
      <c r="B38" s="2">
        <f t="shared" si="0"/>
        <v>2212</v>
      </c>
      <c r="C38" s="23">
        <v>1121</v>
      </c>
      <c r="D38" s="24">
        <v>1091</v>
      </c>
      <c r="E38" s="4">
        <v>63</v>
      </c>
      <c r="F38" s="2">
        <f t="shared" si="1"/>
        <v>2048</v>
      </c>
      <c r="G38" s="23">
        <v>1006</v>
      </c>
      <c r="H38" s="24">
        <v>1042</v>
      </c>
      <c r="I38" s="4">
        <v>98</v>
      </c>
      <c r="J38" s="2">
        <f t="shared" si="2"/>
        <v>133</v>
      </c>
      <c r="K38" s="23">
        <v>21</v>
      </c>
      <c r="L38" s="27">
        <v>112</v>
      </c>
    </row>
    <row r="39" spans="1:12" ht="12.15" customHeight="1" x14ac:dyDescent="0.2">
      <c r="A39" s="35">
        <v>29</v>
      </c>
      <c r="B39" s="2">
        <f t="shared" si="0"/>
        <v>2303</v>
      </c>
      <c r="C39" s="23">
        <v>1193</v>
      </c>
      <c r="D39" s="24">
        <v>1110</v>
      </c>
      <c r="E39" s="4">
        <v>64</v>
      </c>
      <c r="F39" s="2">
        <f t="shared" si="1"/>
        <v>2048</v>
      </c>
      <c r="G39" s="23">
        <v>1037</v>
      </c>
      <c r="H39" s="24">
        <v>1011</v>
      </c>
      <c r="I39" s="4">
        <v>99</v>
      </c>
      <c r="J39" s="2">
        <f t="shared" si="2"/>
        <v>68</v>
      </c>
      <c r="K39" s="23">
        <v>16</v>
      </c>
      <c r="L39" s="27">
        <v>52</v>
      </c>
    </row>
    <row r="40" spans="1:12" ht="12.15" customHeight="1" x14ac:dyDescent="0.2">
      <c r="A40" s="34" t="s">
        <v>9</v>
      </c>
      <c r="B40" s="5">
        <f t="shared" si="0"/>
        <v>10971</v>
      </c>
      <c r="C40" s="5">
        <f>SUM(C41:C45)</f>
        <v>5500</v>
      </c>
      <c r="D40" s="5">
        <f>SUM(D41:D45)</f>
        <v>5471</v>
      </c>
      <c r="E40" s="6" t="s">
        <v>16</v>
      </c>
      <c r="F40" s="5">
        <f t="shared" si="1"/>
        <v>8753</v>
      </c>
      <c r="G40" s="5">
        <f>SUM(G41:G45)</f>
        <v>4307</v>
      </c>
      <c r="H40" s="5">
        <f>SUM(H41:H45)</f>
        <v>4446</v>
      </c>
      <c r="I40" s="21">
        <v>100</v>
      </c>
      <c r="J40" s="20">
        <f t="shared" si="2"/>
        <v>54</v>
      </c>
      <c r="K40" s="23">
        <v>3</v>
      </c>
      <c r="L40" s="27">
        <v>51</v>
      </c>
    </row>
    <row r="41" spans="1:12" ht="12.15" customHeight="1" x14ac:dyDescent="0.2">
      <c r="A41" s="35">
        <v>30</v>
      </c>
      <c r="B41" s="2">
        <f t="shared" si="0"/>
        <v>2171</v>
      </c>
      <c r="C41" s="23">
        <v>1070</v>
      </c>
      <c r="D41" s="24">
        <v>1101</v>
      </c>
      <c r="E41" s="4">
        <v>65</v>
      </c>
      <c r="F41" s="2">
        <f t="shared" si="1"/>
        <v>1941</v>
      </c>
      <c r="G41" s="23">
        <v>970</v>
      </c>
      <c r="H41" s="24">
        <v>971</v>
      </c>
      <c r="I41" s="4">
        <v>101</v>
      </c>
      <c r="J41" s="2">
        <f t="shared" si="2"/>
        <v>41</v>
      </c>
      <c r="K41" s="23">
        <v>4</v>
      </c>
      <c r="L41" s="27">
        <v>37</v>
      </c>
    </row>
    <row r="42" spans="1:12" ht="12.15" customHeight="1" x14ac:dyDescent="0.2">
      <c r="A42" s="35">
        <v>31</v>
      </c>
      <c r="B42" s="2">
        <f t="shared" si="0"/>
        <v>2213</v>
      </c>
      <c r="C42" s="23">
        <v>1111</v>
      </c>
      <c r="D42" s="24">
        <v>1102</v>
      </c>
      <c r="E42" s="4">
        <v>66</v>
      </c>
      <c r="F42" s="2">
        <f t="shared" si="1"/>
        <v>1816</v>
      </c>
      <c r="G42" s="23">
        <v>905</v>
      </c>
      <c r="H42" s="24">
        <v>911</v>
      </c>
      <c r="I42" s="4">
        <v>102</v>
      </c>
      <c r="J42" s="2">
        <f t="shared" si="2"/>
        <v>15</v>
      </c>
      <c r="K42" s="23">
        <v>3</v>
      </c>
      <c r="L42" s="27">
        <v>12</v>
      </c>
    </row>
    <row r="43" spans="1:12" ht="12.15" customHeight="1" x14ac:dyDescent="0.2">
      <c r="A43" s="35">
        <v>32</v>
      </c>
      <c r="B43" s="2">
        <f t="shared" si="0"/>
        <v>2211</v>
      </c>
      <c r="C43" s="23">
        <v>1106</v>
      </c>
      <c r="D43" s="24">
        <v>1105</v>
      </c>
      <c r="E43" s="4">
        <v>67</v>
      </c>
      <c r="F43" s="2">
        <f t="shared" si="1"/>
        <v>1730</v>
      </c>
      <c r="G43" s="23">
        <v>836</v>
      </c>
      <c r="H43" s="24">
        <v>894</v>
      </c>
      <c r="I43" s="3">
        <v>103</v>
      </c>
      <c r="J43" s="2">
        <f t="shared" si="2"/>
        <v>17</v>
      </c>
      <c r="K43" s="23">
        <v>1</v>
      </c>
      <c r="L43" s="27">
        <v>16</v>
      </c>
    </row>
    <row r="44" spans="1:12" ht="12.15" customHeight="1" x14ac:dyDescent="0.2">
      <c r="A44" s="35">
        <v>33</v>
      </c>
      <c r="B44" s="2">
        <f t="shared" si="0"/>
        <v>2104</v>
      </c>
      <c r="C44" s="23">
        <v>1064</v>
      </c>
      <c r="D44" s="24">
        <v>1040</v>
      </c>
      <c r="E44" s="4">
        <v>68</v>
      </c>
      <c r="F44" s="2">
        <f t="shared" si="1"/>
        <v>1599</v>
      </c>
      <c r="G44" s="23">
        <v>788</v>
      </c>
      <c r="H44" s="24">
        <v>811</v>
      </c>
      <c r="I44" s="6" t="s">
        <v>22</v>
      </c>
      <c r="J44" s="5">
        <f t="shared" si="2"/>
        <v>10</v>
      </c>
      <c r="K44" s="5">
        <v>0</v>
      </c>
      <c r="L44" s="7">
        <v>10</v>
      </c>
    </row>
    <row r="45" spans="1:12" ht="12.15" customHeight="1" thickBot="1" x14ac:dyDescent="0.25">
      <c r="A45" s="36">
        <v>34</v>
      </c>
      <c r="B45" s="8">
        <f t="shared" si="0"/>
        <v>2272</v>
      </c>
      <c r="C45" s="25">
        <v>1149</v>
      </c>
      <c r="D45" s="26">
        <v>1123</v>
      </c>
      <c r="E45" s="9">
        <v>69</v>
      </c>
      <c r="F45" s="8">
        <f t="shared" si="1"/>
        <v>1667</v>
      </c>
      <c r="G45" s="25">
        <v>808</v>
      </c>
      <c r="H45" s="26">
        <v>859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45 K34:L34" formulaRange="1"/>
    <ignoredError sqref="J3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31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190309</v>
      </c>
      <c r="C3" s="18">
        <f>C4+C10+C16+C22+C28+C34+C40+G4+G10+G16+G22+G28+G34+G40+K4+K10+K16+K22+K28+K34+K44</f>
        <v>92596</v>
      </c>
      <c r="D3" s="18">
        <f>D4+D10+D16+D22+D28+D34+D40+H4+H10+H16+H22+H28+H34+H40+L4+L10+L16+L22+L28+L34+L44</f>
        <v>97713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6533</v>
      </c>
      <c r="C4" s="5">
        <f>SUM(C5:C9)</f>
        <v>3331</v>
      </c>
      <c r="D4" s="5">
        <f>SUM(D5:D9)</f>
        <v>3202</v>
      </c>
      <c r="E4" s="6" t="s">
        <v>10</v>
      </c>
      <c r="F4" s="5">
        <f t="shared" ref="F4:F45" si="1">SUM(G4:H4)</f>
        <v>12618</v>
      </c>
      <c r="G4" s="5">
        <f>SUM(G5:G9)</f>
        <v>6297</v>
      </c>
      <c r="H4" s="19">
        <f>SUM(H5:H9)</f>
        <v>6321</v>
      </c>
      <c r="I4" s="6" t="s">
        <v>17</v>
      </c>
      <c r="J4" s="5">
        <f t="shared" ref="J4:J45" si="2">SUM(K4:L4)</f>
        <v>9219</v>
      </c>
      <c r="K4" s="5">
        <f>SUM(K5:K9)</f>
        <v>4392</v>
      </c>
      <c r="L4" s="7">
        <f>SUM(L5:L9)</f>
        <v>4827</v>
      </c>
    </row>
    <row r="5" spans="1:12" ht="12.15" customHeight="1" x14ac:dyDescent="0.2">
      <c r="A5" s="35" t="s">
        <v>27</v>
      </c>
      <c r="B5" s="2">
        <f t="shared" si="0"/>
        <v>1118</v>
      </c>
      <c r="C5" s="23">
        <v>575</v>
      </c>
      <c r="D5" s="24">
        <v>543</v>
      </c>
      <c r="E5" s="4">
        <v>35</v>
      </c>
      <c r="F5" s="2">
        <f t="shared" si="1"/>
        <v>2403</v>
      </c>
      <c r="G5" s="23">
        <v>1203</v>
      </c>
      <c r="H5" s="24">
        <v>1200</v>
      </c>
      <c r="I5" s="4">
        <v>70</v>
      </c>
      <c r="J5" s="2">
        <f t="shared" si="2"/>
        <v>1748</v>
      </c>
      <c r="K5" s="23">
        <v>843</v>
      </c>
      <c r="L5" s="27">
        <v>905</v>
      </c>
    </row>
    <row r="6" spans="1:12" ht="12.15" customHeight="1" x14ac:dyDescent="0.2">
      <c r="A6" s="35">
        <v>1</v>
      </c>
      <c r="B6" s="2">
        <f t="shared" si="0"/>
        <v>1272</v>
      </c>
      <c r="C6" s="23">
        <v>651</v>
      </c>
      <c r="D6" s="24">
        <v>621</v>
      </c>
      <c r="E6" s="4">
        <v>36</v>
      </c>
      <c r="F6" s="2">
        <f t="shared" si="1"/>
        <v>2396</v>
      </c>
      <c r="G6" s="23">
        <v>1226</v>
      </c>
      <c r="H6" s="24">
        <v>1170</v>
      </c>
      <c r="I6" s="4">
        <v>71</v>
      </c>
      <c r="J6" s="2">
        <f t="shared" si="2"/>
        <v>1661</v>
      </c>
      <c r="K6" s="23">
        <v>782</v>
      </c>
      <c r="L6" s="27">
        <v>879</v>
      </c>
    </row>
    <row r="7" spans="1:12" ht="12.15" customHeight="1" x14ac:dyDescent="0.2">
      <c r="A7" s="35">
        <v>2</v>
      </c>
      <c r="B7" s="2">
        <f t="shared" si="0"/>
        <v>1354</v>
      </c>
      <c r="C7" s="23">
        <v>715</v>
      </c>
      <c r="D7" s="24">
        <v>639</v>
      </c>
      <c r="E7" s="4">
        <v>37</v>
      </c>
      <c r="F7" s="2">
        <f t="shared" si="1"/>
        <v>2455</v>
      </c>
      <c r="G7" s="23">
        <v>1209</v>
      </c>
      <c r="H7" s="24">
        <v>1246</v>
      </c>
      <c r="I7" s="4">
        <v>72</v>
      </c>
      <c r="J7" s="2">
        <f t="shared" si="2"/>
        <v>1746</v>
      </c>
      <c r="K7" s="23">
        <v>865</v>
      </c>
      <c r="L7" s="27">
        <v>881</v>
      </c>
    </row>
    <row r="8" spans="1:12" ht="12.15" customHeight="1" x14ac:dyDescent="0.2">
      <c r="A8" s="35">
        <v>3</v>
      </c>
      <c r="B8" s="2">
        <f t="shared" si="0"/>
        <v>1350</v>
      </c>
      <c r="C8" s="23">
        <v>649</v>
      </c>
      <c r="D8" s="24">
        <v>701</v>
      </c>
      <c r="E8" s="4">
        <v>38</v>
      </c>
      <c r="F8" s="2">
        <f t="shared" si="1"/>
        <v>2662</v>
      </c>
      <c r="G8" s="23">
        <v>1335</v>
      </c>
      <c r="H8" s="24">
        <v>1327</v>
      </c>
      <c r="I8" s="4">
        <v>73</v>
      </c>
      <c r="J8" s="2">
        <f t="shared" si="2"/>
        <v>1930</v>
      </c>
      <c r="K8" s="23">
        <v>902</v>
      </c>
      <c r="L8" s="27">
        <v>1028</v>
      </c>
    </row>
    <row r="9" spans="1:12" ht="12.15" customHeight="1" x14ac:dyDescent="0.2">
      <c r="A9" s="35">
        <v>4</v>
      </c>
      <c r="B9" s="2">
        <f t="shared" si="0"/>
        <v>1439</v>
      </c>
      <c r="C9" s="23">
        <v>741</v>
      </c>
      <c r="D9" s="24">
        <v>698</v>
      </c>
      <c r="E9" s="4">
        <v>39</v>
      </c>
      <c r="F9" s="2">
        <f t="shared" si="1"/>
        <v>2702</v>
      </c>
      <c r="G9" s="23">
        <v>1324</v>
      </c>
      <c r="H9" s="24">
        <v>1378</v>
      </c>
      <c r="I9" s="4">
        <v>74</v>
      </c>
      <c r="J9" s="2">
        <f t="shared" si="2"/>
        <v>2134</v>
      </c>
      <c r="K9" s="23">
        <v>1000</v>
      </c>
      <c r="L9" s="27">
        <v>1134</v>
      </c>
    </row>
    <row r="10" spans="1:12" ht="12.15" customHeight="1" x14ac:dyDescent="0.2">
      <c r="A10" s="34" t="s">
        <v>4</v>
      </c>
      <c r="B10" s="5">
        <f t="shared" si="0"/>
        <v>8375</v>
      </c>
      <c r="C10" s="5">
        <f>SUM(C11:C15)</f>
        <v>4351</v>
      </c>
      <c r="D10" s="19">
        <f>SUM(D11:D15)</f>
        <v>4024</v>
      </c>
      <c r="E10" s="6" t="s">
        <v>11</v>
      </c>
      <c r="F10" s="5">
        <f t="shared" si="1"/>
        <v>14022</v>
      </c>
      <c r="G10" s="5">
        <f>SUM(G11:G15)</f>
        <v>7083</v>
      </c>
      <c r="H10" s="19">
        <f>SUM(H11:H15)</f>
        <v>6939</v>
      </c>
      <c r="I10" s="6" t="s">
        <v>18</v>
      </c>
      <c r="J10" s="5">
        <f t="shared" si="2"/>
        <v>8731</v>
      </c>
      <c r="K10" s="5">
        <f>SUM(K11:K15)</f>
        <v>3840</v>
      </c>
      <c r="L10" s="7">
        <f>SUM(L11:L15)</f>
        <v>4891</v>
      </c>
    </row>
    <row r="11" spans="1:12" ht="12.15" customHeight="1" x14ac:dyDescent="0.2">
      <c r="A11" s="35">
        <v>5</v>
      </c>
      <c r="B11" s="2">
        <f t="shared" si="0"/>
        <v>1562</v>
      </c>
      <c r="C11" s="23">
        <v>859</v>
      </c>
      <c r="D11" s="24">
        <v>703</v>
      </c>
      <c r="E11" s="4">
        <v>40</v>
      </c>
      <c r="F11" s="2">
        <f t="shared" si="1"/>
        <v>2749</v>
      </c>
      <c r="G11" s="23">
        <v>1408</v>
      </c>
      <c r="H11" s="24">
        <v>1341</v>
      </c>
      <c r="I11" s="4">
        <v>75</v>
      </c>
      <c r="J11" s="2">
        <f t="shared" si="2"/>
        <v>2174</v>
      </c>
      <c r="K11" s="23">
        <v>966</v>
      </c>
      <c r="L11" s="27">
        <v>1208</v>
      </c>
    </row>
    <row r="12" spans="1:12" ht="12.15" customHeight="1" x14ac:dyDescent="0.2">
      <c r="A12" s="35">
        <v>6</v>
      </c>
      <c r="B12" s="2">
        <f t="shared" si="0"/>
        <v>1622</v>
      </c>
      <c r="C12" s="23">
        <v>814</v>
      </c>
      <c r="D12" s="24">
        <v>808</v>
      </c>
      <c r="E12" s="4">
        <v>41</v>
      </c>
      <c r="F12" s="2">
        <f t="shared" si="1"/>
        <v>2773</v>
      </c>
      <c r="G12" s="23">
        <v>1407</v>
      </c>
      <c r="H12" s="24">
        <v>1366</v>
      </c>
      <c r="I12" s="4">
        <v>76</v>
      </c>
      <c r="J12" s="2">
        <f t="shared" si="2"/>
        <v>2211</v>
      </c>
      <c r="K12" s="23">
        <v>1007</v>
      </c>
      <c r="L12" s="27">
        <v>1204</v>
      </c>
    </row>
    <row r="13" spans="1:12" ht="12.15" customHeight="1" x14ac:dyDescent="0.2">
      <c r="A13" s="35">
        <v>7</v>
      </c>
      <c r="B13" s="2">
        <f t="shared" si="0"/>
        <v>1681</v>
      </c>
      <c r="C13" s="23">
        <v>862</v>
      </c>
      <c r="D13" s="24">
        <v>819</v>
      </c>
      <c r="E13" s="4">
        <v>42</v>
      </c>
      <c r="F13" s="2">
        <f t="shared" si="1"/>
        <v>2809</v>
      </c>
      <c r="G13" s="23">
        <v>1399</v>
      </c>
      <c r="H13" s="24">
        <v>1410</v>
      </c>
      <c r="I13" s="4">
        <v>77</v>
      </c>
      <c r="J13" s="2">
        <f t="shared" si="2"/>
        <v>1641</v>
      </c>
      <c r="K13" s="23">
        <v>694</v>
      </c>
      <c r="L13" s="27">
        <v>947</v>
      </c>
    </row>
    <row r="14" spans="1:12" ht="12.15" customHeight="1" x14ac:dyDescent="0.2">
      <c r="A14" s="35">
        <v>8</v>
      </c>
      <c r="B14" s="2">
        <f t="shared" si="0"/>
        <v>1719</v>
      </c>
      <c r="C14" s="23">
        <v>891</v>
      </c>
      <c r="D14" s="24">
        <v>828</v>
      </c>
      <c r="E14" s="4">
        <v>43</v>
      </c>
      <c r="F14" s="2">
        <f t="shared" si="1"/>
        <v>2695</v>
      </c>
      <c r="G14" s="23">
        <v>1365</v>
      </c>
      <c r="H14" s="24">
        <v>1330</v>
      </c>
      <c r="I14" s="4">
        <v>78</v>
      </c>
      <c r="J14" s="2">
        <f t="shared" si="2"/>
        <v>1238</v>
      </c>
      <c r="K14" s="23">
        <v>557</v>
      </c>
      <c r="L14" s="27">
        <v>681</v>
      </c>
    </row>
    <row r="15" spans="1:12" ht="12.15" customHeight="1" x14ac:dyDescent="0.2">
      <c r="A15" s="35">
        <v>9</v>
      </c>
      <c r="B15" s="2">
        <f t="shared" si="0"/>
        <v>1791</v>
      </c>
      <c r="C15" s="23">
        <v>925</v>
      </c>
      <c r="D15" s="24">
        <v>866</v>
      </c>
      <c r="E15" s="4">
        <v>44</v>
      </c>
      <c r="F15" s="2">
        <f t="shared" si="1"/>
        <v>2996</v>
      </c>
      <c r="G15" s="23">
        <v>1504</v>
      </c>
      <c r="H15" s="24">
        <v>1492</v>
      </c>
      <c r="I15" s="4">
        <v>79</v>
      </c>
      <c r="J15" s="2">
        <f t="shared" si="2"/>
        <v>1467</v>
      </c>
      <c r="K15" s="23">
        <v>616</v>
      </c>
      <c r="L15" s="27">
        <v>851</v>
      </c>
    </row>
    <row r="16" spans="1:12" ht="12.15" customHeight="1" x14ac:dyDescent="0.2">
      <c r="A16" s="34" t="s">
        <v>5</v>
      </c>
      <c r="B16" s="5">
        <f t="shared" si="0"/>
        <v>8399</v>
      </c>
      <c r="C16" s="5">
        <f>SUM(C17:C21)</f>
        <v>4271</v>
      </c>
      <c r="D16" s="19">
        <f>SUM(D17:D21)</f>
        <v>4128</v>
      </c>
      <c r="E16" s="6" t="s">
        <v>12</v>
      </c>
      <c r="F16" s="5">
        <f t="shared" si="1"/>
        <v>15167</v>
      </c>
      <c r="G16" s="5">
        <f>SUM(G17:G21)</f>
        <v>7493</v>
      </c>
      <c r="H16" s="19">
        <f>SUM(H17:H21)</f>
        <v>7674</v>
      </c>
      <c r="I16" s="6" t="s">
        <v>19</v>
      </c>
      <c r="J16" s="5">
        <f t="shared" si="2"/>
        <v>6973</v>
      </c>
      <c r="K16" s="5">
        <f>SUM(K17:K21)</f>
        <v>2829</v>
      </c>
      <c r="L16" s="7">
        <f>SUM(L17:L21)</f>
        <v>4144</v>
      </c>
    </row>
    <row r="17" spans="1:12" ht="12.15" customHeight="1" x14ac:dyDescent="0.2">
      <c r="A17" s="35">
        <v>10</v>
      </c>
      <c r="B17" s="2">
        <f t="shared" si="0"/>
        <v>1714</v>
      </c>
      <c r="C17" s="23">
        <v>879</v>
      </c>
      <c r="D17" s="24">
        <v>835</v>
      </c>
      <c r="E17" s="3">
        <v>45</v>
      </c>
      <c r="F17" s="2">
        <f t="shared" si="1"/>
        <v>3008</v>
      </c>
      <c r="G17" s="23">
        <v>1490</v>
      </c>
      <c r="H17" s="24">
        <v>1518</v>
      </c>
      <c r="I17" s="4">
        <v>80</v>
      </c>
      <c r="J17" s="2">
        <f t="shared" si="2"/>
        <v>1555</v>
      </c>
      <c r="K17" s="23">
        <v>664</v>
      </c>
      <c r="L17" s="27">
        <v>891</v>
      </c>
    </row>
    <row r="18" spans="1:12" ht="12.15" customHeight="1" x14ac:dyDescent="0.2">
      <c r="A18" s="35">
        <v>11</v>
      </c>
      <c r="B18" s="2">
        <f t="shared" si="0"/>
        <v>1610</v>
      </c>
      <c r="C18" s="23">
        <v>815</v>
      </c>
      <c r="D18" s="24">
        <v>795</v>
      </c>
      <c r="E18" s="4">
        <v>46</v>
      </c>
      <c r="F18" s="2">
        <f t="shared" si="1"/>
        <v>3066</v>
      </c>
      <c r="G18" s="23">
        <v>1507</v>
      </c>
      <c r="H18" s="24">
        <v>1559</v>
      </c>
      <c r="I18" s="4">
        <v>81</v>
      </c>
      <c r="J18" s="2">
        <f t="shared" si="2"/>
        <v>1451</v>
      </c>
      <c r="K18" s="23">
        <v>588</v>
      </c>
      <c r="L18" s="27">
        <v>863</v>
      </c>
    </row>
    <row r="19" spans="1:12" ht="12.15" customHeight="1" x14ac:dyDescent="0.2">
      <c r="A19" s="35">
        <v>12</v>
      </c>
      <c r="B19" s="2">
        <f t="shared" si="0"/>
        <v>1713</v>
      </c>
      <c r="C19" s="23">
        <v>880</v>
      </c>
      <c r="D19" s="24">
        <v>833</v>
      </c>
      <c r="E19" s="4">
        <v>47</v>
      </c>
      <c r="F19" s="2">
        <f t="shared" si="1"/>
        <v>2942</v>
      </c>
      <c r="G19" s="23">
        <v>1451</v>
      </c>
      <c r="H19" s="24">
        <v>1491</v>
      </c>
      <c r="I19" s="4">
        <v>82</v>
      </c>
      <c r="J19" s="2">
        <f t="shared" si="2"/>
        <v>1517</v>
      </c>
      <c r="K19" s="23">
        <v>621</v>
      </c>
      <c r="L19" s="27">
        <v>896</v>
      </c>
    </row>
    <row r="20" spans="1:12" ht="12.15" customHeight="1" x14ac:dyDescent="0.2">
      <c r="A20" s="35">
        <v>13</v>
      </c>
      <c r="B20" s="2">
        <f t="shared" si="0"/>
        <v>1651</v>
      </c>
      <c r="C20" s="23">
        <v>846</v>
      </c>
      <c r="D20" s="24">
        <v>805</v>
      </c>
      <c r="E20" s="4">
        <v>48</v>
      </c>
      <c r="F20" s="2">
        <f t="shared" si="1"/>
        <v>3040</v>
      </c>
      <c r="G20" s="23">
        <v>1500</v>
      </c>
      <c r="H20" s="24">
        <v>1540</v>
      </c>
      <c r="I20" s="4">
        <v>83</v>
      </c>
      <c r="J20" s="2">
        <f t="shared" si="2"/>
        <v>1316</v>
      </c>
      <c r="K20" s="23">
        <v>523</v>
      </c>
      <c r="L20" s="27">
        <v>793</v>
      </c>
    </row>
    <row r="21" spans="1:12" ht="12.15" customHeight="1" x14ac:dyDescent="0.2">
      <c r="A21" s="35">
        <v>14</v>
      </c>
      <c r="B21" s="2">
        <f t="shared" si="0"/>
        <v>1711</v>
      </c>
      <c r="C21" s="23">
        <v>851</v>
      </c>
      <c r="D21" s="24">
        <v>860</v>
      </c>
      <c r="E21" s="4">
        <v>49</v>
      </c>
      <c r="F21" s="2">
        <f t="shared" si="1"/>
        <v>3111</v>
      </c>
      <c r="G21" s="23">
        <v>1545</v>
      </c>
      <c r="H21" s="24">
        <v>1566</v>
      </c>
      <c r="I21" s="4">
        <v>84</v>
      </c>
      <c r="J21" s="2">
        <f t="shared" si="2"/>
        <v>1134</v>
      </c>
      <c r="K21" s="23">
        <v>433</v>
      </c>
      <c r="L21" s="27">
        <v>701</v>
      </c>
    </row>
    <row r="22" spans="1:12" ht="12.15" customHeight="1" x14ac:dyDescent="0.2">
      <c r="A22" s="34" t="s">
        <v>6</v>
      </c>
      <c r="B22" s="5">
        <f t="shared" si="0"/>
        <v>8314</v>
      </c>
      <c r="C22" s="5">
        <f>SUM(C23:C27)</f>
        <v>4219</v>
      </c>
      <c r="D22" s="5">
        <f>SUM(D23:D27)</f>
        <v>4095</v>
      </c>
      <c r="E22" s="6" t="s">
        <v>13</v>
      </c>
      <c r="F22" s="5">
        <f t="shared" si="1"/>
        <v>16132</v>
      </c>
      <c r="G22" s="5">
        <f>SUM(G23:G27)</f>
        <v>8029</v>
      </c>
      <c r="H22" s="5">
        <f>SUM(H23:H27)</f>
        <v>8103</v>
      </c>
      <c r="I22" s="6" t="s">
        <v>20</v>
      </c>
      <c r="J22" s="5">
        <f t="shared" si="2"/>
        <v>4768</v>
      </c>
      <c r="K22" s="5">
        <f>SUM(K23:K27)</f>
        <v>1659</v>
      </c>
      <c r="L22" s="7">
        <f>SUM(L23:L27)</f>
        <v>3109</v>
      </c>
    </row>
    <row r="23" spans="1:12" ht="12.15" customHeight="1" x14ac:dyDescent="0.2">
      <c r="A23" s="35">
        <v>15</v>
      </c>
      <c r="B23" s="2">
        <f t="shared" si="0"/>
        <v>1669</v>
      </c>
      <c r="C23" s="23">
        <v>845</v>
      </c>
      <c r="D23" s="24">
        <v>824</v>
      </c>
      <c r="E23" s="4">
        <v>50</v>
      </c>
      <c r="F23" s="2">
        <f t="shared" si="1"/>
        <v>3266</v>
      </c>
      <c r="G23" s="23">
        <v>1647</v>
      </c>
      <c r="H23" s="24">
        <v>1619</v>
      </c>
      <c r="I23" s="4">
        <v>85</v>
      </c>
      <c r="J23" s="2">
        <f t="shared" si="2"/>
        <v>1005</v>
      </c>
      <c r="K23" s="23">
        <v>357</v>
      </c>
      <c r="L23" s="27">
        <v>648</v>
      </c>
    </row>
    <row r="24" spans="1:12" ht="12.15" customHeight="1" x14ac:dyDescent="0.2">
      <c r="A24" s="35">
        <v>16</v>
      </c>
      <c r="B24" s="2">
        <f t="shared" si="0"/>
        <v>1637</v>
      </c>
      <c r="C24" s="23">
        <v>849</v>
      </c>
      <c r="D24" s="24">
        <v>788</v>
      </c>
      <c r="E24" s="4">
        <v>51</v>
      </c>
      <c r="F24" s="2">
        <f t="shared" si="1"/>
        <v>3261</v>
      </c>
      <c r="G24" s="23">
        <v>1624</v>
      </c>
      <c r="H24" s="24">
        <v>1637</v>
      </c>
      <c r="I24" s="4">
        <v>86</v>
      </c>
      <c r="J24" s="2">
        <f t="shared" si="2"/>
        <v>1079</v>
      </c>
      <c r="K24" s="23">
        <v>396</v>
      </c>
      <c r="L24" s="27">
        <v>683</v>
      </c>
    </row>
    <row r="25" spans="1:12" ht="12.15" customHeight="1" x14ac:dyDescent="0.2">
      <c r="A25" s="35">
        <v>17</v>
      </c>
      <c r="B25" s="2">
        <f t="shared" si="0"/>
        <v>1580</v>
      </c>
      <c r="C25" s="23">
        <v>793</v>
      </c>
      <c r="D25" s="24">
        <v>787</v>
      </c>
      <c r="E25" s="4">
        <v>52</v>
      </c>
      <c r="F25" s="2">
        <f t="shared" si="1"/>
        <v>3207</v>
      </c>
      <c r="G25" s="23">
        <v>1587</v>
      </c>
      <c r="H25" s="24">
        <v>1620</v>
      </c>
      <c r="I25" s="4">
        <v>87</v>
      </c>
      <c r="J25" s="2">
        <f t="shared" si="2"/>
        <v>980</v>
      </c>
      <c r="K25" s="23">
        <v>345</v>
      </c>
      <c r="L25" s="27">
        <v>635</v>
      </c>
    </row>
    <row r="26" spans="1:12" ht="12.15" customHeight="1" x14ac:dyDescent="0.2">
      <c r="A26" s="35">
        <v>18</v>
      </c>
      <c r="B26" s="2">
        <f t="shared" si="0"/>
        <v>1649</v>
      </c>
      <c r="C26" s="23">
        <v>825</v>
      </c>
      <c r="D26" s="24">
        <v>824</v>
      </c>
      <c r="E26" s="4">
        <v>53</v>
      </c>
      <c r="F26" s="2">
        <f t="shared" si="1"/>
        <v>3208</v>
      </c>
      <c r="G26" s="23">
        <v>1587</v>
      </c>
      <c r="H26" s="24">
        <v>1621</v>
      </c>
      <c r="I26" s="4">
        <v>88</v>
      </c>
      <c r="J26" s="2">
        <f t="shared" si="2"/>
        <v>911</v>
      </c>
      <c r="K26" s="23">
        <v>299</v>
      </c>
      <c r="L26" s="27">
        <v>612</v>
      </c>
    </row>
    <row r="27" spans="1:12" ht="12.15" customHeight="1" x14ac:dyDescent="0.2">
      <c r="A27" s="35">
        <v>19</v>
      </c>
      <c r="B27" s="2">
        <f t="shared" si="0"/>
        <v>1779</v>
      </c>
      <c r="C27" s="23">
        <v>907</v>
      </c>
      <c r="D27" s="24">
        <v>872</v>
      </c>
      <c r="E27" s="4">
        <v>54</v>
      </c>
      <c r="F27" s="2">
        <f t="shared" si="1"/>
        <v>3190</v>
      </c>
      <c r="G27" s="23">
        <v>1584</v>
      </c>
      <c r="H27" s="24">
        <v>1606</v>
      </c>
      <c r="I27" s="4">
        <v>89</v>
      </c>
      <c r="J27" s="2">
        <f t="shared" si="2"/>
        <v>793</v>
      </c>
      <c r="K27" s="23">
        <v>262</v>
      </c>
      <c r="L27" s="27">
        <v>531</v>
      </c>
    </row>
    <row r="28" spans="1:12" ht="12.15" customHeight="1" x14ac:dyDescent="0.2">
      <c r="A28" s="34" t="s">
        <v>7</v>
      </c>
      <c r="B28" s="5">
        <f t="shared" si="0"/>
        <v>10833</v>
      </c>
      <c r="C28" s="5">
        <f>SUM(C29:C33)</f>
        <v>5349</v>
      </c>
      <c r="D28" s="5">
        <f>SUM(D29:D33)</f>
        <v>5484</v>
      </c>
      <c r="E28" s="6" t="s">
        <v>14</v>
      </c>
      <c r="F28" s="5">
        <f t="shared" si="1"/>
        <v>14047</v>
      </c>
      <c r="G28" s="5">
        <f>SUM(G29:G33)</f>
        <v>7130</v>
      </c>
      <c r="H28" s="5">
        <f>SUM(H29:H33)</f>
        <v>6917</v>
      </c>
      <c r="I28" s="6" t="s">
        <v>21</v>
      </c>
      <c r="J28" s="5">
        <f t="shared" si="2"/>
        <v>2692</v>
      </c>
      <c r="K28" s="5">
        <f>SUM(K29:K33)</f>
        <v>812</v>
      </c>
      <c r="L28" s="7">
        <f>SUM(L29:L33)</f>
        <v>1880</v>
      </c>
    </row>
    <row r="29" spans="1:12" ht="12.15" customHeight="1" x14ac:dyDescent="0.2">
      <c r="A29" s="35">
        <v>20</v>
      </c>
      <c r="B29" s="2">
        <f t="shared" si="0"/>
        <v>1884</v>
      </c>
      <c r="C29" s="23">
        <v>946</v>
      </c>
      <c r="D29" s="24">
        <v>938</v>
      </c>
      <c r="E29" s="4">
        <v>55</v>
      </c>
      <c r="F29" s="2">
        <f t="shared" si="1"/>
        <v>3078</v>
      </c>
      <c r="G29" s="23">
        <v>1563</v>
      </c>
      <c r="H29" s="24">
        <v>1515</v>
      </c>
      <c r="I29" s="4">
        <v>90</v>
      </c>
      <c r="J29" s="2">
        <f t="shared" si="2"/>
        <v>691</v>
      </c>
      <c r="K29" s="23">
        <v>223</v>
      </c>
      <c r="L29" s="27">
        <v>468</v>
      </c>
    </row>
    <row r="30" spans="1:12" ht="12.15" customHeight="1" x14ac:dyDescent="0.2">
      <c r="A30" s="35">
        <v>21</v>
      </c>
      <c r="B30" s="2">
        <f t="shared" si="0"/>
        <v>2054</v>
      </c>
      <c r="C30" s="23">
        <v>1011</v>
      </c>
      <c r="D30" s="24">
        <v>1043</v>
      </c>
      <c r="E30" s="4">
        <v>56</v>
      </c>
      <c r="F30" s="2">
        <f t="shared" si="1"/>
        <v>2926</v>
      </c>
      <c r="G30" s="23">
        <v>1439</v>
      </c>
      <c r="H30" s="24">
        <v>1487</v>
      </c>
      <c r="I30" s="4">
        <v>91</v>
      </c>
      <c r="J30" s="2">
        <f t="shared" si="2"/>
        <v>626</v>
      </c>
      <c r="K30" s="23">
        <v>197</v>
      </c>
      <c r="L30" s="27">
        <v>429</v>
      </c>
    </row>
    <row r="31" spans="1:12" ht="12.15" customHeight="1" x14ac:dyDescent="0.2">
      <c r="A31" s="35">
        <v>22</v>
      </c>
      <c r="B31" s="2">
        <f t="shared" si="0"/>
        <v>2202</v>
      </c>
      <c r="C31" s="23">
        <v>1017</v>
      </c>
      <c r="D31" s="24">
        <v>1185</v>
      </c>
      <c r="E31" s="4">
        <v>57</v>
      </c>
      <c r="F31" s="2">
        <f t="shared" si="1"/>
        <v>2559</v>
      </c>
      <c r="G31" s="23">
        <v>1268</v>
      </c>
      <c r="H31" s="24">
        <v>1291</v>
      </c>
      <c r="I31" s="4">
        <v>92</v>
      </c>
      <c r="J31" s="2">
        <f t="shared" si="2"/>
        <v>568</v>
      </c>
      <c r="K31" s="23">
        <v>162</v>
      </c>
      <c r="L31" s="27">
        <v>406</v>
      </c>
    </row>
    <row r="32" spans="1:12" ht="12.15" customHeight="1" x14ac:dyDescent="0.2">
      <c r="A32" s="35">
        <v>23</v>
      </c>
      <c r="B32" s="2">
        <f t="shared" si="0"/>
        <v>2333</v>
      </c>
      <c r="C32" s="23">
        <v>1170</v>
      </c>
      <c r="D32" s="24">
        <v>1163</v>
      </c>
      <c r="E32" s="4">
        <v>58</v>
      </c>
      <c r="F32" s="2">
        <f t="shared" si="1"/>
        <v>2789</v>
      </c>
      <c r="G32" s="23">
        <v>1433</v>
      </c>
      <c r="H32" s="24">
        <v>1356</v>
      </c>
      <c r="I32" s="4">
        <v>93</v>
      </c>
      <c r="J32" s="2">
        <f t="shared" si="2"/>
        <v>433</v>
      </c>
      <c r="K32" s="23">
        <v>122</v>
      </c>
      <c r="L32" s="27">
        <v>311</v>
      </c>
    </row>
    <row r="33" spans="1:12" ht="12.15" customHeight="1" x14ac:dyDescent="0.2">
      <c r="A33" s="35">
        <v>24</v>
      </c>
      <c r="B33" s="2">
        <f t="shared" si="0"/>
        <v>2360</v>
      </c>
      <c r="C33" s="23">
        <v>1205</v>
      </c>
      <c r="D33" s="24">
        <v>1155</v>
      </c>
      <c r="E33" s="4">
        <v>59</v>
      </c>
      <c r="F33" s="2">
        <f t="shared" si="1"/>
        <v>2695</v>
      </c>
      <c r="G33" s="23">
        <v>1427</v>
      </c>
      <c r="H33" s="24">
        <v>1268</v>
      </c>
      <c r="I33" s="4">
        <v>94</v>
      </c>
      <c r="J33" s="2">
        <f t="shared" si="2"/>
        <v>374</v>
      </c>
      <c r="K33" s="23">
        <v>108</v>
      </c>
      <c r="L33" s="27">
        <v>266</v>
      </c>
    </row>
    <row r="34" spans="1:12" ht="12.15" customHeight="1" x14ac:dyDescent="0.2">
      <c r="A34" s="34" t="s">
        <v>8</v>
      </c>
      <c r="B34" s="5">
        <f t="shared" si="0"/>
        <v>11611</v>
      </c>
      <c r="C34" s="5">
        <f>SUM(C35:C39)</f>
        <v>5850</v>
      </c>
      <c r="D34" s="5">
        <f>SUM(D35:D39)</f>
        <v>5761</v>
      </c>
      <c r="E34" s="6" t="s">
        <v>15</v>
      </c>
      <c r="F34" s="5">
        <f t="shared" si="1"/>
        <v>11229</v>
      </c>
      <c r="G34" s="5">
        <f>SUM(G35:G39)</f>
        <v>5668</v>
      </c>
      <c r="H34" s="5">
        <f>SUM(H35:H39)</f>
        <v>5561</v>
      </c>
      <c r="I34" s="6" t="s">
        <v>26</v>
      </c>
      <c r="J34" s="5">
        <f>SUM(J35:J43)</f>
        <v>964</v>
      </c>
      <c r="K34" s="5">
        <f>SUM(K35:K43)</f>
        <v>204</v>
      </c>
      <c r="L34" s="7">
        <f>SUM(L35:L43)</f>
        <v>760</v>
      </c>
    </row>
    <row r="35" spans="1:12" ht="12.15" customHeight="1" x14ac:dyDescent="0.2">
      <c r="A35" s="35">
        <v>25</v>
      </c>
      <c r="B35" s="2">
        <f t="shared" si="0"/>
        <v>2451</v>
      </c>
      <c r="C35" s="23">
        <v>1211</v>
      </c>
      <c r="D35" s="24">
        <v>1240</v>
      </c>
      <c r="E35" s="4">
        <v>60</v>
      </c>
      <c r="F35" s="2">
        <f t="shared" si="1"/>
        <v>2477</v>
      </c>
      <c r="G35" s="23">
        <v>1295</v>
      </c>
      <c r="H35" s="24">
        <v>1182</v>
      </c>
      <c r="I35" s="4">
        <v>95</v>
      </c>
      <c r="J35" s="2">
        <f t="shared" si="2"/>
        <v>284</v>
      </c>
      <c r="K35" s="23">
        <v>72</v>
      </c>
      <c r="L35" s="27">
        <v>212</v>
      </c>
    </row>
    <row r="36" spans="1:12" ht="12.15" customHeight="1" x14ac:dyDescent="0.2">
      <c r="A36" s="35">
        <v>26</v>
      </c>
      <c r="B36" s="2">
        <f t="shared" si="0"/>
        <v>2368</v>
      </c>
      <c r="C36" s="23">
        <v>1167</v>
      </c>
      <c r="D36" s="24">
        <v>1201</v>
      </c>
      <c r="E36" s="4">
        <v>61</v>
      </c>
      <c r="F36" s="2">
        <f t="shared" si="1"/>
        <v>2415</v>
      </c>
      <c r="G36" s="23">
        <v>1196</v>
      </c>
      <c r="H36" s="24">
        <v>1219</v>
      </c>
      <c r="I36" s="4">
        <v>96</v>
      </c>
      <c r="J36" s="2">
        <f t="shared" si="2"/>
        <v>207</v>
      </c>
      <c r="K36" s="23">
        <v>46</v>
      </c>
      <c r="L36" s="27">
        <v>161</v>
      </c>
    </row>
    <row r="37" spans="1:12" ht="12.15" customHeight="1" x14ac:dyDescent="0.2">
      <c r="A37" s="35">
        <v>27</v>
      </c>
      <c r="B37" s="2">
        <f t="shared" si="0"/>
        <v>2299</v>
      </c>
      <c r="C37" s="23">
        <v>1168</v>
      </c>
      <c r="D37" s="24">
        <v>1131</v>
      </c>
      <c r="E37" s="4">
        <v>62</v>
      </c>
      <c r="F37" s="2">
        <f t="shared" si="1"/>
        <v>2245</v>
      </c>
      <c r="G37" s="23">
        <v>1143</v>
      </c>
      <c r="H37" s="24">
        <v>1102</v>
      </c>
      <c r="I37" s="4">
        <v>97</v>
      </c>
      <c r="J37" s="2">
        <f t="shared" si="2"/>
        <v>143</v>
      </c>
      <c r="K37" s="23">
        <v>38</v>
      </c>
      <c r="L37" s="27">
        <v>105</v>
      </c>
    </row>
    <row r="38" spans="1:12" ht="12.15" customHeight="1" x14ac:dyDescent="0.2">
      <c r="A38" s="35">
        <v>28</v>
      </c>
      <c r="B38" s="2">
        <f t="shared" si="0"/>
        <v>2182</v>
      </c>
      <c r="C38" s="23">
        <v>1098</v>
      </c>
      <c r="D38" s="24">
        <v>1084</v>
      </c>
      <c r="E38" s="4">
        <v>63</v>
      </c>
      <c r="F38" s="2">
        <f t="shared" si="1"/>
        <v>2049</v>
      </c>
      <c r="G38" s="23">
        <v>990</v>
      </c>
      <c r="H38" s="24">
        <v>1059</v>
      </c>
      <c r="I38" s="4">
        <v>98</v>
      </c>
      <c r="J38" s="2">
        <f t="shared" si="2"/>
        <v>132</v>
      </c>
      <c r="K38" s="23">
        <v>22</v>
      </c>
      <c r="L38" s="27">
        <v>110</v>
      </c>
    </row>
    <row r="39" spans="1:12" ht="12.15" customHeight="1" x14ac:dyDescent="0.2">
      <c r="A39" s="35">
        <v>29</v>
      </c>
      <c r="B39" s="2">
        <f t="shared" si="0"/>
        <v>2311</v>
      </c>
      <c r="C39" s="23">
        <v>1206</v>
      </c>
      <c r="D39" s="24">
        <v>1105</v>
      </c>
      <c r="E39" s="4">
        <v>64</v>
      </c>
      <c r="F39" s="2">
        <f t="shared" si="1"/>
        <v>2043</v>
      </c>
      <c r="G39" s="23">
        <v>1044</v>
      </c>
      <c r="H39" s="24">
        <v>999</v>
      </c>
      <c r="I39" s="4">
        <v>99</v>
      </c>
      <c r="J39" s="2">
        <f t="shared" si="2"/>
        <v>69</v>
      </c>
      <c r="K39" s="23">
        <v>15</v>
      </c>
      <c r="L39" s="27">
        <v>54</v>
      </c>
    </row>
    <row r="40" spans="1:12" ht="12.15" customHeight="1" x14ac:dyDescent="0.2">
      <c r="A40" s="34" t="s">
        <v>9</v>
      </c>
      <c r="B40" s="5">
        <f t="shared" si="0"/>
        <v>10951</v>
      </c>
      <c r="C40" s="5">
        <f>SUM(C41:C45)</f>
        <v>5490</v>
      </c>
      <c r="D40" s="5">
        <f>SUM(D41:D45)</f>
        <v>5461</v>
      </c>
      <c r="E40" s="6" t="s">
        <v>16</v>
      </c>
      <c r="F40" s="5">
        <f t="shared" si="1"/>
        <v>8722</v>
      </c>
      <c r="G40" s="5">
        <f>SUM(G41:G45)</f>
        <v>4299</v>
      </c>
      <c r="H40" s="5">
        <f>SUM(H41:H45)</f>
        <v>4423</v>
      </c>
      <c r="I40" s="21">
        <v>100</v>
      </c>
      <c r="J40" s="20">
        <f t="shared" si="2"/>
        <v>54</v>
      </c>
      <c r="K40" s="23">
        <v>3</v>
      </c>
      <c r="L40" s="27">
        <v>51</v>
      </c>
    </row>
    <row r="41" spans="1:12" ht="12.15" customHeight="1" x14ac:dyDescent="0.2">
      <c r="A41" s="35">
        <v>30</v>
      </c>
      <c r="B41" s="2">
        <f t="shared" si="0"/>
        <v>2157</v>
      </c>
      <c r="C41" s="23">
        <v>1072</v>
      </c>
      <c r="D41" s="24">
        <v>1085</v>
      </c>
      <c r="E41" s="4">
        <v>65</v>
      </c>
      <c r="F41" s="2">
        <f t="shared" si="1"/>
        <v>1936</v>
      </c>
      <c r="G41" s="23">
        <v>972</v>
      </c>
      <c r="H41" s="24">
        <v>964</v>
      </c>
      <c r="I41" s="4">
        <v>101</v>
      </c>
      <c r="J41" s="2">
        <f t="shared" si="2"/>
        <v>42</v>
      </c>
      <c r="K41" s="23">
        <v>4</v>
      </c>
      <c r="L41" s="27">
        <v>38</v>
      </c>
    </row>
    <row r="42" spans="1:12" ht="12.15" customHeight="1" x14ac:dyDescent="0.2">
      <c r="A42" s="35">
        <v>31</v>
      </c>
      <c r="B42" s="2">
        <f t="shared" si="0"/>
        <v>2242</v>
      </c>
      <c r="C42" s="23">
        <v>1128</v>
      </c>
      <c r="D42" s="24">
        <v>1114</v>
      </c>
      <c r="E42" s="4">
        <v>66</v>
      </c>
      <c r="F42" s="2">
        <f t="shared" si="1"/>
        <v>1803</v>
      </c>
      <c r="G42" s="23">
        <v>882</v>
      </c>
      <c r="H42" s="24">
        <v>921</v>
      </c>
      <c r="I42" s="4">
        <v>102</v>
      </c>
      <c r="J42" s="2">
        <f t="shared" si="2"/>
        <v>15</v>
      </c>
      <c r="K42" s="23">
        <v>3</v>
      </c>
      <c r="L42" s="27">
        <v>12</v>
      </c>
    </row>
    <row r="43" spans="1:12" ht="12.15" customHeight="1" x14ac:dyDescent="0.2">
      <c r="A43" s="35">
        <v>32</v>
      </c>
      <c r="B43" s="2">
        <f t="shared" si="0"/>
        <v>2179</v>
      </c>
      <c r="C43" s="23">
        <v>1099</v>
      </c>
      <c r="D43" s="24">
        <v>1080</v>
      </c>
      <c r="E43" s="4">
        <v>67</v>
      </c>
      <c r="F43" s="2">
        <f t="shared" si="1"/>
        <v>1703</v>
      </c>
      <c r="G43" s="23">
        <v>833</v>
      </c>
      <c r="H43" s="24">
        <v>870</v>
      </c>
      <c r="I43" s="3">
        <v>103</v>
      </c>
      <c r="J43" s="2">
        <f t="shared" si="2"/>
        <v>18</v>
      </c>
      <c r="K43" s="23">
        <v>1</v>
      </c>
      <c r="L43" s="27">
        <v>17</v>
      </c>
    </row>
    <row r="44" spans="1:12" ht="12.15" customHeight="1" x14ac:dyDescent="0.2">
      <c r="A44" s="35">
        <v>33</v>
      </c>
      <c r="B44" s="2">
        <f t="shared" si="0"/>
        <v>2090</v>
      </c>
      <c r="C44" s="23">
        <v>1046</v>
      </c>
      <c r="D44" s="24">
        <v>1044</v>
      </c>
      <c r="E44" s="4">
        <v>68</v>
      </c>
      <c r="F44" s="2">
        <f t="shared" si="1"/>
        <v>1616</v>
      </c>
      <c r="G44" s="23">
        <v>793</v>
      </c>
      <c r="H44" s="24">
        <v>823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2283</v>
      </c>
      <c r="C45" s="25">
        <v>1145</v>
      </c>
      <c r="D45" s="26">
        <v>1138</v>
      </c>
      <c r="E45" s="9">
        <v>69</v>
      </c>
      <c r="F45" s="8">
        <f t="shared" si="1"/>
        <v>1664</v>
      </c>
      <c r="G45" s="25">
        <v>819</v>
      </c>
      <c r="H45" s="26">
        <v>845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3 K34:L34" formulaRange="1"/>
    <ignoredError sqref="A5" numberStoredAsText="1"/>
    <ignoredError sqref="J3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30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189800</v>
      </c>
      <c r="C3" s="18">
        <f>C4+C10+C16+C22+C28+C34+C40+G4+G10+G16+G22+G28+G34+G40+K4+K10+K16+K22+K28+K34+K44</f>
        <v>92417</v>
      </c>
      <c r="D3" s="18">
        <f>D4+D10+D16+D22+D28+D34+D40+H4+H10+H16+H22+H28+H34+H40+L4+L10+L16+L22+L28+L34+L44</f>
        <v>97383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6521</v>
      </c>
      <c r="C4" s="5">
        <f>SUM(C5:C9)</f>
        <v>3352</v>
      </c>
      <c r="D4" s="5">
        <f>SUM(D5:D9)</f>
        <v>3169</v>
      </c>
      <c r="E4" s="6" t="s">
        <v>10</v>
      </c>
      <c r="F4" s="5">
        <f t="shared" ref="F4:F45" si="1">SUM(G4:H4)</f>
        <v>12661</v>
      </c>
      <c r="G4" s="5">
        <f>SUM(G5:G9)</f>
        <v>6309</v>
      </c>
      <c r="H4" s="19">
        <f>SUM(H5:H9)</f>
        <v>6352</v>
      </c>
      <c r="I4" s="6" t="s">
        <v>17</v>
      </c>
      <c r="J4" s="5">
        <f t="shared" ref="J4:J45" si="2">SUM(K4:L4)</f>
        <v>9250</v>
      </c>
      <c r="K4" s="5">
        <f>SUM(K5:K9)</f>
        <v>4419</v>
      </c>
      <c r="L4" s="7">
        <f>SUM(L5:L9)</f>
        <v>4831</v>
      </c>
    </row>
    <row r="5" spans="1:12" ht="12.15" customHeight="1" x14ac:dyDescent="0.2">
      <c r="A5" s="35" t="s">
        <v>27</v>
      </c>
      <c r="B5" s="2">
        <f t="shared" si="0"/>
        <v>1134</v>
      </c>
      <c r="C5" s="23">
        <v>584</v>
      </c>
      <c r="D5" s="24">
        <v>550</v>
      </c>
      <c r="E5" s="4">
        <v>35</v>
      </c>
      <c r="F5" s="2">
        <f t="shared" si="1"/>
        <v>2417</v>
      </c>
      <c r="G5" s="23">
        <v>1197</v>
      </c>
      <c r="H5" s="24">
        <v>1220</v>
      </c>
      <c r="I5" s="4">
        <v>70</v>
      </c>
      <c r="J5" s="2">
        <f t="shared" si="2"/>
        <v>1739</v>
      </c>
      <c r="K5" s="23">
        <v>858</v>
      </c>
      <c r="L5" s="27">
        <v>881</v>
      </c>
    </row>
    <row r="6" spans="1:12" ht="12.15" customHeight="1" x14ac:dyDescent="0.2">
      <c r="A6" s="35">
        <v>1</v>
      </c>
      <c r="B6" s="2">
        <f t="shared" si="0"/>
        <v>1258</v>
      </c>
      <c r="C6" s="23">
        <v>646</v>
      </c>
      <c r="D6" s="24">
        <v>612</v>
      </c>
      <c r="E6" s="4">
        <v>36</v>
      </c>
      <c r="F6" s="2">
        <f t="shared" si="1"/>
        <v>2413</v>
      </c>
      <c r="G6" s="23">
        <v>1230</v>
      </c>
      <c r="H6" s="24">
        <v>1183</v>
      </c>
      <c r="I6" s="4">
        <v>71</v>
      </c>
      <c r="J6" s="2">
        <f t="shared" si="2"/>
        <v>1665</v>
      </c>
      <c r="K6" s="23">
        <v>779</v>
      </c>
      <c r="L6" s="27">
        <v>886</v>
      </c>
    </row>
    <row r="7" spans="1:12" ht="12.15" customHeight="1" x14ac:dyDescent="0.2">
      <c r="A7" s="35">
        <v>2</v>
      </c>
      <c r="B7" s="2">
        <f t="shared" si="0"/>
        <v>1355</v>
      </c>
      <c r="C7" s="23">
        <v>727</v>
      </c>
      <c r="D7" s="24">
        <v>628</v>
      </c>
      <c r="E7" s="4">
        <v>37</v>
      </c>
      <c r="F7" s="2">
        <f t="shared" si="1"/>
        <v>2461</v>
      </c>
      <c r="G7" s="23">
        <v>1212</v>
      </c>
      <c r="H7" s="24">
        <v>1249</v>
      </c>
      <c r="I7" s="4">
        <v>72</v>
      </c>
      <c r="J7" s="2">
        <f t="shared" si="2"/>
        <v>1777</v>
      </c>
      <c r="K7" s="23">
        <v>883</v>
      </c>
      <c r="L7" s="27">
        <v>894</v>
      </c>
    </row>
    <row r="8" spans="1:12" ht="12.15" customHeight="1" x14ac:dyDescent="0.2">
      <c r="A8" s="35">
        <v>3</v>
      </c>
      <c r="B8" s="2">
        <f t="shared" si="0"/>
        <v>1353</v>
      </c>
      <c r="C8" s="23">
        <v>643</v>
      </c>
      <c r="D8" s="24">
        <v>710</v>
      </c>
      <c r="E8" s="4">
        <v>38</v>
      </c>
      <c r="F8" s="2">
        <f t="shared" si="1"/>
        <v>2627</v>
      </c>
      <c r="G8" s="23">
        <v>1325</v>
      </c>
      <c r="H8" s="24">
        <v>1302</v>
      </c>
      <c r="I8" s="4">
        <v>73</v>
      </c>
      <c r="J8" s="2">
        <f t="shared" si="2"/>
        <v>1931</v>
      </c>
      <c r="K8" s="23">
        <v>903</v>
      </c>
      <c r="L8" s="27">
        <v>1028</v>
      </c>
    </row>
    <row r="9" spans="1:12" ht="12.15" customHeight="1" x14ac:dyDescent="0.2">
      <c r="A9" s="35">
        <v>4</v>
      </c>
      <c r="B9" s="2">
        <f t="shared" si="0"/>
        <v>1421</v>
      </c>
      <c r="C9" s="23">
        <v>752</v>
      </c>
      <c r="D9" s="24">
        <v>669</v>
      </c>
      <c r="E9" s="4">
        <v>39</v>
      </c>
      <c r="F9" s="2">
        <f t="shared" si="1"/>
        <v>2743</v>
      </c>
      <c r="G9" s="23">
        <v>1345</v>
      </c>
      <c r="H9" s="24">
        <v>1398</v>
      </c>
      <c r="I9" s="4">
        <v>74</v>
      </c>
      <c r="J9" s="2">
        <f t="shared" si="2"/>
        <v>2138</v>
      </c>
      <c r="K9" s="23">
        <v>996</v>
      </c>
      <c r="L9" s="27">
        <v>1142</v>
      </c>
    </row>
    <row r="10" spans="1:12" ht="12.15" customHeight="1" x14ac:dyDescent="0.2">
      <c r="A10" s="34" t="s">
        <v>4</v>
      </c>
      <c r="B10" s="5">
        <f t="shared" si="0"/>
        <v>8380</v>
      </c>
      <c r="C10" s="5">
        <f>SUM(C11:C15)</f>
        <v>4329</v>
      </c>
      <c r="D10" s="19">
        <f>SUM(D11:D15)</f>
        <v>4051</v>
      </c>
      <c r="E10" s="6" t="s">
        <v>11</v>
      </c>
      <c r="F10" s="5">
        <f t="shared" si="1"/>
        <v>13992</v>
      </c>
      <c r="G10" s="5">
        <f>SUM(G11:G15)</f>
        <v>7060</v>
      </c>
      <c r="H10" s="19">
        <f>SUM(H11:H15)</f>
        <v>6932</v>
      </c>
      <c r="I10" s="6" t="s">
        <v>18</v>
      </c>
      <c r="J10" s="5">
        <f t="shared" si="2"/>
        <v>8729</v>
      </c>
      <c r="K10" s="5">
        <f>SUM(K11:K15)</f>
        <v>3840</v>
      </c>
      <c r="L10" s="7">
        <f>SUM(L11:L15)</f>
        <v>4889</v>
      </c>
    </row>
    <row r="11" spans="1:12" ht="12.15" customHeight="1" x14ac:dyDescent="0.2">
      <c r="A11" s="35">
        <v>5</v>
      </c>
      <c r="B11" s="2">
        <f t="shared" si="0"/>
        <v>1601</v>
      </c>
      <c r="C11" s="23">
        <v>865</v>
      </c>
      <c r="D11" s="24">
        <v>736</v>
      </c>
      <c r="E11" s="4">
        <v>40</v>
      </c>
      <c r="F11" s="2">
        <f t="shared" si="1"/>
        <v>2728</v>
      </c>
      <c r="G11" s="23">
        <v>1396</v>
      </c>
      <c r="H11" s="24">
        <v>1332</v>
      </c>
      <c r="I11" s="4">
        <v>75</v>
      </c>
      <c r="J11" s="2">
        <f t="shared" si="2"/>
        <v>2214</v>
      </c>
      <c r="K11" s="23">
        <v>987</v>
      </c>
      <c r="L11" s="27">
        <v>1227</v>
      </c>
    </row>
    <row r="12" spans="1:12" ht="12.15" customHeight="1" x14ac:dyDescent="0.2">
      <c r="A12" s="35">
        <v>6</v>
      </c>
      <c r="B12" s="2">
        <f t="shared" si="0"/>
        <v>1596</v>
      </c>
      <c r="C12" s="23">
        <v>791</v>
      </c>
      <c r="D12" s="24">
        <v>805</v>
      </c>
      <c r="E12" s="4">
        <v>41</v>
      </c>
      <c r="F12" s="2">
        <f t="shared" si="1"/>
        <v>2795</v>
      </c>
      <c r="G12" s="23">
        <v>1428</v>
      </c>
      <c r="H12" s="24">
        <v>1367</v>
      </c>
      <c r="I12" s="4">
        <v>76</v>
      </c>
      <c r="J12" s="2">
        <f t="shared" si="2"/>
        <v>2187</v>
      </c>
      <c r="K12" s="23">
        <v>988</v>
      </c>
      <c r="L12" s="27">
        <v>1199</v>
      </c>
    </row>
    <row r="13" spans="1:12" ht="12.15" customHeight="1" x14ac:dyDescent="0.2">
      <c r="A13" s="35">
        <v>7</v>
      </c>
      <c r="B13" s="2">
        <f t="shared" si="0"/>
        <v>1714</v>
      </c>
      <c r="C13" s="23">
        <v>862</v>
      </c>
      <c r="D13" s="24">
        <v>852</v>
      </c>
      <c r="E13" s="4">
        <v>42</v>
      </c>
      <c r="F13" s="2">
        <f t="shared" si="1"/>
        <v>2792</v>
      </c>
      <c r="G13" s="23">
        <v>1377</v>
      </c>
      <c r="H13" s="24">
        <v>1415</v>
      </c>
      <c r="I13" s="4">
        <v>77</v>
      </c>
      <c r="J13" s="2">
        <f t="shared" si="2"/>
        <v>1565</v>
      </c>
      <c r="K13" s="23">
        <v>666</v>
      </c>
      <c r="L13" s="27">
        <v>899</v>
      </c>
    </row>
    <row r="14" spans="1:12" ht="12.15" customHeight="1" x14ac:dyDescent="0.2">
      <c r="A14" s="35">
        <v>8</v>
      </c>
      <c r="B14" s="2">
        <f t="shared" si="0"/>
        <v>1717</v>
      </c>
      <c r="C14" s="23">
        <v>896</v>
      </c>
      <c r="D14" s="24">
        <v>821</v>
      </c>
      <c r="E14" s="4">
        <v>43</v>
      </c>
      <c r="F14" s="2">
        <f t="shared" si="1"/>
        <v>2708</v>
      </c>
      <c r="G14" s="23">
        <v>1362</v>
      </c>
      <c r="H14" s="24">
        <v>1346</v>
      </c>
      <c r="I14" s="4">
        <v>78</v>
      </c>
      <c r="J14" s="2">
        <f t="shared" si="2"/>
        <v>1250</v>
      </c>
      <c r="K14" s="23">
        <v>560</v>
      </c>
      <c r="L14" s="27">
        <v>690</v>
      </c>
    </row>
    <row r="15" spans="1:12" ht="12.15" customHeight="1" x14ac:dyDescent="0.2">
      <c r="A15" s="35">
        <v>9</v>
      </c>
      <c r="B15" s="2">
        <f t="shared" si="0"/>
        <v>1752</v>
      </c>
      <c r="C15" s="23">
        <v>915</v>
      </c>
      <c r="D15" s="24">
        <v>837</v>
      </c>
      <c r="E15" s="4">
        <v>44</v>
      </c>
      <c r="F15" s="2">
        <f t="shared" si="1"/>
        <v>2969</v>
      </c>
      <c r="G15" s="23">
        <v>1497</v>
      </c>
      <c r="H15" s="24">
        <v>1472</v>
      </c>
      <c r="I15" s="4">
        <v>79</v>
      </c>
      <c r="J15" s="2">
        <f t="shared" si="2"/>
        <v>1513</v>
      </c>
      <c r="K15" s="23">
        <v>639</v>
      </c>
      <c r="L15" s="27">
        <v>874</v>
      </c>
    </row>
    <row r="16" spans="1:12" ht="12.15" customHeight="1" x14ac:dyDescent="0.2">
      <c r="A16" s="34" t="s">
        <v>5</v>
      </c>
      <c r="B16" s="5">
        <f t="shared" si="0"/>
        <v>8422</v>
      </c>
      <c r="C16" s="5">
        <f>SUM(C17:C21)</f>
        <v>4298</v>
      </c>
      <c r="D16" s="19">
        <f>SUM(D17:D21)</f>
        <v>4124</v>
      </c>
      <c r="E16" s="6" t="s">
        <v>12</v>
      </c>
      <c r="F16" s="5">
        <f t="shared" si="1"/>
        <v>15196</v>
      </c>
      <c r="G16" s="5">
        <f>SUM(G17:G21)</f>
        <v>7504</v>
      </c>
      <c r="H16" s="19">
        <f>SUM(H17:H21)</f>
        <v>7692</v>
      </c>
      <c r="I16" s="6" t="s">
        <v>19</v>
      </c>
      <c r="J16" s="5">
        <f t="shared" si="2"/>
        <v>6942</v>
      </c>
      <c r="K16" s="5">
        <f>SUM(K17:K21)</f>
        <v>2799</v>
      </c>
      <c r="L16" s="7">
        <f>SUM(L17:L21)</f>
        <v>4143</v>
      </c>
    </row>
    <row r="17" spans="1:12" ht="12.15" customHeight="1" x14ac:dyDescent="0.2">
      <c r="A17" s="35">
        <v>10</v>
      </c>
      <c r="B17" s="2">
        <f t="shared" si="0"/>
        <v>1729</v>
      </c>
      <c r="C17" s="23">
        <v>886</v>
      </c>
      <c r="D17" s="24">
        <v>843</v>
      </c>
      <c r="E17" s="3">
        <v>45</v>
      </c>
      <c r="F17" s="2">
        <f t="shared" si="1"/>
        <v>3032</v>
      </c>
      <c r="G17" s="23">
        <v>1515</v>
      </c>
      <c r="H17" s="24">
        <v>1517</v>
      </c>
      <c r="I17" s="4">
        <v>80</v>
      </c>
      <c r="J17" s="2">
        <f t="shared" si="2"/>
        <v>1542</v>
      </c>
      <c r="K17" s="23">
        <v>651</v>
      </c>
      <c r="L17" s="27">
        <v>891</v>
      </c>
    </row>
    <row r="18" spans="1:12" ht="12.15" customHeight="1" x14ac:dyDescent="0.2">
      <c r="A18" s="35">
        <v>11</v>
      </c>
      <c r="B18" s="2">
        <f t="shared" si="0"/>
        <v>1613</v>
      </c>
      <c r="C18" s="23">
        <v>826</v>
      </c>
      <c r="D18" s="24">
        <v>787</v>
      </c>
      <c r="E18" s="4">
        <v>46</v>
      </c>
      <c r="F18" s="2">
        <f t="shared" si="1"/>
        <v>3087</v>
      </c>
      <c r="G18" s="23">
        <v>1511</v>
      </c>
      <c r="H18" s="24">
        <v>1576</v>
      </c>
      <c r="I18" s="4">
        <v>81</v>
      </c>
      <c r="J18" s="2">
        <f t="shared" si="2"/>
        <v>1475</v>
      </c>
      <c r="K18" s="23">
        <v>594</v>
      </c>
      <c r="L18" s="27">
        <v>881</v>
      </c>
    </row>
    <row r="19" spans="1:12" ht="12.15" customHeight="1" x14ac:dyDescent="0.2">
      <c r="A19" s="35">
        <v>12</v>
      </c>
      <c r="B19" s="2">
        <f t="shared" si="0"/>
        <v>1730</v>
      </c>
      <c r="C19" s="23">
        <v>903</v>
      </c>
      <c r="D19" s="24">
        <v>827</v>
      </c>
      <c r="E19" s="4">
        <v>47</v>
      </c>
      <c r="F19" s="2">
        <f t="shared" si="1"/>
        <v>2924</v>
      </c>
      <c r="G19" s="23">
        <v>1433</v>
      </c>
      <c r="H19" s="24">
        <v>1491</v>
      </c>
      <c r="I19" s="4">
        <v>82</v>
      </c>
      <c r="J19" s="2">
        <f t="shared" si="2"/>
        <v>1509</v>
      </c>
      <c r="K19" s="23">
        <v>616</v>
      </c>
      <c r="L19" s="27">
        <v>893</v>
      </c>
    </row>
    <row r="20" spans="1:12" ht="12.15" customHeight="1" x14ac:dyDescent="0.2">
      <c r="A20" s="35">
        <v>13</v>
      </c>
      <c r="B20" s="2">
        <f t="shared" si="0"/>
        <v>1656</v>
      </c>
      <c r="C20" s="23">
        <v>832</v>
      </c>
      <c r="D20" s="24">
        <v>824</v>
      </c>
      <c r="E20" s="4">
        <v>48</v>
      </c>
      <c r="F20" s="2">
        <f t="shared" si="1"/>
        <v>3052</v>
      </c>
      <c r="G20" s="23">
        <v>1521</v>
      </c>
      <c r="H20" s="24">
        <v>1531</v>
      </c>
      <c r="I20" s="4">
        <v>83</v>
      </c>
      <c r="J20" s="2">
        <f t="shared" si="2"/>
        <v>1290</v>
      </c>
      <c r="K20" s="23">
        <v>511</v>
      </c>
      <c r="L20" s="27">
        <v>779</v>
      </c>
    </row>
    <row r="21" spans="1:12" ht="12.15" customHeight="1" x14ac:dyDescent="0.2">
      <c r="A21" s="35">
        <v>14</v>
      </c>
      <c r="B21" s="2">
        <f t="shared" si="0"/>
        <v>1694</v>
      </c>
      <c r="C21" s="23">
        <v>851</v>
      </c>
      <c r="D21" s="24">
        <v>843</v>
      </c>
      <c r="E21" s="4">
        <v>49</v>
      </c>
      <c r="F21" s="2">
        <f t="shared" si="1"/>
        <v>3101</v>
      </c>
      <c r="G21" s="23">
        <v>1524</v>
      </c>
      <c r="H21" s="24">
        <v>1577</v>
      </c>
      <c r="I21" s="4">
        <v>84</v>
      </c>
      <c r="J21" s="2">
        <f t="shared" si="2"/>
        <v>1126</v>
      </c>
      <c r="K21" s="23">
        <v>427</v>
      </c>
      <c r="L21" s="27">
        <v>699</v>
      </c>
    </row>
    <row r="22" spans="1:12" ht="12.15" customHeight="1" x14ac:dyDescent="0.2">
      <c r="A22" s="34" t="s">
        <v>6</v>
      </c>
      <c r="B22" s="5">
        <f t="shared" si="0"/>
        <v>8216</v>
      </c>
      <c r="C22" s="5">
        <f>SUM(C23:C27)</f>
        <v>4184</v>
      </c>
      <c r="D22" s="5">
        <f>SUM(D23:D27)</f>
        <v>4032</v>
      </c>
      <c r="E22" s="6" t="s">
        <v>13</v>
      </c>
      <c r="F22" s="5">
        <f t="shared" si="1"/>
        <v>16149</v>
      </c>
      <c r="G22" s="5">
        <f>SUM(G23:G27)</f>
        <v>8064</v>
      </c>
      <c r="H22" s="5">
        <f>SUM(H23:H27)</f>
        <v>8085</v>
      </c>
      <c r="I22" s="6" t="s">
        <v>20</v>
      </c>
      <c r="J22" s="5">
        <f t="shared" si="2"/>
        <v>4774</v>
      </c>
      <c r="K22" s="5">
        <f>SUM(K23:K27)</f>
        <v>1667</v>
      </c>
      <c r="L22" s="7">
        <f>SUM(L23:L27)</f>
        <v>3107</v>
      </c>
    </row>
    <row r="23" spans="1:12" ht="12.15" customHeight="1" x14ac:dyDescent="0.2">
      <c r="A23" s="35">
        <v>15</v>
      </c>
      <c r="B23" s="2">
        <f t="shared" si="0"/>
        <v>1667</v>
      </c>
      <c r="C23" s="23">
        <v>845</v>
      </c>
      <c r="D23" s="24">
        <v>822</v>
      </c>
      <c r="E23" s="4">
        <v>50</v>
      </c>
      <c r="F23" s="2">
        <f t="shared" si="1"/>
        <v>3285</v>
      </c>
      <c r="G23" s="23">
        <v>1668</v>
      </c>
      <c r="H23" s="24">
        <v>1617</v>
      </c>
      <c r="I23" s="4">
        <v>85</v>
      </c>
      <c r="J23" s="2">
        <f t="shared" si="2"/>
        <v>1011</v>
      </c>
      <c r="K23" s="23">
        <v>370</v>
      </c>
      <c r="L23" s="27">
        <v>641</v>
      </c>
    </row>
    <row r="24" spans="1:12" ht="12.15" customHeight="1" x14ac:dyDescent="0.2">
      <c r="A24" s="35">
        <v>16</v>
      </c>
      <c r="B24" s="2">
        <f t="shared" si="0"/>
        <v>1624</v>
      </c>
      <c r="C24" s="23">
        <v>851</v>
      </c>
      <c r="D24" s="24">
        <v>773</v>
      </c>
      <c r="E24" s="4">
        <v>51</v>
      </c>
      <c r="F24" s="2">
        <f t="shared" si="1"/>
        <v>3232</v>
      </c>
      <c r="G24" s="23">
        <v>1623</v>
      </c>
      <c r="H24" s="24">
        <v>1609</v>
      </c>
      <c r="I24" s="4">
        <v>86</v>
      </c>
      <c r="J24" s="2">
        <f t="shared" si="2"/>
        <v>1097</v>
      </c>
      <c r="K24" s="23">
        <v>406</v>
      </c>
      <c r="L24" s="27">
        <v>691</v>
      </c>
    </row>
    <row r="25" spans="1:12" ht="12.15" customHeight="1" x14ac:dyDescent="0.2">
      <c r="A25" s="35">
        <v>17</v>
      </c>
      <c r="B25" s="2">
        <f t="shared" si="0"/>
        <v>1561</v>
      </c>
      <c r="C25" s="23">
        <v>776</v>
      </c>
      <c r="D25" s="24">
        <v>785</v>
      </c>
      <c r="E25" s="4">
        <v>52</v>
      </c>
      <c r="F25" s="2">
        <f t="shared" si="1"/>
        <v>3252</v>
      </c>
      <c r="G25" s="23">
        <v>1617</v>
      </c>
      <c r="H25" s="24">
        <v>1635</v>
      </c>
      <c r="I25" s="4">
        <v>87</v>
      </c>
      <c r="J25" s="2">
        <f t="shared" si="2"/>
        <v>971</v>
      </c>
      <c r="K25" s="23">
        <v>325</v>
      </c>
      <c r="L25" s="27">
        <v>646</v>
      </c>
    </row>
    <row r="26" spans="1:12" ht="12.15" customHeight="1" x14ac:dyDescent="0.2">
      <c r="A26" s="35">
        <v>18</v>
      </c>
      <c r="B26" s="2">
        <f t="shared" si="0"/>
        <v>1595</v>
      </c>
      <c r="C26" s="23">
        <v>813</v>
      </c>
      <c r="D26" s="24">
        <v>782</v>
      </c>
      <c r="E26" s="4">
        <v>53</v>
      </c>
      <c r="F26" s="2">
        <f t="shared" si="1"/>
        <v>3212</v>
      </c>
      <c r="G26" s="23">
        <v>1576</v>
      </c>
      <c r="H26" s="24">
        <v>1636</v>
      </c>
      <c r="I26" s="4">
        <v>88</v>
      </c>
      <c r="J26" s="2">
        <f t="shared" si="2"/>
        <v>891</v>
      </c>
      <c r="K26" s="23">
        <v>304</v>
      </c>
      <c r="L26" s="27">
        <v>587</v>
      </c>
    </row>
    <row r="27" spans="1:12" ht="12.15" customHeight="1" x14ac:dyDescent="0.2">
      <c r="A27" s="35">
        <v>19</v>
      </c>
      <c r="B27" s="2">
        <f t="shared" si="0"/>
        <v>1769</v>
      </c>
      <c r="C27" s="23">
        <v>899</v>
      </c>
      <c r="D27" s="24">
        <v>870</v>
      </c>
      <c r="E27" s="4">
        <v>54</v>
      </c>
      <c r="F27" s="2">
        <f t="shared" si="1"/>
        <v>3168</v>
      </c>
      <c r="G27" s="23">
        <v>1580</v>
      </c>
      <c r="H27" s="24">
        <v>1588</v>
      </c>
      <c r="I27" s="4">
        <v>89</v>
      </c>
      <c r="J27" s="2">
        <f t="shared" si="2"/>
        <v>804</v>
      </c>
      <c r="K27" s="23">
        <v>262</v>
      </c>
      <c r="L27" s="27">
        <v>542</v>
      </c>
    </row>
    <row r="28" spans="1:12" ht="12.15" customHeight="1" x14ac:dyDescent="0.2">
      <c r="A28" s="34" t="s">
        <v>7</v>
      </c>
      <c r="B28" s="5">
        <f t="shared" si="0"/>
        <v>10486</v>
      </c>
      <c r="C28" s="5">
        <f>SUM(C29:C33)</f>
        <v>5215</v>
      </c>
      <c r="D28" s="5">
        <f>SUM(D29:D33)</f>
        <v>5271</v>
      </c>
      <c r="E28" s="6" t="s">
        <v>14</v>
      </c>
      <c r="F28" s="5">
        <f t="shared" si="1"/>
        <v>14022</v>
      </c>
      <c r="G28" s="5">
        <f>SUM(G29:G33)</f>
        <v>7128</v>
      </c>
      <c r="H28" s="5">
        <f>SUM(H29:H33)</f>
        <v>6894</v>
      </c>
      <c r="I28" s="6" t="s">
        <v>21</v>
      </c>
      <c r="J28" s="5">
        <f t="shared" si="2"/>
        <v>2669</v>
      </c>
      <c r="K28" s="5">
        <f>SUM(K29:K33)</f>
        <v>807</v>
      </c>
      <c r="L28" s="7">
        <f>SUM(L29:L33)</f>
        <v>1862</v>
      </c>
    </row>
    <row r="29" spans="1:12" ht="12.15" customHeight="1" x14ac:dyDescent="0.2">
      <c r="A29" s="35">
        <v>20</v>
      </c>
      <c r="B29" s="2">
        <f t="shared" si="0"/>
        <v>1792</v>
      </c>
      <c r="C29" s="23">
        <v>932</v>
      </c>
      <c r="D29" s="24">
        <v>860</v>
      </c>
      <c r="E29" s="4">
        <v>55</v>
      </c>
      <c r="F29" s="2">
        <f t="shared" si="1"/>
        <v>3053</v>
      </c>
      <c r="G29" s="23">
        <v>1552</v>
      </c>
      <c r="H29" s="24">
        <v>1501</v>
      </c>
      <c r="I29" s="4">
        <v>90</v>
      </c>
      <c r="J29" s="2">
        <f t="shared" si="2"/>
        <v>685</v>
      </c>
      <c r="K29" s="23">
        <v>227</v>
      </c>
      <c r="L29" s="27">
        <v>458</v>
      </c>
    </row>
    <row r="30" spans="1:12" ht="12.15" customHeight="1" x14ac:dyDescent="0.2">
      <c r="A30" s="35">
        <v>21</v>
      </c>
      <c r="B30" s="2">
        <f t="shared" si="0"/>
        <v>2039</v>
      </c>
      <c r="C30" s="23">
        <v>995</v>
      </c>
      <c r="D30" s="24">
        <v>1044</v>
      </c>
      <c r="E30" s="4">
        <v>56</v>
      </c>
      <c r="F30" s="2">
        <f t="shared" si="1"/>
        <v>2986</v>
      </c>
      <c r="G30" s="23">
        <v>1468</v>
      </c>
      <c r="H30" s="24">
        <v>1518</v>
      </c>
      <c r="I30" s="4">
        <v>91</v>
      </c>
      <c r="J30" s="2">
        <f t="shared" si="2"/>
        <v>643</v>
      </c>
      <c r="K30" s="23">
        <v>198</v>
      </c>
      <c r="L30" s="27">
        <v>445</v>
      </c>
    </row>
    <row r="31" spans="1:12" ht="12.15" customHeight="1" x14ac:dyDescent="0.2">
      <c r="A31" s="35">
        <v>22</v>
      </c>
      <c r="B31" s="2">
        <f t="shared" si="0"/>
        <v>1991</v>
      </c>
      <c r="C31" s="23">
        <v>941</v>
      </c>
      <c r="D31" s="24">
        <v>1050</v>
      </c>
      <c r="E31" s="4">
        <v>57</v>
      </c>
      <c r="F31" s="2">
        <f t="shared" si="1"/>
        <v>2451</v>
      </c>
      <c r="G31" s="23">
        <v>1205</v>
      </c>
      <c r="H31" s="24">
        <v>1246</v>
      </c>
      <c r="I31" s="4">
        <v>92</v>
      </c>
      <c r="J31" s="2">
        <f t="shared" si="2"/>
        <v>554</v>
      </c>
      <c r="K31" s="23">
        <v>156</v>
      </c>
      <c r="L31" s="27">
        <v>398</v>
      </c>
    </row>
    <row r="32" spans="1:12" ht="12.15" customHeight="1" x14ac:dyDescent="0.2">
      <c r="A32" s="35">
        <v>23</v>
      </c>
      <c r="B32" s="2">
        <f t="shared" si="0"/>
        <v>2285</v>
      </c>
      <c r="C32" s="23">
        <v>1141</v>
      </c>
      <c r="D32" s="24">
        <v>1144</v>
      </c>
      <c r="E32" s="4">
        <v>58</v>
      </c>
      <c r="F32" s="2">
        <f t="shared" si="1"/>
        <v>2859</v>
      </c>
      <c r="G32" s="23">
        <v>1478</v>
      </c>
      <c r="H32" s="24">
        <v>1381</v>
      </c>
      <c r="I32" s="4">
        <v>93</v>
      </c>
      <c r="J32" s="2">
        <f t="shared" si="2"/>
        <v>422</v>
      </c>
      <c r="K32" s="23">
        <v>118</v>
      </c>
      <c r="L32" s="27">
        <v>304</v>
      </c>
    </row>
    <row r="33" spans="1:12" ht="12.15" customHeight="1" x14ac:dyDescent="0.2">
      <c r="A33" s="35">
        <v>24</v>
      </c>
      <c r="B33" s="2">
        <f t="shared" si="0"/>
        <v>2379</v>
      </c>
      <c r="C33" s="23">
        <v>1206</v>
      </c>
      <c r="D33" s="24">
        <v>1173</v>
      </c>
      <c r="E33" s="4">
        <v>59</v>
      </c>
      <c r="F33" s="2">
        <f t="shared" si="1"/>
        <v>2673</v>
      </c>
      <c r="G33" s="23">
        <v>1425</v>
      </c>
      <c r="H33" s="24">
        <v>1248</v>
      </c>
      <c r="I33" s="4">
        <v>94</v>
      </c>
      <c r="J33" s="2">
        <f t="shared" si="2"/>
        <v>365</v>
      </c>
      <c r="K33" s="23">
        <v>108</v>
      </c>
      <c r="L33" s="27">
        <v>257</v>
      </c>
    </row>
    <row r="34" spans="1:12" ht="12.15" customHeight="1" x14ac:dyDescent="0.2">
      <c r="A34" s="34" t="s">
        <v>8</v>
      </c>
      <c r="B34" s="5">
        <f t="shared" si="0"/>
        <v>11533</v>
      </c>
      <c r="C34" s="5">
        <f>SUM(C35:C39)</f>
        <v>5823</v>
      </c>
      <c r="D34" s="5">
        <f>SUM(D35:D39)</f>
        <v>5710</v>
      </c>
      <c r="E34" s="6" t="s">
        <v>15</v>
      </c>
      <c r="F34" s="5">
        <f t="shared" si="1"/>
        <v>11184</v>
      </c>
      <c r="G34" s="5">
        <f>SUM(G35:G39)</f>
        <v>5640</v>
      </c>
      <c r="H34" s="5">
        <f>SUM(H35:H39)</f>
        <v>5544</v>
      </c>
      <c r="I34" s="6" t="s">
        <v>26</v>
      </c>
      <c r="J34" s="5">
        <f>SUM(J35:J43)</f>
        <v>950</v>
      </c>
      <c r="K34" s="5">
        <f>SUM(K35:K43)</f>
        <v>200</v>
      </c>
      <c r="L34" s="7">
        <f>SUM(L35:L43)</f>
        <v>750</v>
      </c>
    </row>
    <row r="35" spans="1:12" ht="12.15" customHeight="1" x14ac:dyDescent="0.2">
      <c r="A35" s="35">
        <v>25</v>
      </c>
      <c r="B35" s="2">
        <f t="shared" si="0"/>
        <v>2447</v>
      </c>
      <c r="C35" s="23">
        <v>1232</v>
      </c>
      <c r="D35" s="24">
        <v>1215</v>
      </c>
      <c r="E35" s="4">
        <v>60</v>
      </c>
      <c r="F35" s="2">
        <f t="shared" si="1"/>
        <v>2472</v>
      </c>
      <c r="G35" s="23">
        <v>1277</v>
      </c>
      <c r="H35" s="24">
        <v>1195</v>
      </c>
      <c r="I35" s="4">
        <v>95</v>
      </c>
      <c r="J35" s="2">
        <f t="shared" si="2"/>
        <v>282</v>
      </c>
      <c r="K35" s="23">
        <v>71</v>
      </c>
      <c r="L35" s="27">
        <v>211</v>
      </c>
    </row>
    <row r="36" spans="1:12" ht="12.15" customHeight="1" x14ac:dyDescent="0.2">
      <c r="A36" s="35">
        <v>26</v>
      </c>
      <c r="B36" s="2">
        <f t="shared" si="0"/>
        <v>2354</v>
      </c>
      <c r="C36" s="23">
        <v>1149</v>
      </c>
      <c r="D36" s="24">
        <v>1205</v>
      </c>
      <c r="E36" s="4">
        <v>61</v>
      </c>
      <c r="F36" s="2">
        <f t="shared" si="1"/>
        <v>2401</v>
      </c>
      <c r="G36" s="23">
        <v>1187</v>
      </c>
      <c r="H36" s="24">
        <v>1214</v>
      </c>
      <c r="I36" s="4">
        <v>96</v>
      </c>
      <c r="J36" s="2">
        <f t="shared" si="2"/>
        <v>203</v>
      </c>
      <c r="K36" s="23">
        <v>42</v>
      </c>
      <c r="L36" s="27">
        <v>161</v>
      </c>
    </row>
    <row r="37" spans="1:12" ht="12.15" customHeight="1" x14ac:dyDescent="0.2">
      <c r="A37" s="35">
        <v>27</v>
      </c>
      <c r="B37" s="2">
        <f t="shared" si="0"/>
        <v>2258</v>
      </c>
      <c r="C37" s="23">
        <v>1129</v>
      </c>
      <c r="D37" s="24">
        <v>1129</v>
      </c>
      <c r="E37" s="4">
        <v>62</v>
      </c>
      <c r="F37" s="2">
        <f t="shared" si="1"/>
        <v>2214</v>
      </c>
      <c r="G37" s="23">
        <v>1148</v>
      </c>
      <c r="H37" s="24">
        <v>1066</v>
      </c>
      <c r="I37" s="4">
        <v>97</v>
      </c>
      <c r="J37" s="2">
        <f t="shared" si="2"/>
        <v>143</v>
      </c>
      <c r="K37" s="23">
        <v>38</v>
      </c>
      <c r="L37" s="27">
        <v>105</v>
      </c>
    </row>
    <row r="38" spans="1:12" ht="12.15" customHeight="1" x14ac:dyDescent="0.2">
      <c r="A38" s="35">
        <v>28</v>
      </c>
      <c r="B38" s="2">
        <f t="shared" si="0"/>
        <v>2197</v>
      </c>
      <c r="C38" s="23">
        <v>1113</v>
      </c>
      <c r="D38" s="24">
        <v>1084</v>
      </c>
      <c r="E38" s="4">
        <v>63</v>
      </c>
      <c r="F38" s="2">
        <f t="shared" si="1"/>
        <v>2059</v>
      </c>
      <c r="G38" s="23">
        <v>992</v>
      </c>
      <c r="H38" s="24">
        <v>1067</v>
      </c>
      <c r="I38" s="4">
        <v>98</v>
      </c>
      <c r="J38" s="2">
        <f t="shared" si="2"/>
        <v>129</v>
      </c>
      <c r="K38" s="23">
        <v>25</v>
      </c>
      <c r="L38" s="27">
        <v>104</v>
      </c>
    </row>
    <row r="39" spans="1:12" ht="12.15" customHeight="1" x14ac:dyDescent="0.2">
      <c r="A39" s="35">
        <v>29</v>
      </c>
      <c r="B39" s="2">
        <f t="shared" si="0"/>
        <v>2277</v>
      </c>
      <c r="C39" s="23">
        <v>1200</v>
      </c>
      <c r="D39" s="24">
        <v>1077</v>
      </c>
      <c r="E39" s="4">
        <v>64</v>
      </c>
      <c r="F39" s="2">
        <f t="shared" si="1"/>
        <v>2038</v>
      </c>
      <c r="G39" s="23">
        <v>1036</v>
      </c>
      <c r="H39" s="24">
        <v>1002</v>
      </c>
      <c r="I39" s="4">
        <v>99</v>
      </c>
      <c r="J39" s="2">
        <f t="shared" si="2"/>
        <v>69</v>
      </c>
      <c r="K39" s="23">
        <v>13</v>
      </c>
      <c r="L39" s="27">
        <v>56</v>
      </c>
    </row>
    <row r="40" spans="1:12" ht="12.15" customHeight="1" x14ac:dyDescent="0.2">
      <c r="A40" s="34" t="s">
        <v>9</v>
      </c>
      <c r="B40" s="5">
        <f t="shared" si="0"/>
        <v>10996</v>
      </c>
      <c r="C40" s="5">
        <f>SUM(C41:C45)</f>
        <v>5505</v>
      </c>
      <c r="D40" s="5">
        <f>SUM(D41:D45)</f>
        <v>5491</v>
      </c>
      <c r="E40" s="6" t="s">
        <v>16</v>
      </c>
      <c r="F40" s="5">
        <f t="shared" si="1"/>
        <v>8718</v>
      </c>
      <c r="G40" s="5">
        <f>SUM(G41:G45)</f>
        <v>4274</v>
      </c>
      <c r="H40" s="5">
        <f>SUM(H41:H45)</f>
        <v>4444</v>
      </c>
      <c r="I40" s="21">
        <v>100</v>
      </c>
      <c r="J40" s="20">
        <f t="shared" si="2"/>
        <v>52</v>
      </c>
      <c r="K40" s="23">
        <v>3</v>
      </c>
      <c r="L40" s="27">
        <v>49</v>
      </c>
    </row>
    <row r="41" spans="1:12" ht="12.15" customHeight="1" x14ac:dyDescent="0.2">
      <c r="A41" s="35">
        <v>30</v>
      </c>
      <c r="B41" s="2">
        <f t="shared" si="0"/>
        <v>2173</v>
      </c>
      <c r="C41" s="23">
        <v>1060</v>
      </c>
      <c r="D41" s="24">
        <v>1113</v>
      </c>
      <c r="E41" s="4">
        <v>65</v>
      </c>
      <c r="F41" s="2">
        <f t="shared" si="1"/>
        <v>1927</v>
      </c>
      <c r="G41" s="23">
        <v>963</v>
      </c>
      <c r="H41" s="24">
        <v>964</v>
      </c>
      <c r="I41" s="4">
        <v>101</v>
      </c>
      <c r="J41" s="2">
        <f t="shared" si="2"/>
        <v>39</v>
      </c>
      <c r="K41" s="23">
        <v>4</v>
      </c>
      <c r="L41" s="27">
        <v>35</v>
      </c>
    </row>
    <row r="42" spans="1:12" ht="12.15" customHeight="1" x14ac:dyDescent="0.2">
      <c r="A42" s="35">
        <v>31</v>
      </c>
      <c r="B42" s="2">
        <f t="shared" si="0"/>
        <v>2252</v>
      </c>
      <c r="C42" s="23">
        <v>1120</v>
      </c>
      <c r="D42" s="24">
        <v>1132</v>
      </c>
      <c r="E42" s="4">
        <v>66</v>
      </c>
      <c r="F42" s="2">
        <f t="shared" si="1"/>
        <v>1796</v>
      </c>
      <c r="G42" s="23">
        <v>871</v>
      </c>
      <c r="H42" s="24">
        <v>925</v>
      </c>
      <c r="I42" s="4">
        <v>102</v>
      </c>
      <c r="J42" s="2">
        <f t="shared" si="2"/>
        <v>18</v>
      </c>
      <c r="K42" s="23">
        <v>3</v>
      </c>
      <c r="L42" s="27">
        <v>15</v>
      </c>
    </row>
    <row r="43" spans="1:12" ht="12.15" customHeight="1" x14ac:dyDescent="0.2">
      <c r="A43" s="35">
        <v>32</v>
      </c>
      <c r="B43" s="2">
        <f t="shared" si="0"/>
        <v>2172</v>
      </c>
      <c r="C43" s="23">
        <v>1107</v>
      </c>
      <c r="D43" s="24">
        <v>1065</v>
      </c>
      <c r="E43" s="4">
        <v>67</v>
      </c>
      <c r="F43" s="2">
        <f t="shared" si="1"/>
        <v>1712</v>
      </c>
      <c r="G43" s="23">
        <v>838</v>
      </c>
      <c r="H43" s="24">
        <v>874</v>
      </c>
      <c r="I43" s="3">
        <v>103</v>
      </c>
      <c r="J43" s="2">
        <f t="shared" si="2"/>
        <v>15</v>
      </c>
      <c r="K43" s="23">
        <v>1</v>
      </c>
      <c r="L43" s="27">
        <v>14</v>
      </c>
    </row>
    <row r="44" spans="1:12" ht="12.15" customHeight="1" x14ac:dyDescent="0.2">
      <c r="A44" s="35">
        <v>33</v>
      </c>
      <c r="B44" s="2">
        <f t="shared" si="0"/>
        <v>2106</v>
      </c>
      <c r="C44" s="23">
        <v>1057</v>
      </c>
      <c r="D44" s="24">
        <v>1049</v>
      </c>
      <c r="E44" s="4">
        <v>68</v>
      </c>
      <c r="F44" s="2">
        <f t="shared" si="1"/>
        <v>1602</v>
      </c>
      <c r="G44" s="23">
        <v>773</v>
      </c>
      <c r="H44" s="24">
        <v>829</v>
      </c>
      <c r="I44" s="6" t="s">
        <v>22</v>
      </c>
      <c r="J44" s="5">
        <f t="shared" si="2"/>
        <v>10</v>
      </c>
      <c r="K44" s="5">
        <v>0</v>
      </c>
      <c r="L44" s="7">
        <v>10</v>
      </c>
    </row>
    <row r="45" spans="1:12" ht="12.15" customHeight="1" thickBot="1" x14ac:dyDescent="0.25">
      <c r="A45" s="36">
        <v>34</v>
      </c>
      <c r="B45" s="8">
        <f t="shared" si="0"/>
        <v>2293</v>
      </c>
      <c r="C45" s="25">
        <v>1161</v>
      </c>
      <c r="D45" s="26">
        <v>1132</v>
      </c>
      <c r="E45" s="9">
        <v>69</v>
      </c>
      <c r="F45" s="8">
        <f t="shared" si="1"/>
        <v>1681</v>
      </c>
      <c r="G45" s="25">
        <v>829</v>
      </c>
      <c r="H45" s="26">
        <v>852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43 K34:L34" formulaRange="1"/>
    <ignoredError sqref="J3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29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189856</v>
      </c>
      <c r="C3" s="18">
        <f>C4+C10+C16+C22+C28+C34+C40+G4+G10+G16+G22+G28+G34+G40+K4+K10+K16+K22+K28+K34+K44</f>
        <v>92467</v>
      </c>
      <c r="D3" s="18">
        <f>D4+D10+D16+D22+D28+D34+D40+H4+H10+H16+H22+H28+H34+H40+L4+L10+L16+L22+L28+L34+L44</f>
        <v>97389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6519</v>
      </c>
      <c r="C4" s="5">
        <f>SUM(C5:C9)</f>
        <v>3346</v>
      </c>
      <c r="D4" s="5">
        <f>SUM(D5:D9)</f>
        <v>3173</v>
      </c>
      <c r="E4" s="6" t="s">
        <v>10</v>
      </c>
      <c r="F4" s="5">
        <f t="shared" ref="F4:F45" si="1">SUM(G4:H4)</f>
        <v>12691</v>
      </c>
      <c r="G4" s="5">
        <f>SUM(G5:G9)</f>
        <v>6330</v>
      </c>
      <c r="H4" s="19">
        <f>SUM(H5:H9)</f>
        <v>6361</v>
      </c>
      <c r="I4" s="6" t="s">
        <v>17</v>
      </c>
      <c r="J4" s="5">
        <f t="shared" ref="J4:J45" si="2">SUM(K4:L4)</f>
        <v>9292</v>
      </c>
      <c r="K4" s="5">
        <f>SUM(K5:K9)</f>
        <v>4435</v>
      </c>
      <c r="L4" s="7">
        <f>SUM(L5:L9)</f>
        <v>4857</v>
      </c>
    </row>
    <row r="5" spans="1:12" ht="12.15" customHeight="1" x14ac:dyDescent="0.2">
      <c r="A5" s="35" t="s">
        <v>27</v>
      </c>
      <c r="B5" s="2">
        <f t="shared" si="0"/>
        <v>1123</v>
      </c>
      <c r="C5" s="23">
        <v>571</v>
      </c>
      <c r="D5" s="24">
        <v>552</v>
      </c>
      <c r="E5" s="4">
        <v>35</v>
      </c>
      <c r="F5" s="2">
        <f t="shared" si="1"/>
        <v>2438</v>
      </c>
      <c r="G5" s="23">
        <v>1218</v>
      </c>
      <c r="H5" s="24">
        <v>1220</v>
      </c>
      <c r="I5" s="4">
        <v>70</v>
      </c>
      <c r="J5" s="2">
        <f t="shared" si="2"/>
        <v>1712</v>
      </c>
      <c r="K5" s="23">
        <v>838</v>
      </c>
      <c r="L5" s="27">
        <v>874</v>
      </c>
    </row>
    <row r="6" spans="1:12" ht="12.15" customHeight="1" x14ac:dyDescent="0.2">
      <c r="A6" s="35">
        <v>1</v>
      </c>
      <c r="B6" s="2">
        <f t="shared" si="0"/>
        <v>1262</v>
      </c>
      <c r="C6" s="23">
        <v>645</v>
      </c>
      <c r="D6" s="24">
        <v>617</v>
      </c>
      <c r="E6" s="4">
        <v>36</v>
      </c>
      <c r="F6" s="2">
        <f t="shared" si="1"/>
        <v>2370</v>
      </c>
      <c r="G6" s="23">
        <v>1202</v>
      </c>
      <c r="H6" s="24">
        <v>1168</v>
      </c>
      <c r="I6" s="4">
        <v>71</v>
      </c>
      <c r="J6" s="2">
        <f t="shared" si="2"/>
        <v>1699</v>
      </c>
      <c r="K6" s="23">
        <v>802</v>
      </c>
      <c r="L6" s="27">
        <v>897</v>
      </c>
    </row>
    <row r="7" spans="1:12" ht="12.15" customHeight="1" x14ac:dyDescent="0.2">
      <c r="A7" s="35">
        <v>2</v>
      </c>
      <c r="B7" s="2">
        <f t="shared" si="0"/>
        <v>1351</v>
      </c>
      <c r="C7" s="23">
        <v>721</v>
      </c>
      <c r="D7" s="24">
        <v>630</v>
      </c>
      <c r="E7" s="4">
        <v>37</v>
      </c>
      <c r="F7" s="2">
        <f t="shared" si="1"/>
        <v>2486</v>
      </c>
      <c r="G7" s="23">
        <v>1227</v>
      </c>
      <c r="H7" s="24">
        <v>1259</v>
      </c>
      <c r="I7" s="4">
        <v>72</v>
      </c>
      <c r="J7" s="2">
        <f t="shared" si="2"/>
        <v>1793</v>
      </c>
      <c r="K7" s="23">
        <v>894</v>
      </c>
      <c r="L7" s="27">
        <v>899</v>
      </c>
    </row>
    <row r="8" spans="1:12" ht="12.15" customHeight="1" x14ac:dyDescent="0.2">
      <c r="A8" s="35">
        <v>3</v>
      </c>
      <c r="B8" s="2">
        <f t="shared" si="0"/>
        <v>1359</v>
      </c>
      <c r="C8" s="23">
        <v>655</v>
      </c>
      <c r="D8" s="24">
        <v>704</v>
      </c>
      <c r="E8" s="4">
        <v>38</v>
      </c>
      <c r="F8" s="2">
        <f t="shared" si="1"/>
        <v>2631</v>
      </c>
      <c r="G8" s="23">
        <v>1325</v>
      </c>
      <c r="H8" s="24">
        <v>1306</v>
      </c>
      <c r="I8" s="4">
        <v>73</v>
      </c>
      <c r="J8" s="2">
        <f t="shared" si="2"/>
        <v>1932</v>
      </c>
      <c r="K8" s="23">
        <v>896</v>
      </c>
      <c r="L8" s="27">
        <v>1036</v>
      </c>
    </row>
    <row r="9" spans="1:12" ht="12.15" customHeight="1" x14ac:dyDescent="0.2">
      <c r="A9" s="35">
        <v>4</v>
      </c>
      <c r="B9" s="2">
        <f t="shared" si="0"/>
        <v>1424</v>
      </c>
      <c r="C9" s="23">
        <v>754</v>
      </c>
      <c r="D9" s="24">
        <v>670</v>
      </c>
      <c r="E9" s="4">
        <v>39</v>
      </c>
      <c r="F9" s="2">
        <f t="shared" si="1"/>
        <v>2766</v>
      </c>
      <c r="G9" s="23">
        <v>1358</v>
      </c>
      <c r="H9" s="24">
        <v>1408</v>
      </c>
      <c r="I9" s="4">
        <v>74</v>
      </c>
      <c r="J9" s="2">
        <f t="shared" si="2"/>
        <v>2156</v>
      </c>
      <c r="K9" s="23">
        <v>1005</v>
      </c>
      <c r="L9" s="27">
        <v>1151</v>
      </c>
    </row>
    <row r="10" spans="1:12" ht="12.15" customHeight="1" x14ac:dyDescent="0.2">
      <c r="A10" s="34" t="s">
        <v>4</v>
      </c>
      <c r="B10" s="5">
        <f t="shared" si="0"/>
        <v>8379</v>
      </c>
      <c r="C10" s="5">
        <f>SUM(C11:C15)</f>
        <v>4326</v>
      </c>
      <c r="D10" s="19">
        <f>SUM(D11:D15)</f>
        <v>4053</v>
      </c>
      <c r="E10" s="6" t="s">
        <v>11</v>
      </c>
      <c r="F10" s="5">
        <f t="shared" si="1"/>
        <v>13987</v>
      </c>
      <c r="G10" s="5">
        <f>SUM(G11:G15)</f>
        <v>7060</v>
      </c>
      <c r="H10" s="19">
        <f>SUM(H11:H15)</f>
        <v>6927</v>
      </c>
      <c r="I10" s="6" t="s">
        <v>18</v>
      </c>
      <c r="J10" s="5">
        <f t="shared" si="2"/>
        <v>8723</v>
      </c>
      <c r="K10" s="5">
        <f>SUM(K11:K15)</f>
        <v>3840</v>
      </c>
      <c r="L10" s="7">
        <f>SUM(L11:L15)</f>
        <v>4883</v>
      </c>
    </row>
    <row r="11" spans="1:12" ht="12.15" customHeight="1" x14ac:dyDescent="0.2">
      <c r="A11" s="35">
        <v>5</v>
      </c>
      <c r="B11" s="2">
        <f t="shared" si="0"/>
        <v>1624</v>
      </c>
      <c r="C11" s="23">
        <v>867</v>
      </c>
      <c r="D11" s="24">
        <v>757</v>
      </c>
      <c r="E11" s="4">
        <v>40</v>
      </c>
      <c r="F11" s="2">
        <f t="shared" si="1"/>
        <v>2727</v>
      </c>
      <c r="G11" s="23">
        <v>1391</v>
      </c>
      <c r="H11" s="24">
        <v>1336</v>
      </c>
      <c r="I11" s="4">
        <v>75</v>
      </c>
      <c r="J11" s="2">
        <f t="shared" si="2"/>
        <v>2216</v>
      </c>
      <c r="K11" s="23">
        <v>982</v>
      </c>
      <c r="L11" s="27">
        <v>1234</v>
      </c>
    </row>
    <row r="12" spans="1:12" ht="12.15" customHeight="1" x14ac:dyDescent="0.2">
      <c r="A12" s="35">
        <v>6</v>
      </c>
      <c r="B12" s="2">
        <f t="shared" si="0"/>
        <v>1586</v>
      </c>
      <c r="C12" s="23">
        <v>790</v>
      </c>
      <c r="D12" s="24">
        <v>796</v>
      </c>
      <c r="E12" s="4">
        <v>41</v>
      </c>
      <c r="F12" s="2">
        <f t="shared" si="1"/>
        <v>2767</v>
      </c>
      <c r="G12" s="23">
        <v>1415</v>
      </c>
      <c r="H12" s="24">
        <v>1352</v>
      </c>
      <c r="I12" s="4">
        <v>76</v>
      </c>
      <c r="J12" s="2">
        <f t="shared" si="2"/>
        <v>2156</v>
      </c>
      <c r="K12" s="23">
        <v>971</v>
      </c>
      <c r="L12" s="27">
        <v>1185</v>
      </c>
    </row>
    <row r="13" spans="1:12" ht="12.15" customHeight="1" x14ac:dyDescent="0.2">
      <c r="A13" s="35">
        <v>7</v>
      </c>
      <c r="B13" s="2">
        <f t="shared" si="0"/>
        <v>1716</v>
      </c>
      <c r="C13" s="23">
        <v>879</v>
      </c>
      <c r="D13" s="24">
        <v>837</v>
      </c>
      <c r="E13" s="4">
        <v>42</v>
      </c>
      <c r="F13" s="2">
        <f t="shared" si="1"/>
        <v>2794</v>
      </c>
      <c r="G13" s="23">
        <v>1391</v>
      </c>
      <c r="H13" s="24">
        <v>1403</v>
      </c>
      <c r="I13" s="4">
        <v>77</v>
      </c>
      <c r="J13" s="2">
        <f t="shared" si="2"/>
        <v>1496</v>
      </c>
      <c r="K13" s="23">
        <v>649</v>
      </c>
      <c r="L13" s="27">
        <v>847</v>
      </c>
    </row>
    <row r="14" spans="1:12" ht="12.15" customHeight="1" x14ac:dyDescent="0.2">
      <c r="A14" s="35">
        <v>8</v>
      </c>
      <c r="B14" s="2">
        <f t="shared" si="0"/>
        <v>1724</v>
      </c>
      <c r="C14" s="23">
        <v>889</v>
      </c>
      <c r="D14" s="24">
        <v>835</v>
      </c>
      <c r="E14" s="4">
        <v>43</v>
      </c>
      <c r="F14" s="2">
        <f t="shared" si="1"/>
        <v>2741</v>
      </c>
      <c r="G14" s="23">
        <v>1368</v>
      </c>
      <c r="H14" s="24">
        <v>1373</v>
      </c>
      <c r="I14" s="4">
        <v>78</v>
      </c>
      <c r="J14" s="2">
        <f t="shared" si="2"/>
        <v>1288</v>
      </c>
      <c r="K14" s="23">
        <v>567</v>
      </c>
      <c r="L14" s="27">
        <v>721</v>
      </c>
    </row>
    <row r="15" spans="1:12" ht="12.15" customHeight="1" x14ac:dyDescent="0.2">
      <c r="A15" s="35">
        <v>9</v>
      </c>
      <c r="B15" s="2">
        <f t="shared" si="0"/>
        <v>1729</v>
      </c>
      <c r="C15" s="23">
        <v>901</v>
      </c>
      <c r="D15" s="24">
        <v>828</v>
      </c>
      <c r="E15" s="4">
        <v>44</v>
      </c>
      <c r="F15" s="2">
        <f t="shared" si="1"/>
        <v>2958</v>
      </c>
      <c r="G15" s="23">
        <v>1495</v>
      </c>
      <c r="H15" s="24">
        <v>1463</v>
      </c>
      <c r="I15" s="4">
        <v>79</v>
      </c>
      <c r="J15" s="2">
        <f t="shared" si="2"/>
        <v>1567</v>
      </c>
      <c r="K15" s="23">
        <v>671</v>
      </c>
      <c r="L15" s="27">
        <v>896</v>
      </c>
    </row>
    <row r="16" spans="1:12" ht="12.15" customHeight="1" x14ac:dyDescent="0.2">
      <c r="A16" s="34" t="s">
        <v>5</v>
      </c>
      <c r="B16" s="5">
        <f t="shared" si="0"/>
        <v>8443</v>
      </c>
      <c r="C16" s="5">
        <f>SUM(C17:C21)</f>
        <v>4308</v>
      </c>
      <c r="D16" s="19">
        <f>SUM(D17:D21)</f>
        <v>4135</v>
      </c>
      <c r="E16" s="6" t="s">
        <v>12</v>
      </c>
      <c r="F16" s="5">
        <f t="shared" si="1"/>
        <v>15225</v>
      </c>
      <c r="G16" s="5">
        <f>SUM(G17:G21)</f>
        <v>7515</v>
      </c>
      <c r="H16" s="19">
        <f>SUM(H17:H21)</f>
        <v>7710</v>
      </c>
      <c r="I16" s="6" t="s">
        <v>19</v>
      </c>
      <c r="J16" s="5">
        <f t="shared" si="2"/>
        <v>6904</v>
      </c>
      <c r="K16" s="5">
        <f>SUM(K17:K21)</f>
        <v>2777</v>
      </c>
      <c r="L16" s="7">
        <f>SUM(L17:L21)</f>
        <v>4127</v>
      </c>
    </row>
    <row r="17" spans="1:12" ht="12.15" customHeight="1" x14ac:dyDescent="0.2">
      <c r="A17" s="35">
        <v>10</v>
      </c>
      <c r="B17" s="2">
        <f t="shared" si="0"/>
        <v>1729</v>
      </c>
      <c r="C17" s="23">
        <v>884</v>
      </c>
      <c r="D17" s="24">
        <v>845</v>
      </c>
      <c r="E17" s="3">
        <v>45</v>
      </c>
      <c r="F17" s="2">
        <f t="shared" si="1"/>
        <v>3016</v>
      </c>
      <c r="G17" s="23">
        <v>1498</v>
      </c>
      <c r="H17" s="24">
        <v>1518</v>
      </c>
      <c r="I17" s="4">
        <v>80</v>
      </c>
      <c r="J17" s="2">
        <f t="shared" si="2"/>
        <v>1524</v>
      </c>
      <c r="K17" s="23">
        <v>652</v>
      </c>
      <c r="L17" s="27">
        <v>872</v>
      </c>
    </row>
    <row r="18" spans="1:12" ht="12.15" customHeight="1" x14ac:dyDescent="0.2">
      <c r="A18" s="35">
        <v>11</v>
      </c>
      <c r="B18" s="2">
        <f t="shared" si="0"/>
        <v>1608</v>
      </c>
      <c r="C18" s="23">
        <v>828</v>
      </c>
      <c r="D18" s="24">
        <v>780</v>
      </c>
      <c r="E18" s="4">
        <v>46</v>
      </c>
      <c r="F18" s="2">
        <f t="shared" si="1"/>
        <v>3084</v>
      </c>
      <c r="G18" s="23">
        <v>1522</v>
      </c>
      <c r="H18" s="24">
        <v>1562</v>
      </c>
      <c r="I18" s="4">
        <v>81</v>
      </c>
      <c r="J18" s="2">
        <f t="shared" si="2"/>
        <v>1480</v>
      </c>
      <c r="K18" s="23">
        <v>586</v>
      </c>
      <c r="L18" s="27">
        <v>894</v>
      </c>
    </row>
    <row r="19" spans="1:12" ht="12.15" customHeight="1" x14ac:dyDescent="0.2">
      <c r="A19" s="35">
        <v>12</v>
      </c>
      <c r="B19" s="2">
        <f t="shared" si="0"/>
        <v>1739</v>
      </c>
      <c r="C19" s="23">
        <v>909</v>
      </c>
      <c r="D19" s="24">
        <v>830</v>
      </c>
      <c r="E19" s="4">
        <v>47</v>
      </c>
      <c r="F19" s="2">
        <f t="shared" si="1"/>
        <v>2990</v>
      </c>
      <c r="G19" s="23">
        <v>1458</v>
      </c>
      <c r="H19" s="24">
        <v>1532</v>
      </c>
      <c r="I19" s="4">
        <v>82</v>
      </c>
      <c r="J19" s="2">
        <f t="shared" si="2"/>
        <v>1485</v>
      </c>
      <c r="K19" s="23">
        <v>611</v>
      </c>
      <c r="L19" s="27">
        <v>874</v>
      </c>
    </row>
    <row r="20" spans="1:12" ht="12.15" customHeight="1" x14ac:dyDescent="0.2">
      <c r="A20" s="35">
        <v>13</v>
      </c>
      <c r="B20" s="2">
        <f t="shared" si="0"/>
        <v>1659</v>
      </c>
      <c r="C20" s="23">
        <v>826</v>
      </c>
      <c r="D20" s="24">
        <v>833</v>
      </c>
      <c r="E20" s="4">
        <v>48</v>
      </c>
      <c r="F20" s="2">
        <f t="shared" si="1"/>
        <v>3035</v>
      </c>
      <c r="G20" s="23">
        <v>1510</v>
      </c>
      <c r="H20" s="24">
        <v>1525</v>
      </c>
      <c r="I20" s="4">
        <v>83</v>
      </c>
      <c r="J20" s="2">
        <f t="shared" si="2"/>
        <v>1304</v>
      </c>
      <c r="K20" s="23">
        <v>501</v>
      </c>
      <c r="L20" s="27">
        <v>803</v>
      </c>
    </row>
    <row r="21" spans="1:12" ht="12.15" customHeight="1" x14ac:dyDescent="0.2">
      <c r="A21" s="35">
        <v>14</v>
      </c>
      <c r="B21" s="2">
        <f t="shared" si="0"/>
        <v>1708</v>
      </c>
      <c r="C21" s="23">
        <v>861</v>
      </c>
      <c r="D21" s="24">
        <v>847</v>
      </c>
      <c r="E21" s="4">
        <v>49</v>
      </c>
      <c r="F21" s="2">
        <f t="shared" si="1"/>
        <v>3100</v>
      </c>
      <c r="G21" s="23">
        <v>1527</v>
      </c>
      <c r="H21" s="24">
        <v>1573</v>
      </c>
      <c r="I21" s="4">
        <v>84</v>
      </c>
      <c r="J21" s="2">
        <f t="shared" si="2"/>
        <v>1111</v>
      </c>
      <c r="K21" s="23">
        <v>427</v>
      </c>
      <c r="L21" s="27">
        <v>684</v>
      </c>
    </row>
    <row r="22" spans="1:12" ht="12.15" customHeight="1" x14ac:dyDescent="0.2">
      <c r="A22" s="34" t="s">
        <v>6</v>
      </c>
      <c r="B22" s="5">
        <f t="shared" si="0"/>
        <v>8222</v>
      </c>
      <c r="C22" s="5">
        <f>SUM(C23:C27)</f>
        <v>4193</v>
      </c>
      <c r="D22" s="5">
        <f>SUM(D23:D27)</f>
        <v>4029</v>
      </c>
      <c r="E22" s="6" t="s">
        <v>13</v>
      </c>
      <c r="F22" s="5">
        <f t="shared" si="1"/>
        <v>16143</v>
      </c>
      <c r="G22" s="5">
        <f>SUM(G23:G27)</f>
        <v>8062</v>
      </c>
      <c r="H22" s="5">
        <f>SUM(H23:H27)</f>
        <v>8081</v>
      </c>
      <c r="I22" s="6" t="s">
        <v>20</v>
      </c>
      <c r="J22" s="5">
        <f t="shared" si="2"/>
        <v>4762</v>
      </c>
      <c r="K22" s="5">
        <f>SUM(K23:K27)</f>
        <v>1676</v>
      </c>
      <c r="L22" s="7">
        <f>SUM(L23:L27)</f>
        <v>3086</v>
      </c>
    </row>
    <row r="23" spans="1:12" ht="12.15" customHeight="1" x14ac:dyDescent="0.2">
      <c r="A23" s="35">
        <v>15</v>
      </c>
      <c r="B23" s="2">
        <f t="shared" si="0"/>
        <v>1665</v>
      </c>
      <c r="C23" s="23">
        <v>858</v>
      </c>
      <c r="D23" s="24">
        <v>807</v>
      </c>
      <c r="E23" s="4">
        <v>50</v>
      </c>
      <c r="F23" s="2">
        <f t="shared" si="1"/>
        <v>3323</v>
      </c>
      <c r="G23" s="23">
        <v>1700</v>
      </c>
      <c r="H23" s="24">
        <v>1623</v>
      </c>
      <c r="I23" s="4">
        <v>85</v>
      </c>
      <c r="J23" s="2">
        <f t="shared" si="2"/>
        <v>1009</v>
      </c>
      <c r="K23" s="23">
        <v>373</v>
      </c>
      <c r="L23" s="27">
        <v>636</v>
      </c>
    </row>
    <row r="24" spans="1:12" ht="12.15" customHeight="1" x14ac:dyDescent="0.2">
      <c r="A24" s="35">
        <v>16</v>
      </c>
      <c r="B24" s="2">
        <f t="shared" si="0"/>
        <v>1598</v>
      </c>
      <c r="C24" s="23">
        <v>820</v>
      </c>
      <c r="D24" s="24">
        <v>778</v>
      </c>
      <c r="E24" s="4">
        <v>51</v>
      </c>
      <c r="F24" s="2">
        <f t="shared" si="1"/>
        <v>3219</v>
      </c>
      <c r="G24" s="23">
        <v>1595</v>
      </c>
      <c r="H24" s="24">
        <v>1624</v>
      </c>
      <c r="I24" s="4">
        <v>86</v>
      </c>
      <c r="J24" s="2">
        <f t="shared" si="2"/>
        <v>1094</v>
      </c>
      <c r="K24" s="23">
        <v>399</v>
      </c>
      <c r="L24" s="27">
        <v>695</v>
      </c>
    </row>
    <row r="25" spans="1:12" ht="12.15" customHeight="1" x14ac:dyDescent="0.2">
      <c r="A25" s="35">
        <v>17</v>
      </c>
      <c r="B25" s="2">
        <f t="shared" si="0"/>
        <v>1566</v>
      </c>
      <c r="C25" s="23">
        <v>773</v>
      </c>
      <c r="D25" s="24">
        <v>793</v>
      </c>
      <c r="E25" s="4">
        <v>52</v>
      </c>
      <c r="F25" s="2">
        <f t="shared" si="1"/>
        <v>3259</v>
      </c>
      <c r="G25" s="23">
        <v>1630</v>
      </c>
      <c r="H25" s="24">
        <v>1629</v>
      </c>
      <c r="I25" s="4">
        <v>87</v>
      </c>
      <c r="J25" s="2">
        <f t="shared" si="2"/>
        <v>982</v>
      </c>
      <c r="K25" s="23">
        <v>332</v>
      </c>
      <c r="L25" s="27">
        <v>650</v>
      </c>
    </row>
    <row r="26" spans="1:12" ht="12.15" customHeight="1" x14ac:dyDescent="0.2">
      <c r="A26" s="35">
        <v>18</v>
      </c>
      <c r="B26" s="2">
        <f t="shared" si="0"/>
        <v>1624</v>
      </c>
      <c r="C26" s="23">
        <v>841</v>
      </c>
      <c r="D26" s="24">
        <v>783</v>
      </c>
      <c r="E26" s="4">
        <v>53</v>
      </c>
      <c r="F26" s="2">
        <f t="shared" si="1"/>
        <v>3190</v>
      </c>
      <c r="G26" s="23">
        <v>1571</v>
      </c>
      <c r="H26" s="24">
        <v>1619</v>
      </c>
      <c r="I26" s="4">
        <v>88</v>
      </c>
      <c r="J26" s="2">
        <f t="shared" si="2"/>
        <v>885</v>
      </c>
      <c r="K26" s="23">
        <v>299</v>
      </c>
      <c r="L26" s="27">
        <v>586</v>
      </c>
    </row>
    <row r="27" spans="1:12" ht="12.15" customHeight="1" x14ac:dyDescent="0.2">
      <c r="A27" s="35">
        <v>19</v>
      </c>
      <c r="B27" s="2">
        <f t="shared" si="0"/>
        <v>1769</v>
      </c>
      <c r="C27" s="23">
        <v>901</v>
      </c>
      <c r="D27" s="24">
        <v>868</v>
      </c>
      <c r="E27" s="4">
        <v>54</v>
      </c>
      <c r="F27" s="2">
        <f t="shared" si="1"/>
        <v>3152</v>
      </c>
      <c r="G27" s="23">
        <v>1566</v>
      </c>
      <c r="H27" s="24">
        <v>1586</v>
      </c>
      <c r="I27" s="4">
        <v>89</v>
      </c>
      <c r="J27" s="2">
        <f t="shared" si="2"/>
        <v>792</v>
      </c>
      <c r="K27" s="23">
        <v>273</v>
      </c>
      <c r="L27" s="27">
        <v>519</v>
      </c>
    </row>
    <row r="28" spans="1:12" ht="12.15" customHeight="1" x14ac:dyDescent="0.2">
      <c r="A28" s="34" t="s">
        <v>7</v>
      </c>
      <c r="B28" s="5">
        <f t="shared" si="0"/>
        <v>10540</v>
      </c>
      <c r="C28" s="5">
        <f>SUM(C29:C33)</f>
        <v>5257</v>
      </c>
      <c r="D28" s="5">
        <f>SUM(D29:D33)</f>
        <v>5283</v>
      </c>
      <c r="E28" s="6" t="s">
        <v>14</v>
      </c>
      <c r="F28" s="5">
        <f t="shared" si="1"/>
        <v>13996</v>
      </c>
      <c r="G28" s="5">
        <f>SUM(G29:G33)</f>
        <v>7122</v>
      </c>
      <c r="H28" s="5">
        <f>SUM(H29:H33)</f>
        <v>6874</v>
      </c>
      <c r="I28" s="6" t="s">
        <v>21</v>
      </c>
      <c r="J28" s="5">
        <f t="shared" si="2"/>
        <v>2674</v>
      </c>
      <c r="K28" s="5">
        <f>SUM(K29:K33)</f>
        <v>801</v>
      </c>
      <c r="L28" s="7">
        <f>SUM(L29:L33)</f>
        <v>1873</v>
      </c>
    </row>
    <row r="29" spans="1:12" ht="12.15" customHeight="1" x14ac:dyDescent="0.2">
      <c r="A29" s="35">
        <v>20</v>
      </c>
      <c r="B29" s="2">
        <f t="shared" si="0"/>
        <v>1783</v>
      </c>
      <c r="C29" s="23">
        <v>915</v>
      </c>
      <c r="D29" s="24">
        <v>868</v>
      </c>
      <c r="E29" s="4">
        <v>55</v>
      </c>
      <c r="F29" s="2">
        <f t="shared" si="1"/>
        <v>3050</v>
      </c>
      <c r="G29" s="23">
        <v>1541</v>
      </c>
      <c r="H29" s="24">
        <v>1509</v>
      </c>
      <c r="I29" s="4">
        <v>90</v>
      </c>
      <c r="J29" s="2">
        <f t="shared" si="2"/>
        <v>677</v>
      </c>
      <c r="K29" s="23">
        <v>212</v>
      </c>
      <c r="L29" s="27">
        <v>465</v>
      </c>
    </row>
    <row r="30" spans="1:12" ht="12.15" customHeight="1" x14ac:dyDescent="0.2">
      <c r="A30" s="35">
        <v>21</v>
      </c>
      <c r="B30" s="2">
        <f t="shared" si="0"/>
        <v>2042</v>
      </c>
      <c r="C30" s="23">
        <v>1012</v>
      </c>
      <c r="D30" s="24">
        <v>1030</v>
      </c>
      <c r="E30" s="4">
        <v>56</v>
      </c>
      <c r="F30" s="2">
        <f t="shared" si="1"/>
        <v>3005</v>
      </c>
      <c r="G30" s="23">
        <v>1484</v>
      </c>
      <c r="H30" s="24">
        <v>1521</v>
      </c>
      <c r="I30" s="4">
        <v>91</v>
      </c>
      <c r="J30" s="2">
        <f t="shared" si="2"/>
        <v>669</v>
      </c>
      <c r="K30" s="23">
        <v>207</v>
      </c>
      <c r="L30" s="27">
        <v>462</v>
      </c>
    </row>
    <row r="31" spans="1:12" ht="12.15" customHeight="1" x14ac:dyDescent="0.2">
      <c r="A31" s="35">
        <v>22</v>
      </c>
      <c r="B31" s="2">
        <f t="shared" si="0"/>
        <v>2009</v>
      </c>
      <c r="C31" s="23">
        <v>956</v>
      </c>
      <c r="D31" s="24">
        <v>1053</v>
      </c>
      <c r="E31" s="4">
        <v>57</v>
      </c>
      <c r="F31" s="2">
        <f t="shared" si="1"/>
        <v>2390</v>
      </c>
      <c r="G31" s="23">
        <v>1177</v>
      </c>
      <c r="H31" s="24">
        <v>1213</v>
      </c>
      <c r="I31" s="4">
        <v>92</v>
      </c>
      <c r="J31" s="2">
        <f t="shared" si="2"/>
        <v>532</v>
      </c>
      <c r="K31" s="23">
        <v>148</v>
      </c>
      <c r="L31" s="27">
        <v>384</v>
      </c>
    </row>
    <row r="32" spans="1:12" ht="12.15" customHeight="1" x14ac:dyDescent="0.2">
      <c r="A32" s="35">
        <v>23</v>
      </c>
      <c r="B32" s="2">
        <f t="shared" si="0"/>
        <v>2329</v>
      </c>
      <c r="C32" s="23">
        <v>1168</v>
      </c>
      <c r="D32" s="24">
        <v>1161</v>
      </c>
      <c r="E32" s="4">
        <v>58</v>
      </c>
      <c r="F32" s="2">
        <f t="shared" si="1"/>
        <v>2930</v>
      </c>
      <c r="G32" s="23">
        <v>1518</v>
      </c>
      <c r="H32" s="24">
        <v>1412</v>
      </c>
      <c r="I32" s="4">
        <v>93</v>
      </c>
      <c r="J32" s="2">
        <f t="shared" si="2"/>
        <v>435</v>
      </c>
      <c r="K32" s="23">
        <v>131</v>
      </c>
      <c r="L32" s="27">
        <v>304</v>
      </c>
    </row>
    <row r="33" spans="1:12" ht="12.15" customHeight="1" x14ac:dyDescent="0.2">
      <c r="A33" s="35">
        <v>24</v>
      </c>
      <c r="B33" s="2">
        <f t="shared" si="0"/>
        <v>2377</v>
      </c>
      <c r="C33" s="23">
        <v>1206</v>
      </c>
      <c r="D33" s="24">
        <v>1171</v>
      </c>
      <c r="E33" s="4">
        <v>59</v>
      </c>
      <c r="F33" s="2">
        <f t="shared" si="1"/>
        <v>2621</v>
      </c>
      <c r="G33" s="23">
        <v>1402</v>
      </c>
      <c r="H33" s="24">
        <v>1219</v>
      </c>
      <c r="I33" s="4">
        <v>94</v>
      </c>
      <c r="J33" s="2">
        <f t="shared" si="2"/>
        <v>361</v>
      </c>
      <c r="K33" s="23">
        <v>103</v>
      </c>
      <c r="L33" s="27">
        <v>258</v>
      </c>
    </row>
    <row r="34" spans="1:12" ht="12.15" customHeight="1" x14ac:dyDescent="0.2">
      <c r="A34" s="34" t="s">
        <v>8</v>
      </c>
      <c r="B34" s="5">
        <f t="shared" si="0"/>
        <v>11550</v>
      </c>
      <c r="C34" s="5">
        <f>SUM(C35:C39)</f>
        <v>5811</v>
      </c>
      <c r="D34" s="5">
        <f>SUM(D35:D39)</f>
        <v>5739</v>
      </c>
      <c r="E34" s="6" t="s">
        <v>15</v>
      </c>
      <c r="F34" s="5">
        <f t="shared" si="1"/>
        <v>11166</v>
      </c>
      <c r="G34" s="5">
        <f>SUM(G35:G39)</f>
        <v>5619</v>
      </c>
      <c r="H34" s="5">
        <f>SUM(H35:H39)</f>
        <v>5547</v>
      </c>
      <c r="I34" s="6" t="s">
        <v>26</v>
      </c>
      <c r="J34" s="5">
        <f>SUM(J35:J43)</f>
        <v>928</v>
      </c>
      <c r="K34" s="5">
        <f>SUM(K35:K43)</f>
        <v>191</v>
      </c>
      <c r="L34" s="7">
        <f>SUM(L35:L43)</f>
        <v>737</v>
      </c>
    </row>
    <row r="35" spans="1:12" ht="12.15" customHeight="1" x14ac:dyDescent="0.2">
      <c r="A35" s="35">
        <v>25</v>
      </c>
      <c r="B35" s="2">
        <f t="shared" si="0"/>
        <v>2429</v>
      </c>
      <c r="C35" s="23">
        <v>1218</v>
      </c>
      <c r="D35" s="24">
        <v>1211</v>
      </c>
      <c r="E35" s="4">
        <v>60</v>
      </c>
      <c r="F35" s="2">
        <f t="shared" si="1"/>
        <v>2461</v>
      </c>
      <c r="G35" s="23">
        <v>1269</v>
      </c>
      <c r="H35" s="24">
        <v>1192</v>
      </c>
      <c r="I35" s="4">
        <v>95</v>
      </c>
      <c r="J35" s="2">
        <f t="shared" si="2"/>
        <v>265</v>
      </c>
      <c r="K35" s="23">
        <v>64</v>
      </c>
      <c r="L35" s="27">
        <v>201</v>
      </c>
    </row>
    <row r="36" spans="1:12" ht="12.15" customHeight="1" x14ac:dyDescent="0.2">
      <c r="A36" s="35">
        <v>26</v>
      </c>
      <c r="B36" s="2">
        <f t="shared" si="0"/>
        <v>2369</v>
      </c>
      <c r="C36" s="23">
        <v>1158</v>
      </c>
      <c r="D36" s="24">
        <v>1211</v>
      </c>
      <c r="E36" s="4">
        <v>61</v>
      </c>
      <c r="F36" s="2">
        <f t="shared" si="1"/>
        <v>2418</v>
      </c>
      <c r="G36" s="23">
        <v>1194</v>
      </c>
      <c r="H36" s="24">
        <v>1224</v>
      </c>
      <c r="I36" s="4">
        <v>96</v>
      </c>
      <c r="J36" s="2">
        <f t="shared" si="2"/>
        <v>191</v>
      </c>
      <c r="K36" s="23">
        <v>38</v>
      </c>
      <c r="L36" s="27">
        <v>153</v>
      </c>
    </row>
    <row r="37" spans="1:12" ht="12.15" customHeight="1" x14ac:dyDescent="0.2">
      <c r="A37" s="35">
        <v>27</v>
      </c>
      <c r="B37" s="2">
        <f t="shared" si="0"/>
        <v>2230</v>
      </c>
      <c r="C37" s="23">
        <v>1116</v>
      </c>
      <c r="D37" s="24">
        <v>1114</v>
      </c>
      <c r="E37" s="4">
        <v>62</v>
      </c>
      <c r="F37" s="2">
        <f t="shared" si="1"/>
        <v>2188</v>
      </c>
      <c r="G37" s="23">
        <v>1127</v>
      </c>
      <c r="H37" s="24">
        <v>1061</v>
      </c>
      <c r="I37" s="4">
        <v>97</v>
      </c>
      <c r="J37" s="2">
        <f t="shared" si="2"/>
        <v>159</v>
      </c>
      <c r="K37" s="23">
        <v>41</v>
      </c>
      <c r="L37" s="27">
        <v>118</v>
      </c>
    </row>
    <row r="38" spans="1:12" ht="12.15" customHeight="1" x14ac:dyDescent="0.2">
      <c r="A38" s="35">
        <v>28</v>
      </c>
      <c r="B38" s="2">
        <f t="shared" si="0"/>
        <v>2232</v>
      </c>
      <c r="C38" s="23">
        <v>1129</v>
      </c>
      <c r="D38" s="24">
        <v>1103</v>
      </c>
      <c r="E38" s="4">
        <v>63</v>
      </c>
      <c r="F38" s="2">
        <f t="shared" si="1"/>
        <v>2070</v>
      </c>
      <c r="G38" s="23">
        <v>997</v>
      </c>
      <c r="H38" s="24">
        <v>1073</v>
      </c>
      <c r="I38" s="4">
        <v>98</v>
      </c>
      <c r="J38" s="2">
        <f t="shared" si="2"/>
        <v>119</v>
      </c>
      <c r="K38" s="23">
        <v>25</v>
      </c>
      <c r="L38" s="27">
        <v>94</v>
      </c>
    </row>
    <row r="39" spans="1:12" ht="12.15" customHeight="1" x14ac:dyDescent="0.2">
      <c r="A39" s="35">
        <v>29</v>
      </c>
      <c r="B39" s="2">
        <f t="shared" si="0"/>
        <v>2290</v>
      </c>
      <c r="C39" s="23">
        <v>1190</v>
      </c>
      <c r="D39" s="24">
        <v>1100</v>
      </c>
      <c r="E39" s="4">
        <v>64</v>
      </c>
      <c r="F39" s="2">
        <f t="shared" si="1"/>
        <v>2029</v>
      </c>
      <c r="G39" s="23">
        <v>1032</v>
      </c>
      <c r="H39" s="24">
        <v>997</v>
      </c>
      <c r="I39" s="4">
        <v>99</v>
      </c>
      <c r="J39" s="2">
        <f t="shared" si="2"/>
        <v>68</v>
      </c>
      <c r="K39" s="23">
        <v>11</v>
      </c>
      <c r="L39" s="27">
        <v>57</v>
      </c>
    </row>
    <row r="40" spans="1:12" ht="12.15" customHeight="1" x14ac:dyDescent="0.2">
      <c r="A40" s="34" t="s">
        <v>9</v>
      </c>
      <c r="B40" s="5">
        <f t="shared" si="0"/>
        <v>11008</v>
      </c>
      <c r="C40" s="5">
        <f>SUM(C41:C45)</f>
        <v>5527</v>
      </c>
      <c r="D40" s="5">
        <f>SUM(D41:D45)</f>
        <v>5481</v>
      </c>
      <c r="E40" s="6" t="s">
        <v>16</v>
      </c>
      <c r="F40" s="5">
        <f t="shared" si="1"/>
        <v>8695</v>
      </c>
      <c r="G40" s="5">
        <f>SUM(G41:G45)</f>
        <v>4271</v>
      </c>
      <c r="H40" s="5">
        <f>SUM(H41:H45)</f>
        <v>4424</v>
      </c>
      <c r="I40" s="21">
        <v>100</v>
      </c>
      <c r="J40" s="20">
        <f t="shared" si="2"/>
        <v>55</v>
      </c>
      <c r="K40" s="23">
        <v>5</v>
      </c>
      <c r="L40" s="27">
        <v>50</v>
      </c>
    </row>
    <row r="41" spans="1:12" ht="12.15" customHeight="1" x14ac:dyDescent="0.2">
      <c r="A41" s="35">
        <v>30</v>
      </c>
      <c r="B41" s="2">
        <f t="shared" si="0"/>
        <v>2161</v>
      </c>
      <c r="C41" s="23">
        <v>1073</v>
      </c>
      <c r="D41" s="24">
        <v>1088</v>
      </c>
      <c r="E41" s="4">
        <v>65</v>
      </c>
      <c r="F41" s="2">
        <f t="shared" si="1"/>
        <v>1900</v>
      </c>
      <c r="G41" s="23">
        <v>953</v>
      </c>
      <c r="H41" s="24">
        <v>947</v>
      </c>
      <c r="I41" s="4">
        <v>101</v>
      </c>
      <c r="J41" s="2">
        <f t="shared" si="2"/>
        <v>36</v>
      </c>
      <c r="K41" s="23">
        <v>3</v>
      </c>
      <c r="L41" s="27">
        <v>33</v>
      </c>
    </row>
    <row r="42" spans="1:12" ht="12.15" customHeight="1" x14ac:dyDescent="0.2">
      <c r="A42" s="35">
        <v>31</v>
      </c>
      <c r="B42" s="2">
        <f t="shared" si="0"/>
        <v>2256</v>
      </c>
      <c r="C42" s="23">
        <v>1111</v>
      </c>
      <c r="D42" s="24">
        <v>1145</v>
      </c>
      <c r="E42" s="4">
        <v>66</v>
      </c>
      <c r="F42" s="2">
        <f t="shared" si="1"/>
        <v>1781</v>
      </c>
      <c r="G42" s="23">
        <v>869</v>
      </c>
      <c r="H42" s="24">
        <v>912</v>
      </c>
      <c r="I42" s="4">
        <v>102</v>
      </c>
      <c r="J42" s="2">
        <f t="shared" si="2"/>
        <v>21</v>
      </c>
      <c r="K42" s="23">
        <v>4</v>
      </c>
      <c r="L42" s="27">
        <v>17</v>
      </c>
    </row>
    <row r="43" spans="1:12" ht="12.15" customHeight="1" x14ac:dyDescent="0.2">
      <c r="A43" s="35">
        <v>32</v>
      </c>
      <c r="B43" s="2">
        <f t="shared" si="0"/>
        <v>2186</v>
      </c>
      <c r="C43" s="23">
        <v>1116</v>
      </c>
      <c r="D43" s="24">
        <v>1070</v>
      </c>
      <c r="E43" s="4">
        <v>67</v>
      </c>
      <c r="F43" s="2">
        <f t="shared" si="1"/>
        <v>1729</v>
      </c>
      <c r="G43" s="23">
        <v>846</v>
      </c>
      <c r="H43" s="24">
        <v>883</v>
      </c>
      <c r="I43" s="3">
        <v>103</v>
      </c>
      <c r="J43" s="2">
        <f t="shared" si="2"/>
        <v>14</v>
      </c>
      <c r="K43" s="23">
        <v>0</v>
      </c>
      <c r="L43" s="27">
        <v>14</v>
      </c>
    </row>
    <row r="44" spans="1:12" ht="12.15" customHeight="1" x14ac:dyDescent="0.2">
      <c r="A44" s="35">
        <v>33</v>
      </c>
      <c r="B44" s="2">
        <f t="shared" si="0"/>
        <v>2134</v>
      </c>
      <c r="C44" s="23">
        <v>1080</v>
      </c>
      <c r="D44" s="24">
        <v>1054</v>
      </c>
      <c r="E44" s="4">
        <v>68</v>
      </c>
      <c r="F44" s="2">
        <f t="shared" si="1"/>
        <v>1584</v>
      </c>
      <c r="G44" s="23">
        <v>754</v>
      </c>
      <c r="H44" s="24">
        <v>830</v>
      </c>
      <c r="I44" s="6" t="s">
        <v>22</v>
      </c>
      <c r="J44" s="5">
        <f t="shared" si="2"/>
        <v>9</v>
      </c>
      <c r="K44" s="5">
        <v>0</v>
      </c>
      <c r="L44" s="7">
        <v>9</v>
      </c>
    </row>
    <row r="45" spans="1:12" ht="12.15" customHeight="1" thickBot="1" x14ac:dyDescent="0.25">
      <c r="A45" s="36">
        <v>34</v>
      </c>
      <c r="B45" s="8">
        <f t="shared" si="0"/>
        <v>2271</v>
      </c>
      <c r="C45" s="25">
        <v>1147</v>
      </c>
      <c r="D45" s="26">
        <v>1124</v>
      </c>
      <c r="E45" s="9">
        <v>69</v>
      </c>
      <c r="F45" s="8">
        <f t="shared" si="1"/>
        <v>1701</v>
      </c>
      <c r="G45" s="25">
        <v>849</v>
      </c>
      <c r="H45" s="26">
        <v>852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8:F43 K34:L34 F5:F7" formulaRange="1"/>
    <ignoredError sqref="A5" numberStoredAsText="1"/>
    <ignoredError sqref="J3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46"/>
  <sheetViews>
    <sheetView view="pageBreakPreview" zoomScaleNormal="100" zoomScaleSheetLayoutView="100" workbookViewId="0"/>
  </sheetViews>
  <sheetFormatPr defaultColWidth="5.69921875" defaultRowHeight="12" x14ac:dyDescent="0.2"/>
  <cols>
    <col min="1" max="12" width="12.69921875" style="1" customWidth="1"/>
    <col min="13" max="16384" width="5.69921875" style="28"/>
  </cols>
  <sheetData>
    <row r="1" spans="1:12" ht="15" customHeight="1" thickBot="1" x14ac:dyDescent="0.25">
      <c r="L1" s="22" t="s">
        <v>28</v>
      </c>
    </row>
    <row r="2" spans="1:12" ht="13" thickTop="1" thickBot="1" x14ac:dyDescent="0.25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15" customHeight="1" thickTop="1" x14ac:dyDescent="0.2">
      <c r="A3" s="30" t="s">
        <v>25</v>
      </c>
      <c r="B3" s="18">
        <f>SUM(C3:D3)</f>
        <v>189959</v>
      </c>
      <c r="C3" s="18">
        <f>C4+C10+C16+C22+C28+C34+C40+G4+G10+G16+G22+G28+G34+G40+K4+K10+K16+K22+K28+K34+K44</f>
        <v>92506</v>
      </c>
      <c r="D3" s="18">
        <f>D4+D10+D16+D22+D28+D34+D40+H4+H10+H16+H22+H28+H34+H40+L4+L10+L16+L22+L28+L34+L44</f>
        <v>97453</v>
      </c>
      <c r="E3" s="17"/>
      <c r="F3" s="31"/>
      <c r="G3" s="31"/>
      <c r="H3" s="32"/>
      <c r="I3" s="17"/>
      <c r="J3" s="31"/>
      <c r="K3" s="31"/>
      <c r="L3" s="33"/>
    </row>
    <row r="4" spans="1:12" ht="12.15" customHeight="1" x14ac:dyDescent="0.2">
      <c r="A4" s="34" t="s">
        <v>3</v>
      </c>
      <c r="B4" s="5">
        <f t="shared" ref="B4:B45" si="0">SUM(C4:D4)</f>
        <v>6541</v>
      </c>
      <c r="C4" s="5">
        <f>SUM(C5:C9)</f>
        <v>3355</v>
      </c>
      <c r="D4" s="5">
        <f>SUM(D5:D9)</f>
        <v>3186</v>
      </c>
      <c r="E4" s="6" t="s">
        <v>10</v>
      </c>
      <c r="F4" s="5">
        <f t="shared" ref="F4:F45" si="1">SUM(G4:H4)</f>
        <v>12738</v>
      </c>
      <c r="G4" s="5">
        <f>SUM(G5:G9)</f>
        <v>6350</v>
      </c>
      <c r="H4" s="19">
        <f>SUM(H5:H9)</f>
        <v>6388</v>
      </c>
      <c r="I4" s="6" t="s">
        <v>17</v>
      </c>
      <c r="J4" s="5">
        <f t="shared" ref="J4:J45" si="2">SUM(K4:L4)</f>
        <v>9346</v>
      </c>
      <c r="K4" s="5">
        <f>SUM(K5:K9)</f>
        <v>4455</v>
      </c>
      <c r="L4" s="7">
        <f>SUM(L5:L9)</f>
        <v>4891</v>
      </c>
    </row>
    <row r="5" spans="1:12" ht="12.15" customHeight="1" x14ac:dyDescent="0.2">
      <c r="A5" s="35" t="s">
        <v>27</v>
      </c>
      <c r="B5" s="2">
        <f t="shared" si="0"/>
        <v>1136</v>
      </c>
      <c r="C5" s="23">
        <v>572</v>
      </c>
      <c r="D5" s="24">
        <v>564</v>
      </c>
      <c r="E5" s="4">
        <v>35</v>
      </c>
      <c r="F5" s="2">
        <f t="shared" si="1"/>
        <v>2442</v>
      </c>
      <c r="G5" s="23">
        <v>1213</v>
      </c>
      <c r="H5" s="24">
        <v>1229</v>
      </c>
      <c r="I5" s="4">
        <v>70</v>
      </c>
      <c r="J5" s="2">
        <f t="shared" si="2"/>
        <v>1695</v>
      </c>
      <c r="K5" s="23">
        <v>811</v>
      </c>
      <c r="L5" s="27">
        <v>884</v>
      </c>
    </row>
    <row r="6" spans="1:12" ht="12.15" customHeight="1" x14ac:dyDescent="0.2">
      <c r="A6" s="35">
        <v>1</v>
      </c>
      <c r="B6" s="2">
        <f t="shared" si="0"/>
        <v>1245</v>
      </c>
      <c r="C6" s="23">
        <v>636</v>
      </c>
      <c r="D6" s="24">
        <v>609</v>
      </c>
      <c r="E6" s="4">
        <v>36</v>
      </c>
      <c r="F6" s="2">
        <f t="shared" si="1"/>
        <v>2363</v>
      </c>
      <c r="G6" s="23">
        <v>1194</v>
      </c>
      <c r="H6" s="24">
        <v>1169</v>
      </c>
      <c r="I6" s="4">
        <v>71</v>
      </c>
      <c r="J6" s="2">
        <f t="shared" si="2"/>
        <v>1708</v>
      </c>
      <c r="K6" s="23">
        <v>822</v>
      </c>
      <c r="L6" s="27">
        <v>886</v>
      </c>
    </row>
    <row r="7" spans="1:12" ht="12.15" customHeight="1" x14ac:dyDescent="0.2">
      <c r="A7" s="35">
        <v>2</v>
      </c>
      <c r="B7" s="2">
        <f t="shared" si="0"/>
        <v>1350</v>
      </c>
      <c r="C7" s="23">
        <v>720</v>
      </c>
      <c r="D7" s="24">
        <v>630</v>
      </c>
      <c r="E7" s="4">
        <v>37</v>
      </c>
      <c r="F7" s="2">
        <f t="shared" si="1"/>
        <v>2528</v>
      </c>
      <c r="G7" s="23">
        <v>1267</v>
      </c>
      <c r="H7" s="24">
        <v>1261</v>
      </c>
      <c r="I7" s="4">
        <v>72</v>
      </c>
      <c r="J7" s="2">
        <f t="shared" si="2"/>
        <v>1801</v>
      </c>
      <c r="K7" s="23">
        <v>889</v>
      </c>
      <c r="L7" s="27">
        <v>912</v>
      </c>
    </row>
    <row r="8" spans="1:12" ht="12.15" customHeight="1" x14ac:dyDescent="0.2">
      <c r="A8" s="35">
        <v>3</v>
      </c>
      <c r="B8" s="2">
        <f t="shared" si="0"/>
        <v>1390</v>
      </c>
      <c r="C8" s="23">
        <v>681</v>
      </c>
      <c r="D8" s="24">
        <v>709</v>
      </c>
      <c r="E8" s="4">
        <v>38</v>
      </c>
      <c r="F8" s="2">
        <f t="shared" si="1"/>
        <v>2611</v>
      </c>
      <c r="G8" s="23">
        <v>1298</v>
      </c>
      <c r="H8" s="24">
        <v>1313</v>
      </c>
      <c r="I8" s="4">
        <v>73</v>
      </c>
      <c r="J8" s="2">
        <f t="shared" si="2"/>
        <v>1967</v>
      </c>
      <c r="K8" s="23">
        <v>919</v>
      </c>
      <c r="L8" s="27">
        <v>1048</v>
      </c>
    </row>
    <row r="9" spans="1:12" ht="12.15" customHeight="1" x14ac:dyDescent="0.2">
      <c r="A9" s="35">
        <v>4</v>
      </c>
      <c r="B9" s="2">
        <f t="shared" si="0"/>
        <v>1420</v>
      </c>
      <c r="C9" s="23">
        <v>746</v>
      </c>
      <c r="D9" s="24">
        <v>674</v>
      </c>
      <c r="E9" s="4">
        <v>39</v>
      </c>
      <c r="F9" s="2">
        <f t="shared" si="1"/>
        <v>2794</v>
      </c>
      <c r="G9" s="23">
        <v>1378</v>
      </c>
      <c r="H9" s="24">
        <v>1416</v>
      </c>
      <c r="I9" s="4">
        <v>74</v>
      </c>
      <c r="J9" s="2">
        <f t="shared" si="2"/>
        <v>2175</v>
      </c>
      <c r="K9" s="23">
        <v>1014</v>
      </c>
      <c r="L9" s="27">
        <v>1161</v>
      </c>
    </row>
    <row r="10" spans="1:12" ht="12.15" customHeight="1" x14ac:dyDescent="0.2">
      <c r="A10" s="34" t="s">
        <v>4</v>
      </c>
      <c r="B10" s="5">
        <f t="shared" si="0"/>
        <v>8387</v>
      </c>
      <c r="C10" s="5">
        <f>SUM(C11:C15)</f>
        <v>4336</v>
      </c>
      <c r="D10" s="19">
        <f>SUM(D11:D15)</f>
        <v>4051</v>
      </c>
      <c r="E10" s="6" t="s">
        <v>11</v>
      </c>
      <c r="F10" s="5">
        <f t="shared" si="1"/>
        <v>14022</v>
      </c>
      <c r="G10" s="5">
        <f>SUM(G11:G15)</f>
        <v>7086</v>
      </c>
      <c r="H10" s="19">
        <f>SUM(H11:H15)</f>
        <v>6936</v>
      </c>
      <c r="I10" s="6" t="s">
        <v>18</v>
      </c>
      <c r="J10" s="5">
        <f t="shared" si="2"/>
        <v>8668</v>
      </c>
      <c r="K10" s="5">
        <f>SUM(K11:K15)</f>
        <v>3811</v>
      </c>
      <c r="L10" s="7">
        <f>SUM(L11:L15)</f>
        <v>4857</v>
      </c>
    </row>
    <row r="11" spans="1:12" ht="12.15" customHeight="1" x14ac:dyDescent="0.2">
      <c r="A11" s="35">
        <v>5</v>
      </c>
      <c r="B11" s="2">
        <f t="shared" si="0"/>
        <v>1627</v>
      </c>
      <c r="C11" s="23">
        <v>872</v>
      </c>
      <c r="D11" s="24">
        <v>755</v>
      </c>
      <c r="E11" s="4">
        <v>40</v>
      </c>
      <c r="F11" s="2">
        <f t="shared" si="1"/>
        <v>2727</v>
      </c>
      <c r="G11" s="23">
        <v>1395</v>
      </c>
      <c r="H11" s="24">
        <v>1332</v>
      </c>
      <c r="I11" s="4">
        <v>75</v>
      </c>
      <c r="J11" s="2">
        <f t="shared" si="2"/>
        <v>2227</v>
      </c>
      <c r="K11" s="23">
        <v>989</v>
      </c>
      <c r="L11" s="27">
        <v>1238</v>
      </c>
    </row>
    <row r="12" spans="1:12" ht="12.15" customHeight="1" x14ac:dyDescent="0.2">
      <c r="A12" s="35">
        <v>6</v>
      </c>
      <c r="B12" s="2">
        <f t="shared" si="0"/>
        <v>1579</v>
      </c>
      <c r="C12" s="23">
        <v>795</v>
      </c>
      <c r="D12" s="24">
        <v>784</v>
      </c>
      <c r="E12" s="4">
        <v>41</v>
      </c>
      <c r="F12" s="2">
        <f t="shared" si="1"/>
        <v>2743</v>
      </c>
      <c r="G12" s="23">
        <v>1401</v>
      </c>
      <c r="H12" s="24">
        <v>1342</v>
      </c>
      <c r="I12" s="4">
        <v>76</v>
      </c>
      <c r="J12" s="2">
        <f t="shared" si="2"/>
        <v>2149</v>
      </c>
      <c r="K12" s="23">
        <v>942</v>
      </c>
      <c r="L12" s="27">
        <v>1207</v>
      </c>
    </row>
    <row r="13" spans="1:12" ht="12.15" customHeight="1" x14ac:dyDescent="0.2">
      <c r="A13" s="35">
        <v>7</v>
      </c>
      <c r="B13" s="2">
        <f t="shared" si="0"/>
        <v>1743</v>
      </c>
      <c r="C13" s="23">
        <v>885</v>
      </c>
      <c r="D13" s="24">
        <v>858</v>
      </c>
      <c r="E13" s="4">
        <v>42</v>
      </c>
      <c r="F13" s="2">
        <f t="shared" si="1"/>
        <v>2799</v>
      </c>
      <c r="G13" s="23">
        <v>1398</v>
      </c>
      <c r="H13" s="24">
        <v>1401</v>
      </c>
      <c r="I13" s="4">
        <v>77</v>
      </c>
      <c r="J13" s="2">
        <f t="shared" si="2"/>
        <v>1442</v>
      </c>
      <c r="K13" s="23">
        <v>642</v>
      </c>
      <c r="L13" s="27">
        <v>800</v>
      </c>
    </row>
    <row r="14" spans="1:12" ht="12.15" customHeight="1" x14ac:dyDescent="0.2">
      <c r="A14" s="35">
        <v>8</v>
      </c>
      <c r="B14" s="2">
        <f t="shared" si="0"/>
        <v>1717</v>
      </c>
      <c r="C14" s="23">
        <v>901</v>
      </c>
      <c r="D14" s="24">
        <v>816</v>
      </c>
      <c r="E14" s="4">
        <v>43</v>
      </c>
      <c r="F14" s="2">
        <f t="shared" si="1"/>
        <v>2775</v>
      </c>
      <c r="G14" s="23">
        <v>1396</v>
      </c>
      <c r="H14" s="24">
        <v>1379</v>
      </c>
      <c r="I14" s="4">
        <v>78</v>
      </c>
      <c r="J14" s="2">
        <f t="shared" si="2"/>
        <v>1273</v>
      </c>
      <c r="K14" s="23">
        <v>567</v>
      </c>
      <c r="L14" s="27">
        <v>706</v>
      </c>
    </row>
    <row r="15" spans="1:12" ht="12.15" customHeight="1" x14ac:dyDescent="0.2">
      <c r="A15" s="35">
        <v>9</v>
      </c>
      <c r="B15" s="2">
        <f t="shared" si="0"/>
        <v>1721</v>
      </c>
      <c r="C15" s="23">
        <v>883</v>
      </c>
      <c r="D15" s="24">
        <v>838</v>
      </c>
      <c r="E15" s="4">
        <v>44</v>
      </c>
      <c r="F15" s="2">
        <f t="shared" si="1"/>
        <v>2978</v>
      </c>
      <c r="G15" s="23">
        <v>1496</v>
      </c>
      <c r="H15" s="24">
        <v>1482</v>
      </c>
      <c r="I15" s="4">
        <v>79</v>
      </c>
      <c r="J15" s="2">
        <f t="shared" si="2"/>
        <v>1577</v>
      </c>
      <c r="K15" s="23">
        <v>671</v>
      </c>
      <c r="L15" s="27">
        <v>906</v>
      </c>
    </row>
    <row r="16" spans="1:12" ht="12.15" customHeight="1" x14ac:dyDescent="0.2">
      <c r="A16" s="34" t="s">
        <v>5</v>
      </c>
      <c r="B16" s="5">
        <f t="shared" si="0"/>
        <v>8454</v>
      </c>
      <c r="C16" s="5">
        <f>SUM(C17:C21)</f>
        <v>4323</v>
      </c>
      <c r="D16" s="19">
        <f>SUM(D17:D21)</f>
        <v>4131</v>
      </c>
      <c r="E16" s="6" t="s">
        <v>12</v>
      </c>
      <c r="F16" s="5">
        <f t="shared" si="1"/>
        <v>15252</v>
      </c>
      <c r="G16" s="5">
        <f>SUM(G17:G21)</f>
        <v>7518</v>
      </c>
      <c r="H16" s="19">
        <f>SUM(H17:H21)</f>
        <v>7734</v>
      </c>
      <c r="I16" s="6" t="s">
        <v>19</v>
      </c>
      <c r="J16" s="5">
        <f t="shared" si="2"/>
        <v>6916</v>
      </c>
      <c r="K16" s="5">
        <f>SUM(K17:K21)</f>
        <v>2773</v>
      </c>
      <c r="L16" s="7">
        <f>SUM(L17:L21)</f>
        <v>4143</v>
      </c>
    </row>
    <row r="17" spans="1:12" ht="12.15" customHeight="1" x14ac:dyDescent="0.2">
      <c r="A17" s="35">
        <v>10</v>
      </c>
      <c r="B17" s="2">
        <f t="shared" si="0"/>
        <v>1724</v>
      </c>
      <c r="C17" s="23">
        <v>876</v>
      </c>
      <c r="D17" s="24">
        <v>848</v>
      </c>
      <c r="E17" s="3">
        <v>45</v>
      </c>
      <c r="F17" s="2">
        <f t="shared" si="1"/>
        <v>3031</v>
      </c>
      <c r="G17" s="23">
        <v>1512</v>
      </c>
      <c r="H17" s="24">
        <v>1519</v>
      </c>
      <c r="I17" s="4">
        <v>80</v>
      </c>
      <c r="J17" s="2">
        <f t="shared" si="2"/>
        <v>1540</v>
      </c>
      <c r="K17" s="23">
        <v>652</v>
      </c>
      <c r="L17" s="27">
        <v>888</v>
      </c>
    </row>
    <row r="18" spans="1:12" ht="12.15" customHeight="1" x14ac:dyDescent="0.2">
      <c r="A18" s="35">
        <v>11</v>
      </c>
      <c r="B18" s="2">
        <f t="shared" si="0"/>
        <v>1635</v>
      </c>
      <c r="C18" s="23">
        <v>841</v>
      </c>
      <c r="D18" s="24">
        <v>794</v>
      </c>
      <c r="E18" s="4">
        <v>46</v>
      </c>
      <c r="F18" s="2">
        <f t="shared" si="1"/>
        <v>3042</v>
      </c>
      <c r="G18" s="23">
        <v>1495</v>
      </c>
      <c r="H18" s="24">
        <v>1547</v>
      </c>
      <c r="I18" s="4">
        <v>81</v>
      </c>
      <c r="J18" s="2">
        <f t="shared" si="2"/>
        <v>1498</v>
      </c>
      <c r="K18" s="23">
        <v>615</v>
      </c>
      <c r="L18" s="27">
        <v>883</v>
      </c>
    </row>
    <row r="19" spans="1:12" ht="12.15" customHeight="1" x14ac:dyDescent="0.2">
      <c r="A19" s="35">
        <v>12</v>
      </c>
      <c r="B19" s="2">
        <f t="shared" si="0"/>
        <v>1714</v>
      </c>
      <c r="C19" s="23">
        <v>897</v>
      </c>
      <c r="D19" s="24">
        <v>817</v>
      </c>
      <c r="E19" s="4">
        <v>47</v>
      </c>
      <c r="F19" s="2">
        <f t="shared" si="1"/>
        <v>3005</v>
      </c>
      <c r="G19" s="23">
        <v>1458</v>
      </c>
      <c r="H19" s="24">
        <v>1547</v>
      </c>
      <c r="I19" s="4">
        <v>82</v>
      </c>
      <c r="J19" s="2">
        <f t="shared" si="2"/>
        <v>1476</v>
      </c>
      <c r="K19" s="23">
        <v>597</v>
      </c>
      <c r="L19" s="27">
        <v>879</v>
      </c>
    </row>
    <row r="20" spans="1:12" ht="12.15" customHeight="1" x14ac:dyDescent="0.2">
      <c r="A20" s="35">
        <v>13</v>
      </c>
      <c r="B20" s="2">
        <f t="shared" si="0"/>
        <v>1664</v>
      </c>
      <c r="C20" s="23">
        <v>829</v>
      </c>
      <c r="D20" s="24">
        <v>835</v>
      </c>
      <c r="E20" s="4">
        <v>48</v>
      </c>
      <c r="F20" s="2">
        <f t="shared" si="1"/>
        <v>3017</v>
      </c>
      <c r="G20" s="23">
        <v>1511</v>
      </c>
      <c r="H20" s="24">
        <v>1506</v>
      </c>
      <c r="I20" s="4">
        <v>83</v>
      </c>
      <c r="J20" s="2">
        <f t="shared" si="2"/>
        <v>1311</v>
      </c>
      <c r="K20" s="23">
        <v>511</v>
      </c>
      <c r="L20" s="27">
        <v>800</v>
      </c>
    </row>
    <row r="21" spans="1:12" ht="12.15" customHeight="1" x14ac:dyDescent="0.2">
      <c r="A21" s="35">
        <v>14</v>
      </c>
      <c r="B21" s="2">
        <f t="shared" si="0"/>
        <v>1717</v>
      </c>
      <c r="C21" s="23">
        <v>880</v>
      </c>
      <c r="D21" s="24">
        <v>837</v>
      </c>
      <c r="E21" s="4">
        <v>49</v>
      </c>
      <c r="F21" s="2">
        <f t="shared" si="1"/>
        <v>3157</v>
      </c>
      <c r="G21" s="23">
        <v>1542</v>
      </c>
      <c r="H21" s="24">
        <v>1615</v>
      </c>
      <c r="I21" s="4">
        <v>84</v>
      </c>
      <c r="J21" s="2">
        <f t="shared" si="2"/>
        <v>1091</v>
      </c>
      <c r="K21" s="23">
        <v>398</v>
      </c>
      <c r="L21" s="27">
        <v>693</v>
      </c>
    </row>
    <row r="22" spans="1:12" ht="12.15" customHeight="1" x14ac:dyDescent="0.2">
      <c r="A22" s="34" t="s">
        <v>6</v>
      </c>
      <c r="B22" s="5">
        <f t="shared" si="0"/>
        <v>8217</v>
      </c>
      <c r="C22" s="5">
        <f>SUM(C23:C27)</f>
        <v>4191</v>
      </c>
      <c r="D22" s="5">
        <f>SUM(D23:D27)</f>
        <v>4026</v>
      </c>
      <c r="E22" s="6" t="s">
        <v>13</v>
      </c>
      <c r="F22" s="5">
        <f t="shared" si="1"/>
        <v>16118</v>
      </c>
      <c r="G22" s="5">
        <f>SUM(G23:G27)</f>
        <v>8055</v>
      </c>
      <c r="H22" s="5">
        <f>SUM(H23:H27)</f>
        <v>8063</v>
      </c>
      <c r="I22" s="6" t="s">
        <v>20</v>
      </c>
      <c r="J22" s="5">
        <f t="shared" si="2"/>
        <v>4755</v>
      </c>
      <c r="K22" s="5">
        <f>SUM(K23:K27)</f>
        <v>1672</v>
      </c>
      <c r="L22" s="7">
        <f>SUM(L23:L27)</f>
        <v>3083</v>
      </c>
    </row>
    <row r="23" spans="1:12" ht="12.15" customHeight="1" x14ac:dyDescent="0.2">
      <c r="A23" s="35">
        <v>15</v>
      </c>
      <c r="B23" s="2">
        <f t="shared" si="0"/>
        <v>1640</v>
      </c>
      <c r="C23" s="23">
        <v>835</v>
      </c>
      <c r="D23" s="24">
        <v>805</v>
      </c>
      <c r="E23" s="4">
        <v>50</v>
      </c>
      <c r="F23" s="2">
        <f t="shared" si="1"/>
        <v>3316</v>
      </c>
      <c r="G23" s="23">
        <v>1691</v>
      </c>
      <c r="H23" s="24">
        <v>1625</v>
      </c>
      <c r="I23" s="4">
        <v>85</v>
      </c>
      <c r="J23" s="2">
        <f t="shared" si="2"/>
        <v>1022</v>
      </c>
      <c r="K23" s="23">
        <v>380</v>
      </c>
      <c r="L23" s="27">
        <v>642</v>
      </c>
    </row>
    <row r="24" spans="1:12" ht="12.15" customHeight="1" x14ac:dyDescent="0.2">
      <c r="A24" s="35">
        <v>16</v>
      </c>
      <c r="B24" s="2">
        <f t="shared" si="0"/>
        <v>1599</v>
      </c>
      <c r="C24" s="23">
        <v>828</v>
      </c>
      <c r="D24" s="24">
        <v>771</v>
      </c>
      <c r="E24" s="4">
        <v>51</v>
      </c>
      <c r="F24" s="2">
        <f t="shared" si="1"/>
        <v>3229</v>
      </c>
      <c r="G24" s="23">
        <v>1588</v>
      </c>
      <c r="H24" s="24">
        <v>1641</v>
      </c>
      <c r="I24" s="4">
        <v>86</v>
      </c>
      <c r="J24" s="2">
        <f t="shared" si="2"/>
        <v>1082</v>
      </c>
      <c r="K24" s="23">
        <v>395</v>
      </c>
      <c r="L24" s="27">
        <v>687</v>
      </c>
    </row>
    <row r="25" spans="1:12" ht="12.15" customHeight="1" x14ac:dyDescent="0.2">
      <c r="A25" s="35">
        <v>17</v>
      </c>
      <c r="B25" s="2">
        <f t="shared" si="0"/>
        <v>1570</v>
      </c>
      <c r="C25" s="23">
        <v>766</v>
      </c>
      <c r="D25" s="24">
        <v>804</v>
      </c>
      <c r="E25" s="4">
        <v>52</v>
      </c>
      <c r="F25" s="2">
        <f t="shared" si="1"/>
        <v>3238</v>
      </c>
      <c r="G25" s="23">
        <v>1629</v>
      </c>
      <c r="H25" s="24">
        <v>1609</v>
      </c>
      <c r="I25" s="4">
        <v>87</v>
      </c>
      <c r="J25" s="2">
        <f t="shared" si="2"/>
        <v>1000</v>
      </c>
      <c r="K25" s="23">
        <v>335</v>
      </c>
      <c r="L25" s="27">
        <v>665</v>
      </c>
    </row>
    <row r="26" spans="1:12" ht="12.15" customHeight="1" x14ac:dyDescent="0.2">
      <c r="A26" s="35">
        <v>18</v>
      </c>
      <c r="B26" s="2">
        <f t="shared" si="0"/>
        <v>1633</v>
      </c>
      <c r="C26" s="23">
        <v>850</v>
      </c>
      <c r="D26" s="24">
        <v>783</v>
      </c>
      <c r="E26" s="4">
        <v>53</v>
      </c>
      <c r="F26" s="2">
        <f t="shared" si="1"/>
        <v>3190</v>
      </c>
      <c r="G26" s="23">
        <v>1573</v>
      </c>
      <c r="H26" s="24">
        <v>1617</v>
      </c>
      <c r="I26" s="4">
        <v>88</v>
      </c>
      <c r="J26" s="2">
        <f t="shared" si="2"/>
        <v>872</v>
      </c>
      <c r="K26" s="23">
        <v>300</v>
      </c>
      <c r="L26" s="27">
        <v>572</v>
      </c>
    </row>
    <row r="27" spans="1:12" ht="12.15" customHeight="1" x14ac:dyDescent="0.2">
      <c r="A27" s="35">
        <v>19</v>
      </c>
      <c r="B27" s="2">
        <f t="shared" si="0"/>
        <v>1775</v>
      </c>
      <c r="C27" s="23">
        <v>912</v>
      </c>
      <c r="D27" s="24">
        <v>863</v>
      </c>
      <c r="E27" s="4">
        <v>54</v>
      </c>
      <c r="F27" s="2">
        <f t="shared" si="1"/>
        <v>3145</v>
      </c>
      <c r="G27" s="23">
        <v>1574</v>
      </c>
      <c r="H27" s="24">
        <v>1571</v>
      </c>
      <c r="I27" s="4">
        <v>89</v>
      </c>
      <c r="J27" s="2">
        <f t="shared" si="2"/>
        <v>779</v>
      </c>
      <c r="K27" s="23">
        <v>262</v>
      </c>
      <c r="L27" s="27">
        <v>517</v>
      </c>
    </row>
    <row r="28" spans="1:12" ht="12.15" customHeight="1" x14ac:dyDescent="0.2">
      <c r="A28" s="34" t="s">
        <v>7</v>
      </c>
      <c r="B28" s="5">
        <f t="shared" si="0"/>
        <v>10571</v>
      </c>
      <c r="C28" s="5">
        <f>SUM(C29:C33)</f>
        <v>5241</v>
      </c>
      <c r="D28" s="5">
        <f>SUM(D29:D33)</f>
        <v>5330</v>
      </c>
      <c r="E28" s="6" t="s">
        <v>14</v>
      </c>
      <c r="F28" s="5">
        <f t="shared" si="1"/>
        <v>13970</v>
      </c>
      <c r="G28" s="5">
        <f>SUM(G29:G33)</f>
        <v>7110</v>
      </c>
      <c r="H28" s="5">
        <f>SUM(H29:H33)</f>
        <v>6860</v>
      </c>
      <c r="I28" s="6" t="s">
        <v>21</v>
      </c>
      <c r="J28" s="5">
        <f t="shared" si="2"/>
        <v>2658</v>
      </c>
      <c r="K28" s="5">
        <f>SUM(K29:K33)</f>
        <v>798</v>
      </c>
      <c r="L28" s="7">
        <f>SUM(L29:L33)</f>
        <v>1860</v>
      </c>
    </row>
    <row r="29" spans="1:12" ht="12.15" customHeight="1" x14ac:dyDescent="0.2">
      <c r="A29" s="35">
        <v>20</v>
      </c>
      <c r="B29" s="2">
        <f t="shared" si="0"/>
        <v>1805</v>
      </c>
      <c r="C29" s="23">
        <v>911</v>
      </c>
      <c r="D29" s="24">
        <v>894</v>
      </c>
      <c r="E29" s="4">
        <v>55</v>
      </c>
      <c r="F29" s="2">
        <f t="shared" si="1"/>
        <v>3048</v>
      </c>
      <c r="G29" s="23">
        <v>1526</v>
      </c>
      <c r="H29" s="24">
        <v>1522</v>
      </c>
      <c r="I29" s="4">
        <v>90</v>
      </c>
      <c r="J29" s="2">
        <f t="shared" si="2"/>
        <v>676</v>
      </c>
      <c r="K29" s="23">
        <v>223</v>
      </c>
      <c r="L29" s="27">
        <v>453</v>
      </c>
    </row>
    <row r="30" spans="1:12" ht="12.15" customHeight="1" x14ac:dyDescent="0.2">
      <c r="A30" s="35">
        <v>21</v>
      </c>
      <c r="B30" s="2">
        <f t="shared" si="0"/>
        <v>2015</v>
      </c>
      <c r="C30" s="23">
        <v>1001</v>
      </c>
      <c r="D30" s="24">
        <v>1014</v>
      </c>
      <c r="E30" s="4">
        <v>56</v>
      </c>
      <c r="F30" s="2">
        <f t="shared" si="1"/>
        <v>3055</v>
      </c>
      <c r="G30" s="23">
        <v>1517</v>
      </c>
      <c r="H30" s="24">
        <v>1538</v>
      </c>
      <c r="I30" s="4">
        <v>91</v>
      </c>
      <c r="J30" s="2">
        <f t="shared" si="2"/>
        <v>678</v>
      </c>
      <c r="K30" s="23">
        <v>194</v>
      </c>
      <c r="L30" s="27">
        <v>484</v>
      </c>
    </row>
    <row r="31" spans="1:12" ht="12.15" customHeight="1" x14ac:dyDescent="0.2">
      <c r="A31" s="35">
        <v>22</v>
      </c>
      <c r="B31" s="2">
        <f t="shared" si="0"/>
        <v>2053</v>
      </c>
      <c r="C31" s="23">
        <v>980</v>
      </c>
      <c r="D31" s="24">
        <v>1073</v>
      </c>
      <c r="E31" s="4">
        <v>57</v>
      </c>
      <c r="F31" s="2">
        <f t="shared" si="1"/>
        <v>2281</v>
      </c>
      <c r="G31" s="23">
        <v>1117</v>
      </c>
      <c r="H31" s="24">
        <v>1164</v>
      </c>
      <c r="I31" s="4">
        <v>92</v>
      </c>
      <c r="J31" s="2">
        <f t="shared" si="2"/>
        <v>531</v>
      </c>
      <c r="K31" s="23">
        <v>165</v>
      </c>
      <c r="L31" s="27">
        <v>366</v>
      </c>
    </row>
    <row r="32" spans="1:12" ht="12.15" customHeight="1" x14ac:dyDescent="0.2">
      <c r="A32" s="35">
        <v>23</v>
      </c>
      <c r="B32" s="2">
        <f t="shared" si="0"/>
        <v>2299</v>
      </c>
      <c r="C32" s="23">
        <v>1144</v>
      </c>
      <c r="D32" s="24">
        <v>1155</v>
      </c>
      <c r="E32" s="4">
        <v>58</v>
      </c>
      <c r="F32" s="2">
        <f t="shared" si="1"/>
        <v>2983</v>
      </c>
      <c r="G32" s="23">
        <v>1559</v>
      </c>
      <c r="H32" s="24">
        <v>1424</v>
      </c>
      <c r="I32" s="4">
        <v>93</v>
      </c>
      <c r="J32" s="2">
        <f t="shared" si="2"/>
        <v>435</v>
      </c>
      <c r="K32" s="23">
        <v>129</v>
      </c>
      <c r="L32" s="27">
        <v>306</v>
      </c>
    </row>
    <row r="33" spans="1:12" ht="12.15" customHeight="1" x14ac:dyDescent="0.2">
      <c r="A33" s="35">
        <v>24</v>
      </c>
      <c r="B33" s="2">
        <f t="shared" si="0"/>
        <v>2399</v>
      </c>
      <c r="C33" s="23">
        <v>1205</v>
      </c>
      <c r="D33" s="24">
        <v>1194</v>
      </c>
      <c r="E33" s="4">
        <v>59</v>
      </c>
      <c r="F33" s="2">
        <f t="shared" si="1"/>
        <v>2603</v>
      </c>
      <c r="G33" s="23">
        <v>1391</v>
      </c>
      <c r="H33" s="24">
        <v>1212</v>
      </c>
      <c r="I33" s="4">
        <v>94</v>
      </c>
      <c r="J33" s="2">
        <f t="shared" si="2"/>
        <v>338</v>
      </c>
      <c r="K33" s="23">
        <v>87</v>
      </c>
      <c r="L33" s="27">
        <v>251</v>
      </c>
    </row>
    <row r="34" spans="1:12" ht="12.15" customHeight="1" x14ac:dyDescent="0.2">
      <c r="A34" s="34" t="s">
        <v>8</v>
      </c>
      <c r="B34" s="5">
        <f t="shared" si="0"/>
        <v>11565</v>
      </c>
      <c r="C34" s="5">
        <f>SUM(C35:C39)</f>
        <v>5816</v>
      </c>
      <c r="D34" s="5">
        <f>SUM(D35:D39)</f>
        <v>5749</v>
      </c>
      <c r="E34" s="6" t="s">
        <v>15</v>
      </c>
      <c r="F34" s="5">
        <f t="shared" si="1"/>
        <v>11148</v>
      </c>
      <c r="G34" s="5">
        <f>SUM(G35:G39)</f>
        <v>5610</v>
      </c>
      <c r="H34" s="5">
        <f>SUM(H35:H39)</f>
        <v>5538</v>
      </c>
      <c r="I34" s="6" t="s">
        <v>26</v>
      </c>
      <c r="J34" s="5">
        <f>SUM(J35:J43)</f>
        <v>920</v>
      </c>
      <c r="K34" s="5">
        <f>SUM(K35:K43)</f>
        <v>195</v>
      </c>
      <c r="L34" s="7">
        <f>SUM(L35:L43)</f>
        <v>725</v>
      </c>
    </row>
    <row r="35" spans="1:12" ht="12.15" customHeight="1" x14ac:dyDescent="0.2">
      <c r="A35" s="35">
        <v>25</v>
      </c>
      <c r="B35" s="2">
        <f t="shared" si="0"/>
        <v>2429</v>
      </c>
      <c r="C35" s="23">
        <v>1223</v>
      </c>
      <c r="D35" s="24">
        <v>1206</v>
      </c>
      <c r="E35" s="4">
        <v>60</v>
      </c>
      <c r="F35" s="2">
        <f t="shared" si="1"/>
        <v>2483</v>
      </c>
      <c r="G35" s="23">
        <v>1253</v>
      </c>
      <c r="H35" s="24">
        <v>1230</v>
      </c>
      <c r="I35" s="4">
        <v>95</v>
      </c>
      <c r="J35" s="2">
        <f t="shared" si="2"/>
        <v>271</v>
      </c>
      <c r="K35" s="23">
        <v>67</v>
      </c>
      <c r="L35" s="27">
        <v>204</v>
      </c>
    </row>
    <row r="36" spans="1:12" ht="12.15" customHeight="1" x14ac:dyDescent="0.2">
      <c r="A36" s="35">
        <v>26</v>
      </c>
      <c r="B36" s="2">
        <f t="shared" si="0"/>
        <v>2351</v>
      </c>
      <c r="C36" s="23">
        <v>1136</v>
      </c>
      <c r="D36" s="24">
        <v>1215</v>
      </c>
      <c r="E36" s="4">
        <v>61</v>
      </c>
      <c r="F36" s="2">
        <f t="shared" si="1"/>
        <v>2382</v>
      </c>
      <c r="G36" s="23">
        <v>1191</v>
      </c>
      <c r="H36" s="24">
        <v>1191</v>
      </c>
      <c r="I36" s="4">
        <v>96</v>
      </c>
      <c r="J36" s="2">
        <f t="shared" si="2"/>
        <v>192</v>
      </c>
      <c r="K36" s="23">
        <v>46</v>
      </c>
      <c r="L36" s="27">
        <v>146</v>
      </c>
    </row>
    <row r="37" spans="1:12" ht="12.15" customHeight="1" x14ac:dyDescent="0.2">
      <c r="A37" s="35">
        <v>27</v>
      </c>
      <c r="B37" s="2">
        <f t="shared" si="0"/>
        <v>2259</v>
      </c>
      <c r="C37" s="23">
        <v>1139</v>
      </c>
      <c r="D37" s="24">
        <v>1120</v>
      </c>
      <c r="E37" s="4">
        <v>62</v>
      </c>
      <c r="F37" s="2">
        <f t="shared" si="1"/>
        <v>2187</v>
      </c>
      <c r="G37" s="23">
        <v>1134</v>
      </c>
      <c r="H37" s="24">
        <v>1053</v>
      </c>
      <c r="I37" s="4">
        <v>97</v>
      </c>
      <c r="J37" s="2">
        <f t="shared" si="2"/>
        <v>155</v>
      </c>
      <c r="K37" s="23">
        <v>37</v>
      </c>
      <c r="L37" s="27">
        <v>118</v>
      </c>
    </row>
    <row r="38" spans="1:12" ht="12.15" customHeight="1" x14ac:dyDescent="0.2">
      <c r="A38" s="35">
        <v>28</v>
      </c>
      <c r="B38" s="2">
        <f t="shared" si="0"/>
        <v>2224</v>
      </c>
      <c r="C38" s="23">
        <v>1127</v>
      </c>
      <c r="D38" s="24">
        <v>1097</v>
      </c>
      <c r="E38" s="4">
        <v>63</v>
      </c>
      <c r="F38" s="2">
        <f t="shared" si="1"/>
        <v>2039</v>
      </c>
      <c r="G38" s="23">
        <v>980</v>
      </c>
      <c r="H38" s="24">
        <v>1059</v>
      </c>
      <c r="I38" s="4">
        <v>98</v>
      </c>
      <c r="J38" s="2">
        <f t="shared" si="2"/>
        <v>120</v>
      </c>
      <c r="K38" s="23">
        <v>24</v>
      </c>
      <c r="L38" s="27">
        <v>96</v>
      </c>
    </row>
    <row r="39" spans="1:12" ht="12.15" customHeight="1" x14ac:dyDescent="0.2">
      <c r="A39" s="35">
        <v>29</v>
      </c>
      <c r="B39" s="2">
        <f t="shared" si="0"/>
        <v>2302</v>
      </c>
      <c r="C39" s="23">
        <v>1191</v>
      </c>
      <c r="D39" s="24">
        <v>1111</v>
      </c>
      <c r="E39" s="4">
        <v>64</v>
      </c>
      <c r="F39" s="2">
        <f t="shared" si="1"/>
        <v>2057</v>
      </c>
      <c r="G39" s="23">
        <v>1052</v>
      </c>
      <c r="H39" s="24">
        <v>1005</v>
      </c>
      <c r="I39" s="4">
        <v>99</v>
      </c>
      <c r="J39" s="2">
        <f t="shared" si="2"/>
        <v>65</v>
      </c>
      <c r="K39" s="23">
        <v>9</v>
      </c>
      <c r="L39" s="27">
        <v>56</v>
      </c>
    </row>
    <row r="40" spans="1:12" ht="12.15" customHeight="1" x14ac:dyDescent="0.2">
      <c r="A40" s="34" t="s">
        <v>9</v>
      </c>
      <c r="B40" s="5">
        <f t="shared" si="0"/>
        <v>11009</v>
      </c>
      <c r="C40" s="5">
        <f>SUM(C41:C45)</f>
        <v>5543</v>
      </c>
      <c r="D40" s="5">
        <f>SUM(D41:D45)</f>
        <v>5466</v>
      </c>
      <c r="E40" s="6" t="s">
        <v>16</v>
      </c>
      <c r="F40" s="5">
        <f t="shared" si="1"/>
        <v>8697</v>
      </c>
      <c r="G40" s="5">
        <f>SUM(G41:G45)</f>
        <v>4268</v>
      </c>
      <c r="H40" s="5">
        <f>SUM(H41:H45)</f>
        <v>4429</v>
      </c>
      <c r="I40" s="21">
        <v>100</v>
      </c>
      <c r="J40" s="20">
        <f t="shared" si="2"/>
        <v>49</v>
      </c>
      <c r="K40" s="23">
        <v>5</v>
      </c>
      <c r="L40" s="27">
        <v>44</v>
      </c>
    </row>
    <row r="41" spans="1:12" ht="12.15" customHeight="1" x14ac:dyDescent="0.2">
      <c r="A41" s="35">
        <v>30</v>
      </c>
      <c r="B41" s="2">
        <f t="shared" si="0"/>
        <v>2122</v>
      </c>
      <c r="C41" s="23">
        <v>1052</v>
      </c>
      <c r="D41" s="24">
        <v>1070</v>
      </c>
      <c r="E41" s="4">
        <v>65</v>
      </c>
      <c r="F41" s="2">
        <f t="shared" si="1"/>
        <v>1915</v>
      </c>
      <c r="G41" s="23">
        <v>962</v>
      </c>
      <c r="H41" s="24">
        <v>953</v>
      </c>
      <c r="I41" s="4">
        <v>101</v>
      </c>
      <c r="J41" s="2">
        <f t="shared" si="2"/>
        <v>32</v>
      </c>
      <c r="K41" s="23">
        <v>3</v>
      </c>
      <c r="L41" s="27">
        <v>29</v>
      </c>
    </row>
    <row r="42" spans="1:12" ht="12.15" customHeight="1" x14ac:dyDescent="0.2">
      <c r="A42" s="35">
        <v>31</v>
      </c>
      <c r="B42" s="2">
        <f t="shared" si="0"/>
        <v>2257</v>
      </c>
      <c r="C42" s="23">
        <v>1124</v>
      </c>
      <c r="D42" s="24">
        <v>1133</v>
      </c>
      <c r="E42" s="4">
        <v>66</v>
      </c>
      <c r="F42" s="2">
        <f t="shared" si="1"/>
        <v>1741</v>
      </c>
      <c r="G42" s="23">
        <v>840</v>
      </c>
      <c r="H42" s="24">
        <v>901</v>
      </c>
      <c r="I42" s="4">
        <v>102</v>
      </c>
      <c r="J42" s="2">
        <f t="shared" si="2"/>
        <v>24</v>
      </c>
      <c r="K42" s="23">
        <v>4</v>
      </c>
      <c r="L42" s="27">
        <v>20</v>
      </c>
    </row>
    <row r="43" spans="1:12" ht="12.15" customHeight="1" x14ac:dyDescent="0.2">
      <c r="A43" s="35">
        <v>32</v>
      </c>
      <c r="B43" s="2">
        <f t="shared" si="0"/>
        <v>2185</v>
      </c>
      <c r="C43" s="23">
        <v>1128</v>
      </c>
      <c r="D43" s="24">
        <v>1057</v>
      </c>
      <c r="E43" s="4">
        <v>67</v>
      </c>
      <c r="F43" s="2">
        <f t="shared" si="1"/>
        <v>1739</v>
      </c>
      <c r="G43" s="23">
        <v>857</v>
      </c>
      <c r="H43" s="24">
        <v>882</v>
      </c>
      <c r="I43" s="3">
        <v>103</v>
      </c>
      <c r="J43" s="2">
        <f t="shared" si="2"/>
        <v>12</v>
      </c>
      <c r="K43" s="23">
        <v>0</v>
      </c>
      <c r="L43" s="27">
        <v>12</v>
      </c>
    </row>
    <row r="44" spans="1:12" ht="12.15" customHeight="1" x14ac:dyDescent="0.2">
      <c r="A44" s="35">
        <v>33</v>
      </c>
      <c r="B44" s="2">
        <f t="shared" si="0"/>
        <v>2162</v>
      </c>
      <c r="C44" s="23">
        <v>1073</v>
      </c>
      <c r="D44" s="24">
        <v>1089</v>
      </c>
      <c r="E44" s="4">
        <v>68</v>
      </c>
      <c r="F44" s="2">
        <f t="shared" si="1"/>
        <v>1590</v>
      </c>
      <c r="G44" s="23">
        <v>752</v>
      </c>
      <c r="H44" s="24">
        <v>838</v>
      </c>
      <c r="I44" s="6" t="s">
        <v>22</v>
      </c>
      <c r="J44" s="5">
        <f t="shared" si="2"/>
        <v>7</v>
      </c>
      <c r="K44" s="5">
        <v>0</v>
      </c>
      <c r="L44" s="7">
        <v>7</v>
      </c>
    </row>
    <row r="45" spans="1:12" ht="12.15" customHeight="1" thickBot="1" x14ac:dyDescent="0.25">
      <c r="A45" s="36">
        <v>34</v>
      </c>
      <c r="B45" s="8">
        <f t="shared" si="0"/>
        <v>2283</v>
      </c>
      <c r="C45" s="25">
        <v>1166</v>
      </c>
      <c r="D45" s="26">
        <v>1117</v>
      </c>
      <c r="E45" s="9">
        <v>69</v>
      </c>
      <c r="F45" s="8">
        <f t="shared" si="1"/>
        <v>1712</v>
      </c>
      <c r="G45" s="25">
        <v>857</v>
      </c>
      <c r="H45" s="26">
        <v>855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5" thickTop="1" x14ac:dyDescent="0.2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 K34:L34" formulaRange="1"/>
    <ignoredError sqref="A5" numberStoredAsText="1"/>
    <ignoredError sqref="J34" formula="1"/>
  </ignoredErrors>
</worksheet>
</file>

<file path=docMetadata/LabelInfo.xml><?xml version="1.0" encoding="utf-8"?>
<clbl:labelList xmlns:clbl="http://schemas.microsoft.com/office/2020/mipLabelMetadata">
  <clbl:label id="{df8304f3-d523-4833-8ea1-889a1d1a1938}" enabled="0" method="" siteId="{df8304f3-d523-4833-8ea1-889a1d1a1938}" actionId="{eac79d2d-550f-43cb-9f53-f77038e1037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2024-09-09T01:35:31Z</dcterms:modified>
  <cp:lastPrinted>2024-07-01T05:35:27Z</cp:lastPrinted>
  <dcterms:created xsi:type="dcterms:W3CDTF">2004-04-14T01:38:37Z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b8adb5-42ec-4d3b-9a7f-1e8097870b03_SiteId">
    <vt:lpwstr>df8304f3-d523-4833-8ea1-889a1d1a1938</vt:lpwstr>
  </property>
  <property fmtid="{D5CDD505-2E9C-101B-9397-08002B2CF9AE}" pid="3" name="MSIP_Label_8fb8adb5-42ec-4d3b-9a7f-1e8097870b03_SetDate">
    <vt:lpwstr>2023-10-21T08:07:58Z</vt:lpwstr>
  </property>
  <property fmtid="{D5CDD505-2E9C-101B-9397-08002B2CF9AE}" pid="4" name="MSIP_Label_8fb8adb5-42ec-4d3b-9a7f-1e8097870b03_Name">
    <vt:lpwstr>暗号化ラベル</vt:lpwstr>
  </property>
  <property fmtid="{D5CDD505-2E9C-101B-9397-08002B2CF9AE}" pid="5" name="MSIP_Label_8fb8adb5-42ec-4d3b-9a7f-1e8097870b03_Method">
    <vt:lpwstr>Standard</vt:lpwstr>
  </property>
  <property fmtid="{D5CDD505-2E9C-101B-9397-08002B2CF9AE}" pid="6" name="MSIP_Label_8fb8adb5-42ec-4d3b-9a7f-1e8097870b03_Enabled">
    <vt:lpwstr>true</vt:lpwstr>
  </property>
  <property fmtid="{D5CDD505-2E9C-101B-9397-08002B2CF9AE}" pid="7" name="MSIP_Label_8fb8adb5-42ec-4d3b-9a7f-1e8097870b03_ContentBits">
    <vt:lpwstr>8</vt:lpwstr>
  </property>
</Properties>
</file>