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64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J6" i="1"/>
  <c r="I6" i="1"/>
  <c r="H6" i="1"/>
  <c r="G6" i="1"/>
  <c r="F6" i="1"/>
  <c r="E6" i="1"/>
  <c r="D6" i="1"/>
  <c r="D5" i="1"/>
</calcChain>
</file>

<file path=xl/sharedStrings.xml><?xml version="1.0" encoding="utf-8"?>
<sst xmlns="http://schemas.openxmlformats.org/spreadsheetml/2006/main" count="21" uniqueCount="20">
  <si>
    <t>愛の手帳所持者数</t>
    <phoneticPr fontId="3"/>
  </si>
  <si>
    <t>各年度3月31日現在</t>
    <rPh sb="0" eb="1">
      <t>カク</t>
    </rPh>
    <rPh sb="1" eb="3">
      <t>ネンド</t>
    </rPh>
    <rPh sb="4" eb="5">
      <t>ガツ</t>
    </rPh>
    <rPh sb="7" eb="8">
      <t>ニチ</t>
    </rPh>
    <rPh sb="8" eb="10">
      <t>ゲンザイ</t>
    </rPh>
    <phoneticPr fontId="3"/>
  </si>
  <si>
    <t>年度別　　　　　　　　　　　　　　地域福祉課</t>
    <rPh sb="0" eb="1">
      <t>トシ</t>
    </rPh>
    <rPh sb="1" eb="2">
      <t>ド</t>
    </rPh>
    <rPh sb="2" eb="3">
      <t>ベツ</t>
    </rPh>
    <rPh sb="17" eb="19">
      <t>チイキ</t>
    </rPh>
    <rPh sb="19" eb="21">
      <t>フクシ</t>
    </rPh>
    <rPh sb="21" eb="22">
      <t>カ</t>
    </rPh>
    <phoneticPr fontId="3"/>
  </si>
  <si>
    <t>総数</t>
    <rPh sb="0" eb="2">
      <t>ソウスウ</t>
    </rPh>
    <phoneticPr fontId="3"/>
  </si>
  <si>
    <t>障害の程度</t>
    <rPh sb="0" eb="2">
      <t>ショウガイ</t>
    </rPh>
    <rPh sb="3" eb="5">
      <t>テイド</t>
    </rPh>
    <phoneticPr fontId="3"/>
  </si>
  <si>
    <t>年齢別</t>
    <rPh sb="0" eb="2">
      <t>ネンレイ</t>
    </rPh>
    <rPh sb="2" eb="3">
      <t>ベツ</t>
    </rPh>
    <phoneticPr fontId="3"/>
  </si>
  <si>
    <t>１度</t>
    <rPh sb="1" eb="2">
      <t>ド</t>
    </rPh>
    <phoneticPr fontId="3"/>
  </si>
  <si>
    <t>２度</t>
    <rPh sb="1" eb="2">
      <t>ド</t>
    </rPh>
    <phoneticPr fontId="3"/>
  </si>
  <si>
    <t>３度</t>
    <rPh sb="1" eb="2">
      <t>ド</t>
    </rPh>
    <phoneticPr fontId="3"/>
  </si>
  <si>
    <t>４度</t>
    <rPh sb="1" eb="2">
      <t>ド</t>
    </rPh>
    <phoneticPr fontId="3"/>
  </si>
  <si>
    <t>１８歳</t>
    <rPh sb="2" eb="3">
      <t>サイ</t>
    </rPh>
    <phoneticPr fontId="3"/>
  </si>
  <si>
    <t>未満</t>
    <rPh sb="0" eb="2">
      <t>ミマン</t>
    </rPh>
    <phoneticPr fontId="3"/>
  </si>
  <si>
    <t>以上</t>
    <rPh sb="0" eb="2">
      <t>イジョウ</t>
    </rPh>
    <phoneticPr fontId="3"/>
  </si>
  <si>
    <t>令和３年度</t>
    <rPh sb="0" eb="2">
      <t>レイワ</t>
    </rPh>
    <rPh sb="3" eb="5">
      <t>ネンド</t>
    </rPh>
    <rPh sb="4" eb="5">
      <t>ド</t>
    </rPh>
    <phoneticPr fontId="3"/>
  </si>
  <si>
    <t>令和４年度</t>
    <rPh sb="0" eb="2">
      <t>レイワ</t>
    </rPh>
    <rPh sb="3" eb="4">
      <t>ネン</t>
    </rPh>
    <rPh sb="4" eb="5">
      <t>ド</t>
    </rPh>
    <phoneticPr fontId="3"/>
  </si>
  <si>
    <t>大森</t>
    <rPh sb="0" eb="2">
      <t>オオモリ</t>
    </rPh>
    <phoneticPr fontId="3"/>
  </si>
  <si>
    <t>調布</t>
    <rPh sb="0" eb="2">
      <t>チョウフ</t>
    </rPh>
    <phoneticPr fontId="3"/>
  </si>
  <si>
    <t>蒲田</t>
    <rPh sb="0" eb="2">
      <t>カマタ</t>
    </rPh>
    <phoneticPr fontId="3"/>
  </si>
  <si>
    <t>糀谷・羽田</t>
    <rPh sb="0" eb="2">
      <t>コウジヤ</t>
    </rPh>
    <rPh sb="3" eb="5">
      <t>ハネダ</t>
    </rPh>
    <phoneticPr fontId="3"/>
  </si>
  <si>
    <t>障害福祉課</t>
    <rPh sb="0" eb="2">
      <t>ショウガイ</t>
    </rPh>
    <rPh sb="2" eb="5">
      <t>フクシカ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</si>
</sst>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2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38" fontId="2" fillId="3" borderId="13" xfId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8" fontId="2" fillId="0" borderId="14" xfId="1" applyFont="1" applyFill="1" applyBorder="1">
      <alignment vertical="center"/>
    </xf>
    <xf numFmtId="0" fontId="2" fillId="3" borderId="14" xfId="0" applyFont="1" applyFill="1" applyBorder="1" applyAlignment="1">
      <alignment horizontal="center" vertical="center"/>
    </xf>
    <xf numFmtId="38" fontId="4" fillId="0" borderId="14" xfId="1" applyFont="1" applyFill="1" applyBorder="1" applyAlignment="1" applyProtection="1">
      <alignment vertical="center"/>
      <protection locked="0"/>
    </xf>
    <xf numFmtId="0" fontId="2" fillId="3" borderId="0" xfId="0" applyFont="1" applyFill="1">
      <alignment vertical="center"/>
    </xf>
    <xf numFmtId="0" fontId="2" fillId="3" borderId="2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"/>
  <sheetViews>
    <sheetView tabSelected="1" view="pageBreakPreview" zoomScaleNormal="100" workbookViewId="0">
      <selection sqref="A1:XFD1048576"/>
    </sheetView>
  </sheetViews>
  <sheetFormatPr defaultColWidth="9" defaultRowHeight="15" customHeight="1"/>
  <cols>
    <col min="1" max="3" width="3.75" style="3" customWidth="1"/>
    <col min="4" max="10" width="9.5" style="3" customWidth="1"/>
    <col min="11" max="16384" width="9" style="3"/>
  </cols>
  <sheetData>
    <row r="1" spans="1:10" ht="1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2" t="s">
        <v>1</v>
      </c>
    </row>
    <row r="2" spans="1:10" ht="15" customHeight="1">
      <c r="A2" s="4" t="s">
        <v>2</v>
      </c>
      <c r="B2" s="5"/>
      <c r="C2" s="6"/>
      <c r="D2" s="7" t="s">
        <v>3</v>
      </c>
      <c r="E2" s="8" t="s">
        <v>4</v>
      </c>
      <c r="F2" s="9"/>
      <c r="G2" s="9"/>
      <c r="H2" s="10"/>
      <c r="I2" s="8" t="s">
        <v>5</v>
      </c>
      <c r="J2" s="11"/>
    </row>
    <row r="3" spans="1:10" ht="15" customHeight="1">
      <c r="A3" s="12"/>
      <c r="B3" s="13"/>
      <c r="C3" s="14"/>
      <c r="D3" s="15"/>
      <c r="E3" s="16" t="s">
        <v>6</v>
      </c>
      <c r="F3" s="16" t="s">
        <v>7</v>
      </c>
      <c r="G3" s="16" t="s">
        <v>8</v>
      </c>
      <c r="H3" s="16" t="s">
        <v>9</v>
      </c>
      <c r="I3" s="16" t="s">
        <v>10</v>
      </c>
      <c r="J3" s="16" t="s">
        <v>10</v>
      </c>
    </row>
    <row r="4" spans="1:10" ht="15" customHeight="1">
      <c r="A4" s="17"/>
      <c r="B4" s="18"/>
      <c r="C4" s="19"/>
      <c r="D4" s="20"/>
      <c r="E4" s="21"/>
      <c r="F4" s="21"/>
      <c r="G4" s="21"/>
      <c r="H4" s="21"/>
      <c r="I4" s="22" t="s">
        <v>11</v>
      </c>
      <c r="J4" s="21" t="s">
        <v>12</v>
      </c>
    </row>
    <row r="5" spans="1:10" ht="15" customHeight="1">
      <c r="A5" s="8" t="s">
        <v>13</v>
      </c>
      <c r="B5" s="23"/>
      <c r="C5" s="11"/>
      <c r="D5" s="24">
        <f>SUM(E5:H5)</f>
        <v>4942</v>
      </c>
      <c r="E5" s="24">
        <v>142</v>
      </c>
      <c r="F5" s="24">
        <v>1183</v>
      </c>
      <c r="G5" s="24">
        <v>1177</v>
      </c>
      <c r="H5" s="24">
        <v>2440</v>
      </c>
      <c r="I5" s="24">
        <v>1094</v>
      </c>
      <c r="J5" s="24">
        <v>3848</v>
      </c>
    </row>
    <row r="6" spans="1:10" ht="15" customHeight="1">
      <c r="A6" s="8" t="s">
        <v>14</v>
      </c>
      <c r="B6" s="23"/>
      <c r="C6" s="11"/>
      <c r="D6" s="24">
        <f t="shared" ref="D6:J6" si="0">SUM(D7:D10)</f>
        <v>5069</v>
      </c>
      <c r="E6" s="24">
        <f t="shared" si="0"/>
        <v>145</v>
      </c>
      <c r="F6" s="24">
        <f t="shared" si="0"/>
        <v>1208</v>
      </c>
      <c r="G6" s="24">
        <f t="shared" si="0"/>
        <v>1204</v>
      </c>
      <c r="H6" s="24">
        <f t="shared" si="0"/>
        <v>2512</v>
      </c>
      <c r="I6" s="24">
        <f t="shared" si="0"/>
        <v>1140</v>
      </c>
      <c r="J6" s="24">
        <f t="shared" si="0"/>
        <v>3929</v>
      </c>
    </row>
    <row r="7" spans="1:10" ht="15" customHeight="1">
      <c r="A7" s="25" t="s">
        <v>15</v>
      </c>
      <c r="B7" s="25"/>
      <c r="C7" s="25"/>
      <c r="D7" s="24">
        <f>SUM(E7:H7)</f>
        <v>1436</v>
      </c>
      <c r="E7" s="26">
        <v>36</v>
      </c>
      <c r="F7" s="26">
        <v>343</v>
      </c>
      <c r="G7" s="26">
        <v>345</v>
      </c>
      <c r="H7" s="26">
        <v>712</v>
      </c>
      <c r="I7" s="24">
        <v>351</v>
      </c>
      <c r="J7" s="24">
        <v>1085</v>
      </c>
    </row>
    <row r="8" spans="1:10" ht="15" customHeight="1">
      <c r="A8" s="25" t="s">
        <v>16</v>
      </c>
      <c r="B8" s="25"/>
      <c r="C8" s="25"/>
      <c r="D8" s="24">
        <f>SUM(E8:H8)</f>
        <v>1132</v>
      </c>
      <c r="E8" s="26">
        <v>41</v>
      </c>
      <c r="F8" s="26">
        <v>299</v>
      </c>
      <c r="G8" s="26">
        <v>268</v>
      </c>
      <c r="H8" s="26">
        <v>524</v>
      </c>
      <c r="I8" s="24">
        <v>308</v>
      </c>
      <c r="J8" s="24">
        <v>824</v>
      </c>
    </row>
    <row r="9" spans="1:10" ht="15" customHeight="1">
      <c r="A9" s="25" t="s">
        <v>17</v>
      </c>
      <c r="B9" s="25"/>
      <c r="C9" s="25"/>
      <c r="D9" s="24">
        <f>SUM(E9:H9)</f>
        <v>1654</v>
      </c>
      <c r="E9" s="26">
        <v>50</v>
      </c>
      <c r="F9" s="26">
        <v>374</v>
      </c>
      <c r="G9" s="26">
        <v>403</v>
      </c>
      <c r="H9" s="26">
        <v>827</v>
      </c>
      <c r="I9" s="24">
        <v>336</v>
      </c>
      <c r="J9" s="24">
        <v>1318</v>
      </c>
    </row>
    <row r="10" spans="1:10" ht="15" customHeight="1">
      <c r="A10" s="25" t="s">
        <v>18</v>
      </c>
      <c r="B10" s="25"/>
      <c r="C10" s="25"/>
      <c r="D10" s="24">
        <f>SUM(E10:H10)</f>
        <v>847</v>
      </c>
      <c r="E10" s="26">
        <v>18</v>
      </c>
      <c r="F10" s="26">
        <v>192</v>
      </c>
      <c r="G10" s="26">
        <v>188</v>
      </c>
      <c r="H10" s="26">
        <v>449</v>
      </c>
      <c r="I10" s="24">
        <v>145</v>
      </c>
      <c r="J10" s="24">
        <v>702</v>
      </c>
    </row>
    <row r="11" spans="1:10" ht="15" customHeight="1">
      <c r="A11" s="27"/>
      <c r="B11" s="27"/>
      <c r="C11" s="27"/>
      <c r="D11" s="27"/>
      <c r="E11" s="27"/>
      <c r="F11" s="27"/>
      <c r="G11" s="27"/>
      <c r="H11" s="27"/>
      <c r="I11" s="28" t="s">
        <v>19</v>
      </c>
      <c r="J11" s="29"/>
    </row>
  </sheetData>
  <mergeCells count="11">
    <mergeCell ref="A7:C7"/>
    <mergeCell ref="A8:C8"/>
    <mergeCell ref="A9:C9"/>
    <mergeCell ref="A10:C10"/>
    <mergeCell ref="I11:J11"/>
    <mergeCell ref="A2:C4"/>
    <mergeCell ref="D2:D4"/>
    <mergeCell ref="E2:H2"/>
    <mergeCell ref="I2:J2"/>
    <mergeCell ref="A5:C5"/>
    <mergeCell ref="A6:C6"/>
  </mergeCells>
  <phoneticPr fontId="3"/>
  <pageMargins left="0.19685039370078741" right="0.19685039370078741" top="0.39370078740157483" bottom="0.39370078740157483" header="0.51181102362204722" footer="0.51181102362204722"/>
  <pageSetup paperSize="9" scale="90" orientation="portrait" verticalDpi="300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64 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2024-03-15T06:54:27Z</dcterms:created>
  <dcterms:modified xsi:type="dcterms:W3CDTF">2024-03-15T06:54:28Z</dcterms:modified>
</cp:coreProperties>
</file>