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6449476\Desktop\R5区政ファイル（107）_1つずつ掲載\"/>
    </mc:Choice>
  </mc:AlternateContent>
  <bookViews>
    <workbookView xWindow="0" yWindow="0" windowWidth="20490" windowHeight="6960"/>
  </bookViews>
  <sheets>
    <sheet name="6 " sheetId="1" r:id="rId1"/>
  </sheets>
  <definedNames>
    <definedName name="_xlnm.Print_Area" localSheetId="0">'6 '!$A$1:$F$230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4" i="1" l="1"/>
  <c r="E227" i="1" s="1"/>
  <c r="E5" i="1" s="1"/>
  <c r="D224" i="1"/>
  <c r="D5" i="1" s="1"/>
  <c r="C224" i="1"/>
  <c r="C227" i="1" s="1"/>
  <c r="C5" i="1" s="1"/>
</calcChain>
</file>

<file path=xl/sharedStrings.xml><?xml version="1.0" encoding="utf-8"?>
<sst xmlns="http://schemas.openxmlformats.org/spreadsheetml/2006/main" count="233" uniqueCount="233">
  <si>
    <t>町名別の面積、世帯、人口</t>
    <rPh sb="0" eb="1">
      <t>マチ</t>
    </rPh>
    <rPh sb="1" eb="2">
      <t>メイ</t>
    </rPh>
    <rPh sb="2" eb="3">
      <t>ベツ</t>
    </rPh>
    <rPh sb="4" eb="6">
      <t>メンセキ</t>
    </rPh>
    <rPh sb="7" eb="9">
      <t>セタイ</t>
    </rPh>
    <rPh sb="10" eb="12">
      <t>ジンコウ</t>
    </rPh>
    <phoneticPr fontId="3"/>
  </si>
  <si>
    <t>　　　５年４月１日現在</t>
    <phoneticPr fontId="3"/>
  </si>
  <si>
    <t>コード</t>
    <phoneticPr fontId="3"/>
  </si>
  <si>
    <t>町丁名</t>
    <rPh sb="0" eb="3">
      <t>チョウチョウメイ</t>
    </rPh>
    <phoneticPr fontId="3"/>
  </si>
  <si>
    <t>面積
(k㎡)</t>
    <rPh sb="0" eb="2">
      <t>メンセキ</t>
    </rPh>
    <phoneticPr fontId="3"/>
  </si>
  <si>
    <t>世帯</t>
    <rPh sb="0" eb="2">
      <t>セタイ</t>
    </rPh>
    <phoneticPr fontId="3"/>
  </si>
  <si>
    <t>人口</t>
    <rPh sb="0" eb="2">
      <t>ジンコウ</t>
    </rPh>
    <phoneticPr fontId="3"/>
  </si>
  <si>
    <t>総　　　　数</t>
    <rPh sb="0" eb="1">
      <t>フサ</t>
    </rPh>
    <rPh sb="5" eb="6">
      <t>カズ</t>
    </rPh>
    <phoneticPr fontId="3"/>
  </si>
  <si>
    <t>大森東一丁目</t>
    <rPh sb="0" eb="2">
      <t>オオモリ</t>
    </rPh>
    <rPh sb="2" eb="3">
      <t>ヒガシ</t>
    </rPh>
    <rPh sb="3" eb="4">
      <t>イチ</t>
    </rPh>
    <rPh sb="4" eb="6">
      <t>チョウメ</t>
    </rPh>
    <phoneticPr fontId="3"/>
  </si>
  <si>
    <t>大森東二丁目</t>
    <rPh sb="0" eb="2">
      <t>オオモリ</t>
    </rPh>
    <rPh sb="2" eb="3">
      <t>ヒガシ</t>
    </rPh>
    <rPh sb="3" eb="4">
      <t>ニ</t>
    </rPh>
    <rPh sb="4" eb="6">
      <t>チョウメ</t>
    </rPh>
    <phoneticPr fontId="3"/>
  </si>
  <si>
    <t>大森東三丁目</t>
    <rPh sb="0" eb="3">
      <t>オオモリヒガシ</t>
    </rPh>
    <rPh sb="3" eb="4">
      <t>サン</t>
    </rPh>
    <rPh sb="4" eb="6">
      <t>チョウメ</t>
    </rPh>
    <phoneticPr fontId="3"/>
  </si>
  <si>
    <t>大森東四丁目</t>
    <rPh sb="0" eb="2">
      <t>オオモリ</t>
    </rPh>
    <rPh sb="2" eb="3">
      <t>ヒガシ</t>
    </rPh>
    <rPh sb="3" eb="4">
      <t>ヨン</t>
    </rPh>
    <rPh sb="4" eb="6">
      <t>チョウメ</t>
    </rPh>
    <phoneticPr fontId="3"/>
  </si>
  <si>
    <t>大森東五丁目</t>
    <rPh sb="0" eb="2">
      <t>オオモリ</t>
    </rPh>
    <rPh sb="2" eb="3">
      <t>ヒガシ</t>
    </rPh>
    <rPh sb="3" eb="4">
      <t>ゴ</t>
    </rPh>
    <rPh sb="4" eb="6">
      <t>チョウメ</t>
    </rPh>
    <phoneticPr fontId="3"/>
  </si>
  <si>
    <t>大森南一丁目</t>
    <rPh sb="0" eb="3">
      <t>オオモリミナミ</t>
    </rPh>
    <rPh sb="3" eb="6">
      <t>イッチョウメ</t>
    </rPh>
    <phoneticPr fontId="3"/>
  </si>
  <si>
    <t>大森南二丁目</t>
    <rPh sb="0" eb="3">
      <t>オオモリミナミ</t>
    </rPh>
    <rPh sb="3" eb="6">
      <t>ニチョウメ</t>
    </rPh>
    <phoneticPr fontId="3"/>
  </si>
  <si>
    <t>大森南三丁目</t>
    <rPh sb="0" eb="3">
      <t>オオモリミナミ</t>
    </rPh>
    <rPh sb="3" eb="6">
      <t>サンチョウメ</t>
    </rPh>
    <phoneticPr fontId="3"/>
  </si>
  <si>
    <t>大森南四丁目</t>
    <rPh sb="0" eb="3">
      <t>オオモリミナミ</t>
    </rPh>
    <rPh sb="3" eb="6">
      <t>ヨンチョウメ</t>
    </rPh>
    <phoneticPr fontId="3"/>
  </si>
  <si>
    <t>大森南五丁目</t>
    <rPh sb="0" eb="3">
      <t>オオモリミナミ</t>
    </rPh>
    <rPh sb="3" eb="6">
      <t>ゴチョウメ</t>
    </rPh>
    <phoneticPr fontId="3"/>
  </si>
  <si>
    <t>大森中一丁目</t>
    <rPh sb="0" eb="3">
      <t>オオモリナカ</t>
    </rPh>
    <rPh sb="3" eb="6">
      <t>イッチョウメ</t>
    </rPh>
    <phoneticPr fontId="3"/>
  </si>
  <si>
    <t>大森中二丁目</t>
    <rPh sb="0" eb="3">
      <t>オオモリナカ</t>
    </rPh>
    <rPh sb="3" eb="6">
      <t>ニチョウメ</t>
    </rPh>
    <phoneticPr fontId="3"/>
  </si>
  <si>
    <t>大森中三丁目</t>
    <rPh sb="0" eb="3">
      <t>オオモリナカ</t>
    </rPh>
    <rPh sb="3" eb="6">
      <t>サンチョウメ</t>
    </rPh>
    <phoneticPr fontId="3"/>
  </si>
  <si>
    <t>大森西一丁目</t>
    <rPh sb="0" eb="2">
      <t>オオモリ</t>
    </rPh>
    <rPh sb="2" eb="3">
      <t>ニシ</t>
    </rPh>
    <rPh sb="3" eb="6">
      <t>イッチョウメ</t>
    </rPh>
    <phoneticPr fontId="3"/>
  </si>
  <si>
    <t>大森西二丁目</t>
    <rPh sb="0" eb="2">
      <t>オオモリ</t>
    </rPh>
    <rPh sb="2" eb="3">
      <t>ニシ</t>
    </rPh>
    <rPh sb="3" eb="6">
      <t>ニチョウメ</t>
    </rPh>
    <phoneticPr fontId="3"/>
  </si>
  <si>
    <t>大森西三丁目</t>
    <rPh sb="0" eb="2">
      <t>オオモリ</t>
    </rPh>
    <rPh sb="2" eb="3">
      <t>ニシ</t>
    </rPh>
    <rPh sb="3" eb="6">
      <t>サンチョウメ</t>
    </rPh>
    <phoneticPr fontId="3"/>
  </si>
  <si>
    <t>大森西四丁目</t>
    <rPh sb="0" eb="2">
      <t>オオモリ</t>
    </rPh>
    <rPh sb="2" eb="3">
      <t>ニシ</t>
    </rPh>
    <rPh sb="3" eb="6">
      <t>４チョウメ</t>
    </rPh>
    <phoneticPr fontId="3"/>
  </si>
  <si>
    <t>大森西五丁目</t>
    <rPh sb="0" eb="2">
      <t>オオモリ</t>
    </rPh>
    <rPh sb="2" eb="3">
      <t>ニシ</t>
    </rPh>
    <rPh sb="3" eb="6">
      <t>ゴチョウメ</t>
    </rPh>
    <phoneticPr fontId="3"/>
  </si>
  <si>
    <t>大森西六丁目</t>
    <rPh sb="0" eb="2">
      <t>オオモリ</t>
    </rPh>
    <rPh sb="2" eb="3">
      <t>ニシ</t>
    </rPh>
    <rPh sb="3" eb="6">
      <t>ロクチョウメ</t>
    </rPh>
    <phoneticPr fontId="3"/>
  </si>
  <si>
    <t>大森西七丁目</t>
    <rPh sb="0" eb="2">
      <t>オオモリ</t>
    </rPh>
    <rPh sb="2" eb="3">
      <t>ニシ</t>
    </rPh>
    <rPh sb="3" eb="6">
      <t>ナナチョウメ</t>
    </rPh>
    <phoneticPr fontId="3"/>
  </si>
  <si>
    <t>大森北一丁目</t>
    <rPh sb="0" eb="2">
      <t>オオモリ</t>
    </rPh>
    <rPh sb="2" eb="3">
      <t>キタ</t>
    </rPh>
    <rPh sb="3" eb="6">
      <t>１チョウメ</t>
    </rPh>
    <phoneticPr fontId="3"/>
  </si>
  <si>
    <t>大森北二丁目</t>
    <rPh sb="0" eb="3">
      <t>オオモリキタ</t>
    </rPh>
    <rPh sb="3" eb="6">
      <t>ニチョウメ</t>
    </rPh>
    <phoneticPr fontId="3"/>
  </si>
  <si>
    <t>大森北三丁目</t>
    <rPh sb="0" eb="3">
      <t>オオモリキタ</t>
    </rPh>
    <rPh sb="3" eb="6">
      <t>サンチョウメ</t>
    </rPh>
    <phoneticPr fontId="3"/>
  </si>
  <si>
    <t>大森北四丁目</t>
    <rPh sb="0" eb="3">
      <t>オオモリキタ</t>
    </rPh>
    <rPh sb="3" eb="6">
      <t>ヨンチョウメ</t>
    </rPh>
    <phoneticPr fontId="3"/>
  </si>
  <si>
    <t>大森北五丁目</t>
    <rPh sb="0" eb="3">
      <t>オオモリキタ</t>
    </rPh>
    <rPh sb="3" eb="6">
      <t>５チョウメ</t>
    </rPh>
    <phoneticPr fontId="3"/>
  </si>
  <si>
    <t>大森北六丁目</t>
    <rPh sb="0" eb="3">
      <t>オオモリキタ</t>
    </rPh>
    <rPh sb="3" eb="6">
      <t>ロクチョウメ</t>
    </rPh>
    <phoneticPr fontId="3"/>
  </si>
  <si>
    <t>大森本町一丁目</t>
    <rPh sb="0" eb="4">
      <t>オオモリホンチョウ</t>
    </rPh>
    <rPh sb="4" eb="7">
      <t>イッチョウメ</t>
    </rPh>
    <phoneticPr fontId="3"/>
  </si>
  <si>
    <t>大森本町二丁目</t>
    <rPh sb="0" eb="4">
      <t>オオモリホンチョウ</t>
    </rPh>
    <rPh sb="4" eb="7">
      <t>ニチョウメ</t>
    </rPh>
    <phoneticPr fontId="3"/>
  </si>
  <si>
    <t>平和島一丁目</t>
    <rPh sb="0" eb="3">
      <t>ヘイワジマ</t>
    </rPh>
    <rPh sb="3" eb="6">
      <t>イッチョウメ</t>
    </rPh>
    <phoneticPr fontId="3"/>
  </si>
  <si>
    <t>平和島二丁目</t>
    <rPh sb="0" eb="3">
      <t>ヘイワジマ</t>
    </rPh>
    <rPh sb="3" eb="6">
      <t>ニチョウメ</t>
    </rPh>
    <phoneticPr fontId="3"/>
  </si>
  <si>
    <t>平和島三丁目</t>
    <rPh sb="0" eb="3">
      <t>ヘイワジマ</t>
    </rPh>
    <rPh sb="3" eb="6">
      <t>サンチョウメ</t>
    </rPh>
    <phoneticPr fontId="3"/>
  </si>
  <si>
    <t>平和島四丁目</t>
    <rPh sb="0" eb="3">
      <t>ヘイワジマ</t>
    </rPh>
    <rPh sb="3" eb="6">
      <t>ヨンチョウメ</t>
    </rPh>
    <phoneticPr fontId="3"/>
  </si>
  <si>
    <t>平和島五丁目</t>
    <rPh sb="0" eb="3">
      <t>ヘイワジマ</t>
    </rPh>
    <rPh sb="3" eb="6">
      <t>５チョウメ</t>
    </rPh>
    <phoneticPr fontId="3"/>
  </si>
  <si>
    <t>平和島六丁目</t>
    <rPh sb="0" eb="3">
      <t>ヘイワジマ</t>
    </rPh>
    <rPh sb="3" eb="6">
      <t>ロクチョウメ</t>
    </rPh>
    <phoneticPr fontId="3"/>
  </si>
  <si>
    <t>昭和島一丁目</t>
    <rPh sb="0" eb="2">
      <t>ショウワ</t>
    </rPh>
    <rPh sb="2" eb="3">
      <t>ジマ</t>
    </rPh>
    <rPh sb="3" eb="6">
      <t>１チョウメ</t>
    </rPh>
    <phoneticPr fontId="3"/>
  </si>
  <si>
    <t>昭和島二丁目</t>
    <rPh sb="0" eb="3">
      <t>ショウワジマ</t>
    </rPh>
    <rPh sb="3" eb="6">
      <t>ニチョウメ</t>
    </rPh>
    <phoneticPr fontId="3"/>
  </si>
  <si>
    <t>山王一丁目</t>
    <rPh sb="0" eb="2">
      <t>サンノウ</t>
    </rPh>
    <rPh sb="2" eb="5">
      <t>イッチョウメ</t>
    </rPh>
    <phoneticPr fontId="3"/>
  </si>
  <si>
    <t>山王二丁目</t>
    <rPh sb="0" eb="2">
      <t>サンノウ</t>
    </rPh>
    <rPh sb="2" eb="5">
      <t>ニチョウメ</t>
    </rPh>
    <phoneticPr fontId="3"/>
  </si>
  <si>
    <t>山王三丁目</t>
    <rPh sb="0" eb="2">
      <t>サンノウ</t>
    </rPh>
    <rPh sb="2" eb="5">
      <t>サンチョウメ</t>
    </rPh>
    <phoneticPr fontId="3"/>
  </si>
  <si>
    <t>山王四丁目</t>
    <rPh sb="0" eb="2">
      <t>サンノウ</t>
    </rPh>
    <rPh sb="2" eb="5">
      <t>ヨンチョウメ</t>
    </rPh>
    <phoneticPr fontId="3"/>
  </si>
  <si>
    <t>平和の森公園</t>
    <rPh sb="0" eb="2">
      <t>ヘイワ</t>
    </rPh>
    <rPh sb="3" eb="4">
      <t>モリ</t>
    </rPh>
    <rPh sb="4" eb="6">
      <t>コウエン</t>
    </rPh>
    <phoneticPr fontId="3"/>
  </si>
  <si>
    <t>東馬込一丁目</t>
    <rPh sb="0" eb="3">
      <t>ヒガシマゴメ</t>
    </rPh>
    <rPh sb="3" eb="6">
      <t>イッチョウメ</t>
    </rPh>
    <phoneticPr fontId="3"/>
  </si>
  <si>
    <t>東馬込二丁目</t>
    <rPh sb="0" eb="3">
      <t>ヒガシマゴメ</t>
    </rPh>
    <rPh sb="3" eb="6">
      <t>ニチョウメ</t>
    </rPh>
    <phoneticPr fontId="3"/>
  </si>
  <si>
    <t>南馬込一丁目</t>
    <rPh sb="0" eb="3">
      <t>ミナミマゴメ</t>
    </rPh>
    <rPh sb="3" eb="6">
      <t>イッチョウメ</t>
    </rPh>
    <phoneticPr fontId="3"/>
  </si>
  <si>
    <t>南馬込二丁目</t>
    <rPh sb="0" eb="3">
      <t>ミナミマゴメ</t>
    </rPh>
    <rPh sb="3" eb="6">
      <t>ニチョウメ</t>
    </rPh>
    <phoneticPr fontId="3"/>
  </si>
  <si>
    <t>南馬込三丁目</t>
    <rPh sb="0" eb="3">
      <t>ミナミマゴメ</t>
    </rPh>
    <rPh sb="3" eb="6">
      <t>サンチョウメ</t>
    </rPh>
    <phoneticPr fontId="3"/>
  </si>
  <si>
    <t>南馬込四丁目</t>
    <rPh sb="0" eb="3">
      <t>ミナミマゴメ</t>
    </rPh>
    <rPh sb="3" eb="4">
      <t>４</t>
    </rPh>
    <rPh sb="4" eb="6">
      <t>チョウメ</t>
    </rPh>
    <phoneticPr fontId="3"/>
  </si>
  <si>
    <t>南馬込五丁目</t>
    <rPh sb="0" eb="3">
      <t>ミナミマゴメ</t>
    </rPh>
    <rPh sb="3" eb="6">
      <t>５チョウメ</t>
    </rPh>
    <phoneticPr fontId="3"/>
  </si>
  <si>
    <t>南馬込六丁目</t>
    <rPh sb="0" eb="3">
      <t>ミナミマゴメ</t>
    </rPh>
    <rPh sb="3" eb="4">
      <t>６</t>
    </rPh>
    <rPh sb="4" eb="6">
      <t>チョウメ</t>
    </rPh>
    <phoneticPr fontId="3"/>
  </si>
  <si>
    <t>中馬込一丁目</t>
    <rPh sb="0" eb="3">
      <t>ナカマゴメ</t>
    </rPh>
    <rPh sb="3" eb="6">
      <t>イッチョウメ</t>
    </rPh>
    <phoneticPr fontId="3"/>
  </si>
  <si>
    <t>中馬込二丁目</t>
    <rPh sb="0" eb="3">
      <t>ナカマゴメ</t>
    </rPh>
    <rPh sb="3" eb="6">
      <t>ニチョウメ</t>
    </rPh>
    <phoneticPr fontId="3"/>
  </si>
  <si>
    <t>中馬込三丁目</t>
    <rPh sb="0" eb="3">
      <t>ナカマゴメ</t>
    </rPh>
    <rPh sb="3" eb="6">
      <t>サンチョウメ</t>
    </rPh>
    <phoneticPr fontId="3"/>
  </si>
  <si>
    <t>西馬込一丁目</t>
    <rPh sb="0" eb="3">
      <t>ニシマゴメ</t>
    </rPh>
    <rPh sb="3" eb="6">
      <t>イッチョウメ</t>
    </rPh>
    <phoneticPr fontId="3"/>
  </si>
  <si>
    <t>西馬込二丁目</t>
    <rPh sb="0" eb="3">
      <t>ニシマゴメ</t>
    </rPh>
    <rPh sb="3" eb="6">
      <t>ニチョウメ</t>
    </rPh>
    <phoneticPr fontId="3"/>
  </si>
  <si>
    <t>北馬込一丁目</t>
    <rPh sb="0" eb="3">
      <t>キタマゴメ</t>
    </rPh>
    <rPh sb="3" eb="6">
      <t>イッチョウメ</t>
    </rPh>
    <phoneticPr fontId="3"/>
  </si>
  <si>
    <t>北馬込二丁目</t>
    <rPh sb="0" eb="3">
      <t>キタマゴメ</t>
    </rPh>
    <rPh sb="3" eb="6">
      <t>ニチョウメ</t>
    </rPh>
    <phoneticPr fontId="3"/>
  </si>
  <si>
    <t>中央一丁目</t>
    <rPh sb="0" eb="2">
      <t>チュウオウ</t>
    </rPh>
    <rPh sb="2" eb="5">
      <t>イッチョウメ</t>
    </rPh>
    <phoneticPr fontId="3"/>
  </si>
  <si>
    <t>中央二丁目</t>
    <rPh sb="0" eb="2">
      <t>チュウオウ</t>
    </rPh>
    <rPh sb="2" eb="5">
      <t>ニチョウメ</t>
    </rPh>
    <phoneticPr fontId="3"/>
  </si>
  <si>
    <t>中央三丁目</t>
    <rPh sb="0" eb="2">
      <t>チュウオウ</t>
    </rPh>
    <rPh sb="2" eb="5">
      <t>サンチョウメ</t>
    </rPh>
    <phoneticPr fontId="3"/>
  </si>
  <si>
    <t>中央四丁目</t>
    <rPh sb="0" eb="2">
      <t>チュウオウ</t>
    </rPh>
    <rPh sb="2" eb="5">
      <t>ヨンチョウメ</t>
    </rPh>
    <phoneticPr fontId="3"/>
  </si>
  <si>
    <t>中央五丁目</t>
    <rPh sb="0" eb="2">
      <t>チュウオウ</t>
    </rPh>
    <rPh sb="2" eb="5">
      <t>ゴチョウメ</t>
    </rPh>
    <phoneticPr fontId="3"/>
  </si>
  <si>
    <t>中央六丁目</t>
    <rPh sb="0" eb="2">
      <t>チュウオウ</t>
    </rPh>
    <rPh sb="2" eb="5">
      <t>ロクチョウメ</t>
    </rPh>
    <phoneticPr fontId="3"/>
  </si>
  <si>
    <t>中央七丁目</t>
    <rPh sb="0" eb="2">
      <t>チュウオウ</t>
    </rPh>
    <rPh sb="2" eb="3">
      <t>ナナ</t>
    </rPh>
    <rPh sb="3" eb="5">
      <t>チョウメ</t>
    </rPh>
    <phoneticPr fontId="3"/>
  </si>
  <si>
    <t>中央八丁目</t>
    <rPh sb="0" eb="2">
      <t>チュウオウ</t>
    </rPh>
    <rPh sb="2" eb="5">
      <t>ハチチョウメ</t>
    </rPh>
    <phoneticPr fontId="3"/>
  </si>
  <si>
    <t>池上一丁目</t>
    <rPh sb="0" eb="2">
      <t>イケガミ</t>
    </rPh>
    <rPh sb="2" eb="5">
      <t>イッチョウメ</t>
    </rPh>
    <phoneticPr fontId="3"/>
  </si>
  <si>
    <t>池上二丁目</t>
    <rPh sb="0" eb="2">
      <t>イケガミ</t>
    </rPh>
    <rPh sb="2" eb="5">
      <t>ニチョウメ</t>
    </rPh>
    <phoneticPr fontId="3"/>
  </si>
  <si>
    <t>池上三丁目</t>
    <rPh sb="0" eb="2">
      <t>イケガミ</t>
    </rPh>
    <rPh sb="2" eb="5">
      <t>サンチョウメ</t>
    </rPh>
    <phoneticPr fontId="3"/>
  </si>
  <si>
    <t>池上四丁目</t>
    <rPh sb="0" eb="2">
      <t>イケガミ</t>
    </rPh>
    <rPh sb="2" eb="5">
      <t>ヨンチョウメ</t>
    </rPh>
    <phoneticPr fontId="3"/>
  </si>
  <si>
    <t>池上五丁目</t>
    <rPh sb="0" eb="2">
      <t>イケガミ</t>
    </rPh>
    <rPh sb="2" eb="5">
      <t>ゴチョウメ</t>
    </rPh>
    <phoneticPr fontId="3"/>
  </si>
  <si>
    <t>池上六丁目</t>
    <rPh sb="0" eb="2">
      <t>イケガミ</t>
    </rPh>
    <rPh sb="2" eb="5">
      <t>ロクチョウメ</t>
    </rPh>
    <phoneticPr fontId="3"/>
  </si>
  <si>
    <t>池上七丁目</t>
    <rPh sb="0" eb="2">
      <t>イケガミ</t>
    </rPh>
    <rPh sb="2" eb="5">
      <t>ナナチョウメ</t>
    </rPh>
    <phoneticPr fontId="3"/>
  </si>
  <si>
    <t>池上八丁目</t>
    <rPh sb="0" eb="2">
      <t>イケガミ</t>
    </rPh>
    <rPh sb="2" eb="5">
      <t>ハッチョウメ</t>
    </rPh>
    <phoneticPr fontId="3"/>
  </si>
  <si>
    <t>京浜島一丁目</t>
    <rPh sb="0" eb="3">
      <t>ケイヒンジマ</t>
    </rPh>
    <rPh sb="3" eb="6">
      <t>イッチョウメ</t>
    </rPh>
    <phoneticPr fontId="3"/>
  </si>
  <si>
    <t>京浜島二丁目</t>
    <rPh sb="0" eb="3">
      <t>ケイヒンジマ</t>
    </rPh>
    <rPh sb="3" eb="6">
      <t>ニチョウメ</t>
    </rPh>
    <phoneticPr fontId="3"/>
  </si>
  <si>
    <t>京浜島三丁目</t>
    <rPh sb="0" eb="3">
      <t>ケイヒンジマ</t>
    </rPh>
    <rPh sb="3" eb="6">
      <t>サンチョウメ</t>
    </rPh>
    <phoneticPr fontId="3"/>
  </si>
  <si>
    <t>東海一丁目</t>
    <rPh sb="0" eb="2">
      <t>トウカイ</t>
    </rPh>
    <rPh sb="2" eb="5">
      <t>イッチョウメ</t>
    </rPh>
    <phoneticPr fontId="3"/>
  </si>
  <si>
    <t>東海二丁目</t>
    <rPh sb="0" eb="2">
      <t>トウカイ</t>
    </rPh>
    <rPh sb="2" eb="5">
      <t>ニチョウメ</t>
    </rPh>
    <phoneticPr fontId="3"/>
  </si>
  <si>
    <t>東海三丁目</t>
    <rPh sb="0" eb="2">
      <t>トウカイ</t>
    </rPh>
    <rPh sb="2" eb="5">
      <t>サンチョウメ</t>
    </rPh>
    <phoneticPr fontId="3"/>
  </si>
  <si>
    <t>東海四丁目</t>
    <rPh sb="0" eb="2">
      <t>トウカイ</t>
    </rPh>
    <rPh sb="2" eb="5">
      <t>ヨンチョウメ</t>
    </rPh>
    <phoneticPr fontId="3"/>
  </si>
  <si>
    <t>東海五丁目</t>
    <rPh sb="0" eb="2">
      <t>トウカイ</t>
    </rPh>
    <rPh sb="2" eb="5">
      <t>ゴチョウメ</t>
    </rPh>
    <phoneticPr fontId="3"/>
  </si>
  <si>
    <t>東海六丁目</t>
    <rPh sb="0" eb="2">
      <t>トウカイ</t>
    </rPh>
    <rPh sb="2" eb="5">
      <t>ロクチョウメ</t>
    </rPh>
    <phoneticPr fontId="3"/>
  </si>
  <si>
    <t>城南島一丁目</t>
    <rPh sb="0" eb="3">
      <t>ジョウナンジマ</t>
    </rPh>
    <rPh sb="3" eb="6">
      <t>イッチョウメ</t>
    </rPh>
    <phoneticPr fontId="3"/>
  </si>
  <si>
    <t>城南島二丁目</t>
    <rPh sb="0" eb="3">
      <t>ジョウナンジマ</t>
    </rPh>
    <rPh sb="3" eb="6">
      <t>ニチョウメ</t>
    </rPh>
    <phoneticPr fontId="3"/>
  </si>
  <si>
    <t>城南島三丁目</t>
    <rPh sb="0" eb="3">
      <t>ジョウナンジマ</t>
    </rPh>
    <rPh sb="3" eb="6">
      <t>サンチョウメ</t>
    </rPh>
    <phoneticPr fontId="3"/>
  </si>
  <si>
    <t>城南島四丁目</t>
    <rPh sb="0" eb="3">
      <t>ジョウナンジマ</t>
    </rPh>
    <rPh sb="3" eb="6">
      <t>ヨンチョウメ</t>
    </rPh>
    <phoneticPr fontId="3"/>
  </si>
  <si>
    <t>城南島五丁目</t>
    <rPh sb="0" eb="3">
      <t>ジョウナンジマ</t>
    </rPh>
    <rPh sb="3" eb="6">
      <t>５チョウメ</t>
    </rPh>
    <phoneticPr fontId="3"/>
  </si>
  <si>
    <t>城南島六丁目</t>
    <rPh sb="0" eb="3">
      <t>ジョウナンジマ</t>
    </rPh>
    <rPh sb="3" eb="6">
      <t>ロクチョウメ</t>
    </rPh>
    <phoneticPr fontId="3"/>
  </si>
  <si>
    <t>城南島七丁目</t>
    <rPh sb="0" eb="3">
      <t>ジョウナンジマ</t>
    </rPh>
    <rPh sb="3" eb="6">
      <t>ナナチョウメ</t>
    </rPh>
    <phoneticPr fontId="3"/>
  </si>
  <si>
    <t>東嶺町</t>
    <rPh sb="0" eb="3">
      <t>ヒガシミネマチ</t>
    </rPh>
    <phoneticPr fontId="3"/>
  </si>
  <si>
    <t>西嶺町</t>
    <rPh sb="0" eb="3">
      <t>ニシミネマチ</t>
    </rPh>
    <phoneticPr fontId="3"/>
  </si>
  <si>
    <t>北嶺町</t>
    <rPh sb="0" eb="3">
      <t>キタミネマチ</t>
    </rPh>
    <phoneticPr fontId="3"/>
  </si>
  <si>
    <t>田園調布南</t>
    <rPh sb="0" eb="4">
      <t>デンエンチョウフ</t>
    </rPh>
    <rPh sb="4" eb="5">
      <t>ミナミ</t>
    </rPh>
    <phoneticPr fontId="3"/>
  </si>
  <si>
    <t>田園調布本町</t>
    <rPh sb="0" eb="4">
      <t>デンエンチョウフ</t>
    </rPh>
    <rPh sb="4" eb="6">
      <t>ホンチョウ</t>
    </rPh>
    <phoneticPr fontId="3"/>
  </si>
  <si>
    <t>田園調布一丁目</t>
    <rPh sb="0" eb="4">
      <t>デンエンチョウフ</t>
    </rPh>
    <rPh sb="4" eb="7">
      <t>イッチョウメ</t>
    </rPh>
    <phoneticPr fontId="3"/>
  </si>
  <si>
    <t>田園調布二丁目</t>
    <rPh sb="0" eb="4">
      <t>デンエンチョウフ</t>
    </rPh>
    <rPh sb="4" eb="7">
      <t>ニチョウメ</t>
    </rPh>
    <phoneticPr fontId="3"/>
  </si>
  <si>
    <t>田園調布三丁目</t>
    <rPh sb="0" eb="4">
      <t>デンエンチョウフ</t>
    </rPh>
    <rPh sb="4" eb="7">
      <t>サンチョウメ</t>
    </rPh>
    <phoneticPr fontId="3"/>
  </si>
  <si>
    <t>田園調布四丁目</t>
    <rPh sb="0" eb="4">
      <t>デンエンチョウフ</t>
    </rPh>
    <rPh sb="4" eb="7">
      <t>ヨンチョウメ</t>
    </rPh>
    <phoneticPr fontId="3"/>
  </si>
  <si>
    <t>田園調布五丁目</t>
    <rPh sb="0" eb="4">
      <t>デンエンチョウフ</t>
    </rPh>
    <rPh sb="4" eb="7">
      <t>ゴチョウメ</t>
    </rPh>
    <phoneticPr fontId="3"/>
  </si>
  <si>
    <t>雪谷大塚町</t>
    <rPh sb="0" eb="2">
      <t>ユキガヤ</t>
    </rPh>
    <rPh sb="2" eb="5">
      <t>オオツカチョウ</t>
    </rPh>
    <phoneticPr fontId="3"/>
  </si>
  <si>
    <t>鵜の木一丁目</t>
    <rPh sb="0" eb="1">
      <t>ウ</t>
    </rPh>
    <rPh sb="2" eb="3">
      <t>キ</t>
    </rPh>
    <rPh sb="3" eb="6">
      <t>イッチョウメ</t>
    </rPh>
    <phoneticPr fontId="3"/>
  </si>
  <si>
    <t>鵜の木二丁目</t>
    <rPh sb="0" eb="1">
      <t>ウ</t>
    </rPh>
    <rPh sb="2" eb="3">
      <t>キ</t>
    </rPh>
    <rPh sb="3" eb="6">
      <t>ニチョウメ</t>
    </rPh>
    <phoneticPr fontId="3"/>
  </si>
  <si>
    <t>鵜の木三丁目</t>
    <rPh sb="0" eb="1">
      <t>ウ</t>
    </rPh>
    <rPh sb="2" eb="3">
      <t>キ</t>
    </rPh>
    <rPh sb="3" eb="6">
      <t>サンチョウメ</t>
    </rPh>
    <phoneticPr fontId="3"/>
  </si>
  <si>
    <t>千鳥一丁目</t>
    <rPh sb="0" eb="2">
      <t>チドリ</t>
    </rPh>
    <rPh sb="2" eb="5">
      <t>イッチョウメ</t>
    </rPh>
    <phoneticPr fontId="3"/>
  </si>
  <si>
    <t>千鳥二丁目</t>
    <rPh sb="0" eb="2">
      <t>チドリ</t>
    </rPh>
    <rPh sb="2" eb="5">
      <t>ニチョウメ</t>
    </rPh>
    <phoneticPr fontId="3"/>
  </si>
  <si>
    <t>千鳥三丁目</t>
    <rPh sb="0" eb="2">
      <t>チドリ</t>
    </rPh>
    <rPh sb="2" eb="5">
      <t>サンチョウメ</t>
    </rPh>
    <phoneticPr fontId="3"/>
  </si>
  <si>
    <t>南久が原一丁目</t>
    <rPh sb="0" eb="2">
      <t>ミナミク</t>
    </rPh>
    <rPh sb="3" eb="4">
      <t>ハラ</t>
    </rPh>
    <rPh sb="4" eb="7">
      <t>イッチョウメ</t>
    </rPh>
    <phoneticPr fontId="3"/>
  </si>
  <si>
    <t>南久が原二丁目</t>
    <rPh sb="0" eb="2">
      <t>ミナミク</t>
    </rPh>
    <rPh sb="3" eb="4">
      <t>ハラ</t>
    </rPh>
    <rPh sb="4" eb="7">
      <t>ニチョウメ</t>
    </rPh>
    <phoneticPr fontId="3"/>
  </si>
  <si>
    <t>久が原一丁目</t>
    <rPh sb="0" eb="1">
      <t>ク</t>
    </rPh>
    <rPh sb="2" eb="3">
      <t>ハラ</t>
    </rPh>
    <rPh sb="3" eb="6">
      <t>イッチョウメ</t>
    </rPh>
    <phoneticPr fontId="3"/>
  </si>
  <si>
    <t>久が原二丁目</t>
    <rPh sb="0" eb="1">
      <t>ク</t>
    </rPh>
    <rPh sb="2" eb="3">
      <t>ハラ</t>
    </rPh>
    <rPh sb="3" eb="6">
      <t>ニチョウメ</t>
    </rPh>
    <phoneticPr fontId="3"/>
  </si>
  <si>
    <t>久が原三丁目</t>
    <rPh sb="0" eb="1">
      <t>ク</t>
    </rPh>
    <rPh sb="2" eb="3">
      <t>ハラ</t>
    </rPh>
    <rPh sb="3" eb="6">
      <t>サンチョウメ</t>
    </rPh>
    <phoneticPr fontId="3"/>
  </si>
  <si>
    <t>久が原四丁目</t>
    <rPh sb="0" eb="1">
      <t>ク</t>
    </rPh>
    <rPh sb="2" eb="3">
      <t>ハラ</t>
    </rPh>
    <rPh sb="3" eb="6">
      <t>ヨンチョウメ</t>
    </rPh>
    <phoneticPr fontId="3"/>
  </si>
  <si>
    <t>久が原五丁目</t>
    <rPh sb="0" eb="1">
      <t>ク</t>
    </rPh>
    <rPh sb="2" eb="3">
      <t>ハラ</t>
    </rPh>
    <rPh sb="3" eb="6">
      <t>ゴチョウメ</t>
    </rPh>
    <phoneticPr fontId="3"/>
  </si>
  <si>
    <t>久が原六丁目</t>
    <rPh sb="0" eb="1">
      <t>ク</t>
    </rPh>
    <rPh sb="2" eb="3">
      <t>ハラ</t>
    </rPh>
    <rPh sb="3" eb="6">
      <t>ロクチョウメ</t>
    </rPh>
    <phoneticPr fontId="3"/>
  </si>
  <si>
    <t>南千束一丁目</t>
    <rPh sb="0" eb="3">
      <t>ミナミセンゾク</t>
    </rPh>
    <rPh sb="3" eb="6">
      <t>イッチョウメ</t>
    </rPh>
    <phoneticPr fontId="3"/>
  </si>
  <si>
    <t>南千束二丁目</t>
    <rPh sb="0" eb="3">
      <t>ミナミセンゾク</t>
    </rPh>
    <rPh sb="3" eb="6">
      <t>ニチョウメ</t>
    </rPh>
    <phoneticPr fontId="3"/>
  </si>
  <si>
    <t>南千束三丁目</t>
    <rPh sb="0" eb="3">
      <t>ミナミセンゾク</t>
    </rPh>
    <rPh sb="3" eb="6">
      <t>サンチョウメ</t>
    </rPh>
    <phoneticPr fontId="3"/>
  </si>
  <si>
    <t>北千束一丁目</t>
    <rPh sb="0" eb="3">
      <t>キタセンゾク</t>
    </rPh>
    <rPh sb="3" eb="6">
      <t>イッチョウメ</t>
    </rPh>
    <phoneticPr fontId="3"/>
  </si>
  <si>
    <t>北千束二丁目</t>
    <rPh sb="0" eb="3">
      <t>キタセンゾク</t>
    </rPh>
    <rPh sb="3" eb="6">
      <t>ニチョウメ</t>
    </rPh>
    <phoneticPr fontId="3"/>
  </si>
  <si>
    <t>北千束三丁目</t>
    <rPh sb="0" eb="3">
      <t>キタセンゾク</t>
    </rPh>
    <rPh sb="3" eb="6">
      <t>サンチョウメ</t>
    </rPh>
    <phoneticPr fontId="3"/>
  </si>
  <si>
    <t>石川町一丁目</t>
    <rPh sb="0" eb="3">
      <t>イシカワチョウ</t>
    </rPh>
    <rPh sb="3" eb="6">
      <t>イッチョウメ</t>
    </rPh>
    <phoneticPr fontId="3"/>
  </si>
  <si>
    <t>石川町二丁目</t>
    <rPh sb="0" eb="3">
      <t>イシカワチョウ</t>
    </rPh>
    <rPh sb="3" eb="6">
      <t>ニチョウメ</t>
    </rPh>
    <phoneticPr fontId="3"/>
  </si>
  <si>
    <t>仲池上一丁目</t>
    <rPh sb="0" eb="3">
      <t>ナカイケガミ</t>
    </rPh>
    <rPh sb="3" eb="6">
      <t>イッチョウメ</t>
    </rPh>
    <phoneticPr fontId="3"/>
  </si>
  <si>
    <t>仲池上二丁目</t>
    <rPh sb="0" eb="3">
      <t>ナカイケガミ</t>
    </rPh>
    <rPh sb="3" eb="6">
      <t>ニチョウメ</t>
    </rPh>
    <phoneticPr fontId="3"/>
  </si>
  <si>
    <t>東雪谷一丁目</t>
    <rPh sb="0" eb="3">
      <t>ヒガシユキガヤ</t>
    </rPh>
    <rPh sb="3" eb="6">
      <t>イッチョウメ</t>
    </rPh>
    <phoneticPr fontId="3"/>
  </si>
  <si>
    <t>東雪谷二丁目</t>
    <rPh sb="0" eb="3">
      <t>ヒガシユキガヤ</t>
    </rPh>
    <rPh sb="3" eb="6">
      <t>ニチョウメ</t>
    </rPh>
    <phoneticPr fontId="3"/>
  </si>
  <si>
    <t>東雪谷三丁目</t>
    <rPh sb="0" eb="3">
      <t>ヒガシユキガヤ</t>
    </rPh>
    <rPh sb="3" eb="6">
      <t>サンチョウメ</t>
    </rPh>
    <phoneticPr fontId="3"/>
  </si>
  <si>
    <t>東雪谷四丁目</t>
    <rPh sb="0" eb="3">
      <t>ヒガシユキガヤ</t>
    </rPh>
    <rPh sb="3" eb="6">
      <t>ヨンチョウメ</t>
    </rPh>
    <phoneticPr fontId="3"/>
  </si>
  <si>
    <t>東雪谷五丁目</t>
    <rPh sb="0" eb="3">
      <t>ヒガシユキガヤ</t>
    </rPh>
    <rPh sb="3" eb="6">
      <t>ゴチョウメ</t>
    </rPh>
    <phoneticPr fontId="3"/>
  </si>
  <si>
    <t>南雪谷一丁目</t>
    <rPh sb="0" eb="3">
      <t>ミナミユキガヤ</t>
    </rPh>
    <rPh sb="3" eb="6">
      <t>イッチョウメ</t>
    </rPh>
    <phoneticPr fontId="3"/>
  </si>
  <si>
    <t>南雪谷二丁目</t>
    <rPh sb="0" eb="3">
      <t>ミナミユキガヤ</t>
    </rPh>
    <rPh sb="3" eb="4">
      <t>ニ</t>
    </rPh>
    <rPh sb="4" eb="6">
      <t>チョウメ</t>
    </rPh>
    <phoneticPr fontId="3"/>
  </si>
  <si>
    <t>南雪谷三丁目</t>
    <rPh sb="0" eb="3">
      <t>ミナミユキガヤ</t>
    </rPh>
    <rPh sb="3" eb="6">
      <t>サンチョウメ</t>
    </rPh>
    <phoneticPr fontId="3"/>
  </si>
  <si>
    <t>南雪谷四丁目</t>
    <rPh sb="0" eb="3">
      <t>ミナミユキガヤ</t>
    </rPh>
    <rPh sb="3" eb="4">
      <t>４</t>
    </rPh>
    <rPh sb="4" eb="6">
      <t>チョウメ</t>
    </rPh>
    <phoneticPr fontId="3"/>
  </si>
  <si>
    <t>南雪谷五丁目</t>
    <rPh sb="0" eb="3">
      <t>ミナミユキガヤ</t>
    </rPh>
    <rPh sb="3" eb="6">
      <t>５チョウメ</t>
    </rPh>
    <phoneticPr fontId="3"/>
  </si>
  <si>
    <t>上池台一丁目</t>
    <rPh sb="0" eb="3">
      <t>カミイケダイ</t>
    </rPh>
    <rPh sb="3" eb="6">
      <t>イッチョウメ</t>
    </rPh>
    <phoneticPr fontId="3"/>
  </si>
  <si>
    <t>上池台二丁目</t>
    <rPh sb="0" eb="3">
      <t>カミイケダイ</t>
    </rPh>
    <rPh sb="3" eb="6">
      <t>ニチョウメ</t>
    </rPh>
    <phoneticPr fontId="3"/>
  </si>
  <si>
    <t>上池台三丁目</t>
    <rPh sb="0" eb="3">
      <t>カミイケダイ</t>
    </rPh>
    <rPh sb="3" eb="6">
      <t>サンチョウメ</t>
    </rPh>
    <phoneticPr fontId="3"/>
  </si>
  <si>
    <t>上池台四丁目</t>
    <rPh sb="0" eb="3">
      <t>カミイケダイ</t>
    </rPh>
    <rPh sb="3" eb="6">
      <t>ヨンチョウメ</t>
    </rPh>
    <phoneticPr fontId="3"/>
  </si>
  <si>
    <t>上池台五丁目</t>
    <rPh sb="0" eb="3">
      <t>カミイケダイ</t>
    </rPh>
    <rPh sb="3" eb="6">
      <t>ゴチョウメ</t>
    </rPh>
    <phoneticPr fontId="3"/>
  </si>
  <si>
    <t>東糀谷一丁目</t>
    <rPh sb="0" eb="3">
      <t>ヒガシコウジヤ</t>
    </rPh>
    <rPh sb="3" eb="6">
      <t>イッチョウメ</t>
    </rPh>
    <phoneticPr fontId="3"/>
  </si>
  <si>
    <t>東糀谷二丁目</t>
    <rPh sb="0" eb="3">
      <t>ヒガシコウジヤ</t>
    </rPh>
    <rPh sb="3" eb="6">
      <t>ニチョウメ</t>
    </rPh>
    <phoneticPr fontId="3"/>
  </si>
  <si>
    <t>東糀谷三丁目</t>
    <rPh sb="0" eb="3">
      <t>ヒガシコウジヤ</t>
    </rPh>
    <rPh sb="3" eb="6">
      <t>サンチョウメ</t>
    </rPh>
    <phoneticPr fontId="3"/>
  </si>
  <si>
    <t>東糀谷四丁目</t>
    <rPh sb="0" eb="3">
      <t>ヒガシコウジヤ</t>
    </rPh>
    <rPh sb="3" eb="6">
      <t>ヨンチョウメ</t>
    </rPh>
    <phoneticPr fontId="3"/>
  </si>
  <si>
    <t>東糀谷五丁目</t>
    <rPh sb="0" eb="3">
      <t>ヒガシコウジヤ</t>
    </rPh>
    <rPh sb="3" eb="6">
      <t>ゴチョウメ</t>
    </rPh>
    <phoneticPr fontId="3"/>
  </si>
  <si>
    <t>東糀谷六丁目</t>
    <rPh sb="0" eb="3">
      <t>ヒガシコウジヤ</t>
    </rPh>
    <rPh sb="3" eb="6">
      <t>ロクチョウメ</t>
    </rPh>
    <phoneticPr fontId="3"/>
  </si>
  <si>
    <t>西糀谷一丁目</t>
    <rPh sb="0" eb="3">
      <t>ニシコウジヤ</t>
    </rPh>
    <rPh sb="3" eb="6">
      <t>イッチョウメ</t>
    </rPh>
    <phoneticPr fontId="3"/>
  </si>
  <si>
    <t>西糀谷二丁目</t>
    <rPh sb="0" eb="3">
      <t>ニシコウジヤ</t>
    </rPh>
    <rPh sb="3" eb="6">
      <t>ニチョウメ</t>
    </rPh>
    <phoneticPr fontId="3"/>
  </si>
  <si>
    <t>西糀谷三丁目</t>
    <rPh sb="0" eb="3">
      <t>ニシコウジヤ</t>
    </rPh>
    <rPh sb="3" eb="6">
      <t>サンチョウメ</t>
    </rPh>
    <phoneticPr fontId="3"/>
  </si>
  <si>
    <t>西糀谷四丁目</t>
    <rPh sb="0" eb="3">
      <t>ニシコウジヤ</t>
    </rPh>
    <rPh sb="3" eb="4">
      <t>４</t>
    </rPh>
    <rPh sb="4" eb="6">
      <t>チョウメ</t>
    </rPh>
    <phoneticPr fontId="3"/>
  </si>
  <si>
    <t>北糀谷一丁目</t>
    <rPh sb="0" eb="3">
      <t>キタコウジヤ</t>
    </rPh>
    <rPh sb="3" eb="6">
      <t>イッチョウメ</t>
    </rPh>
    <phoneticPr fontId="3"/>
  </si>
  <si>
    <t>北糀谷二丁目</t>
    <rPh sb="0" eb="3">
      <t>キタコウジヤ</t>
    </rPh>
    <rPh sb="3" eb="6">
      <t>ニチョウメ</t>
    </rPh>
    <phoneticPr fontId="3"/>
  </si>
  <si>
    <t>羽田旭町</t>
    <rPh sb="0" eb="2">
      <t>ハネダ</t>
    </rPh>
    <rPh sb="2" eb="4">
      <t>アサヒチョウ</t>
    </rPh>
    <phoneticPr fontId="3"/>
  </si>
  <si>
    <t>羽田一丁目</t>
    <rPh sb="0" eb="2">
      <t>ハネダ</t>
    </rPh>
    <rPh sb="2" eb="5">
      <t>イッチョウメ</t>
    </rPh>
    <phoneticPr fontId="3"/>
  </si>
  <si>
    <t>羽田二丁目</t>
    <rPh sb="0" eb="2">
      <t>ハネダ</t>
    </rPh>
    <rPh sb="2" eb="5">
      <t>ニチョウメ</t>
    </rPh>
    <phoneticPr fontId="3"/>
  </si>
  <si>
    <t>羽田三丁目</t>
    <rPh sb="0" eb="2">
      <t>ハネダ</t>
    </rPh>
    <rPh sb="2" eb="5">
      <t>サンチョウメ</t>
    </rPh>
    <phoneticPr fontId="3"/>
  </si>
  <si>
    <t>羽田四丁目</t>
    <rPh sb="0" eb="2">
      <t>ハネダ</t>
    </rPh>
    <rPh sb="2" eb="5">
      <t>ヨンチョウメ</t>
    </rPh>
    <phoneticPr fontId="3"/>
  </si>
  <si>
    <t>羽田五丁目</t>
    <rPh sb="0" eb="2">
      <t>ハネダ</t>
    </rPh>
    <rPh sb="2" eb="5">
      <t>ゴチョウメ</t>
    </rPh>
    <phoneticPr fontId="3"/>
  </si>
  <si>
    <t>羽田六丁目</t>
    <rPh sb="0" eb="2">
      <t>ハネダ</t>
    </rPh>
    <rPh sb="2" eb="5">
      <t>ロクチョウメ</t>
    </rPh>
    <phoneticPr fontId="3"/>
  </si>
  <si>
    <t>本羽田一丁目</t>
    <rPh sb="0" eb="3">
      <t>ホンハネダ</t>
    </rPh>
    <rPh sb="3" eb="6">
      <t>イッチョウメ</t>
    </rPh>
    <phoneticPr fontId="3"/>
  </si>
  <si>
    <t>本羽田二丁目</t>
    <rPh sb="0" eb="3">
      <t>ホンハネダ</t>
    </rPh>
    <rPh sb="3" eb="6">
      <t>ニチョウメ</t>
    </rPh>
    <phoneticPr fontId="3"/>
  </si>
  <si>
    <t>本羽田三丁目</t>
    <rPh sb="0" eb="3">
      <t>ホンハネダ</t>
    </rPh>
    <rPh sb="3" eb="6">
      <t>サンチョウメ</t>
    </rPh>
    <phoneticPr fontId="3"/>
  </si>
  <si>
    <t>羽田空港一丁目</t>
    <rPh sb="0" eb="2">
      <t>ハネダ</t>
    </rPh>
    <rPh sb="2" eb="4">
      <t>クウコウ</t>
    </rPh>
    <rPh sb="4" eb="7">
      <t>イッチョウメ</t>
    </rPh>
    <phoneticPr fontId="3"/>
  </si>
  <si>
    <t>羽田空港二丁目</t>
    <rPh sb="0" eb="2">
      <t>ハネダ</t>
    </rPh>
    <rPh sb="2" eb="4">
      <t>クウコウ</t>
    </rPh>
    <rPh sb="4" eb="7">
      <t>ニチョウメ</t>
    </rPh>
    <phoneticPr fontId="3"/>
  </si>
  <si>
    <t>羽田空港三丁目</t>
    <rPh sb="0" eb="2">
      <t>ハネダ</t>
    </rPh>
    <rPh sb="2" eb="4">
      <t>クウコウ</t>
    </rPh>
    <rPh sb="4" eb="7">
      <t>サンチョウメ</t>
    </rPh>
    <phoneticPr fontId="3"/>
  </si>
  <si>
    <t>萩中一丁目</t>
    <rPh sb="0" eb="2">
      <t>ハギナカ</t>
    </rPh>
    <rPh sb="2" eb="5">
      <t>イッチョウメ</t>
    </rPh>
    <phoneticPr fontId="3"/>
  </si>
  <si>
    <t>萩中二丁目</t>
    <rPh sb="0" eb="2">
      <t>ハギナカ</t>
    </rPh>
    <rPh sb="2" eb="5">
      <t>ニチョウメ</t>
    </rPh>
    <phoneticPr fontId="3"/>
  </si>
  <si>
    <t>萩中三丁目</t>
    <rPh sb="0" eb="2">
      <t>ハギナカ</t>
    </rPh>
    <rPh sb="2" eb="5">
      <t>サンチョウメ</t>
    </rPh>
    <phoneticPr fontId="3"/>
  </si>
  <si>
    <t>東六郷一丁目</t>
    <rPh sb="0" eb="3">
      <t>ヒガシロクゴウ</t>
    </rPh>
    <rPh sb="3" eb="6">
      <t>イッチョウメ</t>
    </rPh>
    <phoneticPr fontId="3"/>
  </si>
  <si>
    <t>東六郷二丁目</t>
    <rPh sb="0" eb="3">
      <t>ヒガシロクゴウ</t>
    </rPh>
    <rPh sb="3" eb="6">
      <t>ニチョウメ</t>
    </rPh>
    <phoneticPr fontId="3"/>
  </si>
  <si>
    <t>東六郷三丁目</t>
    <rPh sb="0" eb="3">
      <t>ヒガシロクゴウ</t>
    </rPh>
    <rPh sb="3" eb="6">
      <t>サンチョウメ</t>
    </rPh>
    <phoneticPr fontId="3"/>
  </si>
  <si>
    <t>西六郷一丁目</t>
    <rPh sb="0" eb="3">
      <t>ニシロクゴウ</t>
    </rPh>
    <rPh sb="3" eb="6">
      <t>イッチョウメ</t>
    </rPh>
    <phoneticPr fontId="3"/>
  </si>
  <si>
    <t>西六郷二丁目</t>
    <rPh sb="0" eb="3">
      <t>ニシロクゴウ</t>
    </rPh>
    <rPh sb="3" eb="6">
      <t>ニチョウメ</t>
    </rPh>
    <phoneticPr fontId="3"/>
  </si>
  <si>
    <t>西六郷三丁目</t>
    <rPh sb="0" eb="3">
      <t>ニシロクゴウ</t>
    </rPh>
    <rPh sb="3" eb="6">
      <t>サンチョウメ</t>
    </rPh>
    <phoneticPr fontId="3"/>
  </si>
  <si>
    <t>西六郷四丁目</t>
    <rPh sb="0" eb="3">
      <t>ニシロクゴウ</t>
    </rPh>
    <rPh sb="3" eb="6">
      <t>ヨンチョウメ</t>
    </rPh>
    <phoneticPr fontId="3"/>
  </si>
  <si>
    <t>南六郷一丁目</t>
    <rPh sb="0" eb="3">
      <t>ミナミロクゴウ</t>
    </rPh>
    <rPh sb="3" eb="6">
      <t>イッチョウメ</t>
    </rPh>
    <phoneticPr fontId="3"/>
  </si>
  <si>
    <t>南六郷二丁目</t>
    <rPh sb="0" eb="3">
      <t>ミナミロクゴウ</t>
    </rPh>
    <rPh sb="3" eb="6">
      <t>ニチョウメ</t>
    </rPh>
    <phoneticPr fontId="3"/>
  </si>
  <si>
    <t>南六郷三丁目</t>
    <rPh sb="0" eb="3">
      <t>ミナミロクゴウ</t>
    </rPh>
    <rPh sb="3" eb="6">
      <t>サンチョウメ</t>
    </rPh>
    <phoneticPr fontId="3"/>
  </si>
  <si>
    <t>仲六郷一丁目</t>
    <rPh sb="0" eb="3">
      <t>ナカロクゴウ</t>
    </rPh>
    <rPh sb="3" eb="6">
      <t>イッチョウメ</t>
    </rPh>
    <phoneticPr fontId="3"/>
  </si>
  <si>
    <t>仲六郷二丁目</t>
    <rPh sb="0" eb="3">
      <t>ナカロクゴウ</t>
    </rPh>
    <rPh sb="3" eb="6">
      <t>ニチョウメ</t>
    </rPh>
    <phoneticPr fontId="3"/>
  </si>
  <si>
    <t>仲六郷三丁目</t>
    <rPh sb="0" eb="3">
      <t>ナカロクゴウ</t>
    </rPh>
    <rPh sb="3" eb="6">
      <t>サンチョウメ</t>
    </rPh>
    <phoneticPr fontId="3"/>
  </si>
  <si>
    <t>仲六郷四丁目</t>
    <rPh sb="0" eb="3">
      <t>ナカロクゴウ</t>
    </rPh>
    <rPh sb="3" eb="6">
      <t>ヨンチョウメ</t>
    </rPh>
    <phoneticPr fontId="3"/>
  </si>
  <si>
    <t>下丸子一丁目</t>
    <rPh sb="0" eb="3">
      <t>シモマルコ</t>
    </rPh>
    <rPh sb="3" eb="6">
      <t>イッチョウメ</t>
    </rPh>
    <phoneticPr fontId="3"/>
  </si>
  <si>
    <t>下丸子二丁目</t>
    <rPh sb="0" eb="3">
      <t>シモマルコ</t>
    </rPh>
    <rPh sb="3" eb="6">
      <t>ニチョウメ</t>
    </rPh>
    <phoneticPr fontId="3"/>
  </si>
  <si>
    <t>下丸子三丁目</t>
    <rPh sb="0" eb="3">
      <t>シモマルコ</t>
    </rPh>
    <rPh sb="3" eb="6">
      <t>サンチョウメ</t>
    </rPh>
    <phoneticPr fontId="3"/>
  </si>
  <si>
    <t>下丸子四丁目</t>
    <rPh sb="0" eb="3">
      <t>シモマルコ</t>
    </rPh>
    <rPh sb="3" eb="6">
      <t>ヨンチョウメ</t>
    </rPh>
    <phoneticPr fontId="3"/>
  </si>
  <si>
    <t>矢口一丁目</t>
    <rPh sb="0" eb="2">
      <t>ヤグチ</t>
    </rPh>
    <rPh sb="2" eb="5">
      <t>イッチョウメ</t>
    </rPh>
    <phoneticPr fontId="3"/>
  </si>
  <si>
    <t>矢口二丁目</t>
    <rPh sb="0" eb="2">
      <t>ヤグチ</t>
    </rPh>
    <rPh sb="2" eb="5">
      <t>ニチョウメ</t>
    </rPh>
    <phoneticPr fontId="3"/>
  </si>
  <si>
    <t>矢口三丁目</t>
    <rPh sb="0" eb="2">
      <t>ヤグチ</t>
    </rPh>
    <rPh sb="2" eb="5">
      <t>サンチョウメ</t>
    </rPh>
    <phoneticPr fontId="3"/>
  </si>
  <si>
    <t>東矢口一丁目</t>
    <rPh sb="0" eb="3">
      <t>ヒガシヤグチ</t>
    </rPh>
    <rPh sb="3" eb="6">
      <t>イッチョウメ</t>
    </rPh>
    <phoneticPr fontId="3"/>
  </si>
  <si>
    <t>東矢口二丁目</t>
    <rPh sb="0" eb="3">
      <t>ヒガシヤグチ</t>
    </rPh>
    <rPh sb="3" eb="6">
      <t>ニチョウメ</t>
    </rPh>
    <phoneticPr fontId="3"/>
  </si>
  <si>
    <t>東矢口三丁目</t>
    <rPh sb="0" eb="3">
      <t>ヒガシヤグチ</t>
    </rPh>
    <rPh sb="3" eb="6">
      <t>サンチョウメ</t>
    </rPh>
    <phoneticPr fontId="3"/>
  </si>
  <si>
    <t>多摩川一丁目</t>
    <rPh sb="0" eb="3">
      <t>タマガワ</t>
    </rPh>
    <rPh sb="3" eb="6">
      <t>イッチョウメ</t>
    </rPh>
    <phoneticPr fontId="3"/>
  </si>
  <si>
    <t>多摩川二丁目</t>
    <rPh sb="0" eb="3">
      <t>タマガワ</t>
    </rPh>
    <rPh sb="3" eb="6">
      <t>ニチョウメ</t>
    </rPh>
    <phoneticPr fontId="3"/>
  </si>
  <si>
    <t>東蒲田一丁目</t>
    <rPh sb="0" eb="3">
      <t>ヒガシカマタ</t>
    </rPh>
    <rPh sb="3" eb="6">
      <t>イッチョウメ</t>
    </rPh>
    <phoneticPr fontId="3"/>
  </si>
  <si>
    <t>東蒲田二丁目</t>
    <rPh sb="0" eb="3">
      <t>ヒガシカマタ</t>
    </rPh>
    <rPh sb="3" eb="6">
      <t>ニチョウメ</t>
    </rPh>
    <phoneticPr fontId="3"/>
  </si>
  <si>
    <t>南蒲田一丁目</t>
    <rPh sb="0" eb="3">
      <t>ミナミカマタ</t>
    </rPh>
    <rPh sb="3" eb="6">
      <t>イッチョウメ</t>
    </rPh>
    <phoneticPr fontId="3"/>
  </si>
  <si>
    <t>南蒲田二丁目</t>
    <rPh sb="0" eb="3">
      <t>ミナミカマタ</t>
    </rPh>
    <rPh sb="3" eb="6">
      <t>ニチョウメ</t>
    </rPh>
    <phoneticPr fontId="3"/>
  </si>
  <si>
    <t>南蒲田三丁目</t>
    <rPh sb="0" eb="3">
      <t>ミナミカマタ</t>
    </rPh>
    <rPh sb="3" eb="6">
      <t>サンチョウメ</t>
    </rPh>
    <phoneticPr fontId="3"/>
  </si>
  <si>
    <t>西蒲田一丁目</t>
    <rPh sb="0" eb="3">
      <t>ニシカマタ</t>
    </rPh>
    <rPh sb="3" eb="6">
      <t>イッチョウメ</t>
    </rPh>
    <phoneticPr fontId="3"/>
  </si>
  <si>
    <t>西蒲田二丁目</t>
    <rPh sb="0" eb="3">
      <t>ニシカマタ</t>
    </rPh>
    <rPh sb="3" eb="6">
      <t>ニチョウメ</t>
    </rPh>
    <phoneticPr fontId="3"/>
  </si>
  <si>
    <t>西蒲田三丁目</t>
    <rPh sb="0" eb="3">
      <t>ニシカマタ</t>
    </rPh>
    <rPh sb="3" eb="6">
      <t>サンチョウメ</t>
    </rPh>
    <phoneticPr fontId="3"/>
  </si>
  <si>
    <t>西蒲田四丁目</t>
    <rPh sb="0" eb="3">
      <t>ニシカマタ</t>
    </rPh>
    <rPh sb="3" eb="6">
      <t>ヨンチョウメ</t>
    </rPh>
    <phoneticPr fontId="3"/>
  </si>
  <si>
    <t>西蒲田五丁目</t>
    <rPh sb="0" eb="3">
      <t>ニシカマタ</t>
    </rPh>
    <rPh sb="3" eb="6">
      <t>ゴチョウメ</t>
    </rPh>
    <phoneticPr fontId="3"/>
  </si>
  <si>
    <t>西蒲田六丁目</t>
    <rPh sb="0" eb="3">
      <t>ニシカマタ</t>
    </rPh>
    <rPh sb="3" eb="6">
      <t>ロクチョウメ</t>
    </rPh>
    <phoneticPr fontId="3"/>
  </si>
  <si>
    <t>西蒲田七丁目</t>
    <rPh sb="0" eb="3">
      <t>ニシカマタ</t>
    </rPh>
    <rPh sb="3" eb="6">
      <t>ナナチョウメ</t>
    </rPh>
    <phoneticPr fontId="3"/>
  </si>
  <si>
    <t>西蒲田八丁目</t>
    <rPh sb="0" eb="3">
      <t>ニシカマタ</t>
    </rPh>
    <rPh sb="3" eb="6">
      <t>ハチチョウメ</t>
    </rPh>
    <phoneticPr fontId="3"/>
  </si>
  <si>
    <t>蒲田一丁目</t>
    <rPh sb="0" eb="2">
      <t>カマタ</t>
    </rPh>
    <rPh sb="2" eb="5">
      <t>イッチョウメ</t>
    </rPh>
    <phoneticPr fontId="3"/>
  </si>
  <si>
    <t>蒲田二丁目</t>
    <rPh sb="0" eb="2">
      <t>カマタ</t>
    </rPh>
    <rPh sb="2" eb="5">
      <t>ニチョウメ</t>
    </rPh>
    <phoneticPr fontId="3"/>
  </si>
  <si>
    <t>蒲田三丁目</t>
    <rPh sb="0" eb="2">
      <t>カマタ</t>
    </rPh>
    <rPh sb="2" eb="5">
      <t>サンチョウメ</t>
    </rPh>
    <phoneticPr fontId="3"/>
  </si>
  <si>
    <t>蒲田四丁目</t>
    <rPh sb="0" eb="2">
      <t>カマタ</t>
    </rPh>
    <rPh sb="2" eb="5">
      <t>ヨンチョウメ</t>
    </rPh>
    <phoneticPr fontId="3"/>
  </si>
  <si>
    <t>蒲田五丁目</t>
    <rPh sb="0" eb="2">
      <t>カマタ</t>
    </rPh>
    <rPh sb="2" eb="5">
      <t>ゴチョウメ</t>
    </rPh>
    <phoneticPr fontId="3"/>
  </si>
  <si>
    <t>蒲田本町一丁目</t>
    <rPh sb="0" eb="4">
      <t>カマタホンチョウ</t>
    </rPh>
    <rPh sb="4" eb="7">
      <t>イッチョウメ</t>
    </rPh>
    <phoneticPr fontId="3"/>
  </si>
  <si>
    <t>蒲田本町二丁目</t>
    <rPh sb="0" eb="4">
      <t>カマタホンチョウ</t>
    </rPh>
    <rPh sb="4" eb="7">
      <t>ニチョウメ</t>
    </rPh>
    <phoneticPr fontId="3"/>
  </si>
  <si>
    <t>新蒲田一丁目</t>
    <rPh sb="0" eb="3">
      <t>シンカマタ</t>
    </rPh>
    <rPh sb="3" eb="6">
      <t>イッチョウメ</t>
    </rPh>
    <phoneticPr fontId="3"/>
  </si>
  <si>
    <t>新蒲田二丁目</t>
    <rPh sb="0" eb="3">
      <t>シンカマタ</t>
    </rPh>
    <rPh sb="3" eb="6">
      <t>ニチョウメ</t>
    </rPh>
    <phoneticPr fontId="3"/>
  </si>
  <si>
    <t>新蒲田三丁目</t>
    <rPh sb="0" eb="3">
      <t>シンカマタ</t>
    </rPh>
    <rPh sb="3" eb="6">
      <t>サンチョウメ</t>
    </rPh>
    <phoneticPr fontId="3"/>
  </si>
  <si>
    <t>ふるさとの浜辺公園</t>
    <rPh sb="5" eb="7">
      <t>ハマベ</t>
    </rPh>
    <rPh sb="7" eb="9">
      <t>コウエン</t>
    </rPh>
    <phoneticPr fontId="3"/>
  </si>
  <si>
    <t>令和島一丁目</t>
    <rPh sb="0" eb="2">
      <t>レイワ</t>
    </rPh>
    <rPh sb="2" eb="3">
      <t>ジマ</t>
    </rPh>
    <rPh sb="3" eb="6">
      <t>１チョウメ</t>
    </rPh>
    <phoneticPr fontId="3"/>
  </si>
  <si>
    <t>令和島二丁目</t>
    <rPh sb="0" eb="2">
      <t>レイワ</t>
    </rPh>
    <rPh sb="2" eb="3">
      <t>ジマ</t>
    </rPh>
    <rPh sb="3" eb="4">
      <t>フタ</t>
    </rPh>
    <rPh sb="4" eb="6">
      <t>チョウメ</t>
    </rPh>
    <phoneticPr fontId="3"/>
  </si>
  <si>
    <t>合計</t>
    <rPh sb="0" eb="2">
      <t>ゴウケイ</t>
    </rPh>
    <phoneticPr fontId="3"/>
  </si>
  <si>
    <t>外国人登録人口</t>
    <rPh sb="0" eb="2">
      <t>ガイコク</t>
    </rPh>
    <rPh sb="2" eb="3">
      <t>ジン</t>
    </rPh>
    <rPh sb="3" eb="5">
      <t>トウロク</t>
    </rPh>
    <rPh sb="5" eb="7">
      <t>ジンコウ</t>
    </rPh>
    <phoneticPr fontId="3"/>
  </si>
  <si>
    <t>公有水面</t>
    <rPh sb="0" eb="1">
      <t>コウ</t>
    </rPh>
    <rPh sb="1" eb="2">
      <t>ユウ</t>
    </rPh>
    <rPh sb="2" eb="4">
      <t>スイメン</t>
    </rPh>
    <phoneticPr fontId="3"/>
  </si>
  <si>
    <t>総合計</t>
    <rPh sb="0" eb="1">
      <t>ソウ</t>
    </rPh>
    <rPh sb="1" eb="3">
      <t>ゴウケイ</t>
    </rPh>
    <phoneticPr fontId="3"/>
  </si>
  <si>
    <t>戸籍住民課</t>
    <rPh sb="0" eb="2">
      <t>コセキ</t>
    </rPh>
    <rPh sb="2" eb="4">
      <t>ジュウミン</t>
    </rPh>
    <rPh sb="4" eb="5">
      <t>カ</t>
    </rPh>
    <phoneticPr fontId="3"/>
  </si>
  <si>
    <t>㊟ 表中の各町名別面積は</t>
    <rPh sb="2" eb="4">
      <t>ヒョウチュウ</t>
    </rPh>
    <rPh sb="5" eb="6">
      <t>カク</t>
    </rPh>
    <rPh sb="6" eb="8">
      <t>チョウメイ</t>
    </rPh>
    <rPh sb="8" eb="9">
      <t>ベツ</t>
    </rPh>
    <rPh sb="9" eb="11">
      <t>メンセキ</t>
    </rPh>
    <phoneticPr fontId="3"/>
  </si>
  <si>
    <t>小数点以下第3位を四捨五入</t>
    <rPh sb="0" eb="3">
      <t>ショウスウテン</t>
    </rPh>
    <rPh sb="3" eb="5">
      <t>イカ</t>
    </rPh>
    <rPh sb="5" eb="6">
      <t>ダイ</t>
    </rPh>
    <rPh sb="6" eb="8">
      <t>サンイ</t>
    </rPh>
    <rPh sb="9" eb="13">
      <t>シシャゴニュウ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</si>
</sst>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#,##0_ ;[Red]\-#,##0\ "/>
    <numFmt numFmtId="178" formatCode="0_);[Red]\(0\)"/>
  </numFmts>
  <fonts count="6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  <font>
      <sz val="9"/>
      <color theme="1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</cellStyleXfs>
  <cellXfs count="4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49" fontId="2" fillId="2" borderId="1" xfId="2" applyNumberFormat="1" applyFont="1" applyFill="1" applyBorder="1" applyAlignment="1">
      <alignment vertical="center"/>
    </xf>
    <xf numFmtId="49" fontId="2" fillId="2" borderId="0" xfId="2" applyNumberFormat="1" applyFont="1" applyFill="1" applyBorder="1" applyAlignment="1">
      <alignment vertical="center"/>
    </xf>
    <xf numFmtId="49" fontId="2" fillId="2" borderId="0" xfId="2" applyNumberFormat="1" applyFont="1" applyFill="1" applyBorder="1" applyAlignment="1">
      <alignment horizontal="right" vertical="center"/>
    </xf>
    <xf numFmtId="49" fontId="2" fillId="0" borderId="0" xfId="2" applyNumberFormat="1" applyFont="1" applyFill="1" applyBorder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49" fontId="2" fillId="0" borderId="1" xfId="2" applyNumberFormat="1" applyFont="1" applyFill="1" applyBorder="1" applyAlignment="1">
      <alignment vertical="center"/>
    </xf>
    <xf numFmtId="0" fontId="2" fillId="0" borderId="0" xfId="0" applyFont="1" applyFill="1">
      <alignment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>
      <alignment vertical="center"/>
    </xf>
    <xf numFmtId="0" fontId="2" fillId="4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176" fontId="2" fillId="0" borderId="3" xfId="0" applyNumberFormat="1" applyFont="1" applyFill="1" applyBorder="1" applyAlignment="1">
      <alignment vertical="center"/>
    </xf>
    <xf numFmtId="177" fontId="2" fillId="0" borderId="3" xfId="1" applyNumberFormat="1" applyFont="1" applyFill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3" borderId="3" xfId="0" applyFont="1" applyFill="1" applyBorder="1">
      <alignment vertical="center"/>
    </xf>
    <xf numFmtId="176" fontId="2" fillId="0" borderId="3" xfId="0" applyNumberFormat="1" applyFont="1" applyFill="1" applyBorder="1">
      <alignment vertical="center"/>
    </xf>
    <xf numFmtId="38" fontId="2" fillId="0" borderId="3" xfId="1" applyFont="1" applyFill="1" applyBorder="1" applyAlignment="1">
      <alignment horizontal="right"/>
    </xf>
    <xf numFmtId="38" fontId="2" fillId="0" borderId="3" xfId="1" applyFont="1" applyFill="1" applyBorder="1" applyAlignment="1"/>
    <xf numFmtId="38" fontId="2" fillId="0" borderId="5" xfId="1" applyFont="1" applyFill="1" applyBorder="1" applyAlignment="1">
      <alignment horizontal="right"/>
    </xf>
    <xf numFmtId="38" fontId="2" fillId="0" borderId="5" xfId="1" applyFont="1" applyFill="1" applyBorder="1" applyAlignment="1"/>
    <xf numFmtId="38" fontId="2" fillId="0" borderId="6" xfId="1" applyFont="1" applyFill="1" applyBorder="1" applyAlignment="1"/>
    <xf numFmtId="38" fontId="2" fillId="0" borderId="6" xfId="1" applyFont="1" applyFill="1" applyBorder="1" applyAlignment="1">
      <alignment horizontal="right"/>
    </xf>
    <xf numFmtId="38" fontId="2" fillId="0" borderId="7" xfId="1" applyFont="1" applyFill="1" applyBorder="1" applyAlignment="1" applyProtection="1">
      <protection locked="0"/>
    </xf>
    <xf numFmtId="0" fontId="2" fillId="3" borderId="3" xfId="0" applyFont="1" applyFill="1" applyBorder="1" applyAlignment="1">
      <alignment vertical="center" shrinkToFit="1"/>
    </xf>
    <xf numFmtId="178" fontId="2" fillId="0" borderId="3" xfId="1" applyNumberFormat="1" applyFont="1" applyFill="1" applyBorder="1" applyAlignment="1">
      <alignment horizontal="right"/>
    </xf>
    <xf numFmtId="40" fontId="2" fillId="0" borderId="3" xfId="1" applyNumberFormat="1" applyFont="1" applyFill="1" applyBorder="1" applyAlignment="1">
      <alignment vertical="center"/>
    </xf>
    <xf numFmtId="0" fontId="2" fillId="3" borderId="0" xfId="0" applyFont="1" applyFill="1" applyAlignment="1">
      <alignment horizontal="center"/>
    </xf>
    <xf numFmtId="0" fontId="2" fillId="3" borderId="3" xfId="0" applyFont="1" applyFill="1" applyBorder="1" applyAlignment="1"/>
    <xf numFmtId="40" fontId="2" fillId="3" borderId="3" xfId="1" applyNumberFormat="1" applyFont="1" applyFill="1" applyBorder="1" applyAlignment="1"/>
    <xf numFmtId="177" fontId="2" fillId="3" borderId="3" xfId="1" applyNumberFormat="1" applyFont="1" applyFill="1" applyBorder="1" applyAlignment="1">
      <alignment horizontal="right"/>
    </xf>
    <xf numFmtId="177" fontId="2" fillId="0" borderId="3" xfId="1" applyNumberFormat="1" applyFont="1" applyFill="1" applyBorder="1" applyAlignment="1">
      <alignment horizontal="right"/>
    </xf>
    <xf numFmtId="0" fontId="2" fillId="0" borderId="0" xfId="0" applyFont="1" applyAlignment="1"/>
    <xf numFmtId="176" fontId="2" fillId="0" borderId="3" xfId="0" applyNumberFormat="1" applyFont="1" applyFill="1" applyBorder="1" applyAlignment="1"/>
    <xf numFmtId="40" fontId="2" fillId="0" borderId="3" xfId="0" applyNumberFormat="1" applyFont="1" applyFill="1" applyBorder="1" applyAlignment="1">
      <alignment vertical="center"/>
    </xf>
    <xf numFmtId="177" fontId="2" fillId="3" borderId="3" xfId="1" applyNumberFormat="1" applyFont="1" applyFill="1" applyBorder="1" applyAlignment="1">
      <alignment horizontal="right" vertical="center"/>
    </xf>
    <xf numFmtId="0" fontId="2" fillId="3" borderId="0" xfId="0" applyFont="1" applyFill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</cellXfs>
  <cellStyles count="3">
    <cellStyle name="桁区切り" xfId="1" builtinId="6"/>
    <cellStyle name="標準" xfId="0" builtinId="0"/>
    <cellStyle name="標準_SSDS_ShiTemp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230"/>
  <sheetViews>
    <sheetView tabSelected="1" view="pageBreakPreview" topLeftCell="B1" zoomScale="120" zoomScaleNormal="120" zoomScaleSheetLayoutView="120" workbookViewId="0">
      <pane xSplit="1" ySplit="4" topLeftCell="C217" activePane="bottomRight" state="frozen"/>
      <selection activeCell="B25" sqref="B25"/>
      <selection pane="topRight" activeCell="B25" sqref="B25"/>
      <selection pane="bottomLeft" activeCell="B25" sqref="B25"/>
      <selection pane="bottomRight" activeCell="B1" sqref="B1"/>
    </sheetView>
  </sheetViews>
  <sheetFormatPr defaultColWidth="9" defaultRowHeight="11.25" x14ac:dyDescent="0.15"/>
  <cols>
    <col min="1" max="1" width="6" style="45" hidden="1" customWidth="1"/>
    <col min="2" max="2" width="13.625" style="46" customWidth="1"/>
    <col min="3" max="3" width="7.375" style="46" customWidth="1"/>
    <col min="4" max="4" width="9.375" style="46" customWidth="1"/>
    <col min="5" max="5" width="9.5" style="46" customWidth="1"/>
    <col min="6" max="16384" width="9" style="46"/>
  </cols>
  <sheetData>
    <row r="1" spans="1:6" s="6" customFormat="1" ht="30" customHeight="1" x14ac:dyDescent="0.15">
      <c r="A1" s="1"/>
      <c r="B1" s="2" t="s">
        <v>0</v>
      </c>
      <c r="C1" s="3"/>
      <c r="D1" s="3"/>
      <c r="E1" s="4" t="s">
        <v>1</v>
      </c>
      <c r="F1" s="5"/>
    </row>
    <row r="2" spans="1:6" s="9" customFormat="1" ht="24" customHeight="1" x14ac:dyDescent="0.15">
      <c r="A2" s="7"/>
      <c r="B2" s="8"/>
      <c r="C2" s="5"/>
      <c r="D2" s="5"/>
      <c r="E2" s="5"/>
      <c r="F2" s="5"/>
    </row>
    <row r="3" spans="1:6" s="6" customFormat="1" ht="13.5" customHeight="1" x14ac:dyDescent="0.15">
      <c r="A3" s="10" t="s">
        <v>2</v>
      </c>
      <c r="B3" s="11" t="s">
        <v>3</v>
      </c>
      <c r="C3" s="12" t="s">
        <v>4</v>
      </c>
      <c r="D3" s="13" t="s">
        <v>5</v>
      </c>
      <c r="E3" s="13" t="s">
        <v>6</v>
      </c>
    </row>
    <row r="4" spans="1:6" s="6" customFormat="1" ht="13.5" customHeight="1" thickBot="1" x14ac:dyDescent="0.2">
      <c r="A4" s="14"/>
      <c r="B4" s="15"/>
      <c r="C4" s="16"/>
      <c r="D4" s="17"/>
      <c r="E4" s="17"/>
    </row>
    <row r="5" spans="1:6" s="22" customFormat="1" ht="20.25" customHeight="1" thickTop="1" x14ac:dyDescent="0.15">
      <c r="A5" s="18">
        <v>10101</v>
      </c>
      <c r="B5" s="19" t="s">
        <v>7</v>
      </c>
      <c r="C5" s="20">
        <f>C227</f>
        <v>61.86</v>
      </c>
      <c r="D5" s="21">
        <f>D224</f>
        <v>406752</v>
      </c>
      <c r="E5" s="21">
        <f>E227</f>
        <v>732074</v>
      </c>
    </row>
    <row r="6" spans="1:6" s="6" customFormat="1" x14ac:dyDescent="0.15">
      <c r="A6" s="18">
        <v>10101</v>
      </c>
      <c r="B6" s="23" t="s">
        <v>8</v>
      </c>
      <c r="C6" s="24">
        <v>0.24</v>
      </c>
      <c r="D6" s="25">
        <v>2959</v>
      </c>
      <c r="E6" s="26">
        <v>5253</v>
      </c>
    </row>
    <row r="7" spans="1:6" s="6" customFormat="1" x14ac:dyDescent="0.15">
      <c r="A7" s="18">
        <v>10102</v>
      </c>
      <c r="B7" s="23" t="s">
        <v>9</v>
      </c>
      <c r="C7" s="24">
        <v>0.13</v>
      </c>
      <c r="D7" s="25">
        <v>2366</v>
      </c>
      <c r="E7" s="26">
        <v>3706</v>
      </c>
    </row>
    <row r="8" spans="1:6" s="6" customFormat="1" x14ac:dyDescent="0.15">
      <c r="A8" s="18">
        <v>10103</v>
      </c>
      <c r="B8" s="23" t="s">
        <v>10</v>
      </c>
      <c r="C8" s="24">
        <v>0.24</v>
      </c>
      <c r="D8" s="25">
        <v>1434</v>
      </c>
      <c r="E8" s="26">
        <v>2470</v>
      </c>
    </row>
    <row r="9" spans="1:6" s="6" customFormat="1" x14ac:dyDescent="0.15">
      <c r="A9" s="18">
        <v>10104</v>
      </c>
      <c r="B9" s="23" t="s">
        <v>11</v>
      </c>
      <c r="C9" s="24">
        <v>0.19</v>
      </c>
      <c r="D9" s="25">
        <v>2278</v>
      </c>
      <c r="E9" s="26">
        <v>3973</v>
      </c>
    </row>
    <row r="10" spans="1:6" s="6" customFormat="1" x14ac:dyDescent="0.15">
      <c r="A10" s="18">
        <v>10105</v>
      </c>
      <c r="B10" s="23" t="s">
        <v>12</v>
      </c>
      <c r="C10" s="24">
        <v>0.17</v>
      </c>
      <c r="D10" s="25">
        <v>1895</v>
      </c>
      <c r="E10" s="26">
        <v>3200</v>
      </c>
    </row>
    <row r="11" spans="1:6" s="6" customFormat="1" x14ac:dyDescent="0.15">
      <c r="A11" s="18">
        <v>10201</v>
      </c>
      <c r="B11" s="23" t="s">
        <v>13</v>
      </c>
      <c r="C11" s="24">
        <v>0.15</v>
      </c>
      <c r="D11" s="27">
        <v>1455</v>
      </c>
      <c r="E11" s="28">
        <v>2877</v>
      </c>
    </row>
    <row r="12" spans="1:6" s="6" customFormat="1" x14ac:dyDescent="0.15">
      <c r="A12" s="18">
        <v>10202</v>
      </c>
      <c r="B12" s="23" t="s">
        <v>14</v>
      </c>
      <c r="C12" s="24">
        <v>0.19</v>
      </c>
      <c r="D12" s="27">
        <v>2339</v>
      </c>
      <c r="E12" s="28">
        <v>4593</v>
      </c>
    </row>
    <row r="13" spans="1:6" s="6" customFormat="1" x14ac:dyDescent="0.15">
      <c r="A13" s="18">
        <v>10203</v>
      </c>
      <c r="B13" s="23" t="s">
        <v>15</v>
      </c>
      <c r="C13" s="24">
        <v>0.18</v>
      </c>
      <c r="D13" s="25">
        <v>1658</v>
      </c>
      <c r="E13" s="26">
        <v>3135</v>
      </c>
    </row>
    <row r="14" spans="1:6" s="6" customFormat="1" x14ac:dyDescent="0.15">
      <c r="A14" s="18">
        <v>10204</v>
      </c>
      <c r="B14" s="23" t="s">
        <v>16</v>
      </c>
      <c r="C14" s="24">
        <v>0.14000000000000001</v>
      </c>
      <c r="D14" s="25">
        <v>439</v>
      </c>
      <c r="E14" s="26">
        <v>829</v>
      </c>
    </row>
    <row r="15" spans="1:6" s="6" customFormat="1" x14ac:dyDescent="0.15">
      <c r="A15" s="18">
        <v>10205</v>
      </c>
      <c r="B15" s="23" t="s">
        <v>17</v>
      </c>
      <c r="C15" s="24">
        <v>0.27</v>
      </c>
      <c r="D15" s="25">
        <v>801</v>
      </c>
      <c r="E15" s="26">
        <v>1527</v>
      </c>
    </row>
    <row r="16" spans="1:6" s="6" customFormat="1" x14ac:dyDescent="0.15">
      <c r="A16" s="18">
        <v>10301</v>
      </c>
      <c r="B16" s="23" t="s">
        <v>18</v>
      </c>
      <c r="C16" s="24">
        <v>0.14000000000000001</v>
      </c>
      <c r="D16" s="27">
        <v>2240</v>
      </c>
      <c r="E16" s="28">
        <v>3641</v>
      </c>
    </row>
    <row r="17" spans="1:5" s="6" customFormat="1" x14ac:dyDescent="0.15">
      <c r="A17" s="18">
        <v>10302</v>
      </c>
      <c r="B17" s="23" t="s">
        <v>19</v>
      </c>
      <c r="C17" s="24">
        <v>0.14000000000000001</v>
      </c>
      <c r="D17" s="27">
        <v>2297</v>
      </c>
      <c r="E17" s="28">
        <v>3791</v>
      </c>
    </row>
    <row r="18" spans="1:5" s="6" customFormat="1" x14ac:dyDescent="0.15">
      <c r="A18" s="18">
        <v>10303</v>
      </c>
      <c r="B18" s="23" t="s">
        <v>20</v>
      </c>
      <c r="C18" s="24">
        <v>0.15</v>
      </c>
      <c r="D18" s="27">
        <v>2147</v>
      </c>
      <c r="E18" s="28">
        <v>3372</v>
      </c>
    </row>
    <row r="19" spans="1:5" s="6" customFormat="1" x14ac:dyDescent="0.15">
      <c r="A19" s="18">
        <v>10401</v>
      </c>
      <c r="B19" s="23" t="s">
        <v>21</v>
      </c>
      <c r="C19" s="24">
        <v>0.23</v>
      </c>
      <c r="D19" s="25">
        <v>3275</v>
      </c>
      <c r="E19" s="26">
        <v>6218</v>
      </c>
    </row>
    <row r="20" spans="1:5" s="6" customFormat="1" x14ac:dyDescent="0.15">
      <c r="A20" s="18">
        <v>10402</v>
      </c>
      <c r="B20" s="23" t="s">
        <v>22</v>
      </c>
      <c r="C20" s="24">
        <v>0.28999999999999998</v>
      </c>
      <c r="D20" s="25">
        <v>4213</v>
      </c>
      <c r="E20" s="26">
        <v>7206</v>
      </c>
    </row>
    <row r="21" spans="1:5" s="6" customFormat="1" x14ac:dyDescent="0.15">
      <c r="A21" s="18">
        <v>10403</v>
      </c>
      <c r="B21" s="23" t="s">
        <v>23</v>
      </c>
      <c r="C21" s="24">
        <v>0.25</v>
      </c>
      <c r="D21" s="25">
        <v>4303</v>
      </c>
      <c r="E21" s="26">
        <v>6846</v>
      </c>
    </row>
    <row r="22" spans="1:5" s="6" customFormat="1" x14ac:dyDescent="0.15">
      <c r="A22" s="18">
        <v>10404</v>
      </c>
      <c r="B22" s="23" t="s">
        <v>24</v>
      </c>
      <c r="C22" s="24">
        <v>0.19</v>
      </c>
      <c r="D22" s="25">
        <v>2619</v>
      </c>
      <c r="E22" s="26">
        <v>5412</v>
      </c>
    </row>
    <row r="23" spans="1:5" s="6" customFormat="1" x14ac:dyDescent="0.15">
      <c r="A23" s="18">
        <v>10405</v>
      </c>
      <c r="B23" s="23" t="s">
        <v>25</v>
      </c>
      <c r="C23" s="24">
        <v>0.22</v>
      </c>
      <c r="D23" s="25">
        <v>3280</v>
      </c>
      <c r="E23" s="26">
        <v>5028</v>
      </c>
    </row>
    <row r="24" spans="1:5" s="6" customFormat="1" x14ac:dyDescent="0.15">
      <c r="A24" s="18">
        <v>10406</v>
      </c>
      <c r="B24" s="23" t="s">
        <v>26</v>
      </c>
      <c r="C24" s="24">
        <v>0.13</v>
      </c>
      <c r="D24" s="25">
        <v>1509</v>
      </c>
      <c r="E24" s="26">
        <v>2431</v>
      </c>
    </row>
    <row r="25" spans="1:5" s="6" customFormat="1" x14ac:dyDescent="0.15">
      <c r="A25" s="18">
        <v>10407</v>
      </c>
      <c r="B25" s="23" t="s">
        <v>27</v>
      </c>
      <c r="C25" s="24">
        <v>0.1</v>
      </c>
      <c r="D25" s="25">
        <v>1170</v>
      </c>
      <c r="E25" s="26">
        <v>1860</v>
      </c>
    </row>
    <row r="26" spans="1:5" s="6" customFormat="1" x14ac:dyDescent="0.15">
      <c r="A26" s="18">
        <v>10501</v>
      </c>
      <c r="B26" s="23" t="s">
        <v>28</v>
      </c>
      <c r="C26" s="24">
        <v>0.17</v>
      </c>
      <c r="D26" s="25">
        <v>3011</v>
      </c>
      <c r="E26" s="29">
        <v>4588</v>
      </c>
    </row>
    <row r="27" spans="1:5" s="6" customFormat="1" x14ac:dyDescent="0.15">
      <c r="A27" s="18">
        <v>10502</v>
      </c>
      <c r="B27" s="23" t="s">
        <v>29</v>
      </c>
      <c r="C27" s="24">
        <v>0.13</v>
      </c>
      <c r="D27" s="25">
        <v>1924</v>
      </c>
      <c r="E27" s="29">
        <v>3583</v>
      </c>
    </row>
    <row r="28" spans="1:5" s="6" customFormat="1" x14ac:dyDescent="0.15">
      <c r="A28" s="18">
        <v>10503</v>
      </c>
      <c r="B28" s="23" t="s">
        <v>30</v>
      </c>
      <c r="C28" s="24">
        <v>0.24</v>
      </c>
      <c r="D28" s="25">
        <v>3834</v>
      </c>
      <c r="E28" s="29">
        <v>6326</v>
      </c>
    </row>
    <row r="29" spans="1:5" s="6" customFormat="1" x14ac:dyDescent="0.15">
      <c r="A29" s="18">
        <v>10504</v>
      </c>
      <c r="B29" s="23" t="s">
        <v>31</v>
      </c>
      <c r="C29" s="24">
        <v>0.16</v>
      </c>
      <c r="D29" s="25">
        <v>2059</v>
      </c>
      <c r="E29" s="29">
        <v>3526</v>
      </c>
    </row>
    <row r="30" spans="1:5" s="6" customFormat="1" x14ac:dyDescent="0.15">
      <c r="A30" s="18">
        <v>10505</v>
      </c>
      <c r="B30" s="23" t="s">
        <v>32</v>
      </c>
      <c r="C30" s="24">
        <v>0.1</v>
      </c>
      <c r="D30" s="25">
        <v>1728</v>
      </c>
      <c r="E30" s="29">
        <v>2879</v>
      </c>
    </row>
    <row r="31" spans="1:5" s="6" customFormat="1" x14ac:dyDescent="0.15">
      <c r="A31" s="18">
        <v>10506</v>
      </c>
      <c r="B31" s="23" t="s">
        <v>33</v>
      </c>
      <c r="C31" s="24">
        <v>0.21</v>
      </c>
      <c r="D31" s="25">
        <v>3113</v>
      </c>
      <c r="E31" s="29">
        <v>4915</v>
      </c>
    </row>
    <row r="32" spans="1:5" s="6" customFormat="1" x14ac:dyDescent="0.15">
      <c r="A32" s="18">
        <v>10601</v>
      </c>
      <c r="B32" s="23" t="s">
        <v>34</v>
      </c>
      <c r="C32" s="24">
        <v>0.1</v>
      </c>
      <c r="D32" s="27">
        <v>2406</v>
      </c>
      <c r="E32" s="28">
        <v>4543</v>
      </c>
    </row>
    <row r="33" spans="1:5" s="6" customFormat="1" x14ac:dyDescent="0.15">
      <c r="A33" s="18">
        <v>10602</v>
      </c>
      <c r="B33" s="23" t="s">
        <v>35</v>
      </c>
      <c r="C33" s="24">
        <v>0.12</v>
      </c>
      <c r="D33" s="25">
        <v>2471</v>
      </c>
      <c r="E33" s="26">
        <v>3811</v>
      </c>
    </row>
    <row r="34" spans="1:5" s="6" customFormat="1" x14ac:dyDescent="0.15">
      <c r="A34" s="18">
        <v>10701</v>
      </c>
      <c r="B34" s="23" t="s">
        <v>36</v>
      </c>
      <c r="C34" s="24">
        <v>0.12</v>
      </c>
      <c r="D34" s="25">
        <v>0</v>
      </c>
      <c r="E34" s="29">
        <v>0</v>
      </c>
    </row>
    <row r="35" spans="1:5" s="6" customFormat="1" x14ac:dyDescent="0.15">
      <c r="A35" s="18">
        <v>10702</v>
      </c>
      <c r="B35" s="23" t="s">
        <v>37</v>
      </c>
      <c r="C35" s="24">
        <v>0.27</v>
      </c>
      <c r="D35" s="25">
        <v>132</v>
      </c>
      <c r="E35" s="29">
        <v>132</v>
      </c>
    </row>
    <row r="36" spans="1:5" s="6" customFormat="1" x14ac:dyDescent="0.15">
      <c r="A36" s="18">
        <v>10703</v>
      </c>
      <c r="B36" s="23" t="s">
        <v>38</v>
      </c>
      <c r="C36" s="24">
        <v>0.17</v>
      </c>
      <c r="D36" s="25">
        <v>0</v>
      </c>
      <c r="E36" s="29">
        <v>0</v>
      </c>
    </row>
    <row r="37" spans="1:5" s="6" customFormat="1" x14ac:dyDescent="0.15">
      <c r="A37" s="18">
        <v>10704</v>
      </c>
      <c r="B37" s="23" t="s">
        <v>39</v>
      </c>
      <c r="C37" s="24">
        <v>0.14000000000000001</v>
      </c>
      <c r="D37" s="25">
        <v>0</v>
      </c>
      <c r="E37" s="29">
        <v>0</v>
      </c>
    </row>
    <row r="38" spans="1:5" s="6" customFormat="1" x14ac:dyDescent="0.15">
      <c r="A38" s="18">
        <v>10705</v>
      </c>
      <c r="B38" s="23" t="s">
        <v>40</v>
      </c>
      <c r="C38" s="24">
        <v>0.23</v>
      </c>
      <c r="D38" s="25">
        <v>87</v>
      </c>
      <c r="E38" s="29">
        <v>114</v>
      </c>
    </row>
    <row r="39" spans="1:5" s="6" customFormat="1" x14ac:dyDescent="0.15">
      <c r="A39" s="18">
        <v>10706</v>
      </c>
      <c r="B39" s="23" t="s">
        <v>41</v>
      </c>
      <c r="C39" s="24">
        <v>0.34</v>
      </c>
      <c r="D39" s="25">
        <v>0</v>
      </c>
      <c r="E39" s="29">
        <v>0</v>
      </c>
    </row>
    <row r="40" spans="1:5" s="6" customFormat="1" x14ac:dyDescent="0.15">
      <c r="A40" s="18">
        <v>10801</v>
      </c>
      <c r="B40" s="23" t="s">
        <v>42</v>
      </c>
      <c r="C40" s="24">
        <v>0.15</v>
      </c>
      <c r="D40" s="25">
        <v>2</v>
      </c>
      <c r="E40" s="29">
        <v>2</v>
      </c>
    </row>
    <row r="41" spans="1:5" s="6" customFormat="1" x14ac:dyDescent="0.15">
      <c r="A41" s="18">
        <v>10802</v>
      </c>
      <c r="B41" s="23" t="s">
        <v>43</v>
      </c>
      <c r="C41" s="24">
        <v>0.46</v>
      </c>
      <c r="D41" s="25">
        <v>0</v>
      </c>
      <c r="E41" s="29">
        <v>0</v>
      </c>
    </row>
    <row r="42" spans="1:5" s="6" customFormat="1" x14ac:dyDescent="0.15">
      <c r="A42" s="18">
        <v>10901</v>
      </c>
      <c r="B42" s="23" t="s">
        <v>44</v>
      </c>
      <c r="C42" s="24">
        <v>0.28000000000000003</v>
      </c>
      <c r="D42" s="25">
        <v>2960</v>
      </c>
      <c r="E42" s="29">
        <v>5637</v>
      </c>
    </row>
    <row r="43" spans="1:5" s="6" customFormat="1" x14ac:dyDescent="0.15">
      <c r="A43" s="18">
        <v>10902</v>
      </c>
      <c r="B43" s="23" t="s">
        <v>45</v>
      </c>
      <c r="C43" s="24">
        <v>0.28999999999999998</v>
      </c>
      <c r="D43" s="25">
        <v>2888</v>
      </c>
      <c r="E43" s="29">
        <v>5659</v>
      </c>
    </row>
    <row r="44" spans="1:5" s="6" customFormat="1" x14ac:dyDescent="0.15">
      <c r="A44" s="18">
        <v>10903</v>
      </c>
      <c r="B44" s="23" t="s">
        <v>46</v>
      </c>
      <c r="C44" s="24">
        <v>0.24</v>
      </c>
      <c r="D44" s="25">
        <v>3127</v>
      </c>
      <c r="E44" s="29">
        <v>5501</v>
      </c>
    </row>
    <row r="45" spans="1:5" s="6" customFormat="1" x14ac:dyDescent="0.15">
      <c r="A45" s="18">
        <v>10904</v>
      </c>
      <c r="B45" s="23" t="s">
        <v>47</v>
      </c>
      <c r="C45" s="24">
        <v>0.17</v>
      </c>
      <c r="D45" s="25">
        <v>1780</v>
      </c>
      <c r="E45" s="29">
        <v>3459</v>
      </c>
    </row>
    <row r="46" spans="1:5" s="6" customFormat="1" x14ac:dyDescent="0.15">
      <c r="A46" s="18">
        <v>11000</v>
      </c>
      <c r="B46" s="23" t="s">
        <v>48</v>
      </c>
      <c r="C46" s="24">
        <v>0.14000000000000001</v>
      </c>
      <c r="D46" s="25">
        <v>0</v>
      </c>
      <c r="E46" s="25">
        <v>0</v>
      </c>
    </row>
    <row r="47" spans="1:5" s="6" customFormat="1" x14ac:dyDescent="0.15">
      <c r="A47" s="18">
        <v>11101</v>
      </c>
      <c r="B47" s="23" t="s">
        <v>49</v>
      </c>
      <c r="C47" s="24">
        <v>0.21</v>
      </c>
      <c r="D47" s="25">
        <v>2823</v>
      </c>
      <c r="E47" s="25">
        <v>4830</v>
      </c>
    </row>
    <row r="48" spans="1:5" s="6" customFormat="1" x14ac:dyDescent="0.15">
      <c r="A48" s="18">
        <v>11102</v>
      </c>
      <c r="B48" s="23" t="s">
        <v>50</v>
      </c>
      <c r="C48" s="24">
        <v>0.08</v>
      </c>
      <c r="D48" s="25">
        <v>866</v>
      </c>
      <c r="E48" s="25">
        <v>1692</v>
      </c>
    </row>
    <row r="49" spans="1:5" s="6" customFormat="1" x14ac:dyDescent="0.15">
      <c r="A49" s="18">
        <v>11201</v>
      </c>
      <c r="B49" s="23" t="s">
        <v>51</v>
      </c>
      <c r="C49" s="24">
        <v>0.31</v>
      </c>
      <c r="D49" s="25">
        <v>2619</v>
      </c>
      <c r="E49" s="25">
        <v>5010</v>
      </c>
    </row>
    <row r="50" spans="1:5" s="6" customFormat="1" x14ac:dyDescent="0.15">
      <c r="A50" s="18">
        <v>11202</v>
      </c>
      <c r="B50" s="23" t="s">
        <v>52</v>
      </c>
      <c r="C50" s="24">
        <v>0.18</v>
      </c>
      <c r="D50" s="25">
        <v>1695</v>
      </c>
      <c r="E50" s="25">
        <v>3419</v>
      </c>
    </row>
    <row r="51" spans="1:5" s="6" customFormat="1" x14ac:dyDescent="0.15">
      <c r="A51" s="18">
        <v>11203</v>
      </c>
      <c r="B51" s="23" t="s">
        <v>53</v>
      </c>
      <c r="C51" s="24">
        <v>0.24</v>
      </c>
      <c r="D51" s="25">
        <v>2036</v>
      </c>
      <c r="E51" s="25">
        <v>3992</v>
      </c>
    </row>
    <row r="52" spans="1:5" s="6" customFormat="1" x14ac:dyDescent="0.15">
      <c r="A52" s="18">
        <v>11204</v>
      </c>
      <c r="B52" s="23" t="s">
        <v>54</v>
      </c>
      <c r="C52" s="24">
        <v>0.26</v>
      </c>
      <c r="D52" s="25">
        <v>2314</v>
      </c>
      <c r="E52" s="25">
        <v>4798</v>
      </c>
    </row>
    <row r="53" spans="1:5" s="6" customFormat="1" x14ac:dyDescent="0.15">
      <c r="A53" s="18">
        <v>11205</v>
      </c>
      <c r="B53" s="23" t="s">
        <v>55</v>
      </c>
      <c r="C53" s="24">
        <v>0.23</v>
      </c>
      <c r="D53" s="25">
        <v>2260</v>
      </c>
      <c r="E53" s="25">
        <v>3922</v>
      </c>
    </row>
    <row r="54" spans="1:5" s="6" customFormat="1" x14ac:dyDescent="0.15">
      <c r="A54" s="18">
        <v>11206</v>
      </c>
      <c r="B54" s="23" t="s">
        <v>56</v>
      </c>
      <c r="C54" s="24">
        <v>0.25</v>
      </c>
      <c r="D54" s="28">
        <v>2471</v>
      </c>
      <c r="E54" s="28">
        <v>4654</v>
      </c>
    </row>
    <row r="55" spans="1:5" s="6" customFormat="1" x14ac:dyDescent="0.15">
      <c r="A55" s="18">
        <v>11301</v>
      </c>
      <c r="B55" s="23" t="s">
        <v>57</v>
      </c>
      <c r="C55" s="24">
        <v>0.19</v>
      </c>
      <c r="D55" s="25">
        <v>2615</v>
      </c>
      <c r="E55" s="29">
        <v>4771</v>
      </c>
    </row>
    <row r="56" spans="1:5" s="6" customFormat="1" x14ac:dyDescent="0.15">
      <c r="A56" s="18">
        <v>11302</v>
      </c>
      <c r="B56" s="23" t="s">
        <v>58</v>
      </c>
      <c r="C56" s="24">
        <v>0.12</v>
      </c>
      <c r="D56" s="25">
        <v>1949</v>
      </c>
      <c r="E56" s="29">
        <v>3235</v>
      </c>
    </row>
    <row r="57" spans="1:5" s="6" customFormat="1" x14ac:dyDescent="0.15">
      <c r="A57" s="18">
        <v>11303</v>
      </c>
      <c r="B57" s="23" t="s">
        <v>59</v>
      </c>
      <c r="C57" s="24">
        <v>0.21</v>
      </c>
      <c r="D57" s="25">
        <v>2551</v>
      </c>
      <c r="E57" s="29">
        <v>4819</v>
      </c>
    </row>
    <row r="58" spans="1:5" s="6" customFormat="1" x14ac:dyDescent="0.15">
      <c r="A58" s="18">
        <v>11401</v>
      </c>
      <c r="B58" s="23" t="s">
        <v>60</v>
      </c>
      <c r="C58" s="24">
        <v>0.2</v>
      </c>
      <c r="D58" s="25">
        <v>1972</v>
      </c>
      <c r="E58" s="29">
        <v>3362</v>
      </c>
    </row>
    <row r="59" spans="1:5" s="6" customFormat="1" x14ac:dyDescent="0.15">
      <c r="A59" s="18">
        <v>11402</v>
      </c>
      <c r="B59" s="23" t="s">
        <v>61</v>
      </c>
      <c r="C59" s="24">
        <v>0.19</v>
      </c>
      <c r="D59" s="25">
        <v>1817</v>
      </c>
      <c r="E59" s="29">
        <v>3218</v>
      </c>
    </row>
    <row r="60" spans="1:5" s="6" customFormat="1" x14ac:dyDescent="0.15">
      <c r="A60" s="18">
        <v>11501</v>
      </c>
      <c r="B60" s="23" t="s">
        <v>62</v>
      </c>
      <c r="C60" s="24">
        <v>0.15</v>
      </c>
      <c r="D60" s="25">
        <v>1967</v>
      </c>
      <c r="E60" s="29">
        <v>3242</v>
      </c>
    </row>
    <row r="61" spans="1:5" s="6" customFormat="1" x14ac:dyDescent="0.15">
      <c r="A61" s="18">
        <v>11502</v>
      </c>
      <c r="B61" s="23" t="s">
        <v>63</v>
      </c>
      <c r="C61" s="24">
        <v>0.19</v>
      </c>
      <c r="D61" s="25">
        <v>2518</v>
      </c>
      <c r="E61" s="29">
        <v>4393</v>
      </c>
    </row>
    <row r="62" spans="1:5" s="6" customFormat="1" x14ac:dyDescent="0.15">
      <c r="A62" s="18">
        <v>11601</v>
      </c>
      <c r="B62" s="23" t="s">
        <v>64</v>
      </c>
      <c r="C62" s="24">
        <v>0.1</v>
      </c>
      <c r="D62" s="25">
        <v>1356</v>
      </c>
      <c r="E62" s="29">
        <v>2363</v>
      </c>
    </row>
    <row r="63" spans="1:5" s="6" customFormat="1" x14ac:dyDescent="0.15">
      <c r="A63" s="18">
        <v>11602</v>
      </c>
      <c r="B63" s="23" t="s">
        <v>65</v>
      </c>
      <c r="C63" s="24">
        <v>0.13</v>
      </c>
      <c r="D63" s="25">
        <v>1386</v>
      </c>
      <c r="E63" s="29">
        <v>2725</v>
      </c>
    </row>
    <row r="64" spans="1:5" s="6" customFormat="1" x14ac:dyDescent="0.15">
      <c r="A64" s="18">
        <v>11603</v>
      </c>
      <c r="B64" s="23" t="s">
        <v>66</v>
      </c>
      <c r="C64" s="24">
        <v>0.17</v>
      </c>
      <c r="D64" s="25">
        <v>2326</v>
      </c>
      <c r="E64" s="29">
        <v>4468</v>
      </c>
    </row>
    <row r="65" spans="1:5" s="6" customFormat="1" x14ac:dyDescent="0.15">
      <c r="A65" s="18">
        <v>11604</v>
      </c>
      <c r="B65" s="23" t="s">
        <v>67</v>
      </c>
      <c r="C65" s="24">
        <v>0.18</v>
      </c>
      <c r="D65" s="25">
        <v>1695</v>
      </c>
      <c r="E65" s="29">
        <v>3217</v>
      </c>
    </row>
    <row r="66" spans="1:5" s="6" customFormat="1" x14ac:dyDescent="0.15">
      <c r="A66" s="18">
        <v>11605</v>
      </c>
      <c r="B66" s="23" t="s">
        <v>68</v>
      </c>
      <c r="C66" s="24">
        <v>0.21</v>
      </c>
      <c r="D66" s="25">
        <v>1512</v>
      </c>
      <c r="E66" s="29">
        <v>3414</v>
      </c>
    </row>
    <row r="67" spans="1:5" s="6" customFormat="1" x14ac:dyDescent="0.15">
      <c r="A67" s="18">
        <v>11606</v>
      </c>
      <c r="B67" s="23" t="s">
        <v>69</v>
      </c>
      <c r="C67" s="24">
        <v>0.14000000000000001</v>
      </c>
      <c r="D67" s="25">
        <v>1249</v>
      </c>
      <c r="E67" s="29">
        <v>2458</v>
      </c>
    </row>
    <row r="68" spans="1:5" s="6" customFormat="1" x14ac:dyDescent="0.15">
      <c r="A68" s="18">
        <v>11607</v>
      </c>
      <c r="B68" s="23" t="s">
        <v>70</v>
      </c>
      <c r="C68" s="24">
        <v>0.1</v>
      </c>
      <c r="D68" s="25">
        <v>1289</v>
      </c>
      <c r="E68" s="29">
        <v>2447</v>
      </c>
    </row>
    <row r="69" spans="1:5" s="6" customFormat="1" x14ac:dyDescent="0.15">
      <c r="A69" s="18">
        <v>11608</v>
      </c>
      <c r="B69" s="23" t="s">
        <v>71</v>
      </c>
      <c r="C69" s="24">
        <v>0.26</v>
      </c>
      <c r="D69" s="25">
        <v>2967</v>
      </c>
      <c r="E69" s="29">
        <v>5527</v>
      </c>
    </row>
    <row r="70" spans="1:5" s="6" customFormat="1" x14ac:dyDescent="0.15">
      <c r="A70" s="18">
        <v>11701</v>
      </c>
      <c r="B70" s="23" t="s">
        <v>72</v>
      </c>
      <c r="C70" s="24">
        <v>0.37</v>
      </c>
      <c r="D70" s="25">
        <v>1313</v>
      </c>
      <c r="E70" s="29">
        <v>2600</v>
      </c>
    </row>
    <row r="71" spans="1:5" s="6" customFormat="1" x14ac:dyDescent="0.15">
      <c r="A71" s="18">
        <v>11702</v>
      </c>
      <c r="B71" s="23" t="s">
        <v>73</v>
      </c>
      <c r="C71" s="24">
        <v>0.16</v>
      </c>
      <c r="D71" s="25">
        <v>1130</v>
      </c>
      <c r="E71" s="29">
        <v>2336</v>
      </c>
    </row>
    <row r="72" spans="1:5" s="6" customFormat="1" x14ac:dyDescent="0.15">
      <c r="A72" s="18">
        <v>11703</v>
      </c>
      <c r="B72" s="23" t="s">
        <v>74</v>
      </c>
      <c r="C72" s="24">
        <v>0.24</v>
      </c>
      <c r="D72" s="25">
        <v>2906</v>
      </c>
      <c r="E72" s="28">
        <v>4931</v>
      </c>
    </row>
    <row r="73" spans="1:5" s="6" customFormat="1" x14ac:dyDescent="0.15">
      <c r="A73" s="18">
        <v>11704</v>
      </c>
      <c r="B73" s="23" t="s">
        <v>75</v>
      </c>
      <c r="C73" s="24">
        <v>0.13</v>
      </c>
      <c r="D73" s="25">
        <v>1923</v>
      </c>
      <c r="E73" s="29">
        <v>3309</v>
      </c>
    </row>
    <row r="74" spans="1:5" s="6" customFormat="1" x14ac:dyDescent="0.15">
      <c r="A74" s="18">
        <v>11705</v>
      </c>
      <c r="B74" s="23" t="s">
        <v>76</v>
      </c>
      <c r="C74" s="24">
        <v>0.15</v>
      </c>
      <c r="D74" s="25">
        <v>2033</v>
      </c>
      <c r="E74" s="29">
        <v>3745</v>
      </c>
    </row>
    <row r="75" spans="1:5" s="6" customFormat="1" x14ac:dyDescent="0.15">
      <c r="A75" s="18">
        <v>11706</v>
      </c>
      <c r="B75" s="23" t="s">
        <v>77</v>
      </c>
      <c r="C75" s="24">
        <v>0.24</v>
      </c>
      <c r="D75" s="25">
        <v>3744</v>
      </c>
      <c r="E75" s="29">
        <v>6319</v>
      </c>
    </row>
    <row r="76" spans="1:5" s="6" customFormat="1" x14ac:dyDescent="0.15">
      <c r="A76" s="18">
        <v>11707</v>
      </c>
      <c r="B76" s="23" t="s">
        <v>78</v>
      </c>
      <c r="C76" s="24">
        <v>0.19</v>
      </c>
      <c r="D76" s="25">
        <v>2582</v>
      </c>
      <c r="E76" s="29">
        <v>4286</v>
      </c>
    </row>
    <row r="77" spans="1:5" s="6" customFormat="1" x14ac:dyDescent="0.15">
      <c r="A77" s="18">
        <v>11708</v>
      </c>
      <c r="B77" s="23" t="s">
        <v>79</v>
      </c>
      <c r="C77" s="24">
        <v>0.16</v>
      </c>
      <c r="D77" s="25">
        <v>1713</v>
      </c>
      <c r="E77" s="29">
        <v>3412</v>
      </c>
    </row>
    <row r="78" spans="1:5" s="6" customFormat="1" x14ac:dyDescent="0.15">
      <c r="A78" s="18">
        <v>11801</v>
      </c>
      <c r="B78" s="23" t="s">
        <v>80</v>
      </c>
      <c r="C78" s="24">
        <v>0.11</v>
      </c>
      <c r="D78" s="25">
        <v>0</v>
      </c>
      <c r="E78" s="29">
        <v>0</v>
      </c>
    </row>
    <row r="79" spans="1:5" s="6" customFormat="1" x14ac:dyDescent="0.15">
      <c r="A79" s="18">
        <v>11802</v>
      </c>
      <c r="B79" s="23" t="s">
        <v>81</v>
      </c>
      <c r="C79" s="24">
        <v>0.62</v>
      </c>
      <c r="D79" s="25">
        <v>1</v>
      </c>
      <c r="E79" s="29">
        <v>1</v>
      </c>
    </row>
    <row r="80" spans="1:5" s="6" customFormat="1" x14ac:dyDescent="0.15">
      <c r="A80" s="18">
        <v>11803</v>
      </c>
      <c r="B80" s="23" t="s">
        <v>82</v>
      </c>
      <c r="C80" s="24">
        <v>0.31</v>
      </c>
      <c r="D80" s="25">
        <v>2</v>
      </c>
      <c r="E80" s="29">
        <v>2</v>
      </c>
    </row>
    <row r="81" spans="1:5" s="6" customFormat="1" x14ac:dyDescent="0.15">
      <c r="A81" s="18">
        <v>11901</v>
      </c>
      <c r="B81" s="23" t="s">
        <v>83</v>
      </c>
      <c r="C81" s="24">
        <v>0.25</v>
      </c>
      <c r="D81" s="25">
        <v>0</v>
      </c>
      <c r="E81" s="29">
        <v>0</v>
      </c>
    </row>
    <row r="82" spans="1:5" s="6" customFormat="1" x14ac:dyDescent="0.15">
      <c r="A82" s="18">
        <v>11902</v>
      </c>
      <c r="B82" s="23" t="s">
        <v>84</v>
      </c>
      <c r="C82" s="24">
        <v>0.21</v>
      </c>
      <c r="D82" s="25">
        <v>0</v>
      </c>
      <c r="E82" s="29">
        <v>0</v>
      </c>
    </row>
    <row r="83" spans="1:5" s="6" customFormat="1" x14ac:dyDescent="0.15">
      <c r="A83" s="18">
        <v>11903</v>
      </c>
      <c r="B83" s="23" t="s">
        <v>85</v>
      </c>
      <c r="C83" s="24">
        <v>0.77</v>
      </c>
      <c r="D83" s="25">
        <v>3</v>
      </c>
      <c r="E83" s="28">
        <v>4</v>
      </c>
    </row>
    <row r="84" spans="1:5" s="6" customFormat="1" x14ac:dyDescent="0.15">
      <c r="A84" s="18">
        <v>11904</v>
      </c>
      <c r="B84" s="23" t="s">
        <v>86</v>
      </c>
      <c r="C84" s="24">
        <v>0.54</v>
      </c>
      <c r="D84" s="25">
        <v>1</v>
      </c>
      <c r="E84" s="28">
        <v>1</v>
      </c>
    </row>
    <row r="85" spans="1:5" s="6" customFormat="1" x14ac:dyDescent="0.15">
      <c r="A85" s="18">
        <v>11905</v>
      </c>
      <c r="B85" s="23" t="s">
        <v>87</v>
      </c>
      <c r="C85" s="24">
        <v>0.31</v>
      </c>
      <c r="D85" s="25">
        <v>0</v>
      </c>
      <c r="E85" s="28">
        <v>0</v>
      </c>
    </row>
    <row r="86" spans="1:5" s="6" customFormat="1" x14ac:dyDescent="0.15">
      <c r="A86" s="18">
        <v>11906</v>
      </c>
      <c r="B86" s="23" t="s">
        <v>88</v>
      </c>
      <c r="C86" s="24">
        <v>0.45</v>
      </c>
      <c r="D86" s="25">
        <v>0</v>
      </c>
      <c r="E86" s="28">
        <v>0</v>
      </c>
    </row>
    <row r="87" spans="1:5" s="6" customFormat="1" x14ac:dyDescent="0.15">
      <c r="A87" s="18">
        <v>12001</v>
      </c>
      <c r="B87" s="23" t="s">
        <v>89</v>
      </c>
      <c r="C87" s="24">
        <v>0.1</v>
      </c>
      <c r="D87" s="25">
        <v>0</v>
      </c>
      <c r="E87" s="28">
        <v>0</v>
      </c>
    </row>
    <row r="88" spans="1:5" s="6" customFormat="1" x14ac:dyDescent="0.15">
      <c r="A88" s="18">
        <v>12002</v>
      </c>
      <c r="B88" s="23" t="s">
        <v>90</v>
      </c>
      <c r="C88" s="24">
        <v>0.19</v>
      </c>
      <c r="D88" s="25">
        <v>3</v>
      </c>
      <c r="E88" s="28">
        <v>3</v>
      </c>
    </row>
    <row r="89" spans="1:5" s="6" customFormat="1" x14ac:dyDescent="0.15">
      <c r="A89" s="18">
        <v>12003</v>
      </c>
      <c r="B89" s="23" t="s">
        <v>91</v>
      </c>
      <c r="C89" s="24">
        <v>0.23</v>
      </c>
      <c r="D89" s="25">
        <v>0</v>
      </c>
      <c r="E89" s="28">
        <v>0</v>
      </c>
    </row>
    <row r="90" spans="1:5" s="6" customFormat="1" x14ac:dyDescent="0.15">
      <c r="A90" s="18">
        <v>12004</v>
      </c>
      <c r="B90" s="23" t="s">
        <v>92</v>
      </c>
      <c r="C90" s="24">
        <v>0.21</v>
      </c>
      <c r="D90" s="25">
        <v>22</v>
      </c>
      <c r="E90" s="28">
        <v>22</v>
      </c>
    </row>
    <row r="91" spans="1:5" s="6" customFormat="1" x14ac:dyDescent="0.15">
      <c r="A91" s="18">
        <v>12005</v>
      </c>
      <c r="B91" s="23" t="s">
        <v>93</v>
      </c>
      <c r="C91" s="24">
        <v>0.17</v>
      </c>
      <c r="D91" s="25">
        <v>0</v>
      </c>
      <c r="E91" s="28">
        <v>0</v>
      </c>
    </row>
    <row r="92" spans="1:5" s="6" customFormat="1" x14ac:dyDescent="0.15">
      <c r="A92" s="18">
        <v>12006</v>
      </c>
      <c r="B92" s="23" t="s">
        <v>94</v>
      </c>
      <c r="C92" s="24">
        <v>0.16</v>
      </c>
      <c r="D92" s="25">
        <v>0</v>
      </c>
      <c r="E92" s="28">
        <v>0</v>
      </c>
    </row>
    <row r="93" spans="1:5" s="6" customFormat="1" x14ac:dyDescent="0.15">
      <c r="A93" s="18">
        <v>12007</v>
      </c>
      <c r="B93" s="23" t="s">
        <v>95</v>
      </c>
      <c r="C93" s="24">
        <v>0.08</v>
      </c>
      <c r="D93" s="25">
        <v>0</v>
      </c>
      <c r="E93" s="28">
        <v>0</v>
      </c>
    </row>
    <row r="94" spans="1:5" s="6" customFormat="1" x14ac:dyDescent="0.15">
      <c r="A94" s="18">
        <v>12100</v>
      </c>
      <c r="B94" s="23" t="s">
        <v>96</v>
      </c>
      <c r="C94" s="24">
        <v>0.3</v>
      </c>
      <c r="D94" s="25">
        <v>2655</v>
      </c>
      <c r="E94" s="28">
        <v>5067</v>
      </c>
    </row>
    <row r="95" spans="1:5" s="6" customFormat="1" x14ac:dyDescent="0.15">
      <c r="A95" s="18">
        <v>12200</v>
      </c>
      <c r="B95" s="23" t="s">
        <v>97</v>
      </c>
      <c r="C95" s="24">
        <v>0.21</v>
      </c>
      <c r="D95" s="25">
        <v>1644</v>
      </c>
      <c r="E95" s="28">
        <v>3229</v>
      </c>
    </row>
    <row r="96" spans="1:5" s="6" customFormat="1" x14ac:dyDescent="0.15">
      <c r="A96" s="18">
        <v>12300</v>
      </c>
      <c r="B96" s="23" t="s">
        <v>98</v>
      </c>
      <c r="C96" s="24">
        <v>0.27</v>
      </c>
      <c r="D96" s="27">
        <v>3094</v>
      </c>
      <c r="E96" s="28">
        <v>5618</v>
      </c>
    </row>
    <row r="97" spans="1:5" s="6" customFormat="1" x14ac:dyDescent="0.15">
      <c r="A97" s="18">
        <v>12400</v>
      </c>
      <c r="B97" s="23" t="s">
        <v>99</v>
      </c>
      <c r="C97" s="24">
        <v>0.31</v>
      </c>
      <c r="D97" s="25">
        <v>1951</v>
      </c>
      <c r="E97" s="28">
        <v>3757</v>
      </c>
    </row>
    <row r="98" spans="1:5" s="6" customFormat="1" x14ac:dyDescent="0.15">
      <c r="A98" s="18">
        <v>12500</v>
      </c>
      <c r="B98" s="23" t="s">
        <v>100</v>
      </c>
      <c r="C98" s="24">
        <v>0.48</v>
      </c>
      <c r="D98" s="25">
        <v>4198</v>
      </c>
      <c r="E98" s="28">
        <v>8087</v>
      </c>
    </row>
    <row r="99" spans="1:5" s="6" customFormat="1" x14ac:dyDescent="0.15">
      <c r="A99" s="18">
        <v>12601</v>
      </c>
      <c r="B99" s="23" t="s">
        <v>101</v>
      </c>
      <c r="C99" s="24">
        <v>0.57999999999999996</v>
      </c>
      <c r="D99" s="25">
        <v>3758</v>
      </c>
      <c r="E99" s="29">
        <v>7276</v>
      </c>
    </row>
    <row r="100" spans="1:5" s="6" customFormat="1" x14ac:dyDescent="0.15">
      <c r="A100" s="18">
        <v>12602</v>
      </c>
      <c r="B100" s="23" t="s">
        <v>102</v>
      </c>
      <c r="C100" s="24">
        <v>0.39</v>
      </c>
      <c r="D100" s="25">
        <v>2252</v>
      </c>
      <c r="E100" s="29">
        <v>4448</v>
      </c>
    </row>
    <row r="101" spans="1:5" s="6" customFormat="1" x14ac:dyDescent="0.15">
      <c r="A101" s="18">
        <v>12603</v>
      </c>
      <c r="B101" s="23" t="s">
        <v>103</v>
      </c>
      <c r="C101" s="24">
        <v>0.33</v>
      </c>
      <c r="D101" s="25">
        <v>777</v>
      </c>
      <c r="E101" s="29">
        <v>1837</v>
      </c>
    </row>
    <row r="102" spans="1:5" s="6" customFormat="1" x14ac:dyDescent="0.15">
      <c r="A102" s="18">
        <v>12604</v>
      </c>
      <c r="B102" s="23" t="s">
        <v>104</v>
      </c>
      <c r="C102" s="24">
        <v>0.34</v>
      </c>
      <c r="D102" s="25">
        <v>893</v>
      </c>
      <c r="E102" s="29">
        <v>1973</v>
      </c>
    </row>
    <row r="103" spans="1:5" s="6" customFormat="1" x14ac:dyDescent="0.15">
      <c r="A103" s="18">
        <v>12605</v>
      </c>
      <c r="B103" s="23" t="s">
        <v>105</v>
      </c>
      <c r="C103" s="24">
        <v>0.42</v>
      </c>
      <c r="D103" s="25">
        <v>1520</v>
      </c>
      <c r="E103" s="29">
        <v>3391</v>
      </c>
    </row>
    <row r="104" spans="1:5" s="6" customFormat="1" x14ac:dyDescent="0.15">
      <c r="A104" s="18">
        <v>12700</v>
      </c>
      <c r="B104" s="23" t="s">
        <v>106</v>
      </c>
      <c r="C104" s="24">
        <v>0.14000000000000001</v>
      </c>
      <c r="D104" s="28">
        <v>1377</v>
      </c>
      <c r="E104" s="28">
        <v>2577</v>
      </c>
    </row>
    <row r="105" spans="1:5" s="6" customFormat="1" x14ac:dyDescent="0.15">
      <c r="A105" s="18">
        <v>12801</v>
      </c>
      <c r="B105" s="23" t="s">
        <v>107</v>
      </c>
      <c r="C105" s="24">
        <v>0.2</v>
      </c>
      <c r="D105" s="25">
        <v>2135</v>
      </c>
      <c r="E105" s="29">
        <v>4181</v>
      </c>
    </row>
    <row r="106" spans="1:5" s="6" customFormat="1" x14ac:dyDescent="0.15">
      <c r="A106" s="18">
        <v>12802</v>
      </c>
      <c r="B106" s="23" t="s">
        <v>108</v>
      </c>
      <c r="C106" s="24">
        <v>0.26</v>
      </c>
      <c r="D106" s="25">
        <v>3230</v>
      </c>
      <c r="E106" s="29">
        <v>5584</v>
      </c>
    </row>
    <row r="107" spans="1:5" s="6" customFormat="1" x14ac:dyDescent="0.15">
      <c r="A107" s="18">
        <v>12803</v>
      </c>
      <c r="B107" s="23" t="s">
        <v>109</v>
      </c>
      <c r="C107" s="24">
        <v>0.25</v>
      </c>
      <c r="D107" s="25">
        <v>2640</v>
      </c>
      <c r="E107" s="29">
        <v>4592</v>
      </c>
    </row>
    <row r="108" spans="1:5" s="6" customFormat="1" x14ac:dyDescent="0.15">
      <c r="A108" s="18">
        <v>12901</v>
      </c>
      <c r="B108" s="23" t="s">
        <v>110</v>
      </c>
      <c r="C108" s="24">
        <v>0.13</v>
      </c>
      <c r="D108" s="28">
        <v>1868</v>
      </c>
      <c r="E108" s="28">
        <v>3141</v>
      </c>
    </row>
    <row r="109" spans="1:5" s="6" customFormat="1" x14ac:dyDescent="0.15">
      <c r="A109" s="18">
        <v>12902</v>
      </c>
      <c r="B109" s="23" t="s">
        <v>111</v>
      </c>
      <c r="C109" s="24">
        <v>0.19</v>
      </c>
      <c r="D109" s="28">
        <v>2114</v>
      </c>
      <c r="E109" s="28">
        <v>3512</v>
      </c>
    </row>
    <row r="110" spans="1:5" s="6" customFormat="1" x14ac:dyDescent="0.15">
      <c r="A110" s="18">
        <v>12903</v>
      </c>
      <c r="B110" s="23" t="s">
        <v>112</v>
      </c>
      <c r="C110" s="24">
        <v>0.15</v>
      </c>
      <c r="D110" s="28">
        <v>1849</v>
      </c>
      <c r="E110" s="28">
        <v>3409</v>
      </c>
    </row>
    <row r="111" spans="1:5" s="6" customFormat="1" x14ac:dyDescent="0.15">
      <c r="A111" s="18">
        <v>13001</v>
      </c>
      <c r="B111" s="23" t="s">
        <v>113</v>
      </c>
      <c r="C111" s="24">
        <v>0.15</v>
      </c>
      <c r="D111" s="25">
        <v>1027</v>
      </c>
      <c r="E111" s="29">
        <v>2147</v>
      </c>
    </row>
    <row r="112" spans="1:5" s="6" customFormat="1" x14ac:dyDescent="0.15">
      <c r="A112" s="18">
        <v>13002</v>
      </c>
      <c r="B112" s="23" t="s">
        <v>114</v>
      </c>
      <c r="C112" s="24">
        <v>0.2</v>
      </c>
      <c r="D112" s="25">
        <v>2275</v>
      </c>
      <c r="E112" s="29">
        <v>4239</v>
      </c>
    </row>
    <row r="113" spans="1:5" s="6" customFormat="1" x14ac:dyDescent="0.15">
      <c r="A113" s="18">
        <v>13101</v>
      </c>
      <c r="B113" s="23" t="s">
        <v>115</v>
      </c>
      <c r="C113" s="24">
        <v>0.26</v>
      </c>
      <c r="D113" s="25">
        <v>1761</v>
      </c>
      <c r="E113" s="29">
        <v>3983</v>
      </c>
    </row>
    <row r="114" spans="1:5" s="6" customFormat="1" x14ac:dyDescent="0.15">
      <c r="A114" s="18">
        <v>13102</v>
      </c>
      <c r="B114" s="23" t="s">
        <v>116</v>
      </c>
      <c r="C114" s="24">
        <v>0.27</v>
      </c>
      <c r="D114" s="25">
        <v>2421</v>
      </c>
      <c r="E114" s="29">
        <v>5096</v>
      </c>
    </row>
    <row r="115" spans="1:5" s="6" customFormat="1" x14ac:dyDescent="0.15">
      <c r="A115" s="18">
        <v>13103</v>
      </c>
      <c r="B115" s="23" t="s">
        <v>117</v>
      </c>
      <c r="C115" s="24">
        <v>0.21</v>
      </c>
      <c r="D115" s="25">
        <v>1820</v>
      </c>
      <c r="E115" s="29">
        <v>3604</v>
      </c>
    </row>
    <row r="116" spans="1:5" s="6" customFormat="1" x14ac:dyDescent="0.15">
      <c r="A116" s="18">
        <v>13104</v>
      </c>
      <c r="B116" s="23" t="s">
        <v>118</v>
      </c>
      <c r="C116" s="24">
        <v>0.28999999999999998</v>
      </c>
      <c r="D116" s="25">
        <v>1857</v>
      </c>
      <c r="E116" s="30">
        <v>4088</v>
      </c>
    </row>
    <row r="117" spans="1:5" s="6" customFormat="1" x14ac:dyDescent="0.15">
      <c r="A117" s="18">
        <v>13105</v>
      </c>
      <c r="B117" s="23" t="s">
        <v>119</v>
      </c>
      <c r="C117" s="24">
        <v>0.24</v>
      </c>
      <c r="D117" s="25">
        <v>2688</v>
      </c>
      <c r="E117" s="30">
        <v>5780</v>
      </c>
    </row>
    <row r="118" spans="1:5" s="6" customFormat="1" x14ac:dyDescent="0.15">
      <c r="A118" s="18">
        <v>13106</v>
      </c>
      <c r="B118" s="23" t="s">
        <v>120</v>
      </c>
      <c r="C118" s="24">
        <v>0.16</v>
      </c>
      <c r="D118" s="25">
        <v>959</v>
      </c>
      <c r="E118" s="30">
        <v>2128</v>
      </c>
    </row>
    <row r="119" spans="1:5" s="6" customFormat="1" x14ac:dyDescent="0.15">
      <c r="A119" s="18">
        <v>13201</v>
      </c>
      <c r="B119" s="23" t="s">
        <v>121</v>
      </c>
      <c r="C119" s="24">
        <v>0.18</v>
      </c>
      <c r="D119" s="28">
        <v>1490</v>
      </c>
      <c r="E119" s="27">
        <v>2860</v>
      </c>
    </row>
    <row r="120" spans="1:5" s="6" customFormat="1" x14ac:dyDescent="0.15">
      <c r="A120" s="18">
        <v>13202</v>
      </c>
      <c r="B120" s="23" t="s">
        <v>122</v>
      </c>
      <c r="C120" s="24">
        <v>0.21</v>
      </c>
      <c r="D120" s="28">
        <v>832</v>
      </c>
      <c r="E120" s="27">
        <v>1880</v>
      </c>
    </row>
    <row r="121" spans="1:5" s="6" customFormat="1" x14ac:dyDescent="0.15">
      <c r="A121" s="18">
        <v>13203</v>
      </c>
      <c r="B121" s="23" t="s">
        <v>123</v>
      </c>
      <c r="C121" s="24">
        <v>0.16</v>
      </c>
      <c r="D121" s="28">
        <v>1587</v>
      </c>
      <c r="E121" s="27">
        <v>3002</v>
      </c>
    </row>
    <row r="122" spans="1:5" s="6" customFormat="1" x14ac:dyDescent="0.15">
      <c r="A122" s="18">
        <v>13301</v>
      </c>
      <c r="B122" s="23" t="s">
        <v>124</v>
      </c>
      <c r="C122" s="24">
        <v>0.26</v>
      </c>
      <c r="D122" s="25">
        <v>2841</v>
      </c>
      <c r="E122" s="25">
        <v>4776</v>
      </c>
    </row>
    <row r="123" spans="1:5" s="6" customFormat="1" x14ac:dyDescent="0.15">
      <c r="A123" s="18">
        <v>13302</v>
      </c>
      <c r="B123" s="23" t="s">
        <v>125</v>
      </c>
      <c r="C123" s="24">
        <v>0.23</v>
      </c>
      <c r="D123" s="25">
        <v>2726</v>
      </c>
      <c r="E123" s="25">
        <v>4654</v>
      </c>
    </row>
    <row r="124" spans="1:5" s="6" customFormat="1" x14ac:dyDescent="0.15">
      <c r="A124" s="18">
        <v>13303</v>
      </c>
      <c r="B124" s="23" t="s">
        <v>126</v>
      </c>
      <c r="C124" s="24">
        <v>0.17</v>
      </c>
      <c r="D124" s="25">
        <v>1938</v>
      </c>
      <c r="E124" s="25">
        <v>3332</v>
      </c>
    </row>
    <row r="125" spans="1:5" s="6" customFormat="1" x14ac:dyDescent="0.15">
      <c r="A125" s="18">
        <v>13401</v>
      </c>
      <c r="B125" s="23" t="s">
        <v>127</v>
      </c>
      <c r="C125" s="24">
        <v>0.18</v>
      </c>
      <c r="D125" s="25">
        <v>867</v>
      </c>
      <c r="E125" s="30">
        <v>1665</v>
      </c>
    </row>
    <row r="126" spans="1:5" s="6" customFormat="1" x14ac:dyDescent="0.15">
      <c r="A126" s="18">
        <v>13402</v>
      </c>
      <c r="B126" s="23" t="s">
        <v>128</v>
      </c>
      <c r="C126" s="24">
        <v>0.17</v>
      </c>
      <c r="D126" s="28">
        <v>1852</v>
      </c>
      <c r="E126" s="27">
        <v>3840</v>
      </c>
    </row>
    <row r="127" spans="1:5" s="6" customFormat="1" x14ac:dyDescent="0.15">
      <c r="A127" s="18">
        <v>13501</v>
      </c>
      <c r="B127" s="23" t="s">
        <v>129</v>
      </c>
      <c r="C127" s="24">
        <v>0.26</v>
      </c>
      <c r="D127" s="28">
        <v>1896</v>
      </c>
      <c r="E127" s="27">
        <v>4070</v>
      </c>
    </row>
    <row r="128" spans="1:5" s="6" customFormat="1" x14ac:dyDescent="0.15">
      <c r="A128" s="18">
        <v>13502</v>
      </c>
      <c r="B128" s="23" t="s">
        <v>130</v>
      </c>
      <c r="C128" s="24">
        <v>0.24</v>
      </c>
      <c r="D128" s="28">
        <v>2794</v>
      </c>
      <c r="E128" s="27">
        <v>5220</v>
      </c>
    </row>
    <row r="129" spans="1:5" s="6" customFormat="1" x14ac:dyDescent="0.15">
      <c r="A129" s="18">
        <v>13601</v>
      </c>
      <c r="B129" s="23" t="s">
        <v>131</v>
      </c>
      <c r="C129" s="24">
        <v>0.18</v>
      </c>
      <c r="D129" s="25">
        <v>1482</v>
      </c>
      <c r="E129" s="28">
        <v>2808</v>
      </c>
    </row>
    <row r="130" spans="1:5" s="6" customFormat="1" x14ac:dyDescent="0.15">
      <c r="A130" s="18">
        <v>13602</v>
      </c>
      <c r="B130" s="23" t="s">
        <v>132</v>
      </c>
      <c r="C130" s="24">
        <v>0.2</v>
      </c>
      <c r="D130" s="25">
        <v>2584</v>
      </c>
      <c r="E130" s="28">
        <v>4673</v>
      </c>
    </row>
    <row r="131" spans="1:5" s="6" customFormat="1" x14ac:dyDescent="0.15">
      <c r="A131" s="18">
        <v>13603</v>
      </c>
      <c r="B131" s="23" t="s">
        <v>133</v>
      </c>
      <c r="C131" s="24">
        <v>0.17</v>
      </c>
      <c r="D131" s="25">
        <v>1822</v>
      </c>
      <c r="E131" s="28">
        <v>3622</v>
      </c>
    </row>
    <row r="132" spans="1:5" s="6" customFormat="1" x14ac:dyDescent="0.15">
      <c r="A132" s="18">
        <v>13604</v>
      </c>
      <c r="B132" s="23" t="s">
        <v>134</v>
      </c>
      <c r="C132" s="24">
        <v>0.16</v>
      </c>
      <c r="D132" s="25">
        <v>1433</v>
      </c>
      <c r="E132" s="28">
        <v>3102</v>
      </c>
    </row>
    <row r="133" spans="1:5" s="6" customFormat="1" x14ac:dyDescent="0.15">
      <c r="A133" s="18">
        <v>13605</v>
      </c>
      <c r="B133" s="23" t="s">
        <v>135</v>
      </c>
      <c r="C133" s="24">
        <v>0.19</v>
      </c>
      <c r="D133" s="28">
        <v>1807</v>
      </c>
      <c r="E133" s="28">
        <v>3830</v>
      </c>
    </row>
    <row r="134" spans="1:5" s="6" customFormat="1" x14ac:dyDescent="0.15">
      <c r="A134" s="18">
        <v>13701</v>
      </c>
      <c r="B134" s="23" t="s">
        <v>136</v>
      </c>
      <c r="C134" s="24">
        <v>0.12</v>
      </c>
      <c r="D134" s="31">
        <v>1968</v>
      </c>
      <c r="E134" s="28">
        <v>3361</v>
      </c>
    </row>
    <row r="135" spans="1:5" s="6" customFormat="1" x14ac:dyDescent="0.15">
      <c r="A135" s="18">
        <v>13702</v>
      </c>
      <c r="B135" s="23" t="s">
        <v>137</v>
      </c>
      <c r="C135" s="24">
        <v>0.12</v>
      </c>
      <c r="D135" s="28">
        <v>1447</v>
      </c>
      <c r="E135" s="28">
        <v>2561</v>
      </c>
    </row>
    <row r="136" spans="1:5" s="6" customFormat="1" x14ac:dyDescent="0.15">
      <c r="A136" s="18">
        <v>13703</v>
      </c>
      <c r="B136" s="23" t="s">
        <v>138</v>
      </c>
      <c r="C136" s="24">
        <v>0.14000000000000001</v>
      </c>
      <c r="D136" s="25">
        <v>1080</v>
      </c>
      <c r="E136" s="28">
        <v>2187</v>
      </c>
    </row>
    <row r="137" spans="1:5" s="6" customFormat="1" x14ac:dyDescent="0.15">
      <c r="A137" s="18">
        <v>13704</v>
      </c>
      <c r="B137" s="23" t="s">
        <v>139</v>
      </c>
      <c r="C137" s="24">
        <v>0.11</v>
      </c>
      <c r="D137" s="26">
        <v>967</v>
      </c>
      <c r="E137" s="26">
        <v>1917</v>
      </c>
    </row>
    <row r="138" spans="1:5" s="6" customFormat="1" x14ac:dyDescent="0.15">
      <c r="A138" s="18">
        <v>13705</v>
      </c>
      <c r="B138" s="23" t="s">
        <v>140</v>
      </c>
      <c r="C138" s="24">
        <v>0.16</v>
      </c>
      <c r="D138" s="26">
        <v>1049</v>
      </c>
      <c r="E138" s="26">
        <v>2404</v>
      </c>
    </row>
    <row r="139" spans="1:5" s="6" customFormat="1" x14ac:dyDescent="0.15">
      <c r="A139" s="18">
        <v>13801</v>
      </c>
      <c r="B139" s="23" t="s">
        <v>141</v>
      </c>
      <c r="C139" s="24">
        <v>0.24</v>
      </c>
      <c r="D139" s="28">
        <v>2619</v>
      </c>
      <c r="E139" s="28">
        <v>4484</v>
      </c>
    </row>
    <row r="140" spans="1:5" s="6" customFormat="1" x14ac:dyDescent="0.15">
      <c r="A140" s="18">
        <v>13802</v>
      </c>
      <c r="B140" s="23" t="s">
        <v>142</v>
      </c>
      <c r="C140" s="24">
        <v>0.19</v>
      </c>
      <c r="D140" s="25">
        <v>1877</v>
      </c>
      <c r="E140" s="28">
        <v>3536</v>
      </c>
    </row>
    <row r="141" spans="1:5" s="6" customFormat="1" x14ac:dyDescent="0.15">
      <c r="A141" s="18">
        <v>13803</v>
      </c>
      <c r="B141" s="23" t="s">
        <v>143</v>
      </c>
      <c r="C141" s="24">
        <v>0.23</v>
      </c>
      <c r="D141" s="25">
        <v>2308</v>
      </c>
      <c r="E141" s="28">
        <v>4814</v>
      </c>
    </row>
    <row r="142" spans="1:5" s="6" customFormat="1" x14ac:dyDescent="0.15">
      <c r="A142" s="18">
        <v>13804</v>
      </c>
      <c r="B142" s="23" t="s">
        <v>144</v>
      </c>
      <c r="C142" s="24">
        <v>0.21</v>
      </c>
      <c r="D142" s="25">
        <v>2269</v>
      </c>
      <c r="E142" s="28">
        <v>4470</v>
      </c>
    </row>
    <row r="143" spans="1:5" s="6" customFormat="1" x14ac:dyDescent="0.15">
      <c r="A143" s="18">
        <v>13805</v>
      </c>
      <c r="B143" s="23" t="s">
        <v>145</v>
      </c>
      <c r="C143" s="24">
        <v>0.25</v>
      </c>
      <c r="D143" s="25">
        <v>2901</v>
      </c>
      <c r="E143" s="28">
        <v>5866</v>
      </c>
    </row>
    <row r="144" spans="1:5" s="6" customFormat="1" x14ac:dyDescent="0.15">
      <c r="A144" s="18">
        <v>13901</v>
      </c>
      <c r="B144" s="23" t="s">
        <v>146</v>
      </c>
      <c r="C144" s="24">
        <v>0.17</v>
      </c>
      <c r="D144" s="25">
        <v>1993</v>
      </c>
      <c r="E144" s="25">
        <v>3442</v>
      </c>
    </row>
    <row r="145" spans="1:5" s="6" customFormat="1" x14ac:dyDescent="0.15">
      <c r="A145" s="18">
        <v>13902</v>
      </c>
      <c r="B145" s="23" t="s">
        <v>147</v>
      </c>
      <c r="C145" s="24">
        <v>0.1</v>
      </c>
      <c r="D145" s="25">
        <v>1205</v>
      </c>
      <c r="E145" s="25">
        <v>1706</v>
      </c>
    </row>
    <row r="146" spans="1:5" s="6" customFormat="1" x14ac:dyDescent="0.15">
      <c r="A146" s="18">
        <v>13903</v>
      </c>
      <c r="B146" s="23" t="s">
        <v>148</v>
      </c>
      <c r="C146" s="24">
        <v>0.1</v>
      </c>
      <c r="D146" s="25">
        <v>1510</v>
      </c>
      <c r="E146" s="25">
        <v>2215</v>
      </c>
    </row>
    <row r="147" spans="1:5" s="6" customFormat="1" x14ac:dyDescent="0.15">
      <c r="A147" s="18">
        <v>13904</v>
      </c>
      <c r="B147" s="23" t="s">
        <v>149</v>
      </c>
      <c r="C147" s="24">
        <v>0.18</v>
      </c>
      <c r="D147" s="25">
        <v>1168</v>
      </c>
      <c r="E147" s="25">
        <v>2330</v>
      </c>
    </row>
    <row r="148" spans="1:5" s="6" customFormat="1" x14ac:dyDescent="0.15">
      <c r="A148" s="18">
        <v>13905</v>
      </c>
      <c r="B148" s="23" t="s">
        <v>150</v>
      </c>
      <c r="C148" s="24">
        <v>0.18</v>
      </c>
      <c r="D148" s="25">
        <v>516</v>
      </c>
      <c r="E148" s="25">
        <v>1018</v>
      </c>
    </row>
    <row r="149" spans="1:5" s="6" customFormat="1" x14ac:dyDescent="0.15">
      <c r="A149" s="18">
        <v>13906</v>
      </c>
      <c r="B149" s="23" t="s">
        <v>151</v>
      </c>
      <c r="C149" s="24">
        <v>0.23</v>
      </c>
      <c r="D149" s="25">
        <v>708</v>
      </c>
      <c r="E149" s="25">
        <v>1121</v>
      </c>
    </row>
    <row r="150" spans="1:5" s="6" customFormat="1" x14ac:dyDescent="0.15">
      <c r="A150" s="18">
        <v>14001</v>
      </c>
      <c r="B150" s="23" t="s">
        <v>152</v>
      </c>
      <c r="C150" s="24">
        <v>0.21</v>
      </c>
      <c r="D150" s="28">
        <v>2822</v>
      </c>
      <c r="E150" s="28">
        <v>4894</v>
      </c>
    </row>
    <row r="151" spans="1:5" s="6" customFormat="1" x14ac:dyDescent="0.15">
      <c r="A151" s="18">
        <v>14002</v>
      </c>
      <c r="B151" s="23" t="s">
        <v>153</v>
      </c>
      <c r="C151" s="24">
        <v>0.19</v>
      </c>
      <c r="D151" s="25">
        <v>2705</v>
      </c>
      <c r="E151" s="25">
        <v>5024</v>
      </c>
    </row>
    <row r="152" spans="1:5" s="6" customFormat="1" x14ac:dyDescent="0.15">
      <c r="A152" s="18">
        <v>14003</v>
      </c>
      <c r="B152" s="23" t="s">
        <v>154</v>
      </c>
      <c r="C152" s="24">
        <v>0.28000000000000003</v>
      </c>
      <c r="D152" s="25">
        <v>3411</v>
      </c>
      <c r="E152" s="25">
        <v>5791</v>
      </c>
    </row>
    <row r="153" spans="1:5" s="6" customFormat="1" x14ac:dyDescent="0.15">
      <c r="A153" s="18">
        <v>14004</v>
      </c>
      <c r="B153" s="23" t="s">
        <v>155</v>
      </c>
      <c r="C153" s="24">
        <v>0.2</v>
      </c>
      <c r="D153" s="25">
        <v>3057</v>
      </c>
      <c r="E153" s="25">
        <v>4937</v>
      </c>
    </row>
    <row r="154" spans="1:5" s="6" customFormat="1" x14ac:dyDescent="0.15">
      <c r="A154" s="18">
        <v>14101</v>
      </c>
      <c r="B154" s="23" t="s">
        <v>156</v>
      </c>
      <c r="C154" s="24">
        <v>0.13</v>
      </c>
      <c r="D154" s="25">
        <v>1653</v>
      </c>
      <c r="E154" s="25">
        <v>3080</v>
      </c>
    </row>
    <row r="155" spans="1:5" s="6" customFormat="1" x14ac:dyDescent="0.15">
      <c r="A155" s="18">
        <v>14102</v>
      </c>
      <c r="B155" s="23" t="s">
        <v>157</v>
      </c>
      <c r="C155" s="24">
        <v>0.09</v>
      </c>
      <c r="D155" s="25">
        <v>1064</v>
      </c>
      <c r="E155" s="25">
        <v>1842</v>
      </c>
    </row>
    <row r="156" spans="1:5" s="6" customFormat="1" x14ac:dyDescent="0.15">
      <c r="A156" s="18">
        <v>14300</v>
      </c>
      <c r="B156" s="23" t="s">
        <v>158</v>
      </c>
      <c r="C156" s="24">
        <v>0.28000000000000003</v>
      </c>
      <c r="D156" s="25">
        <v>318</v>
      </c>
      <c r="E156" s="25">
        <v>453</v>
      </c>
    </row>
    <row r="157" spans="1:5" s="6" customFormat="1" x14ac:dyDescent="0.15">
      <c r="A157" s="18">
        <v>14401</v>
      </c>
      <c r="B157" s="23" t="s">
        <v>159</v>
      </c>
      <c r="C157" s="24">
        <v>0.15</v>
      </c>
      <c r="D157" s="25">
        <v>1172</v>
      </c>
      <c r="E157" s="25">
        <v>2228</v>
      </c>
    </row>
    <row r="158" spans="1:5" s="6" customFormat="1" x14ac:dyDescent="0.15">
      <c r="A158" s="18">
        <v>14402</v>
      </c>
      <c r="B158" s="23" t="s">
        <v>160</v>
      </c>
      <c r="C158" s="24">
        <v>0.15</v>
      </c>
      <c r="D158" s="25">
        <v>1079</v>
      </c>
      <c r="E158" s="25">
        <v>1866</v>
      </c>
    </row>
    <row r="159" spans="1:5" s="6" customFormat="1" x14ac:dyDescent="0.15">
      <c r="A159" s="18">
        <v>14403</v>
      </c>
      <c r="B159" s="23" t="s">
        <v>161</v>
      </c>
      <c r="C159" s="24">
        <v>0.2</v>
      </c>
      <c r="D159" s="25">
        <v>1517</v>
      </c>
      <c r="E159" s="25">
        <v>2538</v>
      </c>
    </row>
    <row r="160" spans="1:5" s="6" customFormat="1" x14ac:dyDescent="0.15">
      <c r="A160" s="18">
        <v>14404</v>
      </c>
      <c r="B160" s="23" t="s">
        <v>162</v>
      </c>
      <c r="C160" s="24">
        <v>0.12</v>
      </c>
      <c r="D160" s="25">
        <v>1721</v>
      </c>
      <c r="E160" s="25">
        <v>2614</v>
      </c>
    </row>
    <row r="161" spans="1:5" s="6" customFormat="1" x14ac:dyDescent="0.15">
      <c r="A161" s="18">
        <v>14405</v>
      </c>
      <c r="B161" s="23" t="s">
        <v>163</v>
      </c>
      <c r="C161" s="24">
        <v>0.16</v>
      </c>
      <c r="D161" s="25">
        <v>2144</v>
      </c>
      <c r="E161" s="25">
        <v>3025</v>
      </c>
    </row>
    <row r="162" spans="1:5" s="6" customFormat="1" x14ac:dyDescent="0.15">
      <c r="A162" s="18">
        <v>14406</v>
      </c>
      <c r="B162" s="23" t="s">
        <v>164</v>
      </c>
      <c r="C162" s="24">
        <v>0.25</v>
      </c>
      <c r="D162" s="25">
        <v>1387</v>
      </c>
      <c r="E162" s="25">
        <v>2318</v>
      </c>
    </row>
    <row r="163" spans="1:5" s="6" customFormat="1" x14ac:dyDescent="0.15">
      <c r="A163" s="18">
        <v>14501</v>
      </c>
      <c r="B163" s="23" t="s">
        <v>165</v>
      </c>
      <c r="C163" s="24">
        <v>0.32</v>
      </c>
      <c r="D163" s="25">
        <v>2260</v>
      </c>
      <c r="E163" s="25">
        <v>4317</v>
      </c>
    </row>
    <row r="164" spans="1:5" s="6" customFormat="1" x14ac:dyDescent="0.15">
      <c r="A164" s="18">
        <v>14502</v>
      </c>
      <c r="B164" s="23" t="s">
        <v>166</v>
      </c>
      <c r="C164" s="24">
        <v>0.28999999999999998</v>
      </c>
      <c r="D164" s="25">
        <v>2066</v>
      </c>
      <c r="E164" s="25">
        <v>4347</v>
      </c>
    </row>
    <row r="165" spans="1:5" s="6" customFormat="1" x14ac:dyDescent="0.15">
      <c r="A165" s="18">
        <v>14503</v>
      </c>
      <c r="B165" s="23" t="s">
        <v>167</v>
      </c>
      <c r="C165" s="24">
        <v>0.49</v>
      </c>
      <c r="D165" s="25">
        <v>1674</v>
      </c>
      <c r="E165" s="25">
        <v>3385</v>
      </c>
    </row>
    <row r="166" spans="1:5" s="6" customFormat="1" x14ac:dyDescent="0.15">
      <c r="A166" s="18">
        <v>14601</v>
      </c>
      <c r="B166" s="23" t="s">
        <v>168</v>
      </c>
      <c r="C166" s="24">
        <v>1.1399999999999999</v>
      </c>
      <c r="D166" s="25">
        <v>0</v>
      </c>
      <c r="E166" s="25">
        <v>0</v>
      </c>
    </row>
    <row r="167" spans="1:5" s="6" customFormat="1" x14ac:dyDescent="0.15">
      <c r="A167" s="18">
        <v>14602</v>
      </c>
      <c r="B167" s="23" t="s">
        <v>169</v>
      </c>
      <c r="C167" s="24">
        <v>3.07</v>
      </c>
      <c r="D167" s="25">
        <v>0</v>
      </c>
      <c r="E167" s="25">
        <v>0</v>
      </c>
    </row>
    <row r="168" spans="1:5" s="6" customFormat="1" x14ac:dyDescent="0.15">
      <c r="A168" s="18">
        <v>14603</v>
      </c>
      <c r="B168" s="23" t="s">
        <v>170</v>
      </c>
      <c r="C168" s="24">
        <v>9.59</v>
      </c>
      <c r="D168" s="25">
        <v>0</v>
      </c>
      <c r="E168" s="25">
        <v>0</v>
      </c>
    </row>
    <row r="169" spans="1:5" s="6" customFormat="1" x14ac:dyDescent="0.15">
      <c r="A169" s="18">
        <v>14701</v>
      </c>
      <c r="B169" s="23" t="s">
        <v>171</v>
      </c>
      <c r="C169" s="24">
        <v>0.16</v>
      </c>
      <c r="D169" s="25">
        <v>2298</v>
      </c>
      <c r="E169" s="25">
        <v>4224</v>
      </c>
    </row>
    <row r="170" spans="1:5" s="6" customFormat="1" x14ac:dyDescent="0.15">
      <c r="A170" s="18">
        <v>14702</v>
      </c>
      <c r="B170" s="23" t="s">
        <v>172</v>
      </c>
      <c r="C170" s="24">
        <v>0.13</v>
      </c>
      <c r="D170" s="25">
        <v>1835</v>
      </c>
      <c r="E170" s="25">
        <v>3404</v>
      </c>
    </row>
    <row r="171" spans="1:5" s="6" customFormat="1" x14ac:dyDescent="0.15">
      <c r="A171" s="18">
        <v>14703</v>
      </c>
      <c r="B171" s="23" t="s">
        <v>173</v>
      </c>
      <c r="C171" s="24">
        <v>0.23</v>
      </c>
      <c r="D171" s="25">
        <v>2470</v>
      </c>
      <c r="E171" s="25">
        <v>3992</v>
      </c>
    </row>
    <row r="172" spans="1:5" s="6" customFormat="1" x14ac:dyDescent="0.15">
      <c r="A172" s="18">
        <v>14801</v>
      </c>
      <c r="B172" s="23" t="s">
        <v>174</v>
      </c>
      <c r="C172" s="24">
        <v>0.16</v>
      </c>
      <c r="D172" s="25">
        <v>2197</v>
      </c>
      <c r="E172" s="25">
        <v>4055</v>
      </c>
    </row>
    <row r="173" spans="1:5" s="6" customFormat="1" x14ac:dyDescent="0.15">
      <c r="A173" s="18">
        <v>14802</v>
      </c>
      <c r="B173" s="23" t="s">
        <v>175</v>
      </c>
      <c r="C173" s="24">
        <v>0.17</v>
      </c>
      <c r="D173" s="25">
        <v>1774</v>
      </c>
      <c r="E173" s="25">
        <v>3131</v>
      </c>
    </row>
    <row r="174" spans="1:5" s="6" customFormat="1" x14ac:dyDescent="0.15">
      <c r="A174" s="18">
        <v>14803</v>
      </c>
      <c r="B174" s="23" t="s">
        <v>176</v>
      </c>
      <c r="C174" s="24">
        <v>0.32</v>
      </c>
      <c r="D174" s="25">
        <v>1996</v>
      </c>
      <c r="E174" s="25">
        <v>3503</v>
      </c>
    </row>
    <row r="175" spans="1:5" s="6" customFormat="1" x14ac:dyDescent="0.15">
      <c r="A175" s="18">
        <v>14901</v>
      </c>
      <c r="B175" s="23" t="s">
        <v>177</v>
      </c>
      <c r="C175" s="24">
        <v>0.31</v>
      </c>
      <c r="D175" s="25">
        <v>3326</v>
      </c>
      <c r="E175" s="25">
        <v>6485</v>
      </c>
    </row>
    <row r="176" spans="1:5" s="6" customFormat="1" x14ac:dyDescent="0.15">
      <c r="A176" s="18">
        <v>14902</v>
      </c>
      <c r="B176" s="23" t="s">
        <v>178</v>
      </c>
      <c r="C176" s="24">
        <v>0.31</v>
      </c>
      <c r="D176" s="25">
        <v>2661</v>
      </c>
      <c r="E176" s="25">
        <v>4969</v>
      </c>
    </row>
    <row r="177" spans="1:5" s="6" customFormat="1" x14ac:dyDescent="0.15">
      <c r="A177" s="18">
        <v>14903</v>
      </c>
      <c r="B177" s="23" t="s">
        <v>179</v>
      </c>
      <c r="C177" s="24">
        <v>0.24</v>
      </c>
      <c r="D177" s="25">
        <v>2141</v>
      </c>
      <c r="E177" s="25">
        <v>4882</v>
      </c>
    </row>
    <row r="178" spans="1:5" s="6" customFormat="1" x14ac:dyDescent="0.15">
      <c r="A178" s="18">
        <v>14904</v>
      </c>
      <c r="B178" s="23" t="s">
        <v>180</v>
      </c>
      <c r="C178" s="24">
        <v>0.64</v>
      </c>
      <c r="D178" s="25">
        <v>2823</v>
      </c>
      <c r="E178" s="25">
        <v>5767</v>
      </c>
    </row>
    <row r="179" spans="1:5" s="6" customFormat="1" x14ac:dyDescent="0.15">
      <c r="A179" s="18">
        <v>15001</v>
      </c>
      <c r="B179" s="23" t="s">
        <v>181</v>
      </c>
      <c r="C179" s="24">
        <v>0.25</v>
      </c>
      <c r="D179" s="25">
        <v>2651</v>
      </c>
      <c r="E179" s="25">
        <v>5232</v>
      </c>
    </row>
    <row r="180" spans="1:5" s="6" customFormat="1" x14ac:dyDescent="0.15">
      <c r="A180" s="18">
        <v>15002</v>
      </c>
      <c r="B180" s="23" t="s">
        <v>182</v>
      </c>
      <c r="C180" s="24">
        <v>0.37</v>
      </c>
      <c r="D180" s="25">
        <v>4125</v>
      </c>
      <c r="E180" s="25">
        <v>7477</v>
      </c>
    </row>
    <row r="181" spans="1:5" s="6" customFormat="1" x14ac:dyDescent="0.15">
      <c r="A181" s="18">
        <v>15003</v>
      </c>
      <c r="B181" s="23" t="s">
        <v>183</v>
      </c>
      <c r="C181" s="24">
        <v>0.45</v>
      </c>
      <c r="D181" s="25">
        <v>2426</v>
      </c>
      <c r="E181" s="25">
        <v>4689</v>
      </c>
    </row>
    <row r="182" spans="1:5" s="6" customFormat="1" x14ac:dyDescent="0.15">
      <c r="A182" s="18">
        <v>15101</v>
      </c>
      <c r="B182" s="23" t="s">
        <v>184</v>
      </c>
      <c r="C182" s="24">
        <v>0.21</v>
      </c>
      <c r="D182" s="25">
        <v>3234</v>
      </c>
      <c r="E182" s="25">
        <v>5694</v>
      </c>
    </row>
    <row r="183" spans="1:5" s="6" customFormat="1" x14ac:dyDescent="0.15">
      <c r="A183" s="18">
        <v>15102</v>
      </c>
      <c r="B183" s="23" t="s">
        <v>185</v>
      </c>
      <c r="C183" s="24">
        <v>0.18</v>
      </c>
      <c r="D183" s="25">
        <v>2351</v>
      </c>
      <c r="E183" s="25">
        <v>3831</v>
      </c>
    </row>
    <row r="184" spans="1:5" s="6" customFormat="1" x14ac:dyDescent="0.15">
      <c r="A184" s="18">
        <v>15103</v>
      </c>
      <c r="B184" s="23" t="s">
        <v>186</v>
      </c>
      <c r="C184" s="24">
        <v>0.16</v>
      </c>
      <c r="D184" s="25">
        <v>1880</v>
      </c>
      <c r="E184" s="25">
        <v>3508</v>
      </c>
    </row>
    <row r="185" spans="1:5" s="6" customFormat="1" x14ac:dyDescent="0.15">
      <c r="A185" s="18">
        <v>15104</v>
      </c>
      <c r="B185" s="23" t="s">
        <v>187</v>
      </c>
      <c r="C185" s="24">
        <v>0.31</v>
      </c>
      <c r="D185" s="25">
        <v>2359</v>
      </c>
      <c r="E185" s="25">
        <v>3781</v>
      </c>
    </row>
    <row r="186" spans="1:5" s="6" customFormat="1" x14ac:dyDescent="0.15">
      <c r="A186" s="18">
        <v>15201</v>
      </c>
      <c r="B186" s="23" t="s">
        <v>188</v>
      </c>
      <c r="C186" s="24">
        <v>0.16</v>
      </c>
      <c r="D186" s="25">
        <v>2172</v>
      </c>
      <c r="E186" s="25">
        <v>3817</v>
      </c>
    </row>
    <row r="187" spans="1:5" s="6" customFormat="1" x14ac:dyDescent="0.15">
      <c r="A187" s="18">
        <v>15202</v>
      </c>
      <c r="B187" s="23" t="s">
        <v>189</v>
      </c>
      <c r="C187" s="24">
        <v>0.61</v>
      </c>
      <c r="D187" s="25">
        <v>5011</v>
      </c>
      <c r="E187" s="25">
        <v>10395</v>
      </c>
    </row>
    <row r="188" spans="1:5" s="6" customFormat="1" x14ac:dyDescent="0.15">
      <c r="A188" s="18">
        <v>15203</v>
      </c>
      <c r="B188" s="23" t="s">
        <v>190</v>
      </c>
      <c r="C188" s="24">
        <v>0.28999999999999998</v>
      </c>
      <c r="D188" s="25">
        <v>1773</v>
      </c>
      <c r="E188" s="25">
        <v>2774</v>
      </c>
    </row>
    <row r="189" spans="1:5" s="6" customFormat="1" x14ac:dyDescent="0.15">
      <c r="A189" s="18">
        <v>15204</v>
      </c>
      <c r="B189" s="23" t="s">
        <v>191</v>
      </c>
      <c r="C189" s="24">
        <v>0.52</v>
      </c>
      <c r="D189" s="25">
        <v>3052</v>
      </c>
      <c r="E189" s="25">
        <v>6254</v>
      </c>
    </row>
    <row r="190" spans="1:5" s="6" customFormat="1" x14ac:dyDescent="0.15">
      <c r="A190" s="18">
        <v>15301</v>
      </c>
      <c r="B190" s="23" t="s">
        <v>192</v>
      </c>
      <c r="C190" s="24">
        <v>0.22</v>
      </c>
      <c r="D190" s="25">
        <v>2637</v>
      </c>
      <c r="E190" s="25">
        <v>4246</v>
      </c>
    </row>
    <row r="191" spans="1:5" s="6" customFormat="1" x14ac:dyDescent="0.15">
      <c r="A191" s="18">
        <v>15302</v>
      </c>
      <c r="B191" s="23" t="s">
        <v>193</v>
      </c>
      <c r="C191" s="24">
        <v>0.24</v>
      </c>
      <c r="D191" s="25">
        <v>3585</v>
      </c>
      <c r="E191" s="25">
        <v>5962</v>
      </c>
    </row>
    <row r="192" spans="1:5" s="6" customFormat="1" x14ac:dyDescent="0.15">
      <c r="A192" s="18">
        <v>15303</v>
      </c>
      <c r="B192" s="23" t="s">
        <v>194</v>
      </c>
      <c r="C192" s="24">
        <v>0.37</v>
      </c>
      <c r="D192" s="25">
        <v>3088</v>
      </c>
      <c r="E192" s="25">
        <v>6351</v>
      </c>
    </row>
    <row r="193" spans="1:5" s="6" customFormat="1" x14ac:dyDescent="0.15">
      <c r="A193" s="18">
        <v>15401</v>
      </c>
      <c r="B193" s="23" t="s">
        <v>195</v>
      </c>
      <c r="C193" s="24">
        <v>0.16</v>
      </c>
      <c r="D193" s="25">
        <v>1894</v>
      </c>
      <c r="E193" s="25">
        <v>3340</v>
      </c>
    </row>
    <row r="194" spans="1:5" s="6" customFormat="1" x14ac:dyDescent="0.15">
      <c r="A194" s="18">
        <v>15402</v>
      </c>
      <c r="B194" s="23" t="s">
        <v>196</v>
      </c>
      <c r="C194" s="24">
        <v>0.15</v>
      </c>
      <c r="D194" s="25">
        <v>2211</v>
      </c>
      <c r="E194" s="25">
        <v>3704</v>
      </c>
    </row>
    <row r="195" spans="1:5" s="6" customFormat="1" x14ac:dyDescent="0.15">
      <c r="A195" s="18">
        <v>15403</v>
      </c>
      <c r="B195" s="23" t="s">
        <v>197</v>
      </c>
      <c r="C195" s="24">
        <v>0.18</v>
      </c>
      <c r="D195" s="25">
        <v>3010</v>
      </c>
      <c r="E195" s="25">
        <v>4908</v>
      </c>
    </row>
    <row r="196" spans="1:5" s="6" customFormat="1" x14ac:dyDescent="0.15">
      <c r="A196" s="18">
        <v>15501</v>
      </c>
      <c r="B196" s="23" t="s">
        <v>198</v>
      </c>
      <c r="C196" s="24">
        <v>0.25</v>
      </c>
      <c r="D196" s="25">
        <v>3102</v>
      </c>
      <c r="E196" s="25">
        <v>4973</v>
      </c>
    </row>
    <row r="197" spans="1:5" s="6" customFormat="1" x14ac:dyDescent="0.15">
      <c r="A197" s="18">
        <v>15502</v>
      </c>
      <c r="B197" s="23" t="s">
        <v>199</v>
      </c>
      <c r="C197" s="24">
        <v>0.41</v>
      </c>
      <c r="D197" s="25">
        <v>4199</v>
      </c>
      <c r="E197" s="25">
        <v>8260</v>
      </c>
    </row>
    <row r="198" spans="1:5" s="6" customFormat="1" x14ac:dyDescent="0.15">
      <c r="A198" s="18">
        <v>15601</v>
      </c>
      <c r="B198" s="23" t="s">
        <v>200</v>
      </c>
      <c r="C198" s="24">
        <v>0.11</v>
      </c>
      <c r="D198" s="25">
        <v>1768</v>
      </c>
      <c r="E198" s="25">
        <v>2578</v>
      </c>
    </row>
    <row r="199" spans="1:5" s="6" customFormat="1" x14ac:dyDescent="0.15">
      <c r="A199" s="18">
        <v>15602</v>
      </c>
      <c r="B199" s="23" t="s">
        <v>201</v>
      </c>
      <c r="C199" s="24">
        <v>0.15</v>
      </c>
      <c r="D199" s="25">
        <v>1999</v>
      </c>
      <c r="E199" s="25">
        <v>3131</v>
      </c>
    </row>
    <row r="200" spans="1:5" s="6" customFormat="1" x14ac:dyDescent="0.15">
      <c r="A200" s="18">
        <v>15701</v>
      </c>
      <c r="B200" s="23" t="s">
        <v>202</v>
      </c>
      <c r="C200" s="24">
        <v>0.16</v>
      </c>
      <c r="D200" s="25">
        <v>2397</v>
      </c>
      <c r="E200" s="25">
        <v>3516</v>
      </c>
    </row>
    <row r="201" spans="1:5" s="6" customFormat="1" x14ac:dyDescent="0.15">
      <c r="A201" s="18">
        <v>15702</v>
      </c>
      <c r="B201" s="23" t="s">
        <v>203</v>
      </c>
      <c r="C201" s="24">
        <v>0.21</v>
      </c>
      <c r="D201" s="28">
        <v>2861</v>
      </c>
      <c r="E201" s="28">
        <v>4514</v>
      </c>
    </row>
    <row r="202" spans="1:5" s="6" customFormat="1" x14ac:dyDescent="0.15">
      <c r="A202" s="18">
        <v>15703</v>
      </c>
      <c r="B202" s="23" t="s">
        <v>204</v>
      </c>
      <c r="C202" s="24">
        <v>0.13</v>
      </c>
      <c r="D202" s="25">
        <v>2270</v>
      </c>
      <c r="E202" s="25">
        <v>3646</v>
      </c>
    </row>
    <row r="203" spans="1:5" s="6" customFormat="1" x14ac:dyDescent="0.15">
      <c r="A203" s="18">
        <v>15801</v>
      </c>
      <c r="B203" s="23" t="s">
        <v>205</v>
      </c>
      <c r="C203" s="24">
        <v>0.15</v>
      </c>
      <c r="D203" s="25">
        <v>2172</v>
      </c>
      <c r="E203" s="25">
        <v>4046</v>
      </c>
    </row>
    <row r="204" spans="1:5" s="6" customFormat="1" x14ac:dyDescent="0.15">
      <c r="A204" s="18">
        <v>15802</v>
      </c>
      <c r="B204" s="23" t="s">
        <v>206</v>
      </c>
      <c r="C204" s="24">
        <v>0.1</v>
      </c>
      <c r="D204" s="25">
        <v>915</v>
      </c>
      <c r="E204" s="25">
        <v>1673</v>
      </c>
    </row>
    <row r="205" spans="1:5" s="6" customFormat="1" x14ac:dyDescent="0.15">
      <c r="A205" s="18">
        <v>15803</v>
      </c>
      <c r="B205" s="23" t="s">
        <v>207</v>
      </c>
      <c r="C205" s="24">
        <v>0.12</v>
      </c>
      <c r="D205" s="25">
        <v>1697</v>
      </c>
      <c r="E205" s="25">
        <v>2857</v>
      </c>
    </row>
    <row r="206" spans="1:5" s="6" customFormat="1" x14ac:dyDescent="0.15">
      <c r="A206" s="18">
        <v>15804</v>
      </c>
      <c r="B206" s="23" t="s">
        <v>208</v>
      </c>
      <c r="C206" s="24">
        <v>0.17</v>
      </c>
      <c r="D206" s="25">
        <v>2573</v>
      </c>
      <c r="E206" s="25">
        <v>4319</v>
      </c>
    </row>
    <row r="207" spans="1:5" s="6" customFormat="1" x14ac:dyDescent="0.15">
      <c r="A207" s="18">
        <v>15805</v>
      </c>
      <c r="B207" s="23" t="s">
        <v>209</v>
      </c>
      <c r="C207" s="24">
        <v>0.16</v>
      </c>
      <c r="D207" s="25">
        <v>1913</v>
      </c>
      <c r="E207" s="25">
        <v>2911</v>
      </c>
    </row>
    <row r="208" spans="1:5" s="6" customFormat="1" x14ac:dyDescent="0.15">
      <c r="A208" s="18">
        <v>15806</v>
      </c>
      <c r="B208" s="23" t="s">
        <v>210</v>
      </c>
      <c r="C208" s="24">
        <v>0.14000000000000001</v>
      </c>
      <c r="D208" s="25">
        <v>2659</v>
      </c>
      <c r="E208" s="25">
        <v>4147</v>
      </c>
    </row>
    <row r="209" spans="1:5" s="6" customFormat="1" x14ac:dyDescent="0.15">
      <c r="A209" s="18">
        <v>15807</v>
      </c>
      <c r="B209" s="23" t="s">
        <v>211</v>
      </c>
      <c r="C209" s="24">
        <v>0.22</v>
      </c>
      <c r="D209" s="25">
        <v>3729</v>
      </c>
      <c r="E209" s="25">
        <v>5341</v>
      </c>
    </row>
    <row r="210" spans="1:5" s="6" customFormat="1" x14ac:dyDescent="0.15">
      <c r="A210" s="18">
        <v>15808</v>
      </c>
      <c r="B210" s="23" t="s">
        <v>212</v>
      </c>
      <c r="C210" s="24">
        <v>0.12</v>
      </c>
      <c r="D210" s="25">
        <v>1562</v>
      </c>
      <c r="E210" s="25">
        <v>2199</v>
      </c>
    </row>
    <row r="211" spans="1:5" s="6" customFormat="1" x14ac:dyDescent="0.15">
      <c r="A211" s="18">
        <v>15901</v>
      </c>
      <c r="B211" s="23" t="s">
        <v>213</v>
      </c>
      <c r="C211" s="24">
        <v>0.25</v>
      </c>
      <c r="D211" s="25">
        <v>4302</v>
      </c>
      <c r="E211" s="25">
        <v>6731</v>
      </c>
    </row>
    <row r="212" spans="1:5" s="6" customFormat="1" x14ac:dyDescent="0.15">
      <c r="A212" s="18">
        <v>15902</v>
      </c>
      <c r="B212" s="23" t="s">
        <v>214</v>
      </c>
      <c r="C212" s="24">
        <v>0.16</v>
      </c>
      <c r="D212" s="25">
        <v>2334</v>
      </c>
      <c r="E212" s="25">
        <v>3714</v>
      </c>
    </row>
    <row r="213" spans="1:5" s="6" customFormat="1" x14ac:dyDescent="0.15">
      <c r="A213" s="18">
        <v>15903</v>
      </c>
      <c r="B213" s="23" t="s">
        <v>215</v>
      </c>
      <c r="C213" s="24">
        <v>0.14000000000000001</v>
      </c>
      <c r="D213" s="25">
        <v>2037</v>
      </c>
      <c r="E213" s="25">
        <v>3446</v>
      </c>
    </row>
    <row r="214" spans="1:5" s="6" customFormat="1" x14ac:dyDescent="0.15">
      <c r="A214" s="18">
        <v>15904</v>
      </c>
      <c r="B214" s="23" t="s">
        <v>216</v>
      </c>
      <c r="C214" s="24">
        <v>0.17</v>
      </c>
      <c r="D214" s="25">
        <v>3321</v>
      </c>
      <c r="E214" s="25">
        <v>4931</v>
      </c>
    </row>
    <row r="215" spans="1:5" s="6" customFormat="1" x14ac:dyDescent="0.15">
      <c r="A215" s="18">
        <v>15905</v>
      </c>
      <c r="B215" s="23" t="s">
        <v>217</v>
      </c>
      <c r="C215" s="24">
        <v>0.21</v>
      </c>
      <c r="D215" s="25">
        <v>2859</v>
      </c>
      <c r="E215" s="25">
        <v>3867</v>
      </c>
    </row>
    <row r="216" spans="1:5" s="6" customFormat="1" x14ac:dyDescent="0.15">
      <c r="A216" s="18">
        <v>16001</v>
      </c>
      <c r="B216" s="23" t="s">
        <v>218</v>
      </c>
      <c r="C216" s="24">
        <v>0.14000000000000001</v>
      </c>
      <c r="D216" s="25">
        <v>1841</v>
      </c>
      <c r="E216" s="25">
        <v>3374</v>
      </c>
    </row>
    <row r="217" spans="1:5" s="6" customFormat="1" x14ac:dyDescent="0.15">
      <c r="A217" s="18">
        <v>16002</v>
      </c>
      <c r="B217" s="23" t="s">
        <v>219</v>
      </c>
      <c r="C217" s="24">
        <v>0.12</v>
      </c>
      <c r="D217" s="25">
        <v>1771</v>
      </c>
      <c r="E217" s="25">
        <v>2714</v>
      </c>
    </row>
    <row r="218" spans="1:5" s="6" customFormat="1" x14ac:dyDescent="0.15">
      <c r="A218" s="18">
        <v>16101</v>
      </c>
      <c r="B218" s="23" t="s">
        <v>220</v>
      </c>
      <c r="C218" s="24">
        <v>0.19</v>
      </c>
      <c r="D218" s="25">
        <v>1709</v>
      </c>
      <c r="E218" s="25">
        <v>2934</v>
      </c>
    </row>
    <row r="219" spans="1:5" s="6" customFormat="1" x14ac:dyDescent="0.15">
      <c r="A219" s="18">
        <v>16102</v>
      </c>
      <c r="B219" s="23" t="s">
        <v>221</v>
      </c>
      <c r="C219" s="24">
        <v>0.13</v>
      </c>
      <c r="D219" s="25">
        <v>1534</v>
      </c>
      <c r="E219" s="25">
        <v>2633</v>
      </c>
    </row>
    <row r="220" spans="1:5" s="6" customFormat="1" x14ac:dyDescent="0.15">
      <c r="A220" s="18">
        <v>16103</v>
      </c>
      <c r="B220" s="23" t="s">
        <v>222</v>
      </c>
      <c r="C220" s="24">
        <v>0.19</v>
      </c>
      <c r="D220" s="25">
        <v>2071</v>
      </c>
      <c r="E220" s="25">
        <v>4085</v>
      </c>
    </row>
    <row r="221" spans="1:5" s="6" customFormat="1" x14ac:dyDescent="0.15">
      <c r="A221" s="18">
        <v>16200</v>
      </c>
      <c r="B221" s="32" t="s">
        <v>223</v>
      </c>
      <c r="C221" s="24">
        <v>0.03</v>
      </c>
      <c r="D221" s="33">
        <v>0</v>
      </c>
      <c r="E221" s="33">
        <v>0</v>
      </c>
    </row>
    <row r="222" spans="1:5" s="6" customFormat="1" x14ac:dyDescent="0.15">
      <c r="A222" s="18"/>
      <c r="B222" s="23" t="s">
        <v>224</v>
      </c>
      <c r="C222" s="24">
        <v>0.63</v>
      </c>
      <c r="D222" s="33">
        <v>0</v>
      </c>
      <c r="E222" s="33">
        <v>0</v>
      </c>
    </row>
    <row r="223" spans="1:5" s="6" customFormat="1" x14ac:dyDescent="0.15">
      <c r="A223" s="18">
        <v>16200</v>
      </c>
      <c r="B223" s="23" t="s">
        <v>225</v>
      </c>
      <c r="C223" s="24">
        <v>0.4</v>
      </c>
      <c r="D223" s="33">
        <v>0</v>
      </c>
      <c r="E223" s="33">
        <v>0</v>
      </c>
    </row>
    <row r="224" spans="1:5" s="22" customFormat="1" ht="21.75" customHeight="1" x14ac:dyDescent="0.15">
      <c r="A224" s="18">
        <v>20000</v>
      </c>
      <c r="B224" s="19" t="s">
        <v>226</v>
      </c>
      <c r="C224" s="34">
        <f>SUM(C6:C223)</f>
        <v>61.21</v>
      </c>
      <c r="D224" s="21">
        <f>SUM(D6:D223)</f>
        <v>406752</v>
      </c>
      <c r="E224" s="21">
        <f>SUM(E6:E223)</f>
        <v>732074</v>
      </c>
    </row>
    <row r="225" spans="1:5" s="40" customFormat="1" x14ac:dyDescent="0.15">
      <c r="A225" s="35"/>
      <c r="B225" s="36" t="s">
        <v>227</v>
      </c>
      <c r="C225" s="37"/>
      <c r="D225" s="38"/>
      <c r="E225" s="39"/>
    </row>
    <row r="226" spans="1:5" s="40" customFormat="1" x14ac:dyDescent="0.15">
      <c r="A226" s="35">
        <v>30000</v>
      </c>
      <c r="B226" s="36" t="s">
        <v>228</v>
      </c>
      <c r="C226" s="41">
        <v>0.65</v>
      </c>
      <c r="D226" s="38"/>
      <c r="E226" s="38"/>
    </row>
    <row r="227" spans="1:5" s="22" customFormat="1" ht="22.5" customHeight="1" x14ac:dyDescent="0.15">
      <c r="A227" s="1"/>
      <c r="B227" s="19" t="s">
        <v>229</v>
      </c>
      <c r="C227" s="42">
        <f>SUM(C224+C226)</f>
        <v>61.86</v>
      </c>
      <c r="D227" s="43"/>
      <c r="E227" s="21">
        <f>E224+E225</f>
        <v>732074</v>
      </c>
    </row>
    <row r="228" spans="1:5" s="6" customFormat="1" x14ac:dyDescent="0.15">
      <c r="A228" s="1"/>
      <c r="B228" s="44"/>
      <c r="C228" s="44"/>
      <c r="D228" s="44"/>
      <c r="E228" s="44" t="s">
        <v>230</v>
      </c>
    </row>
    <row r="229" spans="1:5" x14ac:dyDescent="0.15">
      <c r="C229" s="46" t="s">
        <v>231</v>
      </c>
    </row>
    <row r="230" spans="1:5" x14ac:dyDescent="0.15">
      <c r="C230" s="46" t="s">
        <v>232</v>
      </c>
    </row>
  </sheetData>
  <mergeCells count="4">
    <mergeCell ref="A3:A4"/>
    <mergeCell ref="C3:C4"/>
    <mergeCell ref="D3:D4"/>
    <mergeCell ref="E3:E4"/>
  </mergeCells>
  <phoneticPr fontId="3"/>
  <pageMargins left="0.98425196850393704" right="0.19685039370078741" top="0.39370078740157483" bottom="0.39370078740157483" header="0.51181102362204722" footer="0.51181102362204722"/>
  <pageSetup paperSize="9" scale="90" orientation="portrait" r:id="rId1"/>
  <headerFooter alignWithMargins="0">
    <oddFooter>&amp;L&amp;P&amp;Rシート&amp;A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6 </vt:lpstr>
      <vt:lpstr>'6 '!Print_Area</vt:lpstr>
    </vt:vector>
  </TitlesOfParts>
  <Company>大田区役所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平山 貴大</dc:creator>
  <cp:lastModifiedBy>平山 貴大</cp:lastModifiedBy>
  <dcterms:created xsi:type="dcterms:W3CDTF">2024-03-15T06:53:48Z</dcterms:created>
  <dcterms:modified xsi:type="dcterms:W3CDTF">2024-03-15T06:53:49Z</dcterms:modified>
</cp:coreProperties>
</file>