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新しいフォルダー\"/>
    </mc:Choice>
  </mc:AlternateContent>
  <bookViews>
    <workbookView xWindow="0" yWindow="0" windowWidth="20490" windowHeight="7770"/>
  </bookViews>
  <sheets>
    <sheet name="117-2" sheetId="1" r:id="rId1"/>
  </sheets>
  <definedNames>
    <definedName name="_xlnm.Print_Area" localSheetId="0">'117-2'!$A$1:$N$37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</calcChain>
</file>

<file path=xl/sharedStrings.xml><?xml version="1.0" encoding="utf-8"?>
<sst xmlns="http://schemas.openxmlformats.org/spreadsheetml/2006/main" count="7" uniqueCount="7">
  <si>
    <t>元</t>
    <rPh sb="0" eb="1">
      <t>ガン</t>
    </rPh>
    <phoneticPr fontId="3"/>
  </si>
  <si>
    <t>歳入総額</t>
    <rPh sb="0" eb="2">
      <t>サイニュウ</t>
    </rPh>
    <rPh sb="2" eb="4">
      <t>ソウガク</t>
    </rPh>
    <phoneticPr fontId="3"/>
  </si>
  <si>
    <t>←出典　シート117-1　歳入総額A</t>
    <rPh sb="1" eb="3">
      <t>シュッテン</t>
    </rPh>
    <rPh sb="13" eb="15">
      <t>サイニュウ</t>
    </rPh>
    <rPh sb="15" eb="17">
      <t>ソウガク</t>
    </rPh>
    <phoneticPr fontId="3"/>
  </si>
  <si>
    <t>区税収入</t>
    <rPh sb="0" eb="1">
      <t>ク</t>
    </rPh>
    <rPh sb="1" eb="2">
      <t>ゼイ</t>
    </rPh>
    <rPh sb="2" eb="4">
      <t>シュウニュウ</t>
    </rPh>
    <phoneticPr fontId="3"/>
  </si>
  <si>
    <r>
      <t>←出典　04表［</t>
    </r>
    <r>
      <rPr>
        <sz val="11"/>
        <color theme="1"/>
        <rFont val="ＭＳ Ｐゴシック"/>
        <family val="2"/>
        <charset val="128"/>
        <scheme val="minor"/>
      </rPr>
      <t>01行（1）］地方税の決算額</t>
    </r>
    <rPh sb="1" eb="3">
      <t>シュッテン</t>
    </rPh>
    <rPh sb="6" eb="7">
      <t>ヒョウ</t>
    </rPh>
    <rPh sb="10" eb="11">
      <t>ギョウ</t>
    </rPh>
    <rPh sb="15" eb="18">
      <t>チホウゼイ</t>
    </rPh>
    <rPh sb="19" eb="21">
      <t>ケッサン</t>
    </rPh>
    <rPh sb="21" eb="22">
      <t>ガク</t>
    </rPh>
    <phoneticPr fontId="3"/>
  </si>
  <si>
    <t>区税収入の割合</t>
    <rPh sb="0" eb="1">
      <t>ク</t>
    </rPh>
    <rPh sb="1" eb="2">
      <t>ゼイ</t>
    </rPh>
    <rPh sb="2" eb="4">
      <t>シュウニュウ</t>
    </rPh>
    <rPh sb="5" eb="7">
      <t>ワリアイ</t>
    </rPh>
    <phoneticPr fontId="3"/>
  </si>
  <si>
    <t>←軸：25％以下も表示するように変更しました</t>
    <rPh sb="1" eb="2">
      <t>ジク</t>
    </rPh>
    <rPh sb="6" eb="8">
      <t>イカ</t>
    </rPh>
    <rPh sb="9" eb="11">
      <t>ヒョウジ</t>
    </rPh>
    <rPh sb="16" eb="18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</si>
</sst>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12">
    <xf numFmtId="0" fontId="0" fillId="0" borderId="0" xfId="0">
      <alignment vertical="center"/>
    </xf>
    <xf numFmtId="0" fontId="0" fillId="0" borderId="1" xfId="2" applyFont="1" applyBorder="1"/>
    <xf numFmtId="0" fontId="0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0" fillId="0" borderId="0" xfId="2" applyFont="1" applyAlignment="1">
      <alignment vertical="center"/>
    </xf>
    <xf numFmtId="0" fontId="0" fillId="0" borderId="0" xfId="2" applyFont="1"/>
    <xf numFmtId="38" fontId="0" fillId="0" borderId="1" xfId="1" applyFont="1" applyBorder="1" applyAlignment="1"/>
    <xf numFmtId="38" fontId="4" fillId="0" borderId="1" xfId="1" applyFont="1" applyBorder="1" applyAlignment="1"/>
    <xf numFmtId="0" fontId="4" fillId="0" borderId="1" xfId="2" applyFont="1" applyBorder="1"/>
    <xf numFmtId="176" fontId="0" fillId="0" borderId="1" xfId="2" applyNumberFormat="1" applyFont="1" applyBorder="1"/>
    <xf numFmtId="176" fontId="4" fillId="0" borderId="1" xfId="2" applyNumberFormat="1" applyFont="1" applyBorder="1"/>
    <xf numFmtId="0" fontId="0" fillId="0" borderId="0" xfId="2" applyFont="1" applyFill="1"/>
  </cellXfs>
  <cellStyles count="3">
    <cellStyle name="桁区切り" xfId="1" builtinId="6"/>
    <cellStyle name="標準" xfId="0" builtinId="0"/>
    <cellStyle name="標準_大田区政ファイル(財政白書から）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区税収入と区税収入の歳入総額に占める割合の推移</a:t>
            </a:r>
          </a:p>
        </c:rich>
      </c:tx>
      <c:layout>
        <c:manualLayout>
          <c:xMode val="edge"/>
          <c:yMode val="edge"/>
          <c:x val="0.21293553231219231"/>
          <c:y val="5.21582733812949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01597001867307E-2"/>
          <c:y val="0.15407692743443041"/>
          <c:w val="0.81094600488371782"/>
          <c:h val="0.721223654964006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'117-2'!$A$2</c:f>
              <c:strCache>
                <c:ptCount val="1"/>
                <c:pt idx="0">
                  <c:v>歳入総額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'117-2'!$B$1:$N$1</c:f>
              <c:strCache>
                <c:ptCount val="1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元</c:v>
                </c:pt>
                <c:pt idx="11">
                  <c:v>2</c:v>
                </c:pt>
                <c:pt idx="12">
                  <c:v>3</c:v>
                </c:pt>
              </c:strCache>
            </c:strRef>
          </c:cat>
          <c:val>
            <c:numRef>
              <c:f>'117-2'!$B$2:$N$2</c:f>
              <c:numCache>
                <c:formatCode>#,##0_);[Red]\(#,##0\)</c:formatCode>
                <c:ptCount val="13"/>
                <c:pt idx="0">
                  <c:v>2311</c:v>
                </c:pt>
                <c:pt idx="1">
                  <c:v>2208</c:v>
                </c:pt>
                <c:pt idx="2">
                  <c:v>2314</c:v>
                </c:pt>
                <c:pt idx="3">
                  <c:v>2301</c:v>
                </c:pt>
                <c:pt idx="4">
                  <c:v>2393</c:v>
                </c:pt>
                <c:pt idx="5">
                  <c:v>2515</c:v>
                </c:pt>
                <c:pt idx="6">
                  <c:v>2543</c:v>
                </c:pt>
                <c:pt idx="7">
                  <c:v>2573</c:v>
                </c:pt>
                <c:pt idx="8">
                  <c:v>2552</c:v>
                </c:pt>
                <c:pt idx="9">
                  <c:v>2825</c:v>
                </c:pt>
                <c:pt idx="10" formatCode="General">
                  <c:v>2802</c:v>
                </c:pt>
                <c:pt idx="11" formatCode="General">
                  <c:v>3558</c:v>
                </c:pt>
                <c:pt idx="12">
                  <c:v>3099</c:v>
                </c:pt>
              </c:numCache>
            </c:numRef>
          </c:val>
        </c:ser>
        <c:ser>
          <c:idx val="0"/>
          <c:order val="1"/>
          <c:tx>
            <c:strRef>
              <c:f>'117-2'!$A$3</c:f>
              <c:strCache>
                <c:ptCount val="1"/>
                <c:pt idx="0">
                  <c:v>区税収入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3"/>
              <c:layout>
                <c:manualLayout>
                  <c:x val="1.3266998341625207E-3"/>
                  <c:y val="4.316546762589936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3266998341625207E-3"/>
                  <c:y val="1.91846522781775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3.9800995024875619E-3"/>
                  <c:y val="5.035971223021573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3266998341625207E-3"/>
                  <c:y val="1.91846522781775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9.2868988391376448E-3"/>
                  <c:y val="2.15827338129496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7.9601990049751239E-3"/>
                  <c:y val="1.67865707434053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2.6533996683250512E-2"/>
                  <c:y val="3.597103419626503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'117-2'!$B$1:$N$1</c:f>
              <c:strCache>
                <c:ptCount val="1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元</c:v>
                </c:pt>
                <c:pt idx="11">
                  <c:v>2</c:v>
                </c:pt>
                <c:pt idx="12">
                  <c:v>3</c:v>
                </c:pt>
              </c:strCache>
            </c:strRef>
          </c:cat>
          <c:val>
            <c:numRef>
              <c:f>'117-2'!$B$3:$N$3</c:f>
              <c:numCache>
                <c:formatCode>#,##0_);[Red]\(#,##0\)</c:formatCode>
                <c:ptCount val="13"/>
                <c:pt idx="0">
                  <c:v>722</c:v>
                </c:pt>
                <c:pt idx="1">
                  <c:v>666</c:v>
                </c:pt>
                <c:pt idx="2">
                  <c:v>658</c:v>
                </c:pt>
                <c:pt idx="3">
                  <c:v>668</c:v>
                </c:pt>
                <c:pt idx="4">
                  <c:v>679</c:v>
                </c:pt>
                <c:pt idx="5">
                  <c:v>706</c:v>
                </c:pt>
                <c:pt idx="6">
                  <c:v>716</c:v>
                </c:pt>
                <c:pt idx="7">
                  <c:v>730</c:v>
                </c:pt>
                <c:pt idx="8">
                  <c:v>737</c:v>
                </c:pt>
                <c:pt idx="9">
                  <c:v>752</c:v>
                </c:pt>
                <c:pt idx="10" formatCode="General">
                  <c:v>775</c:v>
                </c:pt>
                <c:pt idx="11" formatCode="General">
                  <c:v>786</c:v>
                </c:pt>
                <c:pt idx="12" formatCode="General">
                  <c:v>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56296"/>
        <c:axId val="537954728"/>
      </c:barChart>
      <c:lineChart>
        <c:grouping val="standard"/>
        <c:varyColors val="0"/>
        <c:ser>
          <c:idx val="2"/>
          <c:order val="2"/>
          <c:tx>
            <c:strRef>
              <c:f>'117-2'!$A$4</c:f>
              <c:strCache>
                <c:ptCount val="1"/>
                <c:pt idx="0">
                  <c:v>区税収入の割合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3.0002037017003999E-3"/>
                  <c:y val="-2.49019331124010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3069038012039538E-3"/>
                  <c:y val="-2.637889688249400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0607700337493151E-3"/>
                  <c:y val="-2.567905828053584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3570784495989973E-3"/>
                  <c:y val="-3.34537282188915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9.2868988391376448E-3"/>
                  <c:y val="1.199040767386091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4593698175787729E-2"/>
                  <c:y val="4.076738609112710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94029850746259E-2"/>
                  <c:y val="3.11750599520383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-3.9800995024875619E-3"/>
                  <c:y val="-3.35731414868105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'117-2'!$B$1:$N$1</c:f>
              <c:strCache>
                <c:ptCount val="1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元</c:v>
                </c:pt>
                <c:pt idx="11">
                  <c:v>2</c:v>
                </c:pt>
                <c:pt idx="12">
                  <c:v>3</c:v>
                </c:pt>
              </c:strCache>
            </c:strRef>
          </c:cat>
          <c:val>
            <c:numRef>
              <c:f>'117-2'!$B$4:$N$4</c:f>
              <c:numCache>
                <c:formatCode>0.0_ </c:formatCode>
                <c:ptCount val="13"/>
                <c:pt idx="0">
                  <c:v>31.24188662916486</c:v>
                </c:pt>
                <c:pt idx="1">
                  <c:v>30.163043478260871</c:v>
                </c:pt>
                <c:pt idx="2">
                  <c:v>28.43560933448574</c:v>
                </c:pt>
                <c:pt idx="3">
                  <c:v>29.030856149500217</c:v>
                </c:pt>
                <c:pt idx="4">
                  <c:v>28.374425407438363</c:v>
                </c:pt>
                <c:pt idx="5">
                  <c:v>28.071570576540754</c:v>
                </c:pt>
                <c:pt idx="6">
                  <c:v>28.155721588674794</c:v>
                </c:pt>
                <c:pt idx="7">
                  <c:v>28.37155071900505</c:v>
                </c:pt>
                <c:pt idx="8">
                  <c:v>28.879310344827587</c:v>
                </c:pt>
                <c:pt idx="9">
                  <c:v>26.619469026548671</c:v>
                </c:pt>
                <c:pt idx="10">
                  <c:v>27.658815132048538</c:v>
                </c:pt>
                <c:pt idx="11">
                  <c:v>22.091062394603711</c:v>
                </c:pt>
                <c:pt idx="12">
                  <c:v>25.298483381736041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55120"/>
        <c:axId val="479864840"/>
      </c:lineChart>
      <c:catAx>
        <c:axId val="537956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37954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954728"/>
        <c:scaling>
          <c:orientation val="minMax"/>
        </c:scaling>
        <c:delete val="0"/>
        <c:axPos val="l"/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37956296"/>
        <c:crosses val="autoZero"/>
        <c:crossBetween val="between"/>
      </c:valAx>
      <c:catAx>
        <c:axId val="53795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864840"/>
        <c:crosses val="autoZero"/>
        <c:auto val="0"/>
        <c:lblAlgn val="ctr"/>
        <c:lblOffset val="100"/>
        <c:noMultiLvlLbl val="0"/>
      </c:catAx>
      <c:valAx>
        <c:axId val="479864840"/>
        <c:scaling>
          <c:orientation val="minMax"/>
          <c:max val="40"/>
          <c:min val="25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37955120"/>
        <c:crosses val="max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133350</xdr:rowOff>
    </xdr:from>
    <xdr:to>
      <xdr:col>12</xdr:col>
      <xdr:colOff>266700</xdr:colOff>
      <xdr:row>36</xdr:row>
      <xdr:rowOff>114300</xdr:rowOff>
    </xdr:to>
    <xdr:graphicFrame macro="">
      <xdr:nvGraphicFramePr>
        <xdr:cNvPr id="2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3" name="Text Box 14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4" name="Text Box 15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10</xdr:col>
      <xdr:colOff>47625</xdr:colOff>
      <xdr:row>9</xdr:row>
      <xdr:rowOff>28575</xdr:rowOff>
    </xdr:from>
    <xdr:to>
      <xdr:col>10</xdr:col>
      <xdr:colOff>504825</xdr:colOff>
      <xdr:row>10</xdr:row>
      <xdr:rowOff>95250</xdr:rowOff>
    </xdr:to>
    <xdr:sp macro="" textlink="">
      <xdr:nvSpPr>
        <xdr:cNvPr id="5" name="Text Box 16"/>
        <xdr:cNvSpPr txBox="1">
          <a:spLocks noChangeArrowheads="1"/>
        </xdr:cNvSpPr>
      </xdr:nvSpPr>
      <xdr:spPr bwMode="auto">
        <a:xfrm>
          <a:off x="7372350" y="157162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％</a:t>
          </a:r>
          <a:endParaRPr lang="ja-JP" altLang="en-US"/>
        </a:p>
      </xdr:txBody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6" name="Text Box 14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7" name="Text Box 15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10</xdr:col>
      <xdr:colOff>47625</xdr:colOff>
      <xdr:row>9</xdr:row>
      <xdr:rowOff>28575</xdr:rowOff>
    </xdr:from>
    <xdr:to>
      <xdr:col>10</xdr:col>
      <xdr:colOff>504825</xdr:colOff>
      <xdr:row>10</xdr:row>
      <xdr:rowOff>95250</xdr:rowOff>
    </xdr:to>
    <xdr:sp macro="" textlink="">
      <xdr:nvSpPr>
        <xdr:cNvPr id="8" name="Text Box 16"/>
        <xdr:cNvSpPr txBox="1">
          <a:spLocks noChangeArrowheads="1"/>
        </xdr:cNvSpPr>
      </xdr:nvSpPr>
      <xdr:spPr bwMode="auto">
        <a:xfrm>
          <a:off x="7372350" y="157162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％</a:t>
          </a:r>
          <a:endParaRPr lang="ja-JP" altLang="en-US"/>
        </a:p>
      </xdr:txBody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9" name="Text Box 14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10" name="Text Box 15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10</xdr:col>
      <xdr:colOff>47625</xdr:colOff>
      <xdr:row>9</xdr:row>
      <xdr:rowOff>28575</xdr:rowOff>
    </xdr:from>
    <xdr:to>
      <xdr:col>10</xdr:col>
      <xdr:colOff>504825</xdr:colOff>
      <xdr:row>10</xdr:row>
      <xdr:rowOff>95250</xdr:rowOff>
    </xdr:to>
    <xdr:sp macro="" textlink="">
      <xdr:nvSpPr>
        <xdr:cNvPr id="11" name="Text Box 16"/>
        <xdr:cNvSpPr txBox="1">
          <a:spLocks noChangeArrowheads="1"/>
        </xdr:cNvSpPr>
      </xdr:nvSpPr>
      <xdr:spPr bwMode="auto">
        <a:xfrm>
          <a:off x="7372350" y="157162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％</a:t>
          </a:r>
          <a:endParaRPr lang="ja-JP" altLang="en-US"/>
        </a:p>
      </xdr:txBody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12" name="Text Box 14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0</xdr:col>
      <xdr:colOff>180975</xdr:colOff>
      <xdr:row>8</xdr:row>
      <xdr:rowOff>104775</xdr:rowOff>
    </xdr:from>
    <xdr:to>
      <xdr:col>0</xdr:col>
      <xdr:colOff>638175</xdr:colOff>
      <xdr:row>10</xdr:row>
      <xdr:rowOff>0</xdr:rowOff>
    </xdr:to>
    <xdr:sp macro="" textlink="">
      <xdr:nvSpPr>
        <xdr:cNvPr id="13" name="Text Box 15"/>
        <xdr:cNvSpPr txBox="1">
          <a:spLocks noChangeArrowheads="1"/>
        </xdr:cNvSpPr>
      </xdr:nvSpPr>
      <xdr:spPr bwMode="auto">
        <a:xfrm>
          <a:off x="180975" y="147637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億円</a:t>
          </a:r>
          <a:endParaRPr lang="ja-JP" altLang="en-US"/>
        </a:p>
      </xdr:txBody>
    </xdr:sp>
    <xdr:clientData/>
  </xdr:twoCellAnchor>
  <xdr:twoCellAnchor>
    <xdr:from>
      <xdr:col>10</xdr:col>
      <xdr:colOff>47625</xdr:colOff>
      <xdr:row>9</xdr:row>
      <xdr:rowOff>28575</xdr:rowOff>
    </xdr:from>
    <xdr:to>
      <xdr:col>10</xdr:col>
      <xdr:colOff>504825</xdr:colOff>
      <xdr:row>10</xdr:row>
      <xdr:rowOff>95250</xdr:rowOff>
    </xdr:to>
    <xdr:sp macro="" textlink="">
      <xdr:nvSpPr>
        <xdr:cNvPr id="14" name="Text Box 16"/>
        <xdr:cNvSpPr txBox="1">
          <a:spLocks noChangeArrowheads="1"/>
        </xdr:cNvSpPr>
      </xdr:nvSpPr>
      <xdr:spPr bwMode="auto">
        <a:xfrm>
          <a:off x="7372350" y="1571625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％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O59"/>
  <sheetViews>
    <sheetView tabSelected="1" view="pageBreakPreview" zoomScaleNormal="75" workbookViewId="0">
      <selection activeCell="P7" sqref="P7"/>
    </sheetView>
  </sheetViews>
  <sheetFormatPr defaultRowHeight="13.5"/>
  <cols>
    <col min="1" max="1" width="15.125" style="5" bestFit="1" customWidth="1"/>
    <col min="2" max="16384" width="9" style="5"/>
  </cols>
  <sheetData>
    <row r="1" spans="1:15">
      <c r="A1" s="1"/>
      <c r="B1" s="2">
        <v>21</v>
      </c>
      <c r="C1" s="2">
        <v>22</v>
      </c>
      <c r="D1" s="2">
        <v>23</v>
      </c>
      <c r="E1" s="2">
        <v>24</v>
      </c>
      <c r="F1" s="2">
        <v>25</v>
      </c>
      <c r="G1" s="2">
        <v>26</v>
      </c>
      <c r="H1" s="2">
        <v>27</v>
      </c>
      <c r="I1" s="2">
        <v>28</v>
      </c>
      <c r="J1" s="2">
        <v>29</v>
      </c>
      <c r="K1" s="2">
        <v>30</v>
      </c>
      <c r="L1" s="2" t="s">
        <v>0</v>
      </c>
      <c r="M1" s="2">
        <v>2</v>
      </c>
      <c r="N1" s="3">
        <v>3</v>
      </c>
      <c r="O1" s="4"/>
    </row>
    <row r="2" spans="1:15">
      <c r="A2" s="1" t="s">
        <v>1</v>
      </c>
      <c r="B2" s="6">
        <v>2311</v>
      </c>
      <c r="C2" s="6">
        <v>2208</v>
      </c>
      <c r="D2" s="6">
        <v>2314</v>
      </c>
      <c r="E2" s="6">
        <v>2301</v>
      </c>
      <c r="F2" s="6">
        <v>2393</v>
      </c>
      <c r="G2" s="6">
        <v>2515</v>
      </c>
      <c r="H2" s="6">
        <v>2543</v>
      </c>
      <c r="I2" s="6">
        <v>2573</v>
      </c>
      <c r="J2" s="6">
        <v>2552</v>
      </c>
      <c r="K2" s="6">
        <v>2825</v>
      </c>
      <c r="L2" s="1">
        <v>2802</v>
      </c>
      <c r="M2" s="1">
        <v>3558</v>
      </c>
      <c r="N2" s="7">
        <v>3099</v>
      </c>
      <c r="O2" s="5" t="s">
        <v>2</v>
      </c>
    </row>
    <row r="3" spans="1:15">
      <c r="A3" s="1" t="s">
        <v>3</v>
      </c>
      <c r="B3" s="6">
        <v>722</v>
      </c>
      <c r="C3" s="6">
        <v>666</v>
      </c>
      <c r="D3" s="6">
        <v>658</v>
      </c>
      <c r="E3" s="6">
        <v>668</v>
      </c>
      <c r="F3" s="6">
        <v>679</v>
      </c>
      <c r="G3" s="6">
        <v>706</v>
      </c>
      <c r="H3" s="6">
        <v>716</v>
      </c>
      <c r="I3" s="6">
        <v>730</v>
      </c>
      <c r="J3" s="6">
        <v>737</v>
      </c>
      <c r="K3" s="6">
        <v>752</v>
      </c>
      <c r="L3" s="1">
        <v>775</v>
      </c>
      <c r="M3" s="1">
        <v>786</v>
      </c>
      <c r="N3" s="8">
        <v>784</v>
      </c>
      <c r="O3" s="5" t="s">
        <v>4</v>
      </c>
    </row>
    <row r="4" spans="1:15">
      <c r="A4" s="1" t="s">
        <v>5</v>
      </c>
      <c r="B4" s="9">
        <v>31.24188662916486</v>
      </c>
      <c r="C4" s="9">
        <v>30.163043478260871</v>
      </c>
      <c r="D4" s="9">
        <v>28.43560933448574</v>
      </c>
      <c r="E4" s="9">
        <v>29.030856149500217</v>
      </c>
      <c r="F4" s="9">
        <v>28.374425407438363</v>
      </c>
      <c r="G4" s="9">
        <v>28.071570576540754</v>
      </c>
      <c r="H4" s="9">
        <v>28.155721588674794</v>
      </c>
      <c r="I4" s="9">
        <v>28.37155071900505</v>
      </c>
      <c r="J4" s="9">
        <f>J3/J2*100</f>
        <v>28.879310344827587</v>
      </c>
      <c r="K4" s="9">
        <f>K3/K2*100</f>
        <v>26.619469026548671</v>
      </c>
      <c r="L4" s="9">
        <f>L3/L2*100</f>
        <v>27.658815132048538</v>
      </c>
      <c r="M4" s="9">
        <f>M3/M2*100</f>
        <v>22.091062394603711</v>
      </c>
      <c r="N4" s="10">
        <f>N3/N2*100</f>
        <v>25.298483381736041</v>
      </c>
    </row>
    <row r="33" spans="4:15">
      <c r="O33" s="5" t="s">
        <v>6</v>
      </c>
    </row>
    <row r="44" spans="4:15">
      <c r="D44" s="11"/>
      <c r="E44" s="11"/>
      <c r="F44" s="11"/>
    </row>
    <row r="59" spans="2:2">
      <c r="B59" s="11"/>
    </row>
  </sheetData>
  <phoneticPr fontId="2"/>
  <printOptions horizontalCentered="1"/>
  <pageMargins left="0.19685039370078741" right="0.19685039370078741" top="0.39370078740157483" bottom="0.39370078740157483" header="0.51181102362204722" footer="0.51181102362204722"/>
  <pageSetup paperSize="9" scale="75" orientation="portrait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117-2</vt:lpstr>
      <vt:lpstr>'117-2'!Print_Area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/>
  <dcterms:created xsi:type="dcterms:W3CDTF">2023-03-24T02:52:56Z</dcterms:created>
  <dcterms:modified xsi:type="dcterms:W3CDTF">2023-03-24T02:52:57Z</dcterms:modified>
  <cp:category/>
  <cp:contentStatus/>
  <dc:language/>
  <cp:version/>
</cp:coreProperties>
</file>