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6449476\Desktop\試行\00_区政ファイル\提出用\"/>
    </mc:Choice>
  </mc:AlternateContent>
  <bookViews>
    <workbookView xWindow="0" yWindow="0" windowWidth="20490" windowHeight="7770"/>
  </bookViews>
  <sheets>
    <sheet name="8" sheetId="1" r:id="rId1"/>
  </sheets>
  <definedNames>
    <definedName name="_xlnm.Print_Area" localSheetId="0">'8'!$A$1:$J$20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E15" i="1"/>
  <c r="B15" i="1"/>
  <c r="H14" i="1"/>
  <c r="E14" i="1"/>
  <c r="B14" i="1" s="1"/>
  <c r="H13" i="1"/>
  <c r="E13" i="1"/>
  <c r="B13" i="1" s="1"/>
</calcChain>
</file>

<file path=xl/sharedStrings.xml><?xml version="1.0" encoding="utf-8"?>
<sst xmlns="http://schemas.openxmlformats.org/spreadsheetml/2006/main" count="39" uniqueCount="25">
  <si>
    <t>人口動態(自然・社会増減)</t>
    <rPh sb="0" eb="2">
      <t>ジンコウ</t>
    </rPh>
    <rPh sb="2" eb="4">
      <t>ドウタイ</t>
    </rPh>
    <rPh sb="5" eb="7">
      <t>シゼン</t>
    </rPh>
    <rPh sb="8" eb="10">
      <t>シャカイ</t>
    </rPh>
    <rPh sb="10" eb="12">
      <t>ゾウゲン</t>
    </rPh>
    <phoneticPr fontId="3"/>
  </si>
  <si>
    <t>△は減</t>
    <phoneticPr fontId="3"/>
  </si>
  <si>
    <t>年　度</t>
    <rPh sb="0" eb="1">
      <t>トシ</t>
    </rPh>
    <rPh sb="2" eb="3">
      <t>ド</t>
    </rPh>
    <phoneticPr fontId="3"/>
  </si>
  <si>
    <t>人口増減</t>
    <rPh sb="0" eb="2">
      <t>ジンコウ</t>
    </rPh>
    <rPh sb="2" eb="4">
      <t>ゾウゲン</t>
    </rPh>
    <phoneticPr fontId="3"/>
  </si>
  <si>
    <t>自然動態</t>
    <rPh sb="0" eb="2">
      <t>シゼン</t>
    </rPh>
    <rPh sb="2" eb="4">
      <t>ドウタイ</t>
    </rPh>
    <phoneticPr fontId="3"/>
  </si>
  <si>
    <t>社会動態</t>
    <rPh sb="0" eb="2">
      <t>シャカイ</t>
    </rPh>
    <rPh sb="2" eb="4">
      <t>ドウタイ</t>
    </rPh>
    <phoneticPr fontId="3"/>
  </si>
  <si>
    <t>その他の増減</t>
    <phoneticPr fontId="3"/>
  </si>
  <si>
    <t>(A+B+C)総数</t>
    <rPh sb="7" eb="9">
      <t>ソウスウ</t>
    </rPh>
    <phoneticPr fontId="3"/>
  </si>
  <si>
    <t>出生総数</t>
    <rPh sb="0" eb="2">
      <t>シュッショウ</t>
    </rPh>
    <rPh sb="2" eb="4">
      <t>ソウスウ</t>
    </rPh>
    <phoneticPr fontId="3"/>
  </si>
  <si>
    <t>死亡総数</t>
    <rPh sb="0" eb="2">
      <t>シボウ</t>
    </rPh>
    <rPh sb="2" eb="4">
      <t>ソウスウ</t>
    </rPh>
    <phoneticPr fontId="3"/>
  </si>
  <si>
    <t>増減A総数</t>
    <rPh sb="0" eb="2">
      <t>ゾウゲン</t>
    </rPh>
    <rPh sb="3" eb="5">
      <t>ソウスウ</t>
    </rPh>
    <phoneticPr fontId="3"/>
  </si>
  <si>
    <t>転入総数</t>
    <rPh sb="0" eb="2">
      <t>テンニュウ</t>
    </rPh>
    <rPh sb="2" eb="4">
      <t>ソウスウ</t>
    </rPh>
    <phoneticPr fontId="3"/>
  </si>
  <si>
    <t>転出総数</t>
    <rPh sb="0" eb="2">
      <t>テンシュツ</t>
    </rPh>
    <rPh sb="2" eb="4">
      <t>ソウスウ</t>
    </rPh>
    <phoneticPr fontId="3"/>
  </si>
  <si>
    <t>増減B総数</t>
    <rPh sb="0" eb="2">
      <t>ゾウゲン</t>
    </rPh>
    <rPh sb="3" eb="5">
      <t>ソウスウ</t>
    </rPh>
    <phoneticPr fontId="3"/>
  </si>
  <si>
    <t>増減C総数</t>
  </si>
  <si>
    <t>男</t>
    <rPh sb="0" eb="1">
      <t>オトコ</t>
    </rPh>
    <phoneticPr fontId="3"/>
  </si>
  <si>
    <t>女</t>
    <rPh sb="0" eb="1">
      <t>オンナ</t>
    </rPh>
    <phoneticPr fontId="3"/>
  </si>
  <si>
    <t>元年度</t>
    <rPh sb="0" eb="2">
      <t>ガンネン</t>
    </rPh>
    <rPh sb="1" eb="3">
      <t>ネンド</t>
    </rPh>
    <phoneticPr fontId="3"/>
  </si>
  <si>
    <t>２年度</t>
    <rPh sb="1" eb="3">
      <t>ネンド</t>
    </rPh>
    <phoneticPr fontId="3"/>
  </si>
  <si>
    <t>３年度</t>
    <rPh sb="1" eb="3">
      <t>ネンド</t>
    </rPh>
    <phoneticPr fontId="3"/>
  </si>
  <si>
    <t>戸籍住民課</t>
    <rPh sb="0" eb="2">
      <t>コセキ</t>
    </rPh>
    <rPh sb="2" eb="4">
      <t>ジュウミン</t>
    </rPh>
    <rPh sb="4" eb="5">
      <t>カ</t>
    </rPh>
    <phoneticPr fontId="3"/>
  </si>
  <si>
    <t>その他の増減とは、帰化、国籍喪失などである。</t>
    <rPh sb="9" eb="11">
      <t>キカ</t>
    </rPh>
    <rPh sb="12" eb="14">
      <t>コクセキ</t>
    </rPh>
    <rPh sb="14" eb="16">
      <t>ソウシツ</t>
    </rPh>
    <phoneticPr fontId="3"/>
  </si>
  <si>
    <t>死亡は失踪を含む。</t>
    <rPh sb="0" eb="2">
      <t>シボウ</t>
    </rPh>
    <rPh sb="3" eb="5">
      <t>シッソウ</t>
    </rPh>
    <rPh sb="6" eb="7">
      <t>フク</t>
    </rPh>
    <phoneticPr fontId="3"/>
  </si>
  <si>
    <t>平成24年度からは、外国人住民を含む。</t>
    <rPh sb="0" eb="2">
      <t>ヘイセイ</t>
    </rPh>
    <rPh sb="4" eb="6">
      <t>ネンド</t>
    </rPh>
    <rPh sb="10" eb="12">
      <t>ガイコク</t>
    </rPh>
    <rPh sb="12" eb="13">
      <t>ジン</t>
    </rPh>
    <rPh sb="13" eb="15">
      <t>ジュウミン</t>
    </rPh>
    <rPh sb="16" eb="17">
      <t>フク</t>
    </rPh>
    <phoneticPr fontId="3"/>
  </si>
  <si>
    <t>各年４月１日時点の人口を基に算出。</t>
    <rPh sb="0" eb="1">
      <t>カク</t>
    </rPh>
    <rPh sb="1" eb="2">
      <t>トシ</t>
    </rPh>
    <rPh sb="3" eb="4">
      <t>ガツ</t>
    </rPh>
    <rPh sb="5" eb="6">
      <t>ニチ</t>
    </rPh>
    <rPh sb="6" eb="8">
      <t>ジテン</t>
    </rPh>
    <rPh sb="9" eb="11">
      <t>ジンコウ</t>
    </rPh>
    <rPh sb="12" eb="13">
      <t>モト</t>
    </rPh>
    <rPh sb="14" eb="16">
      <t>サンシュツ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</si>
</sst>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;&quot;△ &quot;#,##0"/>
  </numFmts>
  <fonts count="9"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trike/>
      <sz val="11"/>
      <name val="ＭＳ Ｐゴシック"/>
      <family val="3"/>
      <charset val="128"/>
    </font>
    <font>
      <b/>
      <sz val="12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6">
    <xf numFmtId="0" fontId="0" fillId="0" borderId="0" xfId="0">
      <alignment vertical="center"/>
    </xf>
    <xf numFmtId="49" fontId="0" fillId="2" borderId="0" xfId="1" applyNumberFormat="1" applyFont="1" applyFill="1" applyBorder="1" applyAlignment="1">
      <alignment vertical="center"/>
    </xf>
    <xf numFmtId="49" fontId="0" fillId="2" borderId="0" xfId="1" applyNumberFormat="1" applyFont="1" applyFill="1" applyBorder="1" applyAlignment="1">
      <alignment horizontal="right" vertical="center"/>
    </xf>
    <xf numFmtId="0" fontId="0" fillId="0" borderId="0" xfId="0" applyFont="1">
      <alignment vertical="center"/>
    </xf>
    <xf numFmtId="49" fontId="4" fillId="0" borderId="1" xfId="1" applyNumberFormat="1" applyFont="1" applyFill="1" applyBorder="1" applyAlignment="1">
      <alignment horizontal="center" vertical="center"/>
    </xf>
    <xf numFmtId="49" fontId="4" fillId="0" borderId="0" xfId="1" applyNumberFormat="1" applyFont="1" applyFill="1" applyBorder="1" applyAlignment="1">
      <alignment horizontal="center" vertical="center"/>
    </xf>
    <xf numFmtId="49" fontId="4" fillId="0" borderId="2" xfId="1" applyNumberFormat="1" applyFont="1" applyFill="1" applyBorder="1" applyAlignment="1">
      <alignment horizontal="center" vertical="center"/>
    </xf>
    <xf numFmtId="0" fontId="0" fillId="0" borderId="0" xfId="0" applyFont="1" applyFill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176" fontId="0" fillId="0" borderId="4" xfId="0" applyNumberFormat="1" applyFont="1" applyFill="1" applyBorder="1">
      <alignment vertical="center"/>
    </xf>
    <xf numFmtId="0" fontId="5" fillId="3" borderId="3" xfId="0" applyFont="1" applyFill="1" applyBorder="1" applyAlignment="1">
      <alignment horizontal="center" vertical="center"/>
    </xf>
    <xf numFmtId="176" fontId="6" fillId="0" borderId="4" xfId="0" applyNumberFormat="1" applyFont="1" applyFill="1" applyBorder="1">
      <alignment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0" fillId="3" borderId="0" xfId="0" applyFont="1" applyFill="1" applyBorder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2">
    <cellStyle name="標準" xfId="0" builtinId="0"/>
    <cellStyle name="標準_SSDS_ShiTemp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28"/>
  <sheetViews>
    <sheetView tabSelected="1" view="pageBreakPreview" zoomScaleNormal="100" zoomScaleSheetLayoutView="100" workbookViewId="0">
      <pane xSplit="1" ySplit="6" topLeftCell="B7" activePane="bottomRight" state="frozen"/>
      <selection activeCell="A3" sqref="A3:B29"/>
      <selection pane="topRight" activeCell="A3" sqref="A3:B29"/>
      <selection pane="bottomLeft" activeCell="A3" sqref="A3:B29"/>
      <selection pane="bottomRight" activeCell="L16" sqref="L16"/>
    </sheetView>
  </sheetViews>
  <sheetFormatPr defaultRowHeight="13.5"/>
  <cols>
    <col min="1" max="1" width="6.5" style="3" customWidth="1"/>
    <col min="2" max="2" width="10.5" style="3" customWidth="1"/>
    <col min="3" max="8" width="8.625" style="3" customWidth="1"/>
    <col min="9" max="9" width="9.625" style="3" customWidth="1"/>
    <col min="10" max="10" width="5.125" style="3" customWidth="1"/>
    <col min="11" max="16384" width="9" style="3"/>
  </cols>
  <sheetData>
    <row r="1" spans="1:9" ht="30" customHeight="1">
      <c r="A1" s="1" t="s">
        <v>0</v>
      </c>
      <c r="B1" s="1"/>
      <c r="C1" s="1"/>
      <c r="D1" s="1"/>
      <c r="E1" s="1"/>
      <c r="F1" s="1"/>
      <c r="G1" s="1"/>
      <c r="H1" s="1"/>
      <c r="I1" s="2"/>
    </row>
    <row r="2" spans="1:9" s="7" customFormat="1" ht="15" customHeight="1">
      <c r="A2" s="4"/>
      <c r="B2" s="5"/>
      <c r="C2" s="6"/>
      <c r="D2" s="6"/>
      <c r="E2" s="6"/>
      <c r="F2" s="6"/>
      <c r="G2" s="6"/>
      <c r="H2" s="6"/>
      <c r="I2" s="5" t="s">
        <v>1</v>
      </c>
    </row>
    <row r="3" spans="1:9">
      <c r="A3" s="8" t="s">
        <v>2</v>
      </c>
      <c r="B3" s="9" t="s">
        <v>3</v>
      </c>
      <c r="C3" s="10" t="s">
        <v>4</v>
      </c>
      <c r="D3" s="11"/>
      <c r="E3" s="12"/>
      <c r="F3" s="10" t="s">
        <v>5</v>
      </c>
      <c r="G3" s="11"/>
      <c r="H3" s="12"/>
      <c r="I3" s="9" t="s">
        <v>6</v>
      </c>
    </row>
    <row r="4" spans="1:9">
      <c r="A4" s="13"/>
      <c r="B4" s="9" t="s">
        <v>7</v>
      </c>
      <c r="C4" s="9" t="s">
        <v>8</v>
      </c>
      <c r="D4" s="9" t="s">
        <v>9</v>
      </c>
      <c r="E4" s="9" t="s">
        <v>10</v>
      </c>
      <c r="F4" s="9" t="s">
        <v>11</v>
      </c>
      <c r="G4" s="9" t="s">
        <v>12</v>
      </c>
      <c r="H4" s="9" t="s">
        <v>13</v>
      </c>
      <c r="I4" s="9" t="s">
        <v>14</v>
      </c>
    </row>
    <row r="5" spans="1:9">
      <c r="A5" s="13"/>
      <c r="B5" s="9" t="s">
        <v>15</v>
      </c>
      <c r="C5" s="9" t="s">
        <v>15</v>
      </c>
      <c r="D5" s="9" t="s">
        <v>15</v>
      </c>
      <c r="E5" s="9" t="s">
        <v>15</v>
      </c>
      <c r="F5" s="9" t="s">
        <v>15</v>
      </c>
      <c r="G5" s="9" t="s">
        <v>15</v>
      </c>
      <c r="H5" s="9" t="s">
        <v>15</v>
      </c>
      <c r="I5" s="9" t="s">
        <v>15</v>
      </c>
    </row>
    <row r="6" spans="1:9">
      <c r="A6" s="14"/>
      <c r="B6" s="9" t="s">
        <v>16</v>
      </c>
      <c r="C6" s="9" t="s">
        <v>16</v>
      </c>
      <c r="D6" s="9" t="s">
        <v>16</v>
      </c>
      <c r="E6" s="9" t="s">
        <v>16</v>
      </c>
      <c r="F6" s="9" t="s">
        <v>16</v>
      </c>
      <c r="G6" s="9" t="s">
        <v>16</v>
      </c>
      <c r="H6" s="9" t="s">
        <v>16</v>
      </c>
      <c r="I6" s="9" t="s">
        <v>16</v>
      </c>
    </row>
    <row r="7" spans="1:9">
      <c r="A7" s="8" t="s">
        <v>17</v>
      </c>
      <c r="B7" s="15">
        <v>5510</v>
      </c>
      <c r="C7" s="15">
        <v>5560</v>
      </c>
      <c r="D7" s="15">
        <v>6592</v>
      </c>
      <c r="E7" s="15">
        <v>-1032</v>
      </c>
      <c r="F7" s="15">
        <v>52886</v>
      </c>
      <c r="G7" s="15">
        <v>46277</v>
      </c>
      <c r="H7" s="15">
        <v>6609</v>
      </c>
      <c r="I7" s="15">
        <v>-67</v>
      </c>
    </row>
    <row r="8" spans="1:9">
      <c r="A8" s="13"/>
      <c r="B8" s="15">
        <v>2120</v>
      </c>
      <c r="C8" s="15">
        <v>2889</v>
      </c>
      <c r="D8" s="15">
        <v>3545</v>
      </c>
      <c r="E8" s="15">
        <v>-656</v>
      </c>
      <c r="F8" s="15">
        <v>27035</v>
      </c>
      <c r="G8" s="15">
        <v>24202</v>
      </c>
      <c r="H8" s="15">
        <v>2833</v>
      </c>
      <c r="I8" s="15">
        <v>-57</v>
      </c>
    </row>
    <row r="9" spans="1:9">
      <c r="A9" s="14"/>
      <c r="B9" s="15">
        <v>3390</v>
      </c>
      <c r="C9" s="15">
        <v>2671</v>
      </c>
      <c r="D9" s="15">
        <v>3047</v>
      </c>
      <c r="E9" s="15">
        <v>-376</v>
      </c>
      <c r="F9" s="15">
        <v>25851</v>
      </c>
      <c r="G9" s="15">
        <v>22075</v>
      </c>
      <c r="H9" s="15">
        <v>3776</v>
      </c>
      <c r="I9" s="15">
        <v>-10</v>
      </c>
    </row>
    <row r="10" spans="1:9">
      <c r="A10" s="8" t="s">
        <v>18</v>
      </c>
      <c r="B10" s="15">
        <v>-4335</v>
      </c>
      <c r="C10" s="15">
        <v>5533</v>
      </c>
      <c r="D10" s="15">
        <v>6968</v>
      </c>
      <c r="E10" s="15">
        <v>-1435</v>
      </c>
      <c r="F10" s="15">
        <v>45180</v>
      </c>
      <c r="G10" s="15">
        <v>48112</v>
      </c>
      <c r="H10" s="15">
        <v>-2932</v>
      </c>
      <c r="I10" s="15">
        <v>32</v>
      </c>
    </row>
    <row r="11" spans="1:9">
      <c r="A11" s="13"/>
      <c r="B11" s="15">
        <v>-2195</v>
      </c>
      <c r="C11" s="15">
        <v>2779</v>
      </c>
      <c r="D11" s="15">
        <v>3682</v>
      </c>
      <c r="E11" s="15">
        <v>-903</v>
      </c>
      <c r="F11" s="15">
        <v>23654</v>
      </c>
      <c r="G11" s="15">
        <v>24984</v>
      </c>
      <c r="H11" s="15">
        <v>-1330</v>
      </c>
      <c r="I11" s="15">
        <v>38</v>
      </c>
    </row>
    <row r="12" spans="1:9">
      <c r="A12" s="14"/>
      <c r="B12" s="15">
        <v>-2140</v>
      </c>
      <c r="C12" s="15">
        <v>2754</v>
      </c>
      <c r="D12" s="15">
        <v>3286</v>
      </c>
      <c r="E12" s="15">
        <v>-532</v>
      </c>
      <c r="F12" s="15">
        <v>21526</v>
      </c>
      <c r="G12" s="15">
        <v>23128</v>
      </c>
      <c r="H12" s="15">
        <v>-1602</v>
      </c>
      <c r="I12" s="15">
        <v>-6</v>
      </c>
    </row>
    <row r="13" spans="1:9">
      <c r="A13" s="16" t="s">
        <v>19</v>
      </c>
      <c r="B13" s="17">
        <f>E13+H13+I13</f>
        <v>-4370</v>
      </c>
      <c r="C13" s="17">
        <v>5306</v>
      </c>
      <c r="D13" s="17">
        <v>7300</v>
      </c>
      <c r="E13" s="17">
        <f>C13-D13</f>
        <v>-1994</v>
      </c>
      <c r="F13" s="17">
        <v>45309</v>
      </c>
      <c r="G13" s="17">
        <v>47609</v>
      </c>
      <c r="H13" s="17">
        <f>F13-G13</f>
        <v>-2300</v>
      </c>
      <c r="I13" s="17">
        <v>-76</v>
      </c>
    </row>
    <row r="14" spans="1:9">
      <c r="A14" s="18"/>
      <c r="B14" s="17">
        <f>E14+H14+I14</f>
        <v>-1785</v>
      </c>
      <c r="C14" s="17">
        <v>2748</v>
      </c>
      <c r="D14" s="17">
        <v>3876</v>
      </c>
      <c r="E14" s="17">
        <f>C14-D14</f>
        <v>-1128</v>
      </c>
      <c r="F14" s="17">
        <v>23930</v>
      </c>
      <c r="G14" s="17">
        <v>24569</v>
      </c>
      <c r="H14" s="17">
        <f>F14-G14</f>
        <v>-639</v>
      </c>
      <c r="I14" s="17">
        <v>-18</v>
      </c>
    </row>
    <row r="15" spans="1:9">
      <c r="A15" s="19"/>
      <c r="B15" s="17">
        <f>E15+H15+I15</f>
        <v>-2585</v>
      </c>
      <c r="C15" s="17">
        <v>2558</v>
      </c>
      <c r="D15" s="17">
        <v>3424</v>
      </c>
      <c r="E15" s="17">
        <f>C15-D15</f>
        <v>-866</v>
      </c>
      <c r="F15" s="17">
        <v>21379</v>
      </c>
      <c r="G15" s="17">
        <v>23040</v>
      </c>
      <c r="H15" s="17">
        <f>F15-G15</f>
        <v>-1661</v>
      </c>
      <c r="I15" s="17">
        <v>-58</v>
      </c>
    </row>
    <row r="16" spans="1:9">
      <c r="A16" s="20"/>
      <c r="B16" s="21"/>
      <c r="C16" s="21"/>
      <c r="D16" s="21"/>
      <c r="E16" s="21"/>
      <c r="F16" s="21"/>
      <c r="G16" s="21"/>
      <c r="H16" s="21"/>
      <c r="I16" s="21" t="s">
        <v>20</v>
      </c>
    </row>
    <row r="17" spans="1:8">
      <c r="A17" s="22" t="s">
        <v>21</v>
      </c>
    </row>
    <row r="18" spans="1:8">
      <c r="A18" s="22" t="s">
        <v>22</v>
      </c>
    </row>
    <row r="19" spans="1:8">
      <c r="A19" s="23" t="s">
        <v>23</v>
      </c>
    </row>
    <row r="20" spans="1:8">
      <c r="A20" s="23" t="s">
        <v>24</v>
      </c>
      <c r="B20" s="24"/>
      <c r="C20" s="24"/>
      <c r="D20" s="24"/>
      <c r="E20" s="24"/>
      <c r="F20" s="24"/>
      <c r="G20" s="24"/>
      <c r="H20" s="24"/>
    </row>
    <row r="27" spans="1:8" ht="14.25">
      <c r="D27" s="25"/>
    </row>
    <row r="28" spans="1:8" ht="14.25">
      <c r="D28" s="25"/>
    </row>
  </sheetData>
  <mergeCells count="6">
    <mergeCell ref="A3:A6"/>
    <mergeCell ref="C3:E3"/>
    <mergeCell ref="F3:H3"/>
    <mergeCell ref="A7:A9"/>
    <mergeCell ref="A10:A12"/>
    <mergeCell ref="A13:A15"/>
  </mergeCells>
  <phoneticPr fontId="2"/>
  <pageMargins left="0.98425196850393704" right="0.19685039370078741" top="0.39370078740157483" bottom="0.39370078740157483" header="0.51181102362204722" footer="0.51181102362204722"/>
  <pageSetup paperSize="9" scale="125" orientation="landscape" r:id="rId1"/>
  <headerFooter alignWithMargins="0">
    <oddFooter>&amp;L&amp;P&amp;Rシート&amp;A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8</vt:lpstr>
      <vt:lpstr>'8'!Print_Area</vt:lpstr>
    </vt:vector>
  </TitlesOfParts>
  <Company>大田区役所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平山 貴大</dc:creator>
  <cp:lastModifiedBy>平山 貴大</cp:lastModifiedBy>
  <dcterms:created xsi:type="dcterms:W3CDTF">2023-02-10T04:59:06Z</dcterms:created>
  <dcterms:modified xsi:type="dcterms:W3CDTF">2023-02-10T04:59:06Z</dcterms:modified>
</cp:coreProperties>
</file>