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4_{E2D734A2-C50F-4FB0-981D-CD12CFECDB89}" xr6:coauthVersionLast="47" xr6:coauthVersionMax="47" xr10:uidLastSave="{00000000-0000-0000-0000-000000000000}"/>
  <bookViews>
    <workbookView xWindow="-110" yWindow="-110" windowWidth="19420" windowHeight="10300" tabRatio="850" xr2:uid="{00000000-000D-0000-FFFF-FFFF00000000}"/>
  </bookViews>
  <sheets>
    <sheet name="１　人口・世帯数" sheetId="1" r:id="rId1"/>
    <sheet name="２　町丁別世帯数・人口" sheetId="2" r:id="rId2"/>
    <sheet name="３　年齢・男女別人口" sheetId="3" r:id="rId3"/>
    <sheet name="４　町・年齢別人口" sheetId="4" r:id="rId4"/>
    <sheet name="5　国籍別外国人住民人口" sheetId="8" r:id="rId5"/>
    <sheet name="６　人口動態" sheetId="5" r:id="rId6"/>
    <sheet name="７　合計特殊出生率" sheetId="9" r:id="rId7"/>
    <sheet name="８　本籍人口の推移" sheetId="10" r:id="rId8"/>
    <sheet name="９　戸籍取扱件数" sheetId="6" r:id="rId9"/>
    <sheet name="10　都道府県別転出入人口" sheetId="7" r:id="rId10"/>
  </sheets>
  <definedNames>
    <definedName name="_xlnm.Print_Area" localSheetId="6">'７　合計特殊出生率'!$A$1:$F$9</definedName>
    <definedName name="_xlnm.Print_Titles" localSheetId="4">'5　国籍別外国人住民人口'!$2:$3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7" l="1"/>
  <c r="F44" i="7"/>
  <c r="D44" i="7"/>
  <c r="H43" i="7"/>
  <c r="D43" i="7"/>
  <c r="H42" i="7"/>
  <c r="D42" i="7"/>
  <c r="H41" i="7"/>
  <c r="D41" i="7"/>
  <c r="H40" i="7"/>
  <c r="D40" i="7"/>
  <c r="H39" i="7"/>
  <c r="D39" i="7"/>
  <c r="H38" i="7"/>
  <c r="D38" i="7"/>
  <c r="H37" i="7"/>
  <c r="D37" i="7"/>
  <c r="H36" i="7"/>
  <c r="D36" i="7"/>
  <c r="H35" i="7"/>
  <c r="D35" i="7"/>
  <c r="H34" i="7"/>
  <c r="D34" i="7"/>
  <c r="H44" i="7" s="1"/>
  <c r="H29" i="7"/>
  <c r="D29" i="7"/>
  <c r="H28" i="7"/>
  <c r="D28" i="7"/>
  <c r="H27" i="7"/>
  <c r="D27" i="7"/>
  <c r="H26" i="7"/>
  <c r="D26" i="7"/>
  <c r="H25" i="7"/>
  <c r="D25" i="7"/>
  <c r="H24" i="7"/>
  <c r="D24" i="7"/>
  <c r="H23" i="7"/>
  <c r="D23" i="7"/>
  <c r="H22" i="7"/>
  <c r="D22" i="7"/>
  <c r="H21" i="7"/>
  <c r="D21" i="7"/>
  <c r="H20" i="7"/>
  <c r="D20" i="7"/>
  <c r="H19" i="7"/>
  <c r="D19" i="7"/>
  <c r="H18" i="7"/>
  <c r="D18" i="7"/>
  <c r="H17" i="7"/>
  <c r="D17" i="7"/>
  <c r="H16" i="7"/>
  <c r="D16" i="7"/>
  <c r="H15" i="7"/>
  <c r="D15" i="7"/>
  <c r="H14" i="7"/>
  <c r="D14" i="7"/>
  <c r="H13" i="7"/>
  <c r="D13" i="7"/>
  <c r="H12" i="7"/>
  <c r="D12" i="7"/>
  <c r="H11" i="7"/>
  <c r="D11" i="7"/>
  <c r="H10" i="7"/>
  <c r="D10" i="7"/>
  <c r="H9" i="7"/>
  <c r="D9" i="7"/>
  <c r="H8" i="7"/>
  <c r="D8" i="7"/>
  <c r="H7" i="7"/>
  <c r="D7" i="7"/>
  <c r="H6" i="7"/>
  <c r="D6" i="7"/>
  <c r="H5" i="7"/>
  <c r="D5" i="7" s="1"/>
  <c r="C5" i="7"/>
  <c r="B5" i="7"/>
</calcChain>
</file>

<file path=xl/sharedStrings.xml><?xml version="1.0" encoding="utf-8"?>
<sst xmlns="http://schemas.openxmlformats.org/spreadsheetml/2006/main" count="809" uniqueCount="602">
  <si>
    <t>１　人口・世帯数</t>
  </si>
  <si>
    <t>年</t>
  </si>
  <si>
    <t>総数</t>
  </si>
  <si>
    <t>男</t>
  </si>
  <si>
    <t>女</t>
  </si>
  <si>
    <t>世帯数</t>
  </si>
  <si>
    <t>…</t>
  </si>
  <si>
    <t>平成 2</t>
  </si>
  <si>
    <t>資料：市民部市民課</t>
  </si>
  <si>
    <t>２　町丁別世帯数・人口</t>
  </si>
  <si>
    <t>町丁目</t>
  </si>
  <si>
    <r>
      <t>人口</t>
    </r>
    <r>
      <rPr>
        <sz val="9"/>
        <rFont val="ＭＳ 明朝"/>
        <family val="1"/>
        <charset val="128"/>
      </rPr>
      <t>(人)</t>
    </r>
    <rPh sb="3" eb="4">
      <t>ニン</t>
    </rPh>
    <phoneticPr fontId="3"/>
  </si>
  <si>
    <t>上連雀１丁目</t>
  </si>
  <si>
    <t>深大寺１丁目</t>
  </si>
  <si>
    <t>井の頭１丁目</t>
  </si>
  <si>
    <t>計</t>
  </si>
  <si>
    <t>３　年齢・男女別人口</t>
  </si>
  <si>
    <t>単位：人</t>
    <rPh sb="0" eb="2">
      <t>タンイ</t>
    </rPh>
    <rPh sb="3" eb="4">
      <t>ヒト</t>
    </rPh>
    <phoneticPr fontId="3"/>
  </si>
  <si>
    <t>104以上</t>
  </si>
  <si>
    <t>４　町・年齢別人口</t>
  </si>
  <si>
    <t>下連雀</t>
  </si>
  <si>
    <t>牟礼</t>
  </si>
  <si>
    <t>井の頭</t>
  </si>
  <si>
    <t>中原</t>
  </si>
  <si>
    <t>北野</t>
  </si>
  <si>
    <t>新川</t>
  </si>
  <si>
    <t>上連雀</t>
    <rPh sb="0" eb="3">
      <t>カミレンジャク</t>
    </rPh>
    <phoneticPr fontId="3"/>
  </si>
  <si>
    <t>井口</t>
  </si>
  <si>
    <t>深大寺</t>
  </si>
  <si>
    <t>野崎</t>
  </si>
  <si>
    <t>大沢</t>
  </si>
  <si>
    <t>人口           増減数</t>
  </si>
  <si>
    <t>社会動態</t>
    <rPh sb="0" eb="2">
      <t>シャカイ</t>
    </rPh>
    <phoneticPr fontId="3"/>
  </si>
  <si>
    <t>その他</t>
  </si>
  <si>
    <t>自然
増減</t>
    <rPh sb="3" eb="5">
      <t>ゾウゲン</t>
    </rPh>
    <phoneticPr fontId="3"/>
  </si>
  <si>
    <t>出生</t>
  </si>
  <si>
    <t>死亡</t>
  </si>
  <si>
    <t>社会
増減</t>
    <rPh sb="3" eb="5">
      <t>ゾウゲン</t>
    </rPh>
    <phoneticPr fontId="3"/>
  </si>
  <si>
    <t>転入</t>
  </si>
  <si>
    <t>転出</t>
  </si>
  <si>
    <t>単位：件</t>
    <rPh sb="0" eb="2">
      <t>タンイ</t>
    </rPh>
    <rPh sb="3" eb="4">
      <t>ケン</t>
    </rPh>
    <phoneticPr fontId="3"/>
  </si>
  <si>
    <t>資料:市民部市民課</t>
  </si>
  <si>
    <t>転入元・先
の住所地</t>
    <rPh sb="7" eb="9">
      <t>ジュウショ</t>
    </rPh>
    <rPh sb="9" eb="10">
      <t>チ</t>
    </rPh>
    <phoneticPr fontId="3"/>
  </si>
  <si>
    <t>三鷹市に
転入した人口</t>
  </si>
  <si>
    <t>三鷹市から
転出した人口</t>
    <rPh sb="6" eb="8">
      <t>テンシュツ</t>
    </rPh>
    <rPh sb="10" eb="12">
      <t>ジンコウ</t>
    </rPh>
    <phoneticPr fontId="3"/>
  </si>
  <si>
    <t>滋賀県</t>
  </si>
  <si>
    <t>北海道</t>
  </si>
  <si>
    <t>京都府</t>
  </si>
  <si>
    <t>青森県</t>
  </si>
  <si>
    <t>大阪府</t>
  </si>
  <si>
    <t>岩手県</t>
  </si>
  <si>
    <t>兵庫県</t>
  </si>
  <si>
    <t>宮城県</t>
  </si>
  <si>
    <t>奈良県</t>
  </si>
  <si>
    <t>秋田県</t>
  </si>
  <si>
    <t>和歌山県</t>
  </si>
  <si>
    <t>山形県</t>
  </si>
  <si>
    <t>鳥取県</t>
  </si>
  <si>
    <t>福島県</t>
  </si>
  <si>
    <t>島根県</t>
  </si>
  <si>
    <t>茨城県</t>
  </si>
  <si>
    <t>岡山県</t>
  </si>
  <si>
    <t>栃木県</t>
  </si>
  <si>
    <t>広島県</t>
  </si>
  <si>
    <t>群馬県</t>
  </si>
  <si>
    <t>山口県</t>
  </si>
  <si>
    <t>埼玉県</t>
  </si>
  <si>
    <t>徳島県</t>
  </si>
  <si>
    <t>千葉県</t>
  </si>
  <si>
    <t>香川県</t>
  </si>
  <si>
    <t>東京都</t>
  </si>
  <si>
    <t>愛媛県</t>
  </si>
  <si>
    <t>神奈川県</t>
  </si>
  <si>
    <t>高知県</t>
  </si>
  <si>
    <t>新潟県</t>
  </si>
  <si>
    <t>福岡県</t>
  </si>
  <si>
    <t>富山県</t>
  </si>
  <si>
    <t>佐賀県</t>
  </si>
  <si>
    <t>石川県</t>
  </si>
  <si>
    <t>長崎県</t>
  </si>
  <si>
    <t>福井県</t>
  </si>
  <si>
    <t>熊本県</t>
  </si>
  <si>
    <t>山梨県</t>
  </si>
  <si>
    <t>大分県</t>
  </si>
  <si>
    <t>長野県</t>
  </si>
  <si>
    <t>宮崎県</t>
  </si>
  <si>
    <t>岐阜県</t>
  </si>
  <si>
    <t>鹿児島県</t>
  </si>
  <si>
    <t>静岡県</t>
  </si>
  <si>
    <t>沖縄県</t>
  </si>
  <si>
    <t>国外</t>
  </si>
  <si>
    <t>（再掲）</t>
  </si>
  <si>
    <t>転入元・先の住所地</t>
  </si>
  <si>
    <t>三鷹市から
転出した人口</t>
  </si>
  <si>
    <t>札幌市</t>
  </si>
  <si>
    <t>名古屋市</t>
  </si>
  <si>
    <t>仙台市</t>
  </si>
  <si>
    <t>京都市</t>
  </si>
  <si>
    <t>さいたま市</t>
    <rPh sb="4" eb="5">
      <t>シ</t>
    </rPh>
    <phoneticPr fontId="3"/>
  </si>
  <si>
    <t>大阪市</t>
  </si>
  <si>
    <t>千葉市</t>
  </si>
  <si>
    <t>堺市</t>
    <rPh sb="0" eb="1">
      <t>サカイ</t>
    </rPh>
    <rPh sb="1" eb="2">
      <t>シ</t>
    </rPh>
    <phoneticPr fontId="3"/>
  </si>
  <si>
    <t>東京都の
特別区部</t>
    <rPh sb="0" eb="3">
      <t>トウキョウト</t>
    </rPh>
    <phoneticPr fontId="3"/>
  </si>
  <si>
    <t>神戸市</t>
    <rPh sb="0" eb="3">
      <t>コウベシ</t>
    </rPh>
    <phoneticPr fontId="3"/>
  </si>
  <si>
    <t>横浜市</t>
  </si>
  <si>
    <t>岡山市</t>
    <rPh sb="0" eb="2">
      <t>オカヤマ</t>
    </rPh>
    <rPh sb="2" eb="3">
      <t>シ</t>
    </rPh>
    <phoneticPr fontId="3"/>
  </si>
  <si>
    <t>川崎市</t>
  </si>
  <si>
    <t>広島市</t>
    <rPh sb="0" eb="3">
      <t>ヒロシマシ</t>
    </rPh>
    <phoneticPr fontId="3"/>
  </si>
  <si>
    <t>相模原市</t>
    <rPh sb="0" eb="4">
      <t>サガミハラシ</t>
    </rPh>
    <phoneticPr fontId="3"/>
  </si>
  <si>
    <t>北九州市</t>
  </si>
  <si>
    <t>新潟市</t>
    <rPh sb="0" eb="2">
      <t>ニイガタ</t>
    </rPh>
    <rPh sb="2" eb="3">
      <t>シ</t>
    </rPh>
    <phoneticPr fontId="3"/>
  </si>
  <si>
    <t>福岡市</t>
    <rPh sb="0" eb="3">
      <t>フクオカシ</t>
    </rPh>
    <phoneticPr fontId="3"/>
  </si>
  <si>
    <t>静岡市</t>
    <rPh sb="0" eb="3">
      <t>シズオカシ</t>
    </rPh>
    <phoneticPr fontId="3"/>
  </si>
  <si>
    <t>熊本市</t>
    <rPh sb="0" eb="2">
      <t>クマモト</t>
    </rPh>
    <rPh sb="2" eb="3">
      <t>シ</t>
    </rPh>
    <phoneticPr fontId="3"/>
  </si>
  <si>
    <t>浜松市</t>
    <rPh sb="0" eb="2">
      <t>ハママツ</t>
    </rPh>
    <rPh sb="2" eb="3">
      <t>シ</t>
    </rPh>
    <phoneticPr fontId="3"/>
  </si>
  <si>
    <t xml:space="preserve">単位：人                                                                 </t>
    <rPh sb="3" eb="4">
      <t>ニン</t>
    </rPh>
    <phoneticPr fontId="3"/>
  </si>
  <si>
    <t>アルバニア</t>
  </si>
  <si>
    <t>アルゼンチン</t>
  </si>
  <si>
    <t>アルメニア</t>
  </si>
  <si>
    <t>オーストラリア</t>
  </si>
  <si>
    <t>オーストリア</t>
  </si>
  <si>
    <t>バングラデシュ</t>
  </si>
  <si>
    <t>ベラルーシ</t>
  </si>
  <si>
    <t>ベルギー</t>
  </si>
  <si>
    <t>ベリーズ</t>
  </si>
  <si>
    <t>ボリビア</t>
  </si>
  <si>
    <t>ブラジル</t>
  </si>
  <si>
    <t>ブルガリア</t>
  </si>
  <si>
    <t>カンボジア</t>
  </si>
  <si>
    <t>カナダ</t>
  </si>
  <si>
    <t>コロンビア</t>
  </si>
  <si>
    <t>コンゴ民主共和国</t>
  </si>
  <si>
    <t>チェコ</t>
  </si>
  <si>
    <t>デンマーク</t>
  </si>
  <si>
    <t>エジプト</t>
  </si>
  <si>
    <t>フィジー</t>
  </si>
  <si>
    <t>フィンランド</t>
  </si>
  <si>
    <t>フランス</t>
  </si>
  <si>
    <t>ドイツ</t>
  </si>
  <si>
    <t>ガーナ</t>
  </si>
  <si>
    <t>ギリシャ</t>
  </si>
  <si>
    <t>ギニア</t>
  </si>
  <si>
    <t>ハンガリー</t>
  </si>
  <si>
    <t>アイスランド</t>
  </si>
  <si>
    <t>インド</t>
  </si>
  <si>
    <t>インドネシア</t>
  </si>
  <si>
    <t>イラン</t>
  </si>
  <si>
    <t>アイルランド</t>
  </si>
  <si>
    <t>イタリア</t>
  </si>
  <si>
    <t>ジャマイカ</t>
  </si>
  <si>
    <t>カザフスタン</t>
  </si>
  <si>
    <t>ケニア</t>
  </si>
  <si>
    <t>ラオス</t>
  </si>
  <si>
    <t>ラトビア</t>
  </si>
  <si>
    <t>リトアニア</t>
  </si>
  <si>
    <t>マレーシア</t>
  </si>
  <si>
    <t>メキシコ</t>
  </si>
  <si>
    <t>モルドバ</t>
  </si>
  <si>
    <t>モンゴル</t>
  </si>
  <si>
    <t>モロッコ</t>
  </si>
  <si>
    <t>ネパール</t>
  </si>
  <si>
    <t>オランダ</t>
  </si>
  <si>
    <t>ニュージーランド</t>
  </si>
  <si>
    <t>ナイジェリア</t>
  </si>
  <si>
    <t>ノルウェー</t>
  </si>
  <si>
    <t>パキスタン</t>
  </si>
  <si>
    <t>ペルー</t>
  </si>
  <si>
    <t>フィリピン</t>
  </si>
  <si>
    <t>ポーランド</t>
  </si>
  <si>
    <t>ポルトガル</t>
  </si>
  <si>
    <t>ルーマニア</t>
  </si>
  <si>
    <t>ロシア</t>
  </si>
  <si>
    <t>サウジアラビア</t>
  </si>
  <si>
    <t>セネガル</t>
  </si>
  <si>
    <t>シンガポール</t>
  </si>
  <si>
    <t>南アフリカ共和国</t>
  </si>
  <si>
    <t>スペイン</t>
  </si>
  <si>
    <t>スリランカ</t>
  </si>
  <si>
    <t>スウェーデン</t>
  </si>
  <si>
    <t>スイス</t>
  </si>
  <si>
    <t>シリア</t>
  </si>
  <si>
    <t>タンザニア</t>
  </si>
  <si>
    <t>タイ</t>
  </si>
  <si>
    <t>チュニジア</t>
  </si>
  <si>
    <t>トルコ</t>
  </si>
  <si>
    <t>ウガンダ</t>
  </si>
  <si>
    <t>ミャンマー</t>
  </si>
  <si>
    <t>英国</t>
  </si>
  <si>
    <t>米国</t>
  </si>
  <si>
    <t>ウクライナ</t>
  </si>
  <si>
    <t>ウズベキスタン</t>
  </si>
  <si>
    <t>ベネズエラ</t>
  </si>
  <si>
    <t>ベトナム</t>
  </si>
  <si>
    <t>ジンバブエ</t>
  </si>
  <si>
    <t>無国籍</t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</si>
  <si>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 xml:space="preserve"> 4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</si>
  <si>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52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</si>
  <si>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 xml:space="preserve"> 5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</si>
  <si>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53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</si>
  <si>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 xml:space="preserve"> 6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</si>
  <si>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54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</si>
  <si>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 xml:space="preserve"> 7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</si>
  <si>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55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</si>
  <si>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 xml:space="preserve"> 8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</si>
  <si>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56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</si>
  <si>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 xml:space="preserve"> 9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</si>
  <si>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57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</si>
  <si>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10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</si>
  <si>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58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</si>
  <si>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11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</si>
  <si>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59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</si>
  <si>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12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</si>
  <si>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60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</si>
  <si>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13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</si>
  <si>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61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</si>
  <si>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14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</si>
  <si>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62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</si>
  <si>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15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</si>
  <si>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63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</si>
  <si>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16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</si>
  <si>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64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</si>
  <si>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17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</si>
  <si>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18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</si>
  <si>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 xml:space="preserve"> 3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</si>
  <si>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19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</si>
  <si>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 xml:space="preserve"> 4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</si>
  <si>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20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</si>
  <si>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 xml:space="preserve"> 5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</si>
  <si>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21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</si>
  <si>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 xml:space="preserve"> 6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</si>
  <si>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22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</si>
  <si>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 xml:space="preserve"> 7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</si>
  <si>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23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</si>
  <si>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 xml:space="preserve"> 8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</si>
  <si>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24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</si>
  <si>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 xml:space="preserve"> 9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</si>
  <si>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25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</si>
  <si>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10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</si>
  <si>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26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</si>
  <si>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11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</si>
  <si>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27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</si>
  <si>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12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</si>
  <si>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28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</si>
  <si>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13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</si>
  <si>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29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</si>
  <si>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14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</si>
  <si>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30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</si>
  <si>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15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</si>
  <si>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31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</si>
  <si>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16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</si>
  <si>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32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</si>
  <si>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17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</si>
  <si>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33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</si>
  <si>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18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</si>
  <si>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34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</si>
  <si>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19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</si>
  <si>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35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</si>
  <si>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20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</si>
  <si>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36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</si>
  <si>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21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</si>
  <si>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37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</si>
  <si>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22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</si>
  <si>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38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</si>
  <si>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23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</si>
  <si>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39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</si>
  <si>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24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</si>
  <si>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40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</si>
  <si>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25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</si>
  <si>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41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</si>
  <si>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26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</si>
  <si>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42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</si>
  <si>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27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</si>
  <si>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43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</si>
  <si>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28</t>
    </r>
    <rPh sb="0" eb="2">
      <t>ヘイセイ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</si>
  <si>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44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</si>
  <si>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color theme="1"/>
        <rFont val="ＭＳ 明朝"/>
        <family val="1"/>
        <charset val="128"/>
      </rPr>
      <t>29</t>
    </r>
    <rPh sb="0" eb="2">
      <t>ヘイセイ</t>
    </rPh>
    <phoneticPr fontId="3"/>
  </si>
  <si>
    <t>※ 平成24年7月の住民基本台帳法の改正に伴い、平成25年から外国人住民を含む。</t>
    <rPh sb="2" eb="4">
      <t>ヘイセイ</t>
    </rPh>
    <rPh sb="6" eb="7">
      <t>ネン</t>
    </rPh>
    <rPh sb="8" eb="9">
      <t>ガツ</t>
    </rPh>
    <rPh sb="10" eb="12">
      <t>ジュウミン</t>
    </rPh>
    <rPh sb="12" eb="14">
      <t>キホン</t>
    </rPh>
    <rPh sb="14" eb="16">
      <t>ダイチョウ</t>
    </rPh>
    <rPh sb="16" eb="17">
      <t>ホウ</t>
    </rPh>
    <rPh sb="18" eb="20">
      <t>カイセイ</t>
    </rPh>
    <rPh sb="21" eb="22">
      <t>トモナ</t>
    </rPh>
    <rPh sb="24" eb="26">
      <t>ヘイセイ</t>
    </rPh>
    <rPh sb="28" eb="29">
      <t>ネン</t>
    </rPh>
    <rPh sb="31" eb="33">
      <t>ガイコク</t>
    </rPh>
    <rPh sb="33" eb="34">
      <t>ジン</t>
    </rPh>
    <rPh sb="34" eb="36">
      <t>ジュウミン</t>
    </rPh>
    <rPh sb="37" eb="38">
      <t>フク</t>
    </rPh>
    <phoneticPr fontId="3"/>
  </si>
  <si>
    <r>
      <t>上連雀</t>
    </r>
    <r>
      <rPr>
        <sz val="10.5"/>
        <rFont val="ＭＳ 明朝"/>
        <family val="1"/>
        <charset val="128"/>
      </rPr>
      <t>２</t>
    </r>
    <r>
      <rPr>
        <sz val="10.5"/>
        <color theme="0"/>
        <rFont val="ＭＳ 明朝"/>
        <family val="1"/>
        <charset val="128"/>
      </rPr>
      <t>丁目</t>
    </r>
    <rPh sb="0" eb="3">
      <t>カミレンジャク</t>
    </rPh>
    <rPh sb="4" eb="6">
      <t>チョウメ</t>
    </rPh>
    <phoneticPr fontId="3"/>
  </si>
  <si>
    <r>
      <t>上連雀</t>
    </r>
    <r>
      <rPr>
        <sz val="10.5"/>
        <rFont val="ＭＳ 明朝"/>
        <family val="1"/>
        <charset val="128"/>
      </rPr>
      <t>４</t>
    </r>
    <r>
      <rPr>
        <sz val="10.5"/>
        <color theme="0"/>
        <rFont val="ＭＳ 明朝"/>
        <family val="1"/>
        <charset val="128"/>
      </rPr>
      <t>丁目</t>
    </r>
    <rPh sb="0" eb="3">
      <t>カミレンジャク</t>
    </rPh>
    <rPh sb="4" eb="6">
      <t>チョウメ</t>
    </rPh>
    <phoneticPr fontId="3"/>
  </si>
  <si>
    <r>
      <t>上連雀</t>
    </r>
    <r>
      <rPr>
        <sz val="10.5"/>
        <rFont val="ＭＳ 明朝"/>
        <family val="1"/>
        <charset val="128"/>
      </rPr>
      <t>６</t>
    </r>
    <r>
      <rPr>
        <sz val="10.5"/>
        <color theme="0"/>
        <rFont val="ＭＳ 明朝"/>
        <family val="1"/>
        <charset val="128"/>
      </rPr>
      <t>丁目</t>
    </r>
    <rPh sb="0" eb="3">
      <t>カミレンジャク</t>
    </rPh>
    <rPh sb="4" eb="6">
      <t>チョウメ</t>
    </rPh>
    <phoneticPr fontId="3"/>
  </si>
  <si>
    <r>
      <t>上連雀</t>
    </r>
    <r>
      <rPr>
        <sz val="10.5"/>
        <rFont val="ＭＳ 明朝"/>
        <family val="1"/>
        <charset val="128"/>
      </rPr>
      <t>８</t>
    </r>
    <r>
      <rPr>
        <sz val="10.5"/>
        <color theme="0"/>
        <rFont val="ＭＳ 明朝"/>
        <family val="1"/>
        <charset val="128"/>
      </rPr>
      <t>丁目</t>
    </r>
    <rPh sb="0" eb="3">
      <t>カミレンジャク</t>
    </rPh>
    <rPh sb="4" eb="6">
      <t>チョウメ</t>
    </rPh>
    <phoneticPr fontId="3"/>
  </si>
  <si>
    <r>
      <t>牟　礼</t>
    </r>
    <r>
      <rPr>
        <sz val="10.5"/>
        <rFont val="ＭＳ 明朝"/>
        <family val="1"/>
        <charset val="128"/>
      </rPr>
      <t>２</t>
    </r>
    <r>
      <rPr>
        <sz val="10.5"/>
        <color theme="0"/>
        <rFont val="ＭＳ 明朝"/>
        <family val="1"/>
        <charset val="128"/>
      </rPr>
      <t>丁目</t>
    </r>
    <rPh sb="4" eb="6">
      <t>チョウメ</t>
    </rPh>
    <phoneticPr fontId="3"/>
  </si>
  <si>
    <r>
      <t>井　口</t>
    </r>
    <r>
      <rPr>
        <sz val="10.5"/>
        <rFont val="ＭＳ 明朝"/>
        <family val="1"/>
        <charset val="128"/>
      </rPr>
      <t>２</t>
    </r>
    <r>
      <rPr>
        <sz val="10.5"/>
        <color theme="0"/>
        <rFont val="ＭＳ 明朝"/>
        <family val="1"/>
        <charset val="128"/>
      </rPr>
      <t>丁目</t>
    </r>
    <rPh sb="0" eb="1">
      <t>イ</t>
    </rPh>
    <rPh sb="2" eb="3">
      <t>クチ</t>
    </rPh>
    <rPh sb="4" eb="6">
      <t>チョウメ</t>
    </rPh>
    <phoneticPr fontId="3"/>
  </si>
  <si>
    <r>
      <t>牟　礼</t>
    </r>
    <r>
      <rPr>
        <sz val="10.5"/>
        <rFont val="ＭＳ 明朝"/>
        <family val="1"/>
        <charset val="128"/>
      </rPr>
      <t>４</t>
    </r>
    <r>
      <rPr>
        <sz val="10.5"/>
        <color theme="0"/>
        <rFont val="ＭＳ 明朝"/>
        <family val="1"/>
        <charset val="128"/>
      </rPr>
      <t>丁目</t>
    </r>
    <rPh sb="4" eb="6">
      <t>チョウメ</t>
    </rPh>
    <phoneticPr fontId="3"/>
  </si>
  <si>
    <r>
      <t>井　口</t>
    </r>
    <r>
      <rPr>
        <sz val="10.5"/>
        <rFont val="ＭＳ 明朝"/>
        <family val="1"/>
        <charset val="128"/>
      </rPr>
      <t>４</t>
    </r>
    <r>
      <rPr>
        <sz val="10.5"/>
        <color theme="0"/>
        <rFont val="ＭＳ 明朝"/>
        <family val="1"/>
        <charset val="128"/>
      </rPr>
      <t>丁目</t>
    </r>
    <rPh sb="0" eb="1">
      <t>イ</t>
    </rPh>
    <rPh sb="2" eb="3">
      <t>クチ</t>
    </rPh>
    <rPh sb="4" eb="6">
      <t>チョウメ</t>
    </rPh>
    <phoneticPr fontId="3"/>
  </si>
  <si>
    <r>
      <t>牟　礼</t>
    </r>
    <r>
      <rPr>
        <sz val="10.5"/>
        <rFont val="ＭＳ 明朝"/>
        <family val="1"/>
        <charset val="128"/>
      </rPr>
      <t>６</t>
    </r>
    <r>
      <rPr>
        <sz val="10.5"/>
        <color theme="0"/>
        <rFont val="ＭＳ 明朝"/>
        <family val="1"/>
        <charset val="128"/>
      </rPr>
      <t>丁目</t>
    </r>
    <rPh sb="4" eb="6">
      <t>チョウメ</t>
    </rPh>
    <phoneticPr fontId="3"/>
  </si>
  <si>
    <r>
      <t>深大寺</t>
    </r>
    <r>
      <rPr>
        <sz val="10.5"/>
        <rFont val="ＭＳ 明朝"/>
        <family val="1"/>
        <charset val="128"/>
      </rPr>
      <t>２</t>
    </r>
    <r>
      <rPr>
        <sz val="10.5"/>
        <color theme="0"/>
        <rFont val="ＭＳ 明朝"/>
        <family val="1"/>
        <charset val="128"/>
      </rPr>
      <t>丁目</t>
    </r>
    <rPh sb="0" eb="3">
      <t>ジンダイジ</t>
    </rPh>
    <rPh sb="4" eb="6">
      <t>チョウメ</t>
    </rPh>
    <phoneticPr fontId="3"/>
  </si>
  <si>
    <r>
      <t>井の頭</t>
    </r>
    <r>
      <rPr>
        <sz val="10.5"/>
        <rFont val="ＭＳ 明朝"/>
        <family val="1"/>
        <charset val="128"/>
      </rPr>
      <t>２</t>
    </r>
    <r>
      <rPr>
        <sz val="10.5"/>
        <color theme="0"/>
        <rFont val="ＭＳ 明朝"/>
        <family val="1"/>
        <charset val="128"/>
      </rPr>
      <t>丁目</t>
    </r>
    <rPh sb="0" eb="1">
      <t>イ</t>
    </rPh>
    <rPh sb="2" eb="3">
      <t>カシラ</t>
    </rPh>
    <rPh sb="4" eb="6">
      <t>チョウメ</t>
    </rPh>
    <phoneticPr fontId="3"/>
  </si>
  <si>
    <r>
      <t>井の頭</t>
    </r>
    <r>
      <rPr>
        <sz val="10.5"/>
        <rFont val="ＭＳ 明朝"/>
        <family val="1"/>
        <charset val="128"/>
      </rPr>
      <t>４</t>
    </r>
    <r>
      <rPr>
        <sz val="10.5"/>
        <color theme="0"/>
        <rFont val="ＭＳ 明朝"/>
        <family val="1"/>
        <charset val="128"/>
      </rPr>
      <t>丁目</t>
    </r>
    <rPh sb="0" eb="1">
      <t>イ</t>
    </rPh>
    <rPh sb="2" eb="3">
      <t>カシラ</t>
    </rPh>
    <rPh sb="4" eb="6">
      <t>チョウメ</t>
    </rPh>
    <phoneticPr fontId="3"/>
  </si>
  <si>
    <r>
      <t>野　崎</t>
    </r>
    <r>
      <rPr>
        <sz val="10.5"/>
        <rFont val="ＭＳ 明朝"/>
        <family val="1"/>
        <charset val="128"/>
      </rPr>
      <t>２</t>
    </r>
    <r>
      <rPr>
        <sz val="10.5"/>
        <color theme="0"/>
        <rFont val="ＭＳ 明朝"/>
        <family val="1"/>
        <charset val="128"/>
      </rPr>
      <t>丁目</t>
    </r>
    <rPh sb="4" eb="6">
      <t>チョウメ</t>
    </rPh>
    <phoneticPr fontId="3"/>
  </si>
  <si>
    <r>
      <t>野　崎</t>
    </r>
    <r>
      <rPr>
        <sz val="10.5"/>
        <rFont val="ＭＳ 明朝"/>
        <family val="1"/>
        <charset val="128"/>
      </rPr>
      <t>４</t>
    </r>
    <r>
      <rPr>
        <sz val="10.5"/>
        <color theme="0"/>
        <rFont val="ＭＳ 明朝"/>
        <family val="1"/>
        <charset val="128"/>
      </rPr>
      <t>丁目</t>
    </r>
    <rPh sb="4" eb="6">
      <t>チョウメ</t>
    </rPh>
    <phoneticPr fontId="3"/>
  </si>
  <si>
    <r>
      <t>中　原</t>
    </r>
    <r>
      <rPr>
        <sz val="10.5"/>
        <rFont val="ＭＳ 明朝"/>
        <family val="1"/>
        <charset val="128"/>
      </rPr>
      <t>２</t>
    </r>
    <r>
      <rPr>
        <sz val="10.5"/>
        <color theme="0"/>
        <rFont val="ＭＳ 明朝"/>
        <family val="1"/>
        <charset val="128"/>
      </rPr>
      <t>丁目</t>
    </r>
    <rPh sb="0" eb="1">
      <t>ナカ</t>
    </rPh>
    <rPh sb="2" eb="3">
      <t>ハラ</t>
    </rPh>
    <rPh sb="4" eb="6">
      <t>チョウメ</t>
    </rPh>
    <phoneticPr fontId="3"/>
  </si>
  <si>
    <r>
      <t>大　沢</t>
    </r>
    <r>
      <rPr>
        <sz val="10.5"/>
        <rFont val="ＭＳ 明朝"/>
        <family val="1"/>
        <charset val="128"/>
      </rPr>
      <t>２</t>
    </r>
    <r>
      <rPr>
        <sz val="10.5"/>
        <color theme="0"/>
        <rFont val="ＭＳ 明朝"/>
        <family val="1"/>
        <charset val="128"/>
      </rPr>
      <t>丁目</t>
    </r>
    <rPh sb="0" eb="1">
      <t>ダイ</t>
    </rPh>
    <rPh sb="2" eb="3">
      <t>サワ</t>
    </rPh>
    <rPh sb="4" eb="6">
      <t>チョウメ</t>
    </rPh>
    <phoneticPr fontId="3"/>
  </si>
  <si>
    <r>
      <t>中　原</t>
    </r>
    <r>
      <rPr>
        <sz val="10.5"/>
        <rFont val="ＭＳ 明朝"/>
        <family val="1"/>
        <charset val="128"/>
      </rPr>
      <t>４</t>
    </r>
    <r>
      <rPr>
        <sz val="10.5"/>
        <color theme="0"/>
        <rFont val="ＭＳ 明朝"/>
        <family val="1"/>
        <charset val="128"/>
      </rPr>
      <t>丁目</t>
    </r>
    <rPh sb="0" eb="1">
      <t>ナカ</t>
    </rPh>
    <rPh sb="2" eb="3">
      <t>ハラ</t>
    </rPh>
    <rPh sb="4" eb="6">
      <t>チョウメ</t>
    </rPh>
    <phoneticPr fontId="3"/>
  </si>
  <si>
    <r>
      <t>大　沢</t>
    </r>
    <r>
      <rPr>
        <sz val="10.5"/>
        <rFont val="ＭＳ 明朝"/>
        <family val="1"/>
        <charset val="128"/>
      </rPr>
      <t>４</t>
    </r>
    <r>
      <rPr>
        <sz val="10.5"/>
        <color theme="0"/>
        <rFont val="ＭＳ 明朝"/>
        <family val="1"/>
        <charset val="128"/>
      </rPr>
      <t>丁目</t>
    </r>
    <rPh sb="0" eb="1">
      <t>ダイ</t>
    </rPh>
    <rPh sb="2" eb="3">
      <t>サワ</t>
    </rPh>
    <rPh sb="4" eb="6">
      <t>チョウメ</t>
    </rPh>
    <phoneticPr fontId="3"/>
  </si>
  <si>
    <r>
      <t>北　野</t>
    </r>
    <r>
      <rPr>
        <sz val="10.5"/>
        <rFont val="ＭＳ 明朝"/>
        <family val="1"/>
        <charset val="128"/>
      </rPr>
      <t>２</t>
    </r>
    <r>
      <rPr>
        <sz val="10.5"/>
        <color theme="0"/>
        <rFont val="ＭＳ 明朝"/>
        <family val="1"/>
        <charset val="128"/>
      </rPr>
      <t>丁目</t>
    </r>
    <rPh sb="4" eb="6">
      <t>チョウメ</t>
    </rPh>
    <phoneticPr fontId="3"/>
  </si>
  <si>
    <r>
      <t>大　沢</t>
    </r>
    <r>
      <rPr>
        <sz val="10.5"/>
        <rFont val="ＭＳ 明朝"/>
        <family val="1"/>
        <charset val="128"/>
      </rPr>
      <t>６</t>
    </r>
    <r>
      <rPr>
        <sz val="10.5"/>
        <color theme="0"/>
        <rFont val="ＭＳ 明朝"/>
        <family val="1"/>
        <charset val="128"/>
      </rPr>
      <t>丁目</t>
    </r>
    <rPh sb="0" eb="1">
      <t>ダイ</t>
    </rPh>
    <rPh sb="2" eb="3">
      <t>サワ</t>
    </rPh>
    <rPh sb="4" eb="6">
      <t>チョウメ</t>
    </rPh>
    <phoneticPr fontId="3"/>
  </si>
  <si>
    <r>
      <t>北　野</t>
    </r>
    <r>
      <rPr>
        <sz val="10.5"/>
        <rFont val="ＭＳ 明朝"/>
        <family val="1"/>
        <charset val="128"/>
      </rPr>
      <t>４</t>
    </r>
    <r>
      <rPr>
        <sz val="10.5"/>
        <color theme="0"/>
        <rFont val="ＭＳ 明朝"/>
        <family val="1"/>
        <charset val="128"/>
      </rPr>
      <t>丁目</t>
    </r>
    <rPh sb="4" eb="6">
      <t>チョウメ</t>
    </rPh>
    <phoneticPr fontId="3"/>
  </si>
  <si>
    <r>
      <t>新　川</t>
    </r>
    <r>
      <rPr>
        <sz val="10.5"/>
        <rFont val="ＭＳ 明朝"/>
        <family val="1"/>
        <charset val="128"/>
      </rPr>
      <t>２</t>
    </r>
    <r>
      <rPr>
        <sz val="10.5"/>
        <color theme="0"/>
        <rFont val="ＭＳ 明朝"/>
        <family val="1"/>
        <charset val="128"/>
      </rPr>
      <t>丁目</t>
    </r>
    <rPh sb="4" eb="6">
      <t>チョウメ</t>
    </rPh>
    <phoneticPr fontId="3"/>
  </si>
  <si>
    <r>
      <t>新　川</t>
    </r>
    <r>
      <rPr>
        <sz val="10.5"/>
        <rFont val="ＭＳ 明朝"/>
        <family val="1"/>
        <charset val="128"/>
      </rPr>
      <t>４</t>
    </r>
    <r>
      <rPr>
        <sz val="10.5"/>
        <color theme="0"/>
        <rFont val="ＭＳ 明朝"/>
        <family val="1"/>
        <charset val="128"/>
      </rPr>
      <t>丁目</t>
    </r>
    <rPh sb="4" eb="6">
      <t>チョウメ</t>
    </rPh>
    <phoneticPr fontId="3"/>
  </si>
  <si>
    <r>
      <t>新　川</t>
    </r>
    <r>
      <rPr>
        <sz val="10.5"/>
        <rFont val="ＭＳ 明朝"/>
        <family val="1"/>
        <charset val="128"/>
      </rPr>
      <t>６</t>
    </r>
    <r>
      <rPr>
        <sz val="10.5"/>
        <color theme="0"/>
        <rFont val="ＭＳ 明朝"/>
        <family val="1"/>
        <charset val="128"/>
      </rPr>
      <t>丁目</t>
    </r>
    <rPh sb="4" eb="6">
      <t>チョウメ</t>
    </rPh>
    <phoneticPr fontId="3"/>
  </si>
  <si>
    <r>
      <t xml:space="preserve"> 35～39</t>
    </r>
    <r>
      <rPr>
        <sz val="10.5"/>
        <color theme="0"/>
        <rFont val="ＭＳ ゴシック"/>
        <family val="3"/>
        <charset val="128"/>
      </rPr>
      <t>歳</t>
    </r>
    <rPh sb="6" eb="7">
      <t>サイ</t>
    </rPh>
    <phoneticPr fontId="3"/>
  </si>
  <si>
    <r>
      <t xml:space="preserve"> 70～74</t>
    </r>
    <r>
      <rPr>
        <sz val="10.5"/>
        <color theme="0"/>
        <rFont val="ＭＳ ゴシック"/>
        <family val="3"/>
        <charset val="128"/>
      </rPr>
      <t>歳</t>
    </r>
    <rPh sb="6" eb="7">
      <t>サイ</t>
    </rPh>
    <phoneticPr fontId="3"/>
  </si>
  <si>
    <r>
      <t>　 0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</si>
  <si>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35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</si>
  <si>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70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</si>
  <si>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 xml:space="preserve"> 　1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</si>
  <si>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36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</si>
  <si>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71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</si>
  <si>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 2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</si>
  <si>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37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</si>
  <si>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72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</si>
  <si>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 3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</si>
  <si>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38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</si>
  <si>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73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</si>
  <si>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 4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</si>
  <si>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39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</si>
  <si>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74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</si>
  <si>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 xml:space="preserve">  5～9</t>
    </r>
    <r>
      <rPr>
        <sz val="10.5"/>
        <color theme="0"/>
        <rFont val="ＭＳ ゴシック"/>
        <family val="3"/>
        <charset val="128"/>
      </rPr>
      <t>歳</t>
    </r>
    <rPh sb="5" eb="6">
      <t>サイ</t>
    </rPh>
    <phoneticPr fontId="3"/>
  </si>
  <si>
    <r>
      <t xml:space="preserve"> 40～44</t>
    </r>
    <r>
      <rPr>
        <sz val="10.5"/>
        <color theme="0"/>
        <rFont val="ＭＳ ゴシック"/>
        <family val="3"/>
        <charset val="128"/>
      </rPr>
      <t>歳</t>
    </r>
    <rPh sb="6" eb="7">
      <t>サイ</t>
    </rPh>
    <phoneticPr fontId="3"/>
  </si>
  <si>
    <r>
      <t xml:space="preserve"> 75～79</t>
    </r>
    <r>
      <rPr>
        <sz val="10.5"/>
        <color theme="0"/>
        <rFont val="ＭＳ ゴシック"/>
        <family val="3"/>
        <charset val="128"/>
      </rPr>
      <t>歳</t>
    </r>
    <rPh sb="6" eb="7">
      <t>サイ</t>
    </rPh>
    <phoneticPr fontId="3"/>
  </si>
  <si>
    <r>
      <t>　 5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</si>
  <si>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40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</si>
  <si>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75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</si>
  <si>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 xml:space="preserve">   6</t>
    </r>
    <r>
      <rPr>
        <sz val="10.5"/>
        <color theme="0"/>
        <rFont val="ＭＳ 明朝"/>
        <family val="1"/>
        <charset val="128"/>
      </rPr>
      <t>歳</t>
    </r>
    <rPh sb="4" eb="5">
      <t>サイ</t>
    </rPh>
    <phoneticPr fontId="3"/>
  </si>
  <si>
    <r>
      <t>　41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</si>
  <si>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76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</si>
  <si>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 xml:space="preserve">   7</t>
    </r>
    <r>
      <rPr>
        <sz val="10.5"/>
        <color theme="0"/>
        <rFont val="ＭＳ 明朝"/>
        <family val="1"/>
        <charset val="128"/>
      </rPr>
      <t>歳</t>
    </r>
    <rPh sb="4" eb="5">
      <t>サイ</t>
    </rPh>
    <phoneticPr fontId="3"/>
  </si>
  <si>
    <r>
      <t>　42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</si>
  <si>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77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</si>
  <si>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 xml:space="preserve">   8</t>
    </r>
    <r>
      <rPr>
        <sz val="10.5"/>
        <color theme="0"/>
        <rFont val="ＭＳ 明朝"/>
        <family val="1"/>
        <charset val="128"/>
      </rPr>
      <t>歳</t>
    </r>
    <rPh sb="4" eb="5">
      <t>サイ</t>
    </rPh>
    <phoneticPr fontId="3"/>
  </si>
  <si>
    <r>
      <t>　43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</si>
  <si>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78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</si>
  <si>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 xml:space="preserve">   9</t>
    </r>
    <r>
      <rPr>
        <sz val="10.5"/>
        <color theme="0"/>
        <rFont val="ＭＳ 明朝"/>
        <family val="1"/>
        <charset val="128"/>
      </rPr>
      <t>歳</t>
    </r>
    <rPh sb="4" eb="5">
      <t>サイ</t>
    </rPh>
    <phoneticPr fontId="3"/>
  </si>
  <si>
    <r>
      <t>　44</t>
    </r>
    <r>
      <rPr>
        <sz val="10.5"/>
        <color theme="0"/>
        <rFont val="ＭＳ 明朝"/>
        <family val="1"/>
        <charset val="128"/>
      </rPr>
      <t>歳</t>
    </r>
    <r>
      <rPr>
        <sz val="10.5"/>
        <color theme="1"/>
        <rFont val="ＭＳ 明朝"/>
        <family val="1"/>
        <charset val="128"/>
      </rPr>
      <t>　</t>
    </r>
    <rPh sb="3" eb="4">
      <t>サイ</t>
    </rPh>
    <phoneticPr fontId="3"/>
  </si>
  <si>
    <r>
      <t>　79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</si>
  <si>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 xml:space="preserve"> 10～14</t>
    </r>
    <r>
      <rPr>
        <sz val="10.5"/>
        <color theme="0"/>
        <rFont val="ＭＳ ゴシック"/>
        <family val="3"/>
        <charset val="128"/>
      </rPr>
      <t>歳</t>
    </r>
    <rPh sb="6" eb="7">
      <t>サイ</t>
    </rPh>
    <phoneticPr fontId="3"/>
  </si>
  <si>
    <r>
      <t xml:space="preserve"> 45～49</t>
    </r>
    <r>
      <rPr>
        <sz val="10.5"/>
        <color theme="0"/>
        <rFont val="ＭＳ ゴシック"/>
        <family val="3"/>
        <charset val="128"/>
      </rPr>
      <t>歳</t>
    </r>
    <rPh sb="6" eb="7">
      <t>サイ</t>
    </rPh>
    <phoneticPr fontId="3"/>
  </si>
  <si>
    <r>
      <t xml:space="preserve"> 80～84</t>
    </r>
    <r>
      <rPr>
        <sz val="10.5"/>
        <color theme="0"/>
        <rFont val="ＭＳ ゴシック"/>
        <family val="3"/>
        <charset val="128"/>
      </rPr>
      <t>歳</t>
    </r>
    <rPh sb="6" eb="7">
      <t>サイ</t>
    </rPh>
    <phoneticPr fontId="3"/>
  </si>
  <si>
    <r>
      <t>　10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</si>
  <si>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45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</si>
  <si>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80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</si>
  <si>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11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</si>
  <si>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46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</si>
  <si>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81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</si>
  <si>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12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</si>
  <si>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47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</si>
  <si>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82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</si>
  <si>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13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</si>
  <si>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48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</si>
  <si>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83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</si>
  <si>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14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</si>
  <si>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49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</si>
  <si>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84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</si>
  <si>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 xml:space="preserve"> 15～19</t>
    </r>
    <r>
      <rPr>
        <sz val="10.5"/>
        <color theme="0"/>
        <rFont val="ＭＳ ゴシック"/>
        <family val="3"/>
        <charset val="128"/>
      </rPr>
      <t>歳</t>
    </r>
    <rPh sb="6" eb="7">
      <t>サイ</t>
    </rPh>
    <phoneticPr fontId="3"/>
  </si>
  <si>
    <r>
      <t xml:space="preserve"> 50～54</t>
    </r>
    <r>
      <rPr>
        <sz val="10.5"/>
        <color theme="0"/>
        <rFont val="ＭＳ ゴシック"/>
        <family val="3"/>
        <charset val="128"/>
      </rPr>
      <t>歳</t>
    </r>
    <rPh sb="6" eb="7">
      <t>サイ</t>
    </rPh>
    <phoneticPr fontId="3"/>
  </si>
  <si>
    <r>
      <t xml:space="preserve"> 85～89</t>
    </r>
    <r>
      <rPr>
        <sz val="10.5"/>
        <color theme="0"/>
        <rFont val="ＭＳ ゴシック"/>
        <family val="3"/>
        <charset val="128"/>
      </rPr>
      <t>歳</t>
    </r>
    <rPh sb="6" eb="7">
      <t>サイ</t>
    </rPh>
    <phoneticPr fontId="3"/>
  </si>
  <si>
    <r>
      <t>　15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</si>
  <si>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50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</si>
  <si>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85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</si>
  <si>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16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</si>
  <si>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51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</si>
  <si>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86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</si>
  <si>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17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</si>
  <si>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52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</si>
  <si>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87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</si>
  <si>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18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</si>
  <si>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53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</si>
  <si>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88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</si>
  <si>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19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</si>
  <si>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54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</si>
  <si>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89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</si>
  <si>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 xml:space="preserve"> 20～24</t>
    </r>
    <r>
      <rPr>
        <sz val="10.5"/>
        <color theme="0"/>
        <rFont val="ＭＳ ゴシック"/>
        <family val="3"/>
        <charset val="128"/>
      </rPr>
      <t>歳</t>
    </r>
    <rPh sb="6" eb="7">
      <t>サイ</t>
    </rPh>
    <phoneticPr fontId="3"/>
  </si>
  <si>
    <r>
      <t xml:space="preserve"> 55～59</t>
    </r>
    <r>
      <rPr>
        <sz val="10.5"/>
        <color theme="0"/>
        <rFont val="ＭＳ ゴシック"/>
        <family val="3"/>
        <charset val="128"/>
      </rPr>
      <t>歳</t>
    </r>
    <rPh sb="6" eb="7">
      <t>サイ</t>
    </rPh>
    <phoneticPr fontId="3"/>
  </si>
  <si>
    <r>
      <t xml:space="preserve"> 90～94</t>
    </r>
    <r>
      <rPr>
        <sz val="10.5"/>
        <color theme="0"/>
        <rFont val="ＭＳ ゴシック"/>
        <family val="3"/>
        <charset val="128"/>
      </rPr>
      <t>歳</t>
    </r>
    <rPh sb="6" eb="7">
      <t>サイ</t>
    </rPh>
    <phoneticPr fontId="3"/>
  </si>
  <si>
    <r>
      <t>　20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</si>
  <si>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55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</si>
  <si>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90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</si>
  <si>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21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</si>
  <si>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56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</si>
  <si>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91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</si>
  <si>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22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</si>
  <si>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57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</si>
  <si>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92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</si>
  <si>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23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</si>
  <si>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58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</si>
  <si>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93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</si>
  <si>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24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</si>
  <si>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59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</si>
  <si>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94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</si>
  <si>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 xml:space="preserve"> 25～29</t>
    </r>
    <r>
      <rPr>
        <sz val="10.5"/>
        <color theme="0"/>
        <rFont val="ＭＳ ゴシック"/>
        <family val="3"/>
        <charset val="128"/>
      </rPr>
      <t>歳</t>
    </r>
    <rPh sb="6" eb="7">
      <t>サイ</t>
    </rPh>
    <phoneticPr fontId="3"/>
  </si>
  <si>
    <r>
      <t xml:space="preserve"> 60～64</t>
    </r>
    <r>
      <rPr>
        <sz val="10.5"/>
        <color theme="0"/>
        <rFont val="ＭＳ ゴシック"/>
        <family val="3"/>
        <charset val="128"/>
      </rPr>
      <t>歳</t>
    </r>
    <rPh sb="6" eb="7">
      <t>サイ</t>
    </rPh>
    <phoneticPr fontId="3"/>
  </si>
  <si>
    <r>
      <t xml:space="preserve">  95～103</t>
    </r>
    <r>
      <rPr>
        <sz val="10.5"/>
        <color theme="0"/>
        <rFont val="ＭＳ ゴシック"/>
        <family val="3"/>
        <charset val="128"/>
      </rPr>
      <t>歳</t>
    </r>
    <rPh sb="8" eb="9">
      <t>サイ</t>
    </rPh>
    <phoneticPr fontId="3"/>
  </si>
  <si>
    <r>
      <t>　25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</si>
  <si>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60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</si>
  <si>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95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</si>
  <si>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26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</si>
  <si>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61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</si>
  <si>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96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</si>
  <si>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27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</si>
  <si>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62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</si>
  <si>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97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</si>
  <si>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28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</si>
  <si>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63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</si>
  <si>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98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</si>
  <si>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29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</si>
  <si>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64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</si>
  <si>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99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</si>
  <si>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 xml:space="preserve"> 30～34</t>
    </r>
    <r>
      <rPr>
        <sz val="10.5"/>
        <color theme="0"/>
        <rFont val="ＭＳ ゴシック"/>
        <family val="3"/>
        <charset val="128"/>
      </rPr>
      <t>歳</t>
    </r>
    <rPh sb="6" eb="7">
      <t>サイ</t>
    </rPh>
    <phoneticPr fontId="3"/>
  </si>
  <si>
    <r>
      <t xml:space="preserve"> 65～69</t>
    </r>
    <r>
      <rPr>
        <sz val="10.5"/>
        <color theme="0"/>
        <rFont val="ＭＳ ゴシック"/>
        <family val="3"/>
        <charset val="128"/>
      </rPr>
      <t>歳</t>
    </r>
    <rPh sb="6" eb="7">
      <t>サイ</t>
    </rPh>
    <phoneticPr fontId="3"/>
  </si>
  <si>
    <r>
      <t xml:space="preserve">  100</t>
    </r>
    <r>
      <rPr>
        <sz val="10.5"/>
        <color theme="0"/>
        <rFont val="ＭＳ 明朝"/>
        <family val="1"/>
        <charset val="128"/>
      </rPr>
      <t>歳</t>
    </r>
    <rPh sb="5" eb="6">
      <t>サイ</t>
    </rPh>
    <phoneticPr fontId="3"/>
  </si>
  <si>
    <r>
      <t>　30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</si>
  <si>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65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</si>
  <si>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101</t>
    </r>
    <r>
      <rPr>
        <sz val="10.5"/>
        <color theme="0"/>
        <rFont val="ＭＳ 明朝"/>
        <family val="1"/>
        <charset val="128"/>
      </rPr>
      <t>歳</t>
    </r>
    <rPh sb="4" eb="5">
      <t>サイ</t>
    </rPh>
    <phoneticPr fontId="3"/>
  </si>
  <si>
    <r>
      <t>　31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</si>
  <si>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66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</si>
  <si>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102</t>
    </r>
    <r>
      <rPr>
        <sz val="10.5"/>
        <color theme="0"/>
        <rFont val="ＭＳ 明朝"/>
        <family val="1"/>
        <charset val="128"/>
      </rPr>
      <t>歳</t>
    </r>
    <rPh sb="4" eb="5">
      <t>サイ</t>
    </rPh>
    <phoneticPr fontId="3"/>
  </si>
  <si>
    <r>
      <t>　32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</si>
  <si>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67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</si>
  <si>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103</t>
    </r>
    <r>
      <rPr>
        <sz val="10.5"/>
        <color theme="0"/>
        <rFont val="ＭＳ 明朝"/>
        <family val="1"/>
        <charset val="128"/>
      </rPr>
      <t>歳</t>
    </r>
    <rPh sb="4" eb="5">
      <t>サイ</t>
    </rPh>
    <phoneticPr fontId="3"/>
  </si>
  <si>
    <r>
      <t>　33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</si>
  <si>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68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</si>
  <si>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34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</si>
  <si>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69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</si>
  <si>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注) 帰化、国籍離脱、帰国、出国及び実態調査等職権による記載・</t>
    </r>
    <r>
      <rPr>
        <sz val="9"/>
        <color theme="1"/>
        <rFont val="ＭＳ 明朝"/>
        <family val="1"/>
        <charset val="128"/>
      </rPr>
      <t>消除</t>
    </r>
    <r>
      <rPr>
        <sz val="9"/>
        <rFont val="ＭＳ 明朝"/>
        <family val="1"/>
        <charset val="128"/>
      </rPr>
      <t>等による増減</t>
    </r>
    <rPh sb="0" eb="1">
      <t>チュウ</t>
    </rPh>
    <rPh sb="3" eb="5">
      <t>キカ</t>
    </rPh>
    <rPh sb="6" eb="8">
      <t>コクセキ</t>
    </rPh>
    <rPh sb="8" eb="10">
      <t>リダツ</t>
    </rPh>
    <rPh sb="11" eb="13">
      <t>キコク</t>
    </rPh>
    <rPh sb="14" eb="16">
      <t>シュッコク</t>
    </rPh>
    <rPh sb="16" eb="17">
      <t>オヨ</t>
    </rPh>
    <rPh sb="18" eb="20">
      <t>ジッタイ</t>
    </rPh>
    <rPh sb="20" eb="22">
      <t>チョウサ</t>
    </rPh>
    <rPh sb="22" eb="23">
      <t>トウ</t>
    </rPh>
    <rPh sb="23" eb="25">
      <t>ショッケン</t>
    </rPh>
    <rPh sb="28" eb="30">
      <t>キサイ</t>
    </rPh>
    <rPh sb="31" eb="33">
      <t>ショウジョ</t>
    </rPh>
    <rPh sb="33" eb="34">
      <t>トウ</t>
    </rPh>
    <rPh sb="37" eb="39">
      <t>ゾウゲン</t>
    </rPh>
    <phoneticPr fontId="3"/>
  </si>
  <si>
    <t>　(2) 人口　「住民基本台帳による東京都の世帯と人口 各年1月1日現在」東京都総務局統計部人口統計課</t>
    <rPh sb="5" eb="7">
      <t>ジンコウ</t>
    </rPh>
    <rPh sb="9" eb="11">
      <t>ジュウミン</t>
    </rPh>
    <rPh sb="11" eb="13">
      <t>キホン</t>
    </rPh>
    <rPh sb="13" eb="15">
      <t>ダイチョウ</t>
    </rPh>
    <rPh sb="18" eb="21">
      <t>トウキョウト</t>
    </rPh>
    <rPh sb="22" eb="24">
      <t>セタイ</t>
    </rPh>
    <rPh sb="25" eb="27">
      <t>ジンコウ</t>
    </rPh>
    <rPh sb="28" eb="30">
      <t>カクネン</t>
    </rPh>
    <rPh sb="31" eb="32">
      <t>ガツ</t>
    </rPh>
    <rPh sb="33" eb="34">
      <t>ニチ</t>
    </rPh>
    <rPh sb="34" eb="36">
      <t>ゲンザイ</t>
    </rPh>
    <phoneticPr fontId="3"/>
  </si>
  <si>
    <t>８　本籍人口の推移</t>
    <rPh sb="2" eb="4">
      <t>ホンセキ</t>
    </rPh>
    <rPh sb="4" eb="6">
      <t>ジンコウ</t>
    </rPh>
    <rPh sb="7" eb="9">
      <t>スイイ</t>
    </rPh>
    <phoneticPr fontId="18"/>
  </si>
  <si>
    <t>本籍数</t>
    <rPh sb="0" eb="2">
      <t>ホンセキ</t>
    </rPh>
    <rPh sb="2" eb="3">
      <t>スウ</t>
    </rPh>
    <phoneticPr fontId="18"/>
  </si>
  <si>
    <t>本籍人口</t>
    <rPh sb="0" eb="2">
      <t>ホンセキ</t>
    </rPh>
    <rPh sb="2" eb="4">
      <t>ジンコウ</t>
    </rPh>
    <phoneticPr fontId="18"/>
  </si>
  <si>
    <t>各年1月1日</t>
    <phoneticPr fontId="3"/>
  </si>
  <si>
    <t>総数</t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</si>
  <si>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45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</si>
  <si>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color theme="1"/>
        <rFont val="ＭＳ 明朝"/>
        <family val="1"/>
        <charset val="128"/>
      </rPr>
      <t>30</t>
    </r>
    <rPh sb="0" eb="2">
      <t>ヘイセイ</t>
    </rPh>
    <phoneticPr fontId="3"/>
  </si>
  <si>
    <t>資料：市民部市民課</t>
    <phoneticPr fontId="3"/>
  </si>
  <si>
    <r>
      <t>上連雀</t>
    </r>
    <r>
      <rPr>
        <sz val="10.5"/>
        <rFont val="ＭＳ 明朝"/>
        <family val="1"/>
        <charset val="128"/>
      </rPr>
      <t>９</t>
    </r>
    <r>
      <rPr>
        <sz val="10.5"/>
        <color theme="0"/>
        <rFont val="ＭＳ 明朝"/>
        <family val="1"/>
        <charset val="128"/>
      </rPr>
      <t>丁目</t>
    </r>
    <phoneticPr fontId="3"/>
  </si>
  <si>
    <t>小計</t>
    <phoneticPr fontId="3"/>
  </si>
  <si>
    <t>年齢</t>
    <phoneticPr fontId="3"/>
  </si>
  <si>
    <t>不詳</t>
    <rPh sb="0" eb="2">
      <t>フショウ</t>
    </rPh>
    <phoneticPr fontId="3"/>
  </si>
  <si>
    <t>５　国籍・地域別外国人住民人口</t>
    <rPh sb="5" eb="7">
      <t>チイキ</t>
    </rPh>
    <rPh sb="7" eb="8">
      <t>ベツ</t>
    </rPh>
    <rPh sb="11" eb="13">
      <t>ジュウミン</t>
    </rPh>
    <rPh sb="13" eb="15">
      <t>ジンコウ</t>
    </rPh>
    <phoneticPr fontId="3"/>
  </si>
  <si>
    <t>６　人口動態</t>
    <phoneticPr fontId="3"/>
  </si>
  <si>
    <t>年月</t>
    <phoneticPr fontId="3"/>
  </si>
  <si>
    <t>自然動態</t>
    <phoneticPr fontId="3"/>
  </si>
  <si>
    <r>
      <t xml:space="preserve">その他の
増減 </t>
    </r>
    <r>
      <rPr>
        <sz val="9"/>
        <rFont val="ＭＳ 明朝"/>
        <family val="1"/>
        <charset val="128"/>
      </rPr>
      <t>注)</t>
    </r>
    <phoneticPr fontId="3"/>
  </si>
  <si>
    <t>７　合計特殊出生率</t>
    <phoneticPr fontId="3"/>
  </si>
  <si>
    <t>各年度3月31日</t>
    <rPh sb="0" eb="3">
      <t>カクネンド</t>
    </rPh>
    <rPh sb="4" eb="5">
      <t>ガツ</t>
    </rPh>
    <rPh sb="7" eb="8">
      <t>ニチ</t>
    </rPh>
    <phoneticPr fontId="3"/>
  </si>
  <si>
    <t>年度</t>
    <rPh sb="0" eb="2">
      <t>ネンド</t>
    </rPh>
    <phoneticPr fontId="18"/>
  </si>
  <si>
    <t>出生</t>
    <phoneticPr fontId="3"/>
  </si>
  <si>
    <t>その他</t>
    <phoneticPr fontId="3"/>
  </si>
  <si>
    <t>三鷹市に
転入した人口</t>
    <phoneticPr fontId="3"/>
  </si>
  <si>
    <t>三重県</t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</si>
  <si>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46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</si>
  <si>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31</t>
    </r>
    <rPh sb="0" eb="2">
      <t>ヘイセイ</t>
    </rPh>
    <phoneticPr fontId="3"/>
  </si>
  <si>
    <t>年齢</t>
    <rPh sb="0" eb="2">
      <t>ネンレイ</t>
    </rPh>
    <phoneticPr fontId="3"/>
  </si>
  <si>
    <r>
      <t xml:space="preserve">  0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</si>
  <si>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1</t>
    </r>
    <r>
      <rPr>
        <sz val="10.5"/>
        <color theme="0"/>
        <rFont val="ＭＳ 明朝"/>
        <family val="1"/>
        <charset val="128"/>
      </rPr>
      <t>歳</t>
    </r>
    <rPh sb="2" eb="3">
      <t>サイ</t>
    </rPh>
    <phoneticPr fontId="3"/>
  </si>
  <si>
    <r>
      <t>　2</t>
    </r>
    <r>
      <rPr>
        <sz val="10.5"/>
        <color theme="0"/>
        <rFont val="ＭＳ 明朝"/>
        <family val="1"/>
        <charset val="128"/>
      </rPr>
      <t>歳</t>
    </r>
    <rPh sb="2" eb="3">
      <t>サイ</t>
    </rPh>
    <phoneticPr fontId="3"/>
  </si>
  <si>
    <r>
      <t>　3</t>
    </r>
    <r>
      <rPr>
        <sz val="10.5"/>
        <color theme="0"/>
        <rFont val="ＭＳ 明朝"/>
        <family val="1"/>
        <charset val="128"/>
      </rPr>
      <t>歳</t>
    </r>
    <rPh sb="2" eb="3">
      <t>サイ</t>
    </rPh>
    <phoneticPr fontId="3"/>
  </si>
  <si>
    <r>
      <t>　4</t>
    </r>
    <r>
      <rPr>
        <sz val="10.5"/>
        <color theme="0"/>
        <rFont val="ＭＳ 明朝"/>
        <family val="1"/>
        <charset val="128"/>
      </rPr>
      <t>歳</t>
    </r>
    <rPh sb="2" eb="3">
      <t>サイ</t>
    </rPh>
    <phoneticPr fontId="3"/>
  </si>
  <si>
    <r>
      <t>　5</t>
    </r>
    <r>
      <rPr>
        <sz val="10.5"/>
        <color theme="0"/>
        <rFont val="ＭＳ 明朝"/>
        <family val="1"/>
        <charset val="128"/>
      </rPr>
      <t>歳</t>
    </r>
    <rPh sb="2" eb="3">
      <t>サイ</t>
    </rPh>
    <phoneticPr fontId="3"/>
  </si>
  <si>
    <r>
      <t>　6</t>
    </r>
    <r>
      <rPr>
        <sz val="10.5"/>
        <color theme="0"/>
        <rFont val="ＭＳ 明朝"/>
        <family val="1"/>
        <charset val="128"/>
      </rPr>
      <t>歳</t>
    </r>
    <rPh sb="2" eb="3">
      <t>サイ</t>
    </rPh>
    <phoneticPr fontId="3"/>
  </si>
  <si>
    <r>
      <t>　7</t>
    </r>
    <r>
      <rPr>
        <sz val="10.5"/>
        <color theme="0"/>
        <rFont val="ＭＳ 明朝"/>
        <family val="1"/>
        <charset val="128"/>
      </rPr>
      <t>歳</t>
    </r>
    <rPh sb="2" eb="3">
      <t>サイ</t>
    </rPh>
    <phoneticPr fontId="3"/>
  </si>
  <si>
    <r>
      <t>　8</t>
    </r>
    <r>
      <rPr>
        <sz val="10.5"/>
        <color theme="0"/>
        <rFont val="ＭＳ 明朝"/>
        <family val="1"/>
        <charset val="128"/>
      </rPr>
      <t>歳</t>
    </r>
    <rPh sb="2" eb="3">
      <t>サイ</t>
    </rPh>
    <phoneticPr fontId="3"/>
  </si>
  <si>
    <r>
      <t>　9</t>
    </r>
    <r>
      <rPr>
        <sz val="10.5"/>
        <color theme="0"/>
        <rFont val="ＭＳ 明朝"/>
        <family val="1"/>
        <charset val="128"/>
      </rPr>
      <t>歳</t>
    </r>
    <rPh sb="2" eb="3">
      <t>サイ</t>
    </rPh>
    <phoneticPr fontId="3"/>
  </si>
  <si>
    <r>
      <t>　44</t>
    </r>
    <r>
      <rPr>
        <sz val="10.5"/>
        <color theme="0"/>
        <rFont val="ＭＳ 明朝"/>
        <family val="1"/>
        <charset val="128"/>
      </rPr>
      <t>歳</t>
    </r>
    <rPh sb="3" eb="4">
      <t>サイ</t>
    </rPh>
    <phoneticPr fontId="3"/>
  </si>
  <si>
    <r>
      <t>　100</t>
    </r>
    <r>
      <rPr>
        <sz val="10.5"/>
        <color theme="0"/>
        <rFont val="ＭＳ 明朝"/>
        <family val="1"/>
        <charset val="128"/>
      </rPr>
      <t>歳</t>
    </r>
    <rPh sb="4" eb="5">
      <t>サイ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</si>
  <si>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47</t>
    </r>
    <rPh sb="0" eb="2">
      <t>ショウワ</t>
    </rPh>
    <phoneticPr fontId="3"/>
  </si>
  <si>
    <t>令和元</t>
    <rPh sb="0" eb="1">
      <t>レイ</t>
    </rPh>
    <rPh sb="1" eb="2">
      <t>ワ</t>
    </rPh>
    <rPh sb="2" eb="3">
      <t>ガン</t>
    </rPh>
    <phoneticPr fontId="3"/>
  </si>
  <si>
    <t>令和 2</t>
    <rPh sb="0" eb="1">
      <t>レイ</t>
    </rPh>
    <rPh sb="1" eb="2">
      <t>ワ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</si>
  <si>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48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</si>
  <si>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令和</t>
    </r>
    <r>
      <rPr>
        <sz val="10.5"/>
        <color theme="1"/>
        <rFont val="ＭＳ 明朝"/>
        <family val="1"/>
        <charset val="128"/>
      </rPr>
      <t xml:space="preserve"> 3</t>
    </r>
    <rPh sb="0" eb="1">
      <t>レイ</t>
    </rPh>
    <rPh sb="1" eb="2">
      <t>ワ</t>
    </rPh>
    <phoneticPr fontId="3"/>
  </si>
  <si>
    <t>下連雀１丁目</t>
    <rPh sb="0" eb="3">
      <t>シモレンジャク</t>
    </rPh>
    <phoneticPr fontId="3"/>
  </si>
  <si>
    <t>104以上</t>
    <phoneticPr fontId="3"/>
  </si>
  <si>
    <t>-</t>
    <phoneticPr fontId="3"/>
  </si>
  <si>
    <r>
      <rPr>
        <sz val="10.5"/>
        <color theme="0"/>
        <rFont val="ＭＳ 明朝"/>
        <family val="1"/>
        <charset val="128"/>
      </rPr>
      <t>令和</t>
    </r>
    <r>
      <rPr>
        <sz val="10.5"/>
        <color theme="1"/>
        <rFont val="ＭＳ 明朝"/>
        <family val="1"/>
        <charset val="128"/>
      </rPr>
      <t xml:space="preserve"> 2</t>
    </r>
    <rPh sb="0" eb="1">
      <t>レイ</t>
    </rPh>
    <rPh sb="1" eb="2">
      <t>ワ</t>
    </rPh>
    <phoneticPr fontId="3"/>
  </si>
  <si>
    <t>資料：市民部市民課</t>
    <phoneticPr fontId="3"/>
  </si>
  <si>
    <r>
      <t>井　口</t>
    </r>
    <r>
      <rPr>
        <sz val="10.5"/>
        <rFont val="ＭＳ 明朝"/>
        <family val="1"/>
        <charset val="128"/>
      </rPr>
      <t>３</t>
    </r>
    <r>
      <rPr>
        <sz val="10.5"/>
        <color theme="0"/>
        <rFont val="ＭＳ 明朝"/>
        <family val="1"/>
        <charset val="128"/>
      </rPr>
      <t>丁目</t>
    </r>
    <phoneticPr fontId="3"/>
  </si>
  <si>
    <r>
      <t>牟　礼</t>
    </r>
    <r>
      <rPr>
        <sz val="10.5"/>
        <rFont val="ＭＳ 明朝"/>
        <family val="1"/>
        <charset val="128"/>
      </rPr>
      <t>５</t>
    </r>
    <r>
      <rPr>
        <sz val="10.5"/>
        <color theme="0"/>
        <rFont val="ＭＳ 明朝"/>
        <family val="1"/>
        <charset val="128"/>
      </rPr>
      <t>丁目</t>
    </r>
    <phoneticPr fontId="3"/>
  </si>
  <si>
    <t>※ 下記資料を用いて"(年間の母の年齢別出生数/各年1月1日現在年齢別日本人女性人口)の15歳から49歳までの</t>
    <rPh sb="2" eb="4">
      <t>カキ</t>
    </rPh>
    <rPh sb="4" eb="6">
      <t>シリョウ</t>
    </rPh>
    <rPh sb="7" eb="8">
      <t>モチ</t>
    </rPh>
    <rPh sb="12" eb="14">
      <t>ネンカン</t>
    </rPh>
    <rPh sb="15" eb="16">
      <t>ハハ</t>
    </rPh>
    <rPh sb="17" eb="19">
      <t>ネンレイ</t>
    </rPh>
    <rPh sb="19" eb="20">
      <t>ベツ</t>
    </rPh>
    <rPh sb="20" eb="23">
      <t>シュッショウスウ</t>
    </rPh>
    <rPh sb="24" eb="26">
      <t>カクネン</t>
    </rPh>
    <rPh sb="27" eb="28">
      <t>ガツ</t>
    </rPh>
    <rPh sb="29" eb="30">
      <t>ニチ</t>
    </rPh>
    <rPh sb="30" eb="32">
      <t>ゲンザイ</t>
    </rPh>
    <rPh sb="32" eb="34">
      <t>ネンレイ</t>
    </rPh>
    <rPh sb="34" eb="35">
      <t>ベツ</t>
    </rPh>
    <rPh sb="35" eb="38">
      <t>ニホンジン</t>
    </rPh>
    <rPh sb="38" eb="40">
      <t>ジョセイ</t>
    </rPh>
    <rPh sb="40" eb="42">
      <t>ジンコウ</t>
    </rPh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</si>
  <si>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49</t>
    </r>
    <rPh sb="0" eb="2">
      <t>ショウワ</t>
    </rPh>
    <phoneticPr fontId="3"/>
  </si>
  <si>
    <t>中　原１丁目</t>
    <phoneticPr fontId="3"/>
  </si>
  <si>
    <r>
      <t>上連雀</t>
    </r>
    <r>
      <rPr>
        <sz val="10.5"/>
        <rFont val="ＭＳ 明朝"/>
        <family val="1"/>
        <charset val="128"/>
      </rPr>
      <t>３</t>
    </r>
    <r>
      <rPr>
        <sz val="10.5"/>
        <color theme="0"/>
        <rFont val="ＭＳ 明朝"/>
        <family val="1"/>
        <charset val="128"/>
      </rPr>
      <t>丁目</t>
    </r>
    <phoneticPr fontId="3"/>
  </si>
  <si>
    <r>
      <t>上連雀</t>
    </r>
    <r>
      <rPr>
        <sz val="10.5"/>
        <rFont val="ＭＳ 明朝"/>
        <family val="1"/>
        <charset val="128"/>
      </rPr>
      <t>５</t>
    </r>
    <r>
      <rPr>
        <sz val="10.5"/>
        <color theme="0"/>
        <rFont val="ＭＳ 明朝"/>
        <family val="1"/>
        <charset val="128"/>
      </rPr>
      <t>丁目</t>
    </r>
    <phoneticPr fontId="3"/>
  </si>
  <si>
    <r>
      <t>上連雀</t>
    </r>
    <r>
      <rPr>
        <sz val="10.5"/>
        <rFont val="ＭＳ 明朝"/>
        <family val="1"/>
        <charset val="128"/>
      </rPr>
      <t>７</t>
    </r>
    <r>
      <rPr>
        <sz val="10.5"/>
        <color theme="0"/>
        <rFont val="ＭＳ 明朝"/>
        <family val="1"/>
        <charset val="128"/>
      </rPr>
      <t>丁目</t>
    </r>
    <phoneticPr fontId="3"/>
  </si>
  <si>
    <t>牟　礼１丁目</t>
    <phoneticPr fontId="3"/>
  </si>
  <si>
    <t>井　口１丁目</t>
    <phoneticPr fontId="3"/>
  </si>
  <si>
    <r>
      <t>牟　礼</t>
    </r>
    <r>
      <rPr>
        <sz val="10.5"/>
        <rFont val="ＭＳ 明朝"/>
        <family val="1"/>
        <charset val="128"/>
      </rPr>
      <t>３</t>
    </r>
    <r>
      <rPr>
        <sz val="10.5"/>
        <color theme="0"/>
        <rFont val="ＭＳ 明朝"/>
        <family val="1"/>
        <charset val="128"/>
      </rPr>
      <t>丁目</t>
    </r>
    <phoneticPr fontId="3"/>
  </si>
  <si>
    <r>
      <t>井　口</t>
    </r>
    <r>
      <rPr>
        <sz val="10.5"/>
        <rFont val="ＭＳ 明朝"/>
        <family val="1"/>
        <charset val="128"/>
      </rPr>
      <t>５</t>
    </r>
    <r>
      <rPr>
        <sz val="10.5"/>
        <color theme="0"/>
        <rFont val="ＭＳ 明朝"/>
        <family val="1"/>
        <charset val="128"/>
      </rPr>
      <t>丁目</t>
    </r>
    <phoneticPr fontId="3"/>
  </si>
  <si>
    <r>
      <t>牟　礼</t>
    </r>
    <r>
      <rPr>
        <sz val="10.5"/>
        <rFont val="ＭＳ 明朝"/>
        <family val="1"/>
        <charset val="128"/>
      </rPr>
      <t>７</t>
    </r>
    <r>
      <rPr>
        <sz val="10.5"/>
        <color theme="0"/>
        <rFont val="ＭＳ 明朝"/>
        <family val="1"/>
        <charset val="128"/>
      </rPr>
      <t>丁目</t>
    </r>
    <phoneticPr fontId="3"/>
  </si>
  <si>
    <r>
      <t>深大寺</t>
    </r>
    <r>
      <rPr>
        <sz val="10.5"/>
        <rFont val="ＭＳ 明朝"/>
        <family val="1"/>
        <charset val="128"/>
      </rPr>
      <t>３</t>
    </r>
    <r>
      <rPr>
        <sz val="10.5"/>
        <color theme="0"/>
        <rFont val="ＭＳ 明朝"/>
        <family val="1"/>
        <charset val="128"/>
      </rPr>
      <t>丁目</t>
    </r>
    <phoneticPr fontId="3"/>
  </si>
  <si>
    <r>
      <t>井の頭</t>
    </r>
    <r>
      <rPr>
        <sz val="10.5"/>
        <rFont val="ＭＳ 明朝"/>
        <family val="1"/>
        <charset val="128"/>
      </rPr>
      <t>３</t>
    </r>
    <r>
      <rPr>
        <sz val="10.5"/>
        <color theme="0"/>
        <rFont val="ＭＳ 明朝"/>
        <family val="1"/>
        <charset val="128"/>
      </rPr>
      <t>丁目</t>
    </r>
    <phoneticPr fontId="3"/>
  </si>
  <si>
    <t>野　崎１丁目</t>
    <phoneticPr fontId="3"/>
  </si>
  <si>
    <r>
      <t>井の頭</t>
    </r>
    <r>
      <rPr>
        <sz val="10.5"/>
        <rFont val="ＭＳ 明朝"/>
        <family val="1"/>
        <charset val="128"/>
      </rPr>
      <t>５</t>
    </r>
    <r>
      <rPr>
        <sz val="10.5"/>
        <color theme="0"/>
        <rFont val="ＭＳ 明朝"/>
        <family val="1"/>
        <charset val="128"/>
      </rPr>
      <t>丁目</t>
    </r>
    <phoneticPr fontId="3"/>
  </si>
  <si>
    <t>大　沢１丁目</t>
    <phoneticPr fontId="3"/>
  </si>
  <si>
    <r>
      <t>大　沢</t>
    </r>
    <r>
      <rPr>
        <sz val="10.5"/>
        <rFont val="ＭＳ 明朝"/>
        <family val="1"/>
        <charset val="128"/>
      </rPr>
      <t>３</t>
    </r>
    <r>
      <rPr>
        <sz val="10.5"/>
        <color theme="0"/>
        <rFont val="ＭＳ 明朝"/>
        <family val="1"/>
        <charset val="128"/>
      </rPr>
      <t>丁目</t>
    </r>
    <phoneticPr fontId="3"/>
  </si>
  <si>
    <t>北　野１丁目</t>
    <phoneticPr fontId="3"/>
  </si>
  <si>
    <r>
      <t>大　沢</t>
    </r>
    <r>
      <rPr>
        <sz val="10.5"/>
        <rFont val="ＭＳ 明朝"/>
        <family val="1"/>
        <charset val="128"/>
      </rPr>
      <t>５</t>
    </r>
    <r>
      <rPr>
        <sz val="10.5"/>
        <color theme="0"/>
        <rFont val="ＭＳ 明朝"/>
        <family val="1"/>
        <charset val="128"/>
      </rPr>
      <t>丁目</t>
    </r>
    <phoneticPr fontId="3"/>
  </si>
  <si>
    <r>
      <t>北　野</t>
    </r>
    <r>
      <rPr>
        <sz val="10.5"/>
        <rFont val="ＭＳ 明朝"/>
        <family val="1"/>
        <charset val="128"/>
      </rPr>
      <t>３</t>
    </r>
    <r>
      <rPr>
        <sz val="10.5"/>
        <color theme="0"/>
        <rFont val="ＭＳ 明朝"/>
        <family val="1"/>
        <charset val="128"/>
      </rPr>
      <t>丁目</t>
    </r>
    <phoneticPr fontId="3"/>
  </si>
  <si>
    <t>新　川１丁目</t>
    <phoneticPr fontId="3"/>
  </si>
  <si>
    <r>
      <t>新　川</t>
    </r>
    <r>
      <rPr>
        <sz val="10.5"/>
        <rFont val="ＭＳ 明朝"/>
        <family val="1"/>
        <charset val="128"/>
      </rPr>
      <t>３</t>
    </r>
    <r>
      <rPr>
        <sz val="10.5"/>
        <color theme="0"/>
        <rFont val="ＭＳ 明朝"/>
        <family val="1"/>
        <charset val="128"/>
      </rPr>
      <t>丁目</t>
    </r>
    <phoneticPr fontId="3"/>
  </si>
  <si>
    <r>
      <t>新　川</t>
    </r>
    <r>
      <rPr>
        <sz val="10.5"/>
        <rFont val="ＭＳ 明朝"/>
        <family val="1"/>
        <charset val="128"/>
      </rPr>
      <t>５</t>
    </r>
    <r>
      <rPr>
        <sz val="10.5"/>
        <color theme="0"/>
        <rFont val="ＭＳ 明朝"/>
        <family val="1"/>
        <charset val="128"/>
      </rPr>
      <t>丁目</t>
    </r>
    <phoneticPr fontId="3"/>
  </si>
  <si>
    <t>0～4歳</t>
    <phoneticPr fontId="3"/>
  </si>
  <si>
    <t>リビア</t>
  </si>
  <si>
    <r>
      <t xml:space="preserve">   </t>
    </r>
    <r>
      <rPr>
        <sz val="10.5"/>
        <color theme="0"/>
        <rFont val="ＭＳ 明朝"/>
        <family val="1"/>
        <charset val="128"/>
      </rPr>
      <t>平成</t>
    </r>
    <r>
      <rPr>
        <sz val="10.5"/>
        <rFont val="ＭＳ 明朝"/>
        <family val="1"/>
        <charset val="128"/>
      </rPr>
      <t>30</t>
    </r>
    <r>
      <rPr>
        <sz val="10.5"/>
        <color theme="0"/>
        <rFont val="ＭＳ 明朝"/>
        <family val="1"/>
        <charset val="128"/>
      </rPr>
      <t>年</t>
    </r>
    <rPh sb="3" eb="5">
      <t>ヘイセイ</t>
    </rPh>
    <rPh sb="7" eb="8">
      <t>ネン</t>
    </rPh>
    <phoneticPr fontId="3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</si>
  <si>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>2</t>
    </r>
    <r>
      <rPr>
        <sz val="10.5"/>
        <color theme="0"/>
        <rFont val="ＭＳ 明朝"/>
        <family val="1"/>
        <charset val="128"/>
      </rPr>
      <t>年</t>
    </r>
    <rPh sb="0" eb="1">
      <t>レイ</t>
    </rPh>
    <rPh sb="1" eb="2">
      <t>ワ</t>
    </rPh>
    <rPh sb="3" eb="4">
      <t>ネン</t>
    </rPh>
    <phoneticPr fontId="3"/>
  </si>
  <si>
    <t>資料：東京都福祉保健局「人口動態統計」</t>
    <rPh sb="3" eb="6">
      <t>トウキョウト</t>
    </rPh>
    <rPh sb="6" eb="8">
      <t>フクシ</t>
    </rPh>
    <rPh sb="8" eb="10">
      <t>ホケン</t>
    </rPh>
    <rPh sb="10" eb="11">
      <t>キョク</t>
    </rPh>
    <rPh sb="12" eb="14">
      <t>ジンコウ</t>
    </rPh>
    <rPh sb="14" eb="16">
      <t>ドウタイ</t>
    </rPh>
    <rPh sb="16" eb="18">
      <t>トウケイ</t>
    </rPh>
    <phoneticPr fontId="3"/>
  </si>
  <si>
    <t>９　戸籍取扱件数</t>
    <phoneticPr fontId="3"/>
  </si>
  <si>
    <t>年度</t>
    <phoneticPr fontId="3"/>
  </si>
  <si>
    <t>死亡</t>
    <phoneticPr fontId="3"/>
  </si>
  <si>
    <t>婚姻</t>
    <phoneticPr fontId="3"/>
  </si>
  <si>
    <t>離婚</t>
    <phoneticPr fontId="3"/>
  </si>
  <si>
    <t>転籍</t>
    <phoneticPr fontId="3"/>
  </si>
  <si>
    <t>10　都道府県別転出入人口</t>
    <phoneticPr fontId="3"/>
  </si>
  <si>
    <t>三鷹市から
転出した人口</t>
    <phoneticPr fontId="3"/>
  </si>
  <si>
    <t>アルジェリア</t>
  </si>
  <si>
    <t>アンゴラ</t>
  </si>
  <si>
    <t>アンティグア・バーブーダ</t>
  </si>
  <si>
    <t>ブータン</t>
  </si>
  <si>
    <t>ブルキナファソ</t>
  </si>
  <si>
    <t>カメルーン</t>
  </si>
  <si>
    <t>チリ</t>
  </si>
  <si>
    <t>エクアドル</t>
  </si>
  <si>
    <t>エスワティニ</t>
  </si>
  <si>
    <t>ガンビア</t>
  </si>
  <si>
    <t>グアテマラ</t>
  </si>
  <si>
    <t>ハイチ</t>
  </si>
  <si>
    <t>ホンジュラス</t>
  </si>
  <si>
    <t>イスラエル</t>
  </si>
  <si>
    <t>クウェート</t>
  </si>
  <si>
    <t>キルギス</t>
  </si>
  <si>
    <t>レバノン</t>
  </si>
  <si>
    <t>マダガスカル</t>
  </si>
  <si>
    <t>ニカラグア</t>
  </si>
  <si>
    <t>ルワンダ</t>
  </si>
  <si>
    <t>セントルシア</t>
  </si>
  <si>
    <t>タジキスタン</t>
  </si>
  <si>
    <t>バヌアツ</t>
  </si>
  <si>
    <t>総数</t>
    <phoneticPr fontId="3"/>
  </si>
  <si>
    <t>昭和 3</t>
    <rPh sb="0" eb="2">
      <t>ショウワ</t>
    </rPh>
    <phoneticPr fontId="3"/>
  </si>
  <si>
    <t>昭和51</t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</si>
  <si>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 xml:space="preserve"> 4</t>
    </r>
    <phoneticPr fontId="3"/>
  </si>
  <si>
    <r>
      <rPr>
        <sz val="10.5"/>
        <color theme="0"/>
        <rFont val="ＭＳ 明朝"/>
        <family val="1"/>
        <charset val="128"/>
      </rPr>
      <t>昭和</t>
    </r>
    <r>
      <rPr>
        <sz val="10.5"/>
        <rFont val="ＭＳ 明朝"/>
        <family val="1"/>
        <charset val="128"/>
      </rPr>
      <t>50</t>
    </r>
    <rPh sb="0" eb="2">
      <t>ショウワ</t>
    </rPh>
    <phoneticPr fontId="3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</si>
  <si>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 xml:space="preserve"> 5</t>
    </r>
    <phoneticPr fontId="3"/>
  </si>
  <si>
    <t xml:space="preserve">※ 昭和20年以前は、｢三鷹市の人口表(昭和32年3月､三鷹市総務課)」｢三鷹市の人口(昭和37年、三鷹市総務課)｣、 </t>
    <phoneticPr fontId="3"/>
  </si>
  <si>
    <t xml:space="preserve">   昭和21～38年は食料配給登録人口、昭和39～42年は住民登録人口、昭和43年以降は住民基本台帳人口による。</t>
    <phoneticPr fontId="3"/>
  </si>
  <si>
    <r>
      <t>上連雀</t>
    </r>
    <r>
      <rPr>
        <sz val="10.5"/>
        <rFont val="ＭＳ 明朝"/>
        <family val="1"/>
        <charset val="128"/>
      </rPr>
      <t>３</t>
    </r>
    <r>
      <rPr>
        <sz val="10.5"/>
        <color theme="0"/>
        <rFont val="ＭＳ 明朝"/>
        <family val="1"/>
        <charset val="128"/>
      </rPr>
      <t>丁目</t>
    </r>
    <phoneticPr fontId="3"/>
  </si>
  <si>
    <t>小計</t>
    <phoneticPr fontId="3"/>
  </si>
  <si>
    <r>
      <t>野　崎</t>
    </r>
    <r>
      <rPr>
        <sz val="10.5"/>
        <rFont val="ＭＳ 明朝"/>
        <family val="1"/>
        <charset val="128"/>
      </rPr>
      <t>３</t>
    </r>
    <r>
      <rPr>
        <sz val="10.5"/>
        <color theme="0"/>
        <rFont val="ＭＳ 明朝"/>
        <family val="1"/>
        <charset val="128"/>
      </rPr>
      <t>丁目</t>
    </r>
    <phoneticPr fontId="3"/>
  </si>
  <si>
    <r>
      <t>中　原</t>
    </r>
    <r>
      <rPr>
        <sz val="10.5"/>
        <rFont val="ＭＳ 明朝"/>
        <family val="1"/>
        <charset val="128"/>
      </rPr>
      <t>３</t>
    </r>
    <r>
      <rPr>
        <sz val="10.5"/>
        <color theme="0"/>
        <rFont val="ＭＳ 明朝"/>
        <family val="1"/>
        <charset val="128"/>
      </rPr>
      <t>丁目</t>
    </r>
    <phoneticPr fontId="3"/>
  </si>
  <si>
    <t>国籍・地域</t>
    <rPh sb="3" eb="5">
      <t>チイキ</t>
    </rPh>
    <phoneticPr fontId="4"/>
  </si>
  <si>
    <t>平成31年</t>
    <rPh sb="0" eb="2">
      <t>ヘイセイ</t>
    </rPh>
    <rPh sb="4" eb="5">
      <t>ネン</t>
    </rPh>
    <phoneticPr fontId="4"/>
  </si>
  <si>
    <t>令和2年</t>
    <rPh sb="0" eb="1">
      <t>レイ</t>
    </rPh>
    <rPh sb="1" eb="2">
      <t>ワ</t>
    </rPh>
    <rPh sb="3" eb="4">
      <t>ネン</t>
    </rPh>
    <phoneticPr fontId="4"/>
  </si>
  <si>
    <t>アフガニスタン</t>
  </si>
  <si>
    <t>バーレーン</t>
  </si>
  <si>
    <t>中国</t>
    <rPh sb="0" eb="2">
      <t>チュウゴク</t>
    </rPh>
    <phoneticPr fontId="4"/>
  </si>
  <si>
    <t>台湾</t>
    <rPh sb="0" eb="2">
      <t>タイワン</t>
    </rPh>
    <phoneticPr fontId="4"/>
  </si>
  <si>
    <t>コンゴ共和国</t>
    <rPh sb="3" eb="5">
      <t>キョウワ</t>
    </rPh>
    <rPh sb="5" eb="6">
      <t>コク</t>
    </rPh>
    <phoneticPr fontId="4"/>
  </si>
  <si>
    <t>エストニア</t>
  </si>
  <si>
    <t>韓国</t>
    <rPh sb="0" eb="2">
      <t>カンコク</t>
    </rPh>
    <phoneticPr fontId="4"/>
  </si>
  <si>
    <t>朝鮮</t>
    <rPh sb="0" eb="2">
      <t>チョウセン</t>
    </rPh>
    <phoneticPr fontId="4"/>
  </si>
  <si>
    <t>北マケドニア</t>
    <rPh sb="0" eb="1">
      <t>キタ</t>
    </rPh>
    <phoneticPr fontId="4"/>
  </si>
  <si>
    <t>ソロモン</t>
  </si>
  <si>
    <t>トーゴ</t>
  </si>
  <si>
    <t>-</t>
  </si>
  <si>
    <t>アラブ首長国連邦</t>
    <rPh sb="3" eb="5">
      <t>シュチョウ</t>
    </rPh>
    <rPh sb="5" eb="6">
      <t>コク</t>
    </rPh>
    <rPh sb="6" eb="8">
      <t>レンポウ</t>
    </rPh>
    <phoneticPr fontId="4"/>
  </si>
  <si>
    <t>イエメン</t>
  </si>
  <si>
    <t>コソボ共和国</t>
    <rPh sb="3" eb="6">
      <t>キョウワコク</t>
    </rPh>
    <phoneticPr fontId="4"/>
  </si>
  <si>
    <t>南スーダン共和国</t>
    <rPh sb="0" eb="1">
      <t>ミナミ</t>
    </rPh>
    <rPh sb="5" eb="7">
      <t>キョウワ</t>
    </rPh>
    <rPh sb="7" eb="8">
      <t>コク</t>
    </rPh>
    <phoneticPr fontId="4"/>
  </si>
  <si>
    <t>平成30(2018)</t>
  </si>
  <si>
    <t>平成31・令和元(2019)</t>
    <rPh sb="0" eb="2">
      <t>ヘイセイ</t>
    </rPh>
    <rPh sb="5" eb="6">
      <t>レイ</t>
    </rPh>
    <rPh sb="6" eb="7">
      <t>ワ</t>
    </rPh>
    <rPh sb="7" eb="8">
      <t>ガン</t>
    </rPh>
    <phoneticPr fontId="4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</si>
  <si>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 xml:space="preserve"> 2(2020)</t>
    </r>
    <rPh sb="0" eb="1">
      <t>レイ</t>
    </rPh>
    <rPh sb="1" eb="2">
      <t>ワ</t>
    </rPh>
    <phoneticPr fontId="4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</si>
  <si>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 xml:space="preserve"> 3(2021)</t>
    </r>
    <rPh sb="0" eb="1">
      <t>レイ</t>
    </rPh>
    <rPh sb="1" eb="2">
      <t>ワ</t>
    </rPh>
    <phoneticPr fontId="4"/>
  </si>
  <si>
    <r>
      <rPr>
        <sz val="10.5"/>
        <color theme="0"/>
        <rFont val="ＭＳ 明朝"/>
        <family val="1"/>
        <charset val="128"/>
      </rPr>
      <t>令和</t>
    </r>
    <r>
      <rPr>
        <sz val="10.5"/>
        <rFont val="ＭＳ 明朝"/>
        <family val="1"/>
        <charset val="128"/>
      </rPr>
      <t xml:space="preserve"> 4(2022)</t>
    </r>
    <r>
      <rPr>
        <sz val="11"/>
        <color theme="1"/>
        <rFont val="ＭＳ Ｐゴシック"/>
        <family val="2"/>
        <charset val="128"/>
        <scheme val="minor"/>
      </rPr>
      <t/>
    </r>
    <rPh sb="0" eb="1">
      <t>レイ</t>
    </rPh>
    <rPh sb="1" eb="2">
      <t>ワ</t>
    </rPh>
    <phoneticPr fontId="4"/>
  </si>
  <si>
    <t>令和4年1月</t>
    <rPh sb="0" eb="1">
      <t>レイ</t>
    </rPh>
    <rPh sb="1" eb="2">
      <t>ワ</t>
    </rPh>
    <phoneticPr fontId="4"/>
  </si>
  <si>
    <t xml:space="preserve"> 平成29年</t>
    <phoneticPr fontId="3"/>
  </si>
  <si>
    <r>
      <t>令和</t>
    </r>
    <r>
      <rPr>
        <sz val="10.5"/>
        <rFont val="ＭＳ 明朝"/>
        <family val="1"/>
        <charset val="128"/>
      </rPr>
      <t>3</t>
    </r>
    <r>
      <rPr>
        <sz val="10.5"/>
        <color theme="0"/>
        <rFont val="ＭＳ 明朝"/>
        <family val="1"/>
        <charset val="128"/>
      </rPr>
      <t>年</t>
    </r>
    <rPh sb="0" eb="1">
      <t>レイ</t>
    </rPh>
    <rPh sb="1" eb="2">
      <t>ワ</t>
    </rPh>
    <rPh sb="3" eb="4">
      <t>ネン</t>
    </rPh>
    <phoneticPr fontId="3"/>
  </si>
  <si>
    <t>平成30</t>
    <rPh sb="0" eb="2">
      <t>ヘイセイ</t>
    </rPh>
    <phoneticPr fontId="4"/>
  </si>
  <si>
    <t>平成30</t>
    <rPh sb="0" eb="2">
      <t>ヘイセイ</t>
    </rPh>
    <phoneticPr fontId="3"/>
  </si>
  <si>
    <t>令和元</t>
    <rPh sb="0" eb="1">
      <t>レイ</t>
    </rPh>
    <rPh sb="1" eb="2">
      <t>ワ</t>
    </rPh>
    <rPh sb="2" eb="3">
      <t>ガン</t>
    </rPh>
    <phoneticPr fontId="4"/>
  </si>
  <si>
    <r>
      <rPr>
        <sz val="10.5"/>
        <color theme="0"/>
        <rFont val="ＭＳ 明朝"/>
        <family val="1"/>
        <charset val="128"/>
      </rPr>
      <t>令和</t>
    </r>
    <r>
      <rPr>
        <sz val="10.5"/>
        <color theme="1"/>
        <rFont val="ＭＳ 明朝"/>
        <family val="1"/>
        <charset val="128"/>
      </rPr>
      <t xml:space="preserve"> 2</t>
    </r>
    <rPh sb="0" eb="1">
      <t>レイ</t>
    </rPh>
    <rPh sb="1" eb="2">
      <t>ワ</t>
    </rPh>
    <phoneticPr fontId="4"/>
  </si>
  <si>
    <r>
      <rPr>
        <sz val="10.5"/>
        <color theme="0"/>
        <rFont val="ＭＳ 明朝"/>
        <family val="1"/>
        <charset val="128"/>
      </rPr>
      <t>令和</t>
    </r>
    <r>
      <rPr>
        <sz val="10.5"/>
        <color theme="1"/>
        <rFont val="ＭＳ 明朝"/>
        <family val="1"/>
        <charset val="128"/>
      </rPr>
      <t xml:space="preserve"> 3</t>
    </r>
    <r>
      <rPr>
        <sz val="11"/>
        <color theme="1"/>
        <rFont val="ＭＳ Ｐゴシック"/>
        <family val="2"/>
        <charset val="128"/>
        <scheme val="minor"/>
      </rPr>
      <t/>
    </r>
    <rPh sb="0" eb="1">
      <t>レイ</t>
    </rPh>
    <rPh sb="1" eb="2">
      <t>ワ</t>
    </rPh>
    <phoneticPr fontId="4"/>
  </si>
  <si>
    <r>
      <rPr>
        <sz val="10.5"/>
        <color theme="0"/>
        <rFont val="ＭＳ 明朝"/>
        <family val="1"/>
        <charset val="128"/>
      </rPr>
      <t>令和</t>
    </r>
    <r>
      <rPr>
        <sz val="10.5"/>
        <color theme="1"/>
        <rFont val="ＭＳ 明朝"/>
        <family val="1"/>
        <charset val="128"/>
      </rPr>
      <t xml:space="preserve"> 3</t>
    </r>
    <r>
      <rPr>
        <sz val="11"/>
        <color theme="1"/>
        <rFont val="ＭＳ Ｐゴシック"/>
        <family val="2"/>
        <charset val="128"/>
        <scheme val="minor"/>
      </rPr>
      <t/>
    </r>
    <rPh sb="0" eb="1">
      <t>レイ</t>
    </rPh>
    <rPh sb="1" eb="2">
      <t>ワ</t>
    </rPh>
    <phoneticPr fontId="3"/>
  </si>
  <si>
    <r>
      <rPr>
        <sz val="10.5"/>
        <color theme="0"/>
        <rFont val="ＭＳ 明朝"/>
        <family val="1"/>
        <charset val="128"/>
      </rPr>
      <t>令和</t>
    </r>
    <r>
      <rPr>
        <sz val="10.5"/>
        <color theme="1"/>
        <rFont val="ＭＳ 明朝"/>
        <family val="1"/>
        <charset val="128"/>
      </rPr>
      <t xml:space="preserve"> 4</t>
    </r>
    <r>
      <rPr>
        <sz val="11"/>
        <color theme="1"/>
        <rFont val="ＭＳ Ｐゴシック"/>
        <family val="2"/>
        <charset val="128"/>
        <scheme val="minor"/>
      </rPr>
      <t/>
    </r>
    <rPh sb="0" eb="1">
      <t>レイ</t>
    </rPh>
    <rPh sb="1" eb="2">
      <t>ワ</t>
    </rPh>
    <phoneticPr fontId="4"/>
  </si>
  <si>
    <r>
      <rPr>
        <sz val="10.5"/>
        <color theme="0"/>
        <rFont val="ＭＳ 明朝"/>
        <family val="1"/>
        <charset val="128"/>
      </rPr>
      <t>令和</t>
    </r>
    <r>
      <rPr>
        <sz val="10.5"/>
        <color theme="1"/>
        <rFont val="ＭＳ 明朝"/>
        <family val="1"/>
        <charset val="128"/>
      </rPr>
      <t xml:space="preserve"> 4</t>
    </r>
    <r>
      <rPr>
        <sz val="11"/>
        <color theme="1"/>
        <rFont val="ＭＳ Ｐゴシック"/>
        <family val="2"/>
        <charset val="128"/>
        <scheme val="minor"/>
      </rPr>
      <t/>
    </r>
    <rPh sb="0" eb="1">
      <t>レイ</t>
    </rPh>
    <rPh sb="1" eb="2">
      <t>ワ</t>
    </rPh>
    <phoneticPr fontId="3"/>
  </si>
  <si>
    <t>令和4年</t>
    <rPh sb="0" eb="1">
      <t>レイ</t>
    </rPh>
    <rPh sb="1" eb="2">
      <t>ワ</t>
    </rPh>
    <phoneticPr fontId="3"/>
  </si>
  <si>
    <r>
      <t xml:space="preserve">転入超過
</t>
    </r>
    <r>
      <rPr>
        <sz val="9"/>
        <color theme="1"/>
        <rFont val="ＭＳ 明朝"/>
        <family val="1"/>
        <charset val="128"/>
      </rPr>
      <t>(△転出超過)</t>
    </r>
    <phoneticPr fontId="3"/>
  </si>
  <si>
    <r>
      <t xml:space="preserve">転入超過
</t>
    </r>
    <r>
      <rPr>
        <sz val="9"/>
        <color theme="1"/>
        <rFont val="ＭＳ 明朝"/>
        <family val="1"/>
        <charset val="128"/>
      </rPr>
      <t>(△転出超過)</t>
    </r>
    <phoneticPr fontId="3"/>
  </si>
  <si>
    <t>愛知県</t>
    <phoneticPr fontId="3"/>
  </si>
  <si>
    <t>従前の
住所なし</t>
    <phoneticPr fontId="3"/>
  </si>
  <si>
    <t>2月</t>
    <rPh sb="1" eb="2">
      <t>ガツ</t>
    </rPh>
    <phoneticPr fontId="18"/>
  </si>
  <si>
    <t>3月</t>
    <rPh sb="1" eb="2">
      <t>ガツ</t>
    </rPh>
    <phoneticPr fontId="18"/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</si>
  <si>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</si>
  <si>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</si>
  <si>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</si>
  <si>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</si>
  <si>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</si>
  <si>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</si>
  <si>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</si>
  <si>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</si>
  <si>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</si>
  <si>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平成31・令和元年</t>
    <rPh sb="0" eb="2">
      <t>ヘイセイ</t>
    </rPh>
    <rPh sb="5" eb="6">
      <t>レイ</t>
    </rPh>
    <rPh sb="6" eb="7">
      <t>ワ</t>
    </rPh>
    <rPh sb="7" eb="8">
      <t>ガン</t>
    </rPh>
    <rPh sb="8" eb="9">
      <t>ネン</t>
    </rPh>
    <phoneticPr fontId="3"/>
  </si>
  <si>
    <t>　 合計"により算出している。</t>
    <phoneticPr fontId="3"/>
  </si>
  <si>
    <t>　(1) 出生数「人口動態統計 各年」「人口動態統計年報（確定値）令和3年」東京都福祉保健局総務部総務課</t>
    <rPh sb="5" eb="8">
      <t>シュッショウスウ</t>
    </rPh>
    <rPh sb="9" eb="11">
      <t>ジンコウ</t>
    </rPh>
    <rPh sb="11" eb="13">
      <t>ドウタイ</t>
    </rPh>
    <rPh sb="13" eb="15">
      <t>トウケイ</t>
    </rPh>
    <rPh sb="16" eb="18">
      <t>カクネン</t>
    </rPh>
    <rPh sb="20" eb="22">
      <t>ジンコウ</t>
    </rPh>
    <rPh sb="22" eb="24">
      <t>ドウタイ</t>
    </rPh>
    <rPh sb="24" eb="26">
      <t>トウケイ</t>
    </rPh>
    <rPh sb="26" eb="28">
      <t>ネンポウ</t>
    </rPh>
    <rPh sb="29" eb="32">
      <t>カクテイチ</t>
    </rPh>
    <rPh sb="33" eb="34">
      <t>レイ</t>
    </rPh>
    <rPh sb="34" eb="35">
      <t>ワ</t>
    </rPh>
    <rPh sb="36" eb="37">
      <t>ネン</t>
    </rPh>
    <rPh sb="38" eb="41">
      <t>トウキョウト</t>
    </rPh>
    <rPh sb="41" eb="43">
      <t>フクシ</t>
    </rPh>
    <rPh sb="43" eb="45">
      <t>ホケン</t>
    </rPh>
    <rPh sb="45" eb="46">
      <t>キョク</t>
    </rPh>
    <rPh sb="46" eb="48">
      <t>ソウム</t>
    </rPh>
    <rPh sb="48" eb="49">
      <t>ブ</t>
    </rPh>
    <rPh sb="49" eb="52">
      <t>ソウムカ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</si>
</sst>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;&quot;△ &quot;#,##0"/>
    <numFmt numFmtId="177" formatCode="#,###;\-#,###;&quot;-&quot;;@"/>
    <numFmt numFmtId="178" formatCode="#,##0;[Red]\-#,##0;\-"/>
    <numFmt numFmtId="179" formatCode="#,###;\△\ #,###;&quot;-&quot;;@"/>
  </numFmts>
  <fonts count="25" x14ac:knownFonts="1">
    <font>
      <sz val="10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ゴシック"/>
      <family val="3"/>
      <charset val="128"/>
    </font>
    <font>
      <sz val="10.5"/>
      <name val="ＭＳ Ｐゴシック"/>
      <family val="3"/>
      <charset val="128"/>
    </font>
    <font>
      <sz val="10.5"/>
      <name val="ＭＳ 明朝"/>
      <family val="1"/>
      <charset val="128"/>
    </font>
    <font>
      <sz val="10.5"/>
      <name val="ＭＳ ゴシック"/>
      <family val="3"/>
      <charset val="128"/>
    </font>
    <font>
      <sz val="9"/>
      <name val="ＭＳ 明朝"/>
      <family val="1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明朝"/>
      <family val="1"/>
      <charset val="128"/>
    </font>
    <font>
      <sz val="10.5"/>
      <color theme="1"/>
      <name val="ＭＳ 明朝"/>
      <family val="1"/>
      <charset val="128"/>
    </font>
    <font>
      <sz val="10.5"/>
      <color theme="1"/>
      <name val="ＭＳ ゴシック"/>
      <family val="3"/>
      <charset val="128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9"/>
      <color rgb="FFFF0000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10.5"/>
      <color theme="0"/>
      <name val="ＭＳ 明朝"/>
      <family val="1"/>
      <charset val="128"/>
    </font>
    <font>
      <sz val="10.5"/>
      <color theme="0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ＭＳ 明朝"/>
      <family val="1"/>
      <charset val="128"/>
    </font>
    <font>
      <b/>
      <sz val="10.5"/>
      <name val="ＭＳ Ｐゴシック"/>
      <family val="3"/>
      <charset val="128"/>
    </font>
    <font>
      <sz val="10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</borders>
  <cellStyleXfs count="5">
    <xf numFmtId="0" fontId="0" fillId="0" borderId="0">
      <alignment vertical="center"/>
    </xf>
    <xf numFmtId="0" fontId="2" fillId="0" borderId="0"/>
    <xf numFmtId="9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11" fillId="0" borderId="0">
      <alignment vertical="center"/>
    </xf>
  </cellStyleXfs>
  <cellXfs count="321">
    <xf numFmtId="0" fontId="0" fillId="0" borderId="0" xfId="0">
      <alignment vertical="center"/>
    </xf>
    <xf numFmtId="38" fontId="6" fillId="0" borderId="0" xfId="3" applyFont="1" applyFill="1" applyBorder="1" applyAlignment="1">
      <alignment horizontal="right" vertical="center"/>
    </xf>
    <xf numFmtId="38" fontId="10" fillId="0" borderId="13" xfId="3" applyFont="1" applyBorder="1" applyAlignment="1">
      <alignment horizontal="right" vertical="center"/>
    </xf>
    <xf numFmtId="38" fontId="8" fillId="0" borderId="13" xfId="3" applyFont="1" applyBorder="1" applyAlignment="1">
      <alignment horizontal="right" vertical="center"/>
    </xf>
    <xf numFmtId="38" fontId="6" fillId="0" borderId="24" xfId="3" applyFont="1" applyBorder="1" applyAlignment="1">
      <alignment horizontal="center" vertical="center"/>
    </xf>
    <xf numFmtId="38" fontId="7" fillId="0" borderId="6" xfId="3" applyFont="1" applyBorder="1" applyAlignment="1">
      <alignment horizontal="center" vertical="center"/>
    </xf>
    <xf numFmtId="38" fontId="6" fillId="0" borderId="0" xfId="3" applyFont="1" applyFill="1" applyBorder="1" applyAlignment="1">
      <alignment horizontal="center" vertical="center"/>
    </xf>
    <xf numFmtId="38" fontId="6" fillId="0" borderId="6" xfId="3" applyFont="1" applyBorder="1" applyAlignment="1">
      <alignment horizontal="center" vertical="center"/>
    </xf>
    <xf numFmtId="38" fontId="6" fillId="0" borderId="12" xfId="3" applyFont="1" applyBorder="1" applyAlignment="1">
      <alignment horizontal="center" vertical="center"/>
    </xf>
    <xf numFmtId="38" fontId="13" fillId="0" borderId="13" xfId="3" applyFont="1" applyFill="1" applyBorder="1" applyAlignment="1">
      <alignment horizontal="center" vertical="center"/>
    </xf>
    <xf numFmtId="38" fontId="13" fillId="0" borderId="0" xfId="3" applyFont="1" applyFill="1" applyBorder="1" applyAlignment="1">
      <alignment horizontal="center" vertical="center"/>
    </xf>
    <xf numFmtId="38" fontId="14" fillId="0" borderId="0" xfId="3" applyFont="1" applyFill="1" applyBorder="1" applyAlignment="1">
      <alignment horizontal="center" vertical="center"/>
    </xf>
    <xf numFmtId="38" fontId="14" fillId="0" borderId="12" xfId="3" applyFont="1" applyFill="1" applyBorder="1" applyAlignment="1">
      <alignment horizontal="center" vertical="center"/>
    </xf>
    <xf numFmtId="0" fontId="16" fillId="0" borderId="0" xfId="1" applyFont="1" applyAlignment="1">
      <alignment horizontal="right" vertical="center"/>
    </xf>
    <xf numFmtId="58" fontId="16" fillId="0" borderId="13" xfId="1" applyNumberFormat="1" applyFont="1" applyBorder="1" applyAlignment="1">
      <alignment horizontal="right" vertical="center"/>
    </xf>
    <xf numFmtId="38" fontId="7" fillId="0" borderId="16" xfId="3" applyFont="1" applyBorder="1" applyAlignment="1">
      <alignment horizontal="center" vertical="center"/>
    </xf>
    <xf numFmtId="38" fontId="7" fillId="0" borderId="19" xfId="3" applyFont="1" applyBorder="1" applyAlignment="1">
      <alignment horizontal="center" vertical="center"/>
    </xf>
    <xf numFmtId="38" fontId="16" fillId="0" borderId="0" xfId="3" applyFont="1" applyBorder="1" applyAlignment="1">
      <alignment horizontal="right" vertical="center"/>
    </xf>
    <xf numFmtId="58" fontId="13" fillId="0" borderId="13" xfId="1" applyNumberFormat="1" applyFont="1" applyBorder="1" applyAlignment="1">
      <alignment horizontal="right" vertical="center"/>
    </xf>
    <xf numFmtId="38" fontId="13" fillId="0" borderId="13" xfId="1" applyNumberFormat="1" applyFont="1" applyBorder="1" applyAlignment="1">
      <alignment horizontal="right" vertical="center"/>
    </xf>
    <xf numFmtId="38" fontId="8" fillId="0" borderId="0" xfId="3" applyFont="1" applyAlignment="1">
      <alignment vertical="center"/>
    </xf>
    <xf numFmtId="38" fontId="8" fillId="0" borderId="13" xfId="3" applyFont="1" applyBorder="1" applyAlignment="1">
      <alignment horizontal="center"/>
    </xf>
    <xf numFmtId="38" fontId="6" fillId="0" borderId="27" xfId="3" applyFont="1" applyBorder="1" applyAlignment="1">
      <alignment horizontal="center" vertical="center"/>
    </xf>
    <xf numFmtId="38" fontId="6" fillId="0" borderId="16" xfId="3" applyFont="1" applyBorder="1" applyAlignment="1">
      <alignment horizontal="center" vertical="center" wrapText="1"/>
    </xf>
    <xf numFmtId="176" fontId="6" fillId="0" borderId="10" xfId="3" applyNumberFormat="1" applyFont="1" applyFill="1" applyBorder="1" applyAlignment="1">
      <alignment horizontal="right" vertical="center"/>
    </xf>
    <xf numFmtId="176" fontId="6" fillId="0" borderId="0" xfId="3" applyNumberFormat="1" applyFont="1" applyFill="1" applyBorder="1" applyAlignment="1">
      <alignment horizontal="right" vertical="center"/>
    </xf>
    <xf numFmtId="176" fontId="6" fillId="0" borderId="0" xfId="3" applyNumberFormat="1" applyFont="1" applyBorder="1" applyAlignment="1">
      <alignment horizontal="right" vertical="center"/>
    </xf>
    <xf numFmtId="38" fontId="8" fillId="0" borderId="0" xfId="3" applyFont="1" applyAlignment="1">
      <alignment horizontal="right" vertical="center"/>
    </xf>
    <xf numFmtId="38" fontId="6" fillId="0" borderId="26" xfId="3" applyFont="1" applyBorder="1" applyAlignment="1">
      <alignment horizontal="center" vertical="center" wrapText="1"/>
    </xf>
    <xf numFmtId="176" fontId="13" fillId="0" borderId="17" xfId="3" applyNumberFormat="1" applyFont="1" applyFill="1" applyBorder="1" applyAlignment="1">
      <alignment horizontal="right" vertical="center"/>
    </xf>
    <xf numFmtId="176" fontId="13" fillId="0" borderId="16" xfId="3" applyNumberFormat="1" applyFont="1" applyFill="1" applyBorder="1" applyAlignment="1">
      <alignment horizontal="right" vertical="center"/>
    </xf>
    <xf numFmtId="0" fontId="5" fillId="0" borderId="0" xfId="1" applyFont="1"/>
    <xf numFmtId="0" fontId="7" fillId="0" borderId="0" xfId="1" applyFont="1" applyAlignment="1">
      <alignment horizontal="center"/>
    </xf>
    <xf numFmtId="0" fontId="6" fillId="0" borderId="4" xfId="1" applyFont="1" applyBorder="1" applyAlignment="1">
      <alignment horizontal="center"/>
    </xf>
    <xf numFmtId="0" fontId="5" fillId="0" borderId="4" xfId="1" applyFont="1" applyBorder="1"/>
    <xf numFmtId="0" fontId="6" fillId="0" borderId="23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right" vertical="center"/>
    </xf>
    <xf numFmtId="3" fontId="6" fillId="0" borderId="0" xfId="1" applyNumberFormat="1" applyFont="1" applyAlignment="1">
      <alignment horizontal="right" vertical="center"/>
    </xf>
    <xf numFmtId="0" fontId="0" fillId="0" borderId="0" xfId="0" applyAlignment="1"/>
    <xf numFmtId="0" fontId="5" fillId="0" borderId="0" xfId="0" applyFont="1" applyAlignment="1"/>
    <xf numFmtId="0" fontId="8" fillId="0" borderId="0" xfId="0" applyFont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3" fontId="7" fillId="0" borderId="10" xfId="0" applyNumberFormat="1" applyFont="1" applyBorder="1" applyAlignment="1">
      <alignment horizontal="right" vertical="center"/>
    </xf>
    <xf numFmtId="3" fontId="6" fillId="0" borderId="0" xfId="0" applyNumberFormat="1" applyFont="1" applyAlignment="1">
      <alignment horizontal="right" vertical="center"/>
    </xf>
    <xf numFmtId="3" fontId="6" fillId="0" borderId="11" xfId="0" applyNumberFormat="1" applyFont="1" applyBorder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0" fontId="6" fillId="0" borderId="14" xfId="0" applyFont="1" applyBorder="1" applyAlignment="1">
      <alignment horizontal="right" vertical="center"/>
    </xf>
    <xf numFmtId="3" fontId="6" fillId="0" borderId="0" xfId="0" applyNumberFormat="1" applyFo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17" fillId="0" borderId="0" xfId="0" applyFont="1" applyAlignment="1">
      <alignment horizontal="right" vertical="center"/>
    </xf>
    <xf numFmtId="3" fontId="8" fillId="0" borderId="0" xfId="0" applyNumberFormat="1" applyFont="1" applyAlignment="1">
      <alignment horizontal="right" vertical="center"/>
    </xf>
    <xf numFmtId="0" fontId="9" fillId="0" borderId="0" xfId="0" applyFont="1">
      <alignment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6" fillId="0" borderId="0" xfId="0" applyFont="1" applyAlignment="1"/>
    <xf numFmtId="38" fontId="5" fillId="0" borderId="0" xfId="0" applyNumberFormat="1" applyFont="1" applyAlignment="1"/>
    <xf numFmtId="49" fontId="19" fillId="0" borderId="14" xfId="0" applyNumberFormat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38" fontId="6" fillId="0" borderId="0" xfId="0" applyNumberFormat="1" applyFont="1" applyAlignment="1"/>
    <xf numFmtId="49" fontId="1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8" fillId="0" borderId="0" xfId="0" applyFont="1" applyAlignment="1"/>
    <xf numFmtId="0" fontId="5" fillId="0" borderId="0" xfId="0" applyFont="1">
      <alignment vertical="center"/>
    </xf>
    <xf numFmtId="38" fontId="7" fillId="0" borderId="0" xfId="0" applyNumberFormat="1" applyFont="1" applyAlignment="1"/>
    <xf numFmtId="0" fontId="7" fillId="0" borderId="0" xfId="0" applyFont="1" applyAlignment="1"/>
    <xf numFmtId="38" fontId="14" fillId="0" borderId="0" xfId="3" applyFont="1" applyFill="1" applyBorder="1" applyAlignment="1">
      <alignment horizontal="left" vertical="center"/>
    </xf>
    <xf numFmtId="38" fontId="6" fillId="0" borderId="6" xfId="3" applyFont="1" applyBorder="1" applyAlignment="1">
      <alignment horizontal="left" vertical="center"/>
    </xf>
    <xf numFmtId="38" fontId="7" fillId="0" borderId="6" xfId="3" applyFont="1" applyBorder="1" applyAlignment="1">
      <alignment horizontal="left" vertical="center"/>
    </xf>
    <xf numFmtId="3" fontId="7" fillId="0" borderId="0" xfId="0" applyNumberFormat="1" applyFont="1" applyAlignment="1">
      <alignment horizontal="right"/>
    </xf>
    <xf numFmtId="49" fontId="7" fillId="0" borderId="0" xfId="0" applyNumberFormat="1" applyFont="1" applyAlignment="1"/>
    <xf numFmtId="0" fontId="10" fillId="0" borderId="0" xfId="0" applyFont="1" applyAlignment="1"/>
    <xf numFmtId="0" fontId="8" fillId="0" borderId="0" xfId="0" applyFont="1" applyAlignment="1">
      <alignment horizontal="right" vertical="center"/>
    </xf>
    <xf numFmtId="0" fontId="21" fillId="0" borderId="0" xfId="0" applyFont="1" applyAlignment="1"/>
    <xf numFmtId="0" fontId="6" fillId="0" borderId="19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77" fontId="13" fillId="0" borderId="0" xfId="0" applyNumberFormat="1" applyFont="1" applyAlignment="1">
      <alignment horizontal="right" vertical="center"/>
    </xf>
    <xf numFmtId="177" fontId="13" fillId="0" borderId="0" xfId="0" applyNumberFormat="1" applyFont="1">
      <alignment vertical="center"/>
    </xf>
    <xf numFmtId="3" fontId="7" fillId="0" borderId="0" xfId="0" applyNumberFormat="1" applyFont="1">
      <alignment vertical="center"/>
    </xf>
    <xf numFmtId="0" fontId="6" fillId="0" borderId="0" xfId="0" applyFont="1" applyAlignment="1">
      <alignment horizontal="right" vertical="center"/>
    </xf>
    <xf numFmtId="0" fontId="8" fillId="0" borderId="13" xfId="0" applyFont="1" applyBorder="1" applyAlignment="1">
      <alignment horizontal="right"/>
    </xf>
    <xf numFmtId="38" fontId="6" fillId="0" borderId="0" xfId="3" applyFont="1" applyBorder="1" applyAlignment="1">
      <alignment horizontal="center"/>
    </xf>
    <xf numFmtId="38" fontId="6" fillId="0" borderId="0" xfId="3" applyFont="1" applyBorder="1" applyAlignment="1">
      <alignment horizontal="center" vertical="center"/>
    </xf>
    <xf numFmtId="38" fontId="6" fillId="0" borderId="0" xfId="3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38" fontId="6" fillId="0" borderId="0" xfId="3" applyFont="1" applyBorder="1" applyAlignment="1">
      <alignment horizontal="right"/>
    </xf>
    <xf numFmtId="38" fontId="5" fillId="0" borderId="0" xfId="0" applyNumberFormat="1" applyFont="1" applyAlignment="1">
      <alignment horizontal="center"/>
    </xf>
    <xf numFmtId="176" fontId="6" fillId="0" borderId="0" xfId="3" applyNumberFormat="1" applyFont="1" applyBorder="1" applyAlignment="1">
      <alignment horizontal="right"/>
    </xf>
    <xf numFmtId="176" fontId="6" fillId="0" borderId="0" xfId="3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right" vertical="center"/>
    </xf>
    <xf numFmtId="38" fontId="0" fillId="0" borderId="0" xfId="3" applyFont="1"/>
    <xf numFmtId="0" fontId="4" fillId="0" borderId="0" xfId="0" applyFont="1" applyAlignment="1"/>
    <xf numFmtId="0" fontId="8" fillId="0" borderId="13" xfId="0" applyFont="1" applyBorder="1" applyAlignment="1">
      <alignment horizontal="left" vertical="center"/>
    </xf>
    <xf numFmtId="0" fontId="8" fillId="0" borderId="13" xfId="0" applyFont="1" applyBorder="1" applyAlignment="1">
      <alignment horizontal="right" vertical="center"/>
    </xf>
    <xf numFmtId="2" fontId="6" fillId="0" borderId="38" xfId="0" applyNumberFormat="1" applyFont="1" applyBorder="1" applyAlignment="1">
      <alignment horizontal="right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23" xfId="0" applyFont="1" applyBorder="1" applyAlignment="1">
      <alignment horizontal="center" vertical="center"/>
    </xf>
    <xf numFmtId="3" fontId="5" fillId="0" borderId="0" xfId="0" applyNumberFormat="1" applyFont="1" applyAlignment="1"/>
    <xf numFmtId="3" fontId="14" fillId="0" borderId="0" xfId="0" applyNumberFormat="1" applyFont="1" applyAlignment="1">
      <alignment horizontal="right" vertical="center"/>
    </xf>
    <xf numFmtId="3" fontId="13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6" fillId="0" borderId="4" xfId="0" applyFont="1" applyBorder="1" applyAlignment="1">
      <alignment horizontal="center"/>
    </xf>
    <xf numFmtId="0" fontId="5" fillId="0" borderId="4" xfId="0" applyFont="1" applyBorder="1" applyAlignment="1"/>
    <xf numFmtId="0" fontId="8" fillId="0" borderId="4" xfId="0" applyFont="1" applyBorder="1" applyAlignment="1">
      <alignment horizontal="right" vertical="center"/>
    </xf>
    <xf numFmtId="0" fontId="8" fillId="0" borderId="13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76" fontId="6" fillId="0" borderId="0" xfId="0" applyNumberFormat="1" applyFont="1" applyAlignment="1"/>
    <xf numFmtId="0" fontId="6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176" fontId="5" fillId="0" borderId="0" xfId="0" applyNumberFormat="1" applyFont="1" applyAlignment="1"/>
    <xf numFmtId="0" fontId="8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176" fontId="23" fillId="0" borderId="0" xfId="0" applyNumberFormat="1" applyFont="1" applyAlignment="1"/>
    <xf numFmtId="0" fontId="13" fillId="0" borderId="14" xfId="0" applyFont="1" applyBorder="1" applyAlignment="1">
      <alignment horizontal="center" vertical="distributed"/>
    </xf>
    <xf numFmtId="0" fontId="13" fillId="0" borderId="37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38" fontId="6" fillId="0" borderId="0" xfId="3" applyFont="1" applyFill="1" applyBorder="1"/>
    <xf numFmtId="0" fontId="4" fillId="0" borderId="0" xfId="0" applyFont="1" applyAlignment="1">
      <alignment horizontal="center"/>
    </xf>
    <xf numFmtId="38" fontId="6" fillId="0" borderId="7" xfId="3" applyFont="1" applyFill="1" applyBorder="1" applyAlignment="1">
      <alignment vertical="center"/>
    </xf>
    <xf numFmtId="38" fontId="6" fillId="0" borderId="8" xfId="3" applyFont="1" applyFill="1" applyBorder="1" applyAlignment="1">
      <alignment vertical="center"/>
    </xf>
    <xf numFmtId="38" fontId="6" fillId="0" borderId="9" xfId="3" applyFont="1" applyFill="1" applyBorder="1" applyAlignment="1">
      <alignment vertical="center"/>
    </xf>
    <xf numFmtId="38" fontId="6" fillId="0" borderId="10" xfId="3" applyFont="1" applyFill="1" applyBorder="1" applyAlignment="1">
      <alignment vertical="center"/>
    </xf>
    <xf numFmtId="38" fontId="6" fillId="0" borderId="0" xfId="3" applyFont="1" applyFill="1" applyBorder="1" applyAlignment="1">
      <alignment vertical="center"/>
    </xf>
    <xf numFmtId="38" fontId="6" fillId="0" borderId="11" xfId="3" applyFont="1" applyFill="1" applyBorder="1" applyAlignment="1">
      <alignment vertical="center"/>
    </xf>
    <xf numFmtId="38" fontId="7" fillId="0" borderId="16" xfId="3" applyFont="1" applyFill="1" applyBorder="1" applyAlignment="1">
      <alignment vertical="center"/>
    </xf>
    <xf numFmtId="38" fontId="7" fillId="0" borderId="18" xfId="3" applyFont="1" applyFill="1" applyBorder="1" applyAlignment="1">
      <alignment vertical="center"/>
    </xf>
    <xf numFmtId="38" fontId="7" fillId="0" borderId="17" xfId="3" applyFont="1" applyFill="1" applyBorder="1" applyAlignment="1">
      <alignment vertical="center"/>
    </xf>
    <xf numFmtId="38" fontId="7" fillId="0" borderId="10" xfId="3" applyFont="1" applyFill="1" applyBorder="1" applyAlignment="1">
      <alignment vertical="center"/>
    </xf>
    <xf numFmtId="38" fontId="7" fillId="0" borderId="0" xfId="3" applyFont="1" applyFill="1" applyBorder="1" applyAlignment="1">
      <alignment vertical="center"/>
    </xf>
    <xf numFmtId="38" fontId="6" fillId="0" borderId="6" xfId="3" applyFont="1" applyFill="1" applyBorder="1" applyAlignment="1">
      <alignment vertical="center"/>
    </xf>
    <xf numFmtId="38" fontId="7" fillId="0" borderId="13" xfId="3" applyFont="1" applyFill="1" applyBorder="1" applyAlignment="1">
      <alignment vertical="center"/>
    </xf>
    <xf numFmtId="38" fontId="7" fillId="0" borderId="7" xfId="3" applyFont="1" applyFill="1" applyBorder="1" applyAlignment="1">
      <alignment vertical="center"/>
    </xf>
    <xf numFmtId="38" fontId="7" fillId="0" borderId="8" xfId="3" applyFont="1" applyFill="1" applyBorder="1" applyAlignment="1">
      <alignment vertical="center"/>
    </xf>
    <xf numFmtId="38" fontId="7" fillId="0" borderId="9" xfId="3" applyFont="1" applyFill="1" applyBorder="1" applyAlignment="1">
      <alignment vertical="center"/>
    </xf>
    <xf numFmtId="38" fontId="7" fillId="0" borderId="11" xfId="3" applyFont="1" applyFill="1" applyBorder="1" applyAlignment="1">
      <alignment vertical="center"/>
    </xf>
    <xf numFmtId="38" fontId="6" fillId="0" borderId="0" xfId="3" quotePrefix="1" applyFont="1" applyFill="1" applyAlignment="1">
      <alignment vertical="center"/>
    </xf>
    <xf numFmtId="38" fontId="6" fillId="0" borderId="11" xfId="3" quotePrefix="1" applyFont="1" applyFill="1" applyBorder="1" applyAlignment="1">
      <alignment vertical="center"/>
    </xf>
    <xf numFmtId="38" fontId="6" fillId="0" borderId="0" xfId="3" quotePrefix="1" applyFont="1" applyFill="1" applyBorder="1" applyAlignment="1">
      <alignment vertical="center"/>
    </xf>
    <xf numFmtId="38" fontId="7" fillId="0" borderId="0" xfId="3" applyFont="1" applyFill="1" applyBorder="1" applyAlignment="1">
      <alignment horizontal="right" vertical="center"/>
    </xf>
    <xf numFmtId="38" fontId="7" fillId="0" borderId="0" xfId="3" quotePrefix="1" applyFont="1" applyFill="1" applyBorder="1" applyAlignment="1">
      <alignment vertical="center"/>
    </xf>
    <xf numFmtId="38" fontId="7" fillId="0" borderId="15" xfId="3" applyFont="1" applyFill="1" applyBorder="1" applyAlignment="1">
      <alignment vertical="center"/>
    </xf>
    <xf numFmtId="38" fontId="6" fillId="0" borderId="13" xfId="3" quotePrefix="1" applyFont="1" applyFill="1" applyBorder="1" applyAlignment="1">
      <alignment vertical="center"/>
    </xf>
    <xf numFmtId="38" fontId="6" fillId="0" borderId="25" xfId="3" quotePrefix="1" applyFont="1" applyFill="1" applyBorder="1" applyAlignment="1">
      <alignment vertical="center"/>
    </xf>
    <xf numFmtId="38" fontId="7" fillId="0" borderId="15" xfId="3" applyFont="1" applyFill="1" applyBorder="1" applyAlignment="1">
      <alignment horizontal="right" vertical="center"/>
    </xf>
    <xf numFmtId="38" fontId="7" fillId="0" borderId="13" xfId="3" applyFont="1" applyFill="1" applyBorder="1" applyAlignment="1">
      <alignment horizontal="right" vertical="center"/>
    </xf>
    <xf numFmtId="0" fontId="9" fillId="0" borderId="0" xfId="0" applyFont="1" applyAlignment="1"/>
    <xf numFmtId="0" fontId="13" fillId="0" borderId="6" xfId="0" applyFont="1" applyBorder="1" applyAlignment="1">
      <alignment horizontal="right" vertical="center"/>
    </xf>
    <xf numFmtId="3" fontId="8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6" fillId="0" borderId="0" xfId="0" applyNumberFormat="1" applyFont="1" applyAlignment="1"/>
    <xf numFmtId="3" fontId="6" fillId="0" borderId="0" xfId="0" applyNumberFormat="1" applyFont="1" applyAlignment="1">
      <alignment horizontal="right"/>
    </xf>
    <xf numFmtId="0" fontId="22" fillId="0" borderId="0" xfId="0" applyFont="1" applyAlignment="1"/>
    <xf numFmtId="3" fontId="13" fillId="0" borderId="0" xfId="1" applyNumberFormat="1" applyFont="1" applyAlignment="1">
      <alignment horizontal="right" vertical="center"/>
    </xf>
    <xf numFmtId="3" fontId="7" fillId="0" borderId="15" xfId="0" applyNumberFormat="1" applyFont="1" applyBorder="1" applyAlignment="1">
      <alignment horizontal="right" vertical="center"/>
    </xf>
    <xf numFmtId="3" fontId="6" fillId="0" borderId="13" xfId="0" applyNumberFormat="1" applyFont="1" applyBorder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16" fillId="0" borderId="0" xfId="0" applyFont="1" applyAlignment="1">
      <alignment horizontal="right" vertical="center"/>
    </xf>
    <xf numFmtId="0" fontId="14" fillId="0" borderId="12" xfId="0" applyFont="1" applyBorder="1" applyAlignment="1">
      <alignment horizontal="center" vertical="center"/>
    </xf>
    <xf numFmtId="176" fontId="13" fillId="0" borderId="10" xfId="3" applyNumberFormat="1" applyFont="1" applyFill="1" applyBorder="1" applyAlignment="1">
      <alignment horizontal="right" vertical="center"/>
    </xf>
    <xf numFmtId="176" fontId="13" fillId="0" borderId="0" xfId="3" applyNumberFormat="1" applyFont="1" applyFill="1" applyBorder="1" applyAlignment="1">
      <alignment horizontal="right" vertical="center"/>
    </xf>
    <xf numFmtId="0" fontId="13" fillId="0" borderId="6" xfId="1" applyFont="1" applyBorder="1" applyAlignment="1">
      <alignment horizontal="right" vertical="center"/>
    </xf>
    <xf numFmtId="0" fontId="13" fillId="0" borderId="12" xfId="1" applyFont="1" applyBorder="1" applyAlignment="1">
      <alignment horizontal="right" vertical="center"/>
    </xf>
    <xf numFmtId="0" fontId="13" fillId="0" borderId="12" xfId="0" applyFont="1" applyBorder="1" applyAlignment="1">
      <alignment horizontal="right" vertical="center"/>
    </xf>
    <xf numFmtId="0" fontId="13" fillId="0" borderId="14" xfId="0" applyFont="1" applyBorder="1" applyAlignment="1">
      <alignment horizontal="right"/>
    </xf>
    <xf numFmtId="38" fontId="13" fillId="0" borderId="0" xfId="3" applyFont="1" applyFill="1" applyBorder="1"/>
    <xf numFmtId="38" fontId="13" fillId="0" borderId="13" xfId="3" applyFont="1" applyFill="1" applyBorder="1"/>
    <xf numFmtId="0" fontId="13" fillId="0" borderId="39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38" fontId="6" fillId="0" borderId="0" xfId="3" applyFont="1" applyFill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38" fontId="7" fillId="0" borderId="13" xfId="3" applyFont="1" applyFill="1" applyBorder="1" applyAlignment="1">
      <alignment horizontal="center" vertical="center"/>
    </xf>
    <xf numFmtId="38" fontId="7" fillId="0" borderId="0" xfId="3" applyFont="1" applyFill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38" fontId="7" fillId="0" borderId="7" xfId="3" applyFont="1" applyFill="1" applyBorder="1" applyAlignment="1">
      <alignment horizontal="center" vertical="center"/>
    </xf>
    <xf numFmtId="38" fontId="6" fillId="0" borderId="8" xfId="3" applyFont="1" applyFill="1" applyBorder="1" applyAlignment="1">
      <alignment horizontal="center" vertical="center"/>
    </xf>
    <xf numFmtId="38" fontId="6" fillId="0" borderId="9" xfId="3" applyFont="1" applyFill="1" applyBorder="1" applyAlignment="1">
      <alignment horizontal="center" vertical="center"/>
    </xf>
    <xf numFmtId="38" fontId="7" fillId="0" borderId="10" xfId="3" applyFont="1" applyFill="1" applyBorder="1" applyAlignment="1">
      <alignment horizontal="center" vertical="center"/>
    </xf>
    <xf numFmtId="38" fontId="6" fillId="0" borderId="11" xfId="3" applyFont="1" applyFill="1" applyBorder="1" applyAlignment="1">
      <alignment horizontal="center" vertical="center"/>
    </xf>
    <xf numFmtId="177" fontId="13" fillId="0" borderId="0" xfId="3" applyNumberFormat="1" applyFont="1" applyBorder="1" applyAlignment="1">
      <alignment horizontal="right" vertical="center"/>
    </xf>
    <xf numFmtId="177" fontId="14" fillId="0" borderId="13" xfId="3" applyNumberFormat="1" applyFont="1" applyBorder="1" applyAlignment="1">
      <alignment vertical="center"/>
    </xf>
    <xf numFmtId="177" fontId="13" fillId="0" borderId="10" xfId="0" applyNumberFormat="1" applyFont="1" applyBorder="1" applyAlignment="1">
      <alignment horizontal="right" vertical="center"/>
    </xf>
    <xf numFmtId="177" fontId="14" fillId="0" borderId="13" xfId="0" applyNumberFormat="1" applyFont="1" applyBorder="1" applyAlignment="1">
      <alignment horizontal="right" vertical="center"/>
    </xf>
    <xf numFmtId="177" fontId="14" fillId="0" borderId="13" xfId="3" quotePrefix="1" applyNumberFormat="1" applyFont="1" applyBorder="1" applyAlignment="1">
      <alignment vertical="center"/>
    </xf>
    <xf numFmtId="0" fontId="8" fillId="0" borderId="13" xfId="0" applyFont="1" applyBorder="1" applyAlignment="1">
      <alignment horizontal="center" vertical="center"/>
    </xf>
    <xf numFmtId="0" fontId="9" fillId="0" borderId="13" xfId="0" applyFont="1" applyBorder="1">
      <alignment vertical="center"/>
    </xf>
    <xf numFmtId="0" fontId="14" fillId="0" borderId="6" xfId="0" applyFont="1" applyBorder="1" applyAlignment="1">
      <alignment horizontal="center" vertical="center"/>
    </xf>
    <xf numFmtId="3" fontId="14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78" fontId="13" fillId="0" borderId="0" xfId="0" applyNumberFormat="1" applyFont="1" applyAlignment="1">
      <alignment horizontal="right" vertical="center"/>
    </xf>
    <xf numFmtId="0" fontId="13" fillId="0" borderId="6" xfId="0" applyFont="1" applyBorder="1" applyAlignment="1">
      <alignment horizontal="center" vertical="center" shrinkToFit="1"/>
    </xf>
    <xf numFmtId="3" fontId="13" fillId="0" borderId="0" xfId="0" applyNumberFormat="1" applyFont="1">
      <alignment vertical="center"/>
    </xf>
    <xf numFmtId="178" fontId="13" fillId="0" borderId="0" xfId="0" applyNumberFormat="1" applyFont="1">
      <alignment vertical="center"/>
    </xf>
    <xf numFmtId="177" fontId="15" fillId="0" borderId="0" xfId="0" applyNumberFormat="1" applyFont="1" applyAlignment="1">
      <alignment horizontal="right" vertical="center"/>
    </xf>
    <xf numFmtId="178" fontId="15" fillId="0" borderId="0" xfId="0" applyNumberFormat="1" applyFont="1" applyAlignment="1">
      <alignment horizontal="right" vertical="center"/>
    </xf>
    <xf numFmtId="0" fontId="13" fillId="0" borderId="10" xfId="0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176" fontId="13" fillId="0" borderId="10" xfId="3" applyNumberFormat="1" applyFont="1" applyBorder="1" applyAlignment="1">
      <alignment horizontal="right" vertical="center"/>
    </xf>
    <xf numFmtId="176" fontId="13" fillId="0" borderId="0" xfId="3" applyNumberFormat="1" applyFont="1" applyBorder="1" applyAlignment="1">
      <alignment horizontal="right" vertical="center"/>
    </xf>
    <xf numFmtId="176" fontId="13" fillId="0" borderId="8" xfId="3" applyNumberFormat="1" applyFont="1" applyBorder="1" applyAlignment="1">
      <alignment horizontal="right" vertical="center"/>
    </xf>
    <xf numFmtId="176" fontId="13" fillId="0" borderId="15" xfId="3" applyNumberFormat="1" applyFont="1" applyBorder="1" applyAlignment="1">
      <alignment horizontal="right" vertical="center"/>
    </xf>
    <xf numFmtId="176" fontId="13" fillId="0" borderId="13" xfId="3" applyNumberFormat="1" applyFont="1" applyBorder="1" applyAlignment="1">
      <alignment horizontal="right" vertical="center"/>
    </xf>
    <xf numFmtId="176" fontId="13" fillId="0" borderId="13" xfId="3" applyNumberFormat="1" applyFont="1" applyFill="1" applyBorder="1" applyAlignment="1">
      <alignment horizontal="right" vertical="center"/>
    </xf>
    <xf numFmtId="0" fontId="6" fillId="0" borderId="23" xfId="0" applyFont="1" applyBorder="1" applyAlignment="1">
      <alignment vertical="center" wrapText="1"/>
    </xf>
    <xf numFmtId="0" fontId="6" fillId="0" borderId="23" xfId="0" applyFont="1" applyBorder="1" applyAlignment="1">
      <alignment horizontal="center" vertical="center" wrapText="1"/>
    </xf>
    <xf numFmtId="179" fontId="14" fillId="0" borderId="0" xfId="3" applyNumberFormat="1" applyFont="1"/>
    <xf numFmtId="179" fontId="14" fillId="0" borderId="9" xfId="3" applyNumberFormat="1" applyFont="1" applyBorder="1"/>
    <xf numFmtId="179" fontId="13" fillId="0" borderId="0" xfId="3" applyNumberFormat="1" applyFont="1"/>
    <xf numFmtId="179" fontId="13" fillId="0" borderId="11" xfId="3" applyNumberFormat="1" applyFont="1" applyBorder="1"/>
    <xf numFmtId="179" fontId="13" fillId="0" borderId="13" xfId="3" applyNumberFormat="1" applyFont="1" applyBorder="1" applyAlignment="1">
      <alignment horizontal="right" vertical="center"/>
    </xf>
    <xf numFmtId="179" fontId="13" fillId="0" borderId="25" xfId="3" applyNumberFormat="1" applyFont="1" applyBorder="1" applyAlignment="1">
      <alignment horizontal="right" vertical="center"/>
    </xf>
    <xf numFmtId="179" fontId="13" fillId="0" borderId="15" xfId="3" applyNumberFormat="1" applyFont="1" applyBorder="1" applyAlignment="1">
      <alignment horizontal="right" vertical="center"/>
    </xf>
    <xf numFmtId="179" fontId="13" fillId="0" borderId="0" xfId="3" applyNumberFormat="1" applyFont="1" applyFill="1"/>
    <xf numFmtId="179" fontId="13" fillId="0" borderId="0" xfId="3" applyNumberFormat="1" applyFont="1" applyFill="1" applyAlignment="1">
      <alignment vertical="center"/>
    </xf>
    <xf numFmtId="179" fontId="13" fillId="0" borderId="0" xfId="3" applyNumberFormat="1" applyFont="1" applyFill="1" applyAlignment="1">
      <alignment horizontal="right" vertical="center"/>
    </xf>
    <xf numFmtId="179" fontId="13" fillId="0" borderId="0" xfId="0" applyNumberFormat="1" applyFont="1" applyAlignment="1"/>
    <xf numFmtId="179" fontId="13" fillId="0" borderId="10" xfId="0" applyNumberFormat="1" applyFont="1" applyBorder="1" applyAlignment="1"/>
    <xf numFmtId="179" fontId="13" fillId="0" borderId="0" xfId="3" applyNumberFormat="1" applyFont="1" applyFill="1" applyBorder="1"/>
    <xf numFmtId="179" fontId="13" fillId="0" borderId="13" xfId="3" applyNumberFormat="1" applyFont="1" applyFill="1" applyBorder="1"/>
    <xf numFmtId="179" fontId="14" fillId="0" borderId="13" xfId="3" applyNumberFormat="1" applyFont="1" applyFill="1" applyBorder="1" applyAlignment="1">
      <alignment vertical="center"/>
    </xf>
    <xf numFmtId="58" fontId="8" fillId="0" borderId="13" xfId="0" applyNumberFormat="1" applyFont="1" applyBorder="1" applyAlignment="1">
      <alignment horizontal="right"/>
    </xf>
    <xf numFmtId="58" fontId="6" fillId="0" borderId="13" xfId="0" applyNumberFormat="1" applyFont="1" applyBorder="1" applyAlignment="1">
      <alignment horizontal="right"/>
    </xf>
    <xf numFmtId="0" fontId="16" fillId="0" borderId="0" xfId="0" applyFont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77" fontId="13" fillId="0" borderId="8" xfId="0" applyNumberFormat="1" applyFont="1" applyBorder="1" applyAlignment="1">
      <alignment horizontal="right" vertical="center"/>
    </xf>
    <xf numFmtId="177" fontId="13" fillId="0" borderId="8" xfId="0" applyNumberFormat="1" applyFont="1" applyBorder="1">
      <alignment vertical="center"/>
    </xf>
    <xf numFmtId="0" fontId="6" fillId="0" borderId="23" xfId="0" applyFont="1" applyBorder="1" applyAlignment="1">
      <alignment horizontal="center" vertical="center"/>
    </xf>
    <xf numFmtId="38" fontId="6" fillId="0" borderId="23" xfId="3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right" vertical="center"/>
    </xf>
    <xf numFmtId="0" fontId="6" fillId="0" borderId="22" xfId="0" applyFont="1" applyBorder="1" applyAlignment="1">
      <alignment horizontal="right" vertical="center"/>
    </xf>
    <xf numFmtId="3" fontId="14" fillId="0" borderId="15" xfId="0" applyNumberFormat="1" applyFont="1" applyBorder="1" applyAlignment="1">
      <alignment horizontal="right" vertical="center"/>
    </xf>
    <xf numFmtId="177" fontId="13" fillId="0" borderId="13" xfId="0" applyNumberFormat="1" applyFont="1" applyBorder="1" applyAlignment="1">
      <alignment horizontal="right" vertical="center"/>
    </xf>
    <xf numFmtId="178" fontId="13" fillId="0" borderId="13" xfId="0" applyNumberFormat="1" applyFont="1" applyBorder="1" applyAlignment="1">
      <alignment horizontal="right" vertical="center"/>
    </xf>
    <xf numFmtId="0" fontId="6" fillId="0" borderId="16" xfId="0" applyFont="1" applyBorder="1" applyAlignment="1">
      <alignment horizontal="right" vertical="center"/>
    </xf>
    <xf numFmtId="0" fontId="17" fillId="0" borderId="0" xfId="0" applyFont="1" applyAlignment="1">
      <alignment horizontal="left" vertical="center"/>
    </xf>
    <xf numFmtId="3" fontId="14" fillId="0" borderId="10" xfId="0" applyNumberFormat="1" applyFont="1" applyBorder="1" applyAlignment="1">
      <alignment horizontal="right" vertical="center"/>
    </xf>
    <xf numFmtId="0" fontId="24" fillId="0" borderId="12" xfId="0" applyFont="1" applyBorder="1" applyAlignment="1">
      <alignment horizontal="center" vertical="center" wrapText="1"/>
    </xf>
    <xf numFmtId="58" fontId="8" fillId="0" borderId="13" xfId="0" applyNumberFormat="1" applyFont="1" applyBorder="1" applyAlignment="1">
      <alignment horizontal="right" vertical="center"/>
    </xf>
    <xf numFmtId="38" fontId="7" fillId="0" borderId="23" xfId="3" applyFont="1" applyBorder="1" applyAlignment="1">
      <alignment horizontal="center" vertical="center"/>
    </xf>
    <xf numFmtId="38" fontId="7" fillId="0" borderId="3" xfId="3" applyFont="1" applyBorder="1" applyAlignment="1">
      <alignment horizontal="center" vertical="center"/>
    </xf>
    <xf numFmtId="38" fontId="6" fillId="0" borderId="3" xfId="3" applyFont="1" applyBorder="1" applyAlignment="1">
      <alignment horizontal="center" vertical="center"/>
    </xf>
    <xf numFmtId="38" fontId="6" fillId="0" borderId="1" xfId="3" applyFont="1" applyBorder="1" applyAlignment="1">
      <alignment horizontal="center" vertical="center"/>
    </xf>
    <xf numFmtId="177" fontId="7" fillId="0" borderId="10" xfId="3" applyNumberFormat="1" applyFont="1" applyFill="1" applyBorder="1" applyAlignment="1">
      <alignment horizontal="right" vertical="center"/>
    </xf>
    <xf numFmtId="177" fontId="7" fillId="0" borderId="0" xfId="3" applyNumberFormat="1" applyFont="1" applyFill="1" applyAlignment="1">
      <alignment vertical="center"/>
    </xf>
    <xf numFmtId="177" fontId="6" fillId="0" borderId="0" xfId="0" applyNumberFormat="1" applyFont="1" applyAlignment="1">
      <alignment horizontal="right" vertical="center"/>
    </xf>
    <xf numFmtId="177" fontId="6" fillId="0" borderId="0" xfId="0" applyNumberFormat="1" applyFont="1">
      <alignment vertical="center"/>
    </xf>
    <xf numFmtId="177" fontId="7" fillId="0" borderId="0" xfId="3" applyNumberFormat="1" applyFont="1" applyFill="1" applyBorder="1" applyAlignment="1">
      <alignment horizontal="right" vertical="center"/>
    </xf>
    <xf numFmtId="177" fontId="7" fillId="0" borderId="10" xfId="3" applyNumberFormat="1" applyFont="1" applyBorder="1" applyAlignment="1">
      <alignment horizontal="right" vertical="center"/>
    </xf>
    <xf numFmtId="177" fontId="7" fillId="0" borderId="0" xfId="3" applyNumberFormat="1" applyFont="1" applyBorder="1" applyAlignment="1">
      <alignment horizontal="right" vertical="center"/>
    </xf>
    <xf numFmtId="177" fontId="7" fillId="0" borderId="0" xfId="3" quotePrefix="1" applyNumberFormat="1" applyFont="1" applyBorder="1" applyAlignment="1">
      <alignment vertical="center"/>
    </xf>
    <xf numFmtId="177" fontId="7" fillId="0" borderId="15" xfId="3" applyNumberFormat="1" applyFont="1" applyBorder="1" applyAlignment="1">
      <alignment horizontal="right" vertical="center"/>
    </xf>
    <xf numFmtId="177" fontId="7" fillId="0" borderId="13" xfId="3" applyNumberFormat="1" applyFont="1" applyBorder="1" applyAlignment="1">
      <alignment horizontal="right" vertical="center"/>
    </xf>
    <xf numFmtId="177" fontId="7" fillId="0" borderId="13" xfId="0" applyNumberFormat="1" applyFont="1" applyBorder="1" applyAlignment="1">
      <alignment horizontal="right" vertical="center"/>
    </xf>
    <xf numFmtId="0" fontId="13" fillId="0" borderId="1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6" fillId="0" borderId="0" xfId="0" applyFont="1" applyAlignment="1"/>
    <xf numFmtId="38" fontId="16" fillId="0" borderId="0" xfId="0" applyNumberFormat="1" applyFont="1" applyAlignment="1"/>
    <xf numFmtId="0" fontId="4" fillId="0" borderId="0" xfId="0" applyFont="1" applyAlignment="1">
      <alignment horizontal="center"/>
    </xf>
    <xf numFmtId="58" fontId="8" fillId="0" borderId="13" xfId="0" applyNumberFormat="1" applyFont="1" applyBorder="1" applyAlignment="1">
      <alignment horizontal="right" vertical="center"/>
    </xf>
    <xf numFmtId="0" fontId="6" fillId="0" borderId="28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58" fontId="8" fillId="0" borderId="13" xfId="3" applyNumberFormat="1" applyFont="1" applyBorder="1" applyAlignment="1">
      <alignment horizontal="right" vertical="center"/>
    </xf>
    <xf numFmtId="0" fontId="13" fillId="0" borderId="2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58" fontId="16" fillId="0" borderId="13" xfId="1" applyNumberFormat="1" applyFont="1" applyBorder="1" applyAlignment="1">
      <alignment horizontal="right" vertical="center"/>
    </xf>
    <xf numFmtId="0" fontId="13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38" fontId="7" fillId="0" borderId="23" xfId="3" applyFont="1" applyBorder="1" applyAlignment="1">
      <alignment horizontal="center" vertical="center"/>
    </xf>
    <xf numFmtId="38" fontId="7" fillId="0" borderId="3" xfId="3" applyFont="1" applyBorder="1" applyAlignment="1">
      <alignment horizontal="center" vertical="center"/>
    </xf>
    <xf numFmtId="38" fontId="7" fillId="0" borderId="1" xfId="3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8" fontId="6" fillId="0" borderId="36" xfId="3" applyFont="1" applyBorder="1" applyAlignment="1">
      <alignment horizontal="center" vertical="center" wrapText="1"/>
    </xf>
    <xf numFmtId="38" fontId="6" fillId="0" borderId="33" xfId="3" applyFont="1" applyBorder="1" applyAlignment="1">
      <alignment horizontal="center" vertical="center" wrapText="1"/>
    </xf>
    <xf numFmtId="38" fontId="6" fillId="0" borderId="23" xfId="3" applyFont="1" applyBorder="1" applyAlignment="1">
      <alignment horizontal="center" vertical="center"/>
    </xf>
    <xf numFmtId="38" fontId="6" fillId="0" borderId="3" xfId="3" applyFont="1" applyBorder="1" applyAlignment="1">
      <alignment horizontal="center" vertical="center"/>
    </xf>
    <xf numFmtId="38" fontId="6" fillId="0" borderId="1" xfId="3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6" fillId="0" borderId="36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</cellXfs>
  <cellStyles count="5">
    <cellStyle name="パーセント 2" xfId="2" xr:uid="{00000000-0005-0000-0000-000000000000}"/>
    <cellStyle name="桁区切り 2" xfId="3" xr:uid="{00000000-0005-0000-0000-000001000000}"/>
    <cellStyle name="標準" xfId="0" builtinId="0"/>
    <cellStyle name="標準 2" xfId="4" xr:uid="{00000000-0005-0000-0000-000003000000}"/>
    <cellStyle name="標準 3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J55"/>
  <sheetViews>
    <sheetView tabSelected="1" workbookViewId="0">
      <selection sqref="A1:J1"/>
    </sheetView>
  </sheetViews>
  <sheetFormatPr defaultColWidth="9.09765625" defaultRowHeight="12" x14ac:dyDescent="0.2"/>
  <cols>
    <col min="1" max="1" width="7.8984375" style="39" customWidth="1"/>
    <col min="2" max="5" width="10" style="39" customWidth="1"/>
    <col min="6" max="6" width="7.8984375" style="39" customWidth="1"/>
    <col min="7" max="10" width="10" style="39" customWidth="1"/>
    <col min="11" max="16384" width="9.09765625" style="39"/>
  </cols>
  <sheetData>
    <row r="1" spans="1:10" ht="16.5" x14ac:dyDescent="0.25">
      <c r="A1" s="278" t="s">
        <v>0</v>
      </c>
      <c r="B1" s="278"/>
      <c r="C1" s="278"/>
      <c r="D1" s="278"/>
      <c r="E1" s="278"/>
      <c r="F1" s="278"/>
      <c r="G1" s="278"/>
      <c r="H1" s="278"/>
      <c r="I1" s="278"/>
      <c r="J1" s="278"/>
    </row>
    <row r="2" spans="1:10" s="40" customFormat="1" ht="13" thickBot="1" x14ac:dyDescent="0.25">
      <c r="J2" s="41" t="s">
        <v>429</v>
      </c>
    </row>
    <row r="3" spans="1:10" s="40" customFormat="1" ht="12.5" x14ac:dyDescent="0.2">
      <c r="A3" s="42" t="s">
        <v>1</v>
      </c>
      <c r="B3" s="43" t="s">
        <v>536</v>
      </c>
      <c r="C3" s="42" t="s">
        <v>3</v>
      </c>
      <c r="D3" s="42" t="s">
        <v>4</v>
      </c>
      <c r="E3" s="44" t="s">
        <v>5</v>
      </c>
      <c r="F3" s="42" t="s">
        <v>1</v>
      </c>
      <c r="G3" s="43" t="s">
        <v>536</v>
      </c>
      <c r="H3" s="42" t="s">
        <v>3</v>
      </c>
      <c r="I3" s="42" t="s">
        <v>4</v>
      </c>
      <c r="J3" s="45" t="s">
        <v>5</v>
      </c>
    </row>
    <row r="4" spans="1:10" s="40" customFormat="1" ht="12.5" x14ac:dyDescent="0.2">
      <c r="A4" s="46" t="s">
        <v>537</v>
      </c>
      <c r="B4" s="47">
        <v>7218</v>
      </c>
      <c r="C4" s="48">
        <v>3786</v>
      </c>
      <c r="D4" s="48">
        <v>3432</v>
      </c>
      <c r="E4" s="49">
        <v>1224</v>
      </c>
      <c r="F4" s="164" t="s">
        <v>538</v>
      </c>
      <c r="G4" s="47">
        <v>159490</v>
      </c>
      <c r="H4" s="48">
        <v>82195</v>
      </c>
      <c r="I4" s="48">
        <v>77295</v>
      </c>
      <c r="J4" s="48">
        <v>62260</v>
      </c>
    </row>
    <row r="5" spans="1:10" s="40" customFormat="1" ht="12.5" x14ac:dyDescent="0.2">
      <c r="A5" s="46" t="s">
        <v>195</v>
      </c>
      <c r="B5" s="47">
        <v>7593</v>
      </c>
      <c r="C5" s="48">
        <v>3985</v>
      </c>
      <c r="D5" s="48">
        <v>3608</v>
      </c>
      <c r="E5" s="49">
        <v>1289</v>
      </c>
      <c r="F5" s="46" t="s">
        <v>196</v>
      </c>
      <c r="G5" s="47">
        <v>160745</v>
      </c>
      <c r="H5" s="48">
        <v>83003</v>
      </c>
      <c r="I5" s="48">
        <v>77742</v>
      </c>
      <c r="J5" s="48">
        <v>63326</v>
      </c>
    </row>
    <row r="6" spans="1:10" s="40" customFormat="1" ht="12.5" x14ac:dyDescent="0.2">
      <c r="A6" s="46" t="s">
        <v>197</v>
      </c>
      <c r="B6" s="47">
        <v>7863</v>
      </c>
      <c r="C6" s="48">
        <v>4137</v>
      </c>
      <c r="D6" s="48">
        <v>3726</v>
      </c>
      <c r="E6" s="49">
        <v>1380</v>
      </c>
      <c r="F6" s="46" t="s">
        <v>198</v>
      </c>
      <c r="G6" s="47">
        <v>161581</v>
      </c>
      <c r="H6" s="48">
        <v>83195</v>
      </c>
      <c r="I6" s="48">
        <v>78386</v>
      </c>
      <c r="J6" s="48">
        <v>63875</v>
      </c>
    </row>
    <row r="7" spans="1:10" s="40" customFormat="1" ht="12.5" x14ac:dyDescent="0.2">
      <c r="A7" s="46" t="s">
        <v>199</v>
      </c>
      <c r="B7" s="47">
        <v>8218</v>
      </c>
      <c r="C7" s="48">
        <v>4318</v>
      </c>
      <c r="D7" s="48">
        <v>3900</v>
      </c>
      <c r="E7" s="49">
        <v>1438</v>
      </c>
      <c r="F7" s="46" t="s">
        <v>200</v>
      </c>
      <c r="G7" s="47">
        <v>160988</v>
      </c>
      <c r="H7" s="48">
        <v>82932</v>
      </c>
      <c r="I7" s="48">
        <v>78056</v>
      </c>
      <c r="J7" s="48">
        <v>63887</v>
      </c>
    </row>
    <row r="8" spans="1:10" s="40" customFormat="1" ht="12.5" x14ac:dyDescent="0.2">
      <c r="A8" s="46" t="s">
        <v>201</v>
      </c>
      <c r="B8" s="47">
        <v>8755</v>
      </c>
      <c r="C8" s="48">
        <v>4593</v>
      </c>
      <c r="D8" s="48">
        <v>4162</v>
      </c>
      <c r="E8" s="49">
        <v>1572</v>
      </c>
      <c r="F8" s="46" t="s">
        <v>202</v>
      </c>
      <c r="G8" s="47">
        <v>160058</v>
      </c>
      <c r="H8" s="48">
        <v>82495</v>
      </c>
      <c r="I8" s="48">
        <v>77563</v>
      </c>
      <c r="J8" s="48">
        <v>64145</v>
      </c>
    </row>
    <row r="9" spans="1:10" s="40" customFormat="1" ht="12.5" x14ac:dyDescent="0.2">
      <c r="A9" s="46" t="s">
        <v>203</v>
      </c>
      <c r="B9" s="47">
        <v>9366</v>
      </c>
      <c r="C9" s="48">
        <v>4840</v>
      </c>
      <c r="D9" s="48">
        <v>4526</v>
      </c>
      <c r="E9" s="49">
        <v>1626</v>
      </c>
      <c r="F9" s="46" t="s">
        <v>204</v>
      </c>
      <c r="G9" s="47">
        <v>159268</v>
      </c>
      <c r="H9" s="48">
        <v>82036</v>
      </c>
      <c r="I9" s="48">
        <v>77232</v>
      </c>
      <c r="J9" s="48">
        <v>64246</v>
      </c>
    </row>
    <row r="10" spans="1:10" s="40" customFormat="1" ht="12.5" x14ac:dyDescent="0.2">
      <c r="A10" s="46" t="s">
        <v>205</v>
      </c>
      <c r="B10" s="47">
        <v>10199</v>
      </c>
      <c r="C10" s="48">
        <v>5236</v>
      </c>
      <c r="D10" s="48">
        <v>4963</v>
      </c>
      <c r="E10" s="49">
        <v>1734</v>
      </c>
      <c r="F10" s="46" t="s">
        <v>206</v>
      </c>
      <c r="G10" s="47">
        <v>159977</v>
      </c>
      <c r="H10" s="48">
        <v>82565</v>
      </c>
      <c r="I10" s="48">
        <v>77412</v>
      </c>
      <c r="J10" s="48">
        <v>64863</v>
      </c>
    </row>
    <row r="11" spans="1:10" s="40" customFormat="1" ht="12.5" x14ac:dyDescent="0.2">
      <c r="A11" s="46" t="s">
        <v>207</v>
      </c>
      <c r="B11" s="47">
        <v>10966</v>
      </c>
      <c r="C11" s="48">
        <v>5634</v>
      </c>
      <c r="D11" s="48">
        <v>5332</v>
      </c>
      <c r="E11" s="49">
        <v>1978</v>
      </c>
      <c r="F11" s="46" t="s">
        <v>208</v>
      </c>
      <c r="G11" s="47">
        <v>160017</v>
      </c>
      <c r="H11" s="48">
        <v>82563</v>
      </c>
      <c r="I11" s="48">
        <v>77454</v>
      </c>
      <c r="J11" s="48">
        <v>65462</v>
      </c>
    </row>
    <row r="12" spans="1:10" s="40" customFormat="1" ht="12.5" x14ac:dyDescent="0.2">
      <c r="A12" s="46" t="s">
        <v>209</v>
      </c>
      <c r="B12" s="47">
        <v>11007</v>
      </c>
      <c r="C12" s="48" t="s">
        <v>6</v>
      </c>
      <c r="D12" s="48" t="s">
        <v>6</v>
      </c>
      <c r="E12" s="49">
        <v>2119</v>
      </c>
      <c r="F12" s="46" t="s">
        <v>210</v>
      </c>
      <c r="G12" s="47">
        <v>160965</v>
      </c>
      <c r="H12" s="48">
        <v>83328</v>
      </c>
      <c r="I12" s="48">
        <v>77637</v>
      </c>
      <c r="J12" s="48">
        <v>66881</v>
      </c>
    </row>
    <row r="13" spans="1:10" s="40" customFormat="1" ht="12.5" x14ac:dyDescent="0.2">
      <c r="A13" s="46" t="s">
        <v>211</v>
      </c>
      <c r="B13" s="47">
        <v>11807</v>
      </c>
      <c r="C13" s="48">
        <v>6205</v>
      </c>
      <c r="D13" s="48">
        <v>5602</v>
      </c>
      <c r="E13" s="49">
        <v>2578</v>
      </c>
      <c r="F13" s="46" t="s">
        <v>212</v>
      </c>
      <c r="G13" s="47">
        <v>161409</v>
      </c>
      <c r="H13" s="48">
        <v>83342</v>
      </c>
      <c r="I13" s="48">
        <v>78067</v>
      </c>
      <c r="J13" s="48">
        <v>67130</v>
      </c>
    </row>
    <row r="14" spans="1:10" s="40" customFormat="1" ht="12.5" x14ac:dyDescent="0.2">
      <c r="A14" s="46" t="s">
        <v>213</v>
      </c>
      <c r="B14" s="47">
        <v>11849</v>
      </c>
      <c r="C14" s="48" t="s">
        <v>6</v>
      </c>
      <c r="D14" s="48" t="s">
        <v>6</v>
      </c>
      <c r="E14" s="49">
        <v>3003</v>
      </c>
      <c r="F14" s="46" t="s">
        <v>214</v>
      </c>
      <c r="G14" s="47">
        <v>161988</v>
      </c>
      <c r="H14" s="48">
        <v>83610</v>
      </c>
      <c r="I14" s="48">
        <v>78378</v>
      </c>
      <c r="J14" s="48">
        <v>67502</v>
      </c>
    </row>
    <row r="15" spans="1:10" s="40" customFormat="1" ht="12.5" x14ac:dyDescent="0.2">
      <c r="A15" s="46" t="s">
        <v>215</v>
      </c>
      <c r="B15" s="47">
        <v>15749</v>
      </c>
      <c r="C15" s="1">
        <v>8074</v>
      </c>
      <c r="D15" s="1">
        <v>7675</v>
      </c>
      <c r="E15" s="49">
        <v>3695</v>
      </c>
      <c r="F15" s="46" t="s">
        <v>216</v>
      </c>
      <c r="G15" s="47">
        <v>162562</v>
      </c>
      <c r="H15" s="48">
        <v>83684</v>
      </c>
      <c r="I15" s="48">
        <v>78878</v>
      </c>
      <c r="J15" s="48">
        <v>68436</v>
      </c>
    </row>
    <row r="16" spans="1:10" s="40" customFormat="1" ht="12.5" x14ac:dyDescent="0.2">
      <c r="A16" s="46" t="s">
        <v>217</v>
      </c>
      <c r="B16" s="47">
        <v>21536</v>
      </c>
      <c r="C16" s="48">
        <v>10883</v>
      </c>
      <c r="D16" s="48">
        <v>10653</v>
      </c>
      <c r="E16" s="49">
        <v>4292</v>
      </c>
      <c r="F16" s="46" t="s">
        <v>218</v>
      </c>
      <c r="G16" s="47">
        <v>162646</v>
      </c>
      <c r="H16" s="48">
        <v>83679</v>
      </c>
      <c r="I16" s="48">
        <v>78967</v>
      </c>
      <c r="J16" s="48">
        <v>69228</v>
      </c>
    </row>
    <row r="17" spans="1:10" s="40" customFormat="1" ht="12.5" x14ac:dyDescent="0.2">
      <c r="A17" s="46" t="s">
        <v>219</v>
      </c>
      <c r="B17" s="47">
        <v>26996</v>
      </c>
      <c r="C17" s="1">
        <v>12845</v>
      </c>
      <c r="D17" s="1">
        <v>14151</v>
      </c>
      <c r="E17" s="49">
        <v>5230</v>
      </c>
      <c r="F17" s="46" t="s">
        <v>220</v>
      </c>
      <c r="G17" s="47">
        <v>162377</v>
      </c>
      <c r="H17" s="48">
        <v>83492</v>
      </c>
      <c r="I17" s="48">
        <v>78885</v>
      </c>
      <c r="J17" s="48">
        <v>69811</v>
      </c>
    </row>
    <row r="18" spans="1:10" s="40" customFormat="1" ht="12.5" x14ac:dyDescent="0.2">
      <c r="A18" s="46" t="s">
        <v>221</v>
      </c>
      <c r="B18" s="47">
        <v>30057</v>
      </c>
      <c r="C18" s="48">
        <v>14079</v>
      </c>
      <c r="D18" s="48">
        <v>15978</v>
      </c>
      <c r="E18" s="49">
        <v>6021</v>
      </c>
      <c r="F18" s="46" t="s">
        <v>7</v>
      </c>
      <c r="G18" s="47">
        <v>161814</v>
      </c>
      <c r="H18" s="48">
        <v>82956</v>
      </c>
      <c r="I18" s="48">
        <v>78858</v>
      </c>
      <c r="J18" s="48">
        <v>70167</v>
      </c>
    </row>
    <row r="19" spans="1:10" s="40" customFormat="1" ht="12.5" x14ac:dyDescent="0.2">
      <c r="A19" s="46" t="s">
        <v>222</v>
      </c>
      <c r="B19" s="47">
        <v>34967</v>
      </c>
      <c r="C19" s="48" t="s">
        <v>6</v>
      </c>
      <c r="D19" s="48" t="s">
        <v>6</v>
      </c>
      <c r="E19" s="49">
        <v>6755</v>
      </c>
      <c r="F19" s="46" t="s">
        <v>223</v>
      </c>
      <c r="G19" s="47">
        <v>161370</v>
      </c>
      <c r="H19" s="48">
        <v>82535</v>
      </c>
      <c r="I19" s="48">
        <v>78835</v>
      </c>
      <c r="J19" s="48">
        <v>70564</v>
      </c>
    </row>
    <row r="20" spans="1:10" s="40" customFormat="1" ht="12.5" x14ac:dyDescent="0.2">
      <c r="A20" s="46" t="s">
        <v>224</v>
      </c>
      <c r="B20" s="47">
        <v>39563</v>
      </c>
      <c r="C20" s="48" t="s">
        <v>6</v>
      </c>
      <c r="D20" s="48" t="s">
        <v>6</v>
      </c>
      <c r="E20" s="49">
        <v>7812</v>
      </c>
      <c r="F20" s="46" t="s">
        <v>225</v>
      </c>
      <c r="G20" s="47">
        <v>162179</v>
      </c>
      <c r="H20" s="48">
        <v>82712</v>
      </c>
      <c r="I20" s="48">
        <v>79467</v>
      </c>
      <c r="J20" s="48">
        <v>71645</v>
      </c>
    </row>
    <row r="21" spans="1:10" s="40" customFormat="1" ht="12.5" x14ac:dyDescent="0.2">
      <c r="A21" s="46" t="s">
        <v>226</v>
      </c>
      <c r="B21" s="47">
        <v>40253</v>
      </c>
      <c r="C21" s="48">
        <v>21564</v>
      </c>
      <c r="D21" s="48">
        <v>18689</v>
      </c>
      <c r="E21" s="49">
        <v>8175</v>
      </c>
      <c r="F21" s="46" t="s">
        <v>227</v>
      </c>
      <c r="G21" s="47">
        <v>162040</v>
      </c>
      <c r="H21" s="48">
        <v>82381</v>
      </c>
      <c r="I21" s="48">
        <v>79659</v>
      </c>
      <c r="J21" s="48">
        <v>72346</v>
      </c>
    </row>
    <row r="22" spans="1:10" s="40" customFormat="1" ht="12.5" x14ac:dyDescent="0.2">
      <c r="A22" s="46" t="s">
        <v>228</v>
      </c>
      <c r="B22" s="47">
        <v>39347</v>
      </c>
      <c r="C22" s="1">
        <v>19861</v>
      </c>
      <c r="D22" s="1">
        <v>19486</v>
      </c>
      <c r="E22" s="49">
        <v>9511</v>
      </c>
      <c r="F22" s="46" t="s">
        <v>229</v>
      </c>
      <c r="G22" s="47">
        <v>161262</v>
      </c>
      <c r="H22" s="48">
        <v>81586</v>
      </c>
      <c r="I22" s="48">
        <v>79676</v>
      </c>
      <c r="J22" s="48">
        <v>72612</v>
      </c>
    </row>
    <row r="23" spans="1:10" s="40" customFormat="1" ht="12.5" x14ac:dyDescent="0.2">
      <c r="A23" s="46" t="s">
        <v>230</v>
      </c>
      <c r="B23" s="47">
        <v>55875</v>
      </c>
      <c r="C23" s="1">
        <v>32166</v>
      </c>
      <c r="D23" s="1">
        <v>23709</v>
      </c>
      <c r="E23" s="49">
        <v>12671</v>
      </c>
      <c r="F23" s="46" t="s">
        <v>231</v>
      </c>
      <c r="G23" s="47">
        <v>160535</v>
      </c>
      <c r="H23" s="48">
        <v>81117</v>
      </c>
      <c r="I23" s="48">
        <v>79418</v>
      </c>
      <c r="J23" s="48">
        <v>72666</v>
      </c>
    </row>
    <row r="24" spans="1:10" s="40" customFormat="1" ht="12.5" x14ac:dyDescent="0.2">
      <c r="A24" s="46" t="s">
        <v>232</v>
      </c>
      <c r="B24" s="47">
        <v>53062</v>
      </c>
      <c r="C24" s="48">
        <v>28053</v>
      </c>
      <c r="D24" s="48">
        <v>25009</v>
      </c>
      <c r="E24" s="49">
        <v>13870</v>
      </c>
      <c r="F24" s="46" t="s">
        <v>233</v>
      </c>
      <c r="G24" s="47">
        <v>160100</v>
      </c>
      <c r="H24" s="48">
        <v>80733</v>
      </c>
      <c r="I24" s="48">
        <v>79367</v>
      </c>
      <c r="J24" s="48">
        <v>73113</v>
      </c>
    </row>
    <row r="25" spans="1:10" s="40" customFormat="1" ht="12.5" x14ac:dyDescent="0.2">
      <c r="A25" s="46" t="s">
        <v>234</v>
      </c>
      <c r="B25" s="47">
        <v>55546</v>
      </c>
      <c r="C25" s="48">
        <v>29934</v>
      </c>
      <c r="D25" s="48">
        <v>25612</v>
      </c>
      <c r="E25" s="49">
        <v>13602</v>
      </c>
      <c r="F25" s="46" t="s">
        <v>235</v>
      </c>
      <c r="G25" s="47">
        <v>160661</v>
      </c>
      <c r="H25" s="48">
        <v>80800</v>
      </c>
      <c r="I25" s="48">
        <v>79861</v>
      </c>
      <c r="J25" s="48">
        <v>74123</v>
      </c>
    </row>
    <row r="26" spans="1:10" s="40" customFormat="1" ht="12.5" x14ac:dyDescent="0.2">
      <c r="A26" s="46" t="s">
        <v>236</v>
      </c>
      <c r="B26" s="47">
        <v>54198</v>
      </c>
      <c r="C26" s="48">
        <v>28146</v>
      </c>
      <c r="D26" s="48">
        <v>26052</v>
      </c>
      <c r="E26" s="49">
        <v>13231</v>
      </c>
      <c r="F26" s="46" t="s">
        <v>237</v>
      </c>
      <c r="G26" s="47">
        <v>161644</v>
      </c>
      <c r="H26" s="48">
        <v>81145</v>
      </c>
      <c r="I26" s="48">
        <v>80499</v>
      </c>
      <c r="J26" s="48">
        <v>75143</v>
      </c>
    </row>
    <row r="27" spans="1:10" s="40" customFormat="1" ht="12.5" x14ac:dyDescent="0.2">
      <c r="A27" s="46" t="s">
        <v>238</v>
      </c>
      <c r="B27" s="47">
        <v>55880</v>
      </c>
      <c r="C27" s="48">
        <v>28574</v>
      </c>
      <c r="D27" s="48">
        <v>27306</v>
      </c>
      <c r="E27" s="49">
        <v>14110</v>
      </c>
      <c r="F27" s="46" t="s">
        <v>239</v>
      </c>
      <c r="G27" s="47">
        <v>162144</v>
      </c>
      <c r="H27" s="48">
        <v>81350</v>
      </c>
      <c r="I27" s="48">
        <v>80794</v>
      </c>
      <c r="J27" s="48">
        <v>75947</v>
      </c>
    </row>
    <row r="28" spans="1:10" s="40" customFormat="1" ht="12.5" x14ac:dyDescent="0.2">
      <c r="A28" s="46" t="s">
        <v>240</v>
      </c>
      <c r="B28" s="47">
        <v>58405</v>
      </c>
      <c r="C28" s="48">
        <v>29884</v>
      </c>
      <c r="D28" s="48">
        <v>28521</v>
      </c>
      <c r="E28" s="49">
        <v>14529</v>
      </c>
      <c r="F28" s="46" t="s">
        <v>241</v>
      </c>
      <c r="G28" s="47">
        <v>163809</v>
      </c>
      <c r="H28" s="48">
        <v>82063</v>
      </c>
      <c r="I28" s="48">
        <v>81746</v>
      </c>
      <c r="J28" s="48">
        <v>77204</v>
      </c>
    </row>
    <row r="29" spans="1:10" s="40" customFormat="1" ht="12.5" x14ac:dyDescent="0.2">
      <c r="A29" s="46" t="s">
        <v>242</v>
      </c>
      <c r="B29" s="47">
        <v>60504</v>
      </c>
      <c r="C29" s="48">
        <v>30970</v>
      </c>
      <c r="D29" s="48">
        <v>29534</v>
      </c>
      <c r="E29" s="49">
        <v>15045</v>
      </c>
      <c r="F29" s="46" t="s">
        <v>243</v>
      </c>
      <c r="G29" s="47">
        <v>164761</v>
      </c>
      <c r="H29" s="48">
        <v>82343</v>
      </c>
      <c r="I29" s="48">
        <v>82418</v>
      </c>
      <c r="J29" s="48">
        <v>78104</v>
      </c>
    </row>
    <row r="30" spans="1:10" s="40" customFormat="1" ht="12.5" x14ac:dyDescent="0.2">
      <c r="A30" s="46" t="s">
        <v>244</v>
      </c>
      <c r="B30" s="50">
        <v>63859</v>
      </c>
      <c r="C30" s="48">
        <v>32942</v>
      </c>
      <c r="D30" s="48">
        <v>30917</v>
      </c>
      <c r="E30" s="49">
        <v>15964</v>
      </c>
      <c r="F30" s="46" t="s">
        <v>245</v>
      </c>
      <c r="G30" s="47">
        <v>166098</v>
      </c>
      <c r="H30" s="48">
        <v>82869</v>
      </c>
      <c r="I30" s="48">
        <v>83229</v>
      </c>
      <c r="J30" s="48">
        <v>79161</v>
      </c>
    </row>
    <row r="31" spans="1:10" s="40" customFormat="1" ht="12.5" x14ac:dyDescent="0.2">
      <c r="A31" s="46" t="s">
        <v>246</v>
      </c>
      <c r="B31" s="47">
        <v>67308</v>
      </c>
      <c r="C31" s="48">
        <v>34735</v>
      </c>
      <c r="D31" s="48">
        <v>32573</v>
      </c>
      <c r="E31" s="49">
        <v>17035</v>
      </c>
      <c r="F31" s="46" t="s">
        <v>247</v>
      </c>
      <c r="G31" s="47">
        <v>167874</v>
      </c>
      <c r="H31" s="48">
        <v>83670</v>
      </c>
      <c r="I31" s="48">
        <v>84204</v>
      </c>
      <c r="J31" s="48">
        <v>80580</v>
      </c>
    </row>
    <row r="32" spans="1:10" s="40" customFormat="1" ht="12.5" x14ac:dyDescent="0.2">
      <c r="A32" s="46" t="s">
        <v>248</v>
      </c>
      <c r="B32" s="47">
        <v>69488</v>
      </c>
      <c r="C32" s="48">
        <v>35922</v>
      </c>
      <c r="D32" s="48">
        <v>33566</v>
      </c>
      <c r="E32" s="49">
        <v>17804</v>
      </c>
      <c r="F32" s="46" t="s">
        <v>249</v>
      </c>
      <c r="G32" s="47">
        <v>169187</v>
      </c>
      <c r="H32" s="48">
        <v>84220</v>
      </c>
      <c r="I32" s="48">
        <v>84967</v>
      </c>
      <c r="J32" s="48">
        <v>81735</v>
      </c>
    </row>
    <row r="33" spans="1:10" s="40" customFormat="1" ht="14.25" customHeight="1" x14ac:dyDescent="0.2">
      <c r="A33" s="46" t="s">
        <v>250</v>
      </c>
      <c r="B33" s="47">
        <v>75061</v>
      </c>
      <c r="C33" s="48">
        <v>38906</v>
      </c>
      <c r="D33" s="48">
        <v>36155</v>
      </c>
      <c r="E33" s="49">
        <v>19423</v>
      </c>
      <c r="F33" s="46" t="s">
        <v>251</v>
      </c>
      <c r="G33" s="47">
        <v>170327</v>
      </c>
      <c r="H33" s="48">
        <v>84640</v>
      </c>
      <c r="I33" s="48">
        <v>85687</v>
      </c>
      <c r="J33" s="48">
        <v>82823</v>
      </c>
    </row>
    <row r="34" spans="1:10" s="40" customFormat="1" ht="14.25" customHeight="1" x14ac:dyDescent="0.2">
      <c r="A34" s="46" t="s">
        <v>252</v>
      </c>
      <c r="B34" s="47">
        <v>79522</v>
      </c>
      <c r="C34" s="48">
        <v>41146</v>
      </c>
      <c r="D34" s="48">
        <v>38376</v>
      </c>
      <c r="E34" s="49">
        <v>20982</v>
      </c>
      <c r="F34" s="46" t="s">
        <v>253</v>
      </c>
      <c r="G34" s="47">
        <v>171302</v>
      </c>
      <c r="H34" s="48">
        <v>85021</v>
      </c>
      <c r="I34" s="48">
        <v>86281</v>
      </c>
      <c r="J34" s="48">
        <v>83643</v>
      </c>
    </row>
    <row r="35" spans="1:10" s="40" customFormat="1" ht="14.25" customHeight="1" x14ac:dyDescent="0.2">
      <c r="A35" s="46" t="s">
        <v>254</v>
      </c>
      <c r="B35" s="50">
        <v>84765</v>
      </c>
      <c r="C35" s="48">
        <v>43845</v>
      </c>
      <c r="D35" s="48">
        <v>40920</v>
      </c>
      <c r="E35" s="49">
        <v>22580</v>
      </c>
      <c r="F35" s="46" t="s">
        <v>255</v>
      </c>
      <c r="G35" s="47">
        <v>172030</v>
      </c>
      <c r="H35" s="48">
        <v>85135</v>
      </c>
      <c r="I35" s="48">
        <v>86895</v>
      </c>
      <c r="J35" s="48">
        <v>84468</v>
      </c>
    </row>
    <row r="36" spans="1:10" s="40" customFormat="1" ht="14.25" customHeight="1" x14ac:dyDescent="0.2">
      <c r="A36" s="46" t="s">
        <v>256</v>
      </c>
      <c r="B36" s="47">
        <v>92090</v>
      </c>
      <c r="C36" s="48">
        <v>47581</v>
      </c>
      <c r="D36" s="48">
        <v>44509</v>
      </c>
      <c r="E36" s="49">
        <v>25269</v>
      </c>
      <c r="F36" s="46" t="s">
        <v>257</v>
      </c>
      <c r="G36" s="50">
        <v>174785</v>
      </c>
      <c r="H36" s="48">
        <v>86440</v>
      </c>
      <c r="I36" s="48">
        <v>88345</v>
      </c>
      <c r="J36" s="48">
        <v>86093</v>
      </c>
    </row>
    <row r="37" spans="1:10" s="40" customFormat="1" ht="14.25" customHeight="1" x14ac:dyDescent="0.2">
      <c r="A37" s="46" t="s">
        <v>258</v>
      </c>
      <c r="B37" s="47">
        <v>97579</v>
      </c>
      <c r="C37" s="48">
        <v>50532</v>
      </c>
      <c r="D37" s="48">
        <v>47047</v>
      </c>
      <c r="E37" s="49">
        <v>27260</v>
      </c>
      <c r="F37" s="51" t="s">
        <v>259</v>
      </c>
      <c r="G37" s="50">
        <v>175716</v>
      </c>
      <c r="H37" s="1">
        <v>86819</v>
      </c>
      <c r="I37" s="1">
        <v>88897</v>
      </c>
      <c r="J37" s="1">
        <v>86770</v>
      </c>
    </row>
    <row r="38" spans="1:10" s="40" customFormat="1" ht="14.25" customHeight="1" x14ac:dyDescent="0.2">
      <c r="A38" s="46" t="s">
        <v>260</v>
      </c>
      <c r="B38" s="47">
        <v>102491</v>
      </c>
      <c r="C38" s="48">
        <v>53127</v>
      </c>
      <c r="D38" s="48">
        <v>49364</v>
      </c>
      <c r="E38" s="49">
        <v>29289</v>
      </c>
      <c r="F38" s="51" t="s">
        <v>261</v>
      </c>
      <c r="G38" s="50">
        <v>176986</v>
      </c>
      <c r="H38" s="1">
        <v>87462</v>
      </c>
      <c r="I38" s="1">
        <v>89524</v>
      </c>
      <c r="J38" s="1">
        <v>87513</v>
      </c>
    </row>
    <row r="39" spans="1:10" s="40" customFormat="1" ht="14.25" customHeight="1" x14ac:dyDescent="0.2">
      <c r="A39" s="46" t="s">
        <v>262</v>
      </c>
      <c r="B39" s="47">
        <v>112311</v>
      </c>
      <c r="C39" s="48">
        <v>58234</v>
      </c>
      <c r="D39" s="48">
        <v>54077</v>
      </c>
      <c r="E39" s="49">
        <v>32728</v>
      </c>
      <c r="F39" s="51" t="s">
        <v>263</v>
      </c>
      <c r="G39" s="50">
        <v>176471</v>
      </c>
      <c r="H39" s="1">
        <v>87034</v>
      </c>
      <c r="I39" s="1">
        <v>89437</v>
      </c>
      <c r="J39" s="1">
        <v>87365</v>
      </c>
    </row>
    <row r="40" spans="1:10" s="40" customFormat="1" ht="14.25" customHeight="1" x14ac:dyDescent="0.2">
      <c r="A40" s="46" t="s">
        <v>264</v>
      </c>
      <c r="B40" s="47">
        <v>119940</v>
      </c>
      <c r="C40" s="48">
        <v>62476</v>
      </c>
      <c r="D40" s="48">
        <v>57464</v>
      </c>
      <c r="E40" s="49">
        <v>37993</v>
      </c>
      <c r="F40" s="46" t="s">
        <v>265</v>
      </c>
      <c r="G40" s="50">
        <v>176785</v>
      </c>
      <c r="H40" s="1">
        <v>86999</v>
      </c>
      <c r="I40" s="1">
        <v>89786</v>
      </c>
      <c r="J40" s="1">
        <v>87488</v>
      </c>
    </row>
    <row r="41" spans="1:10" s="40" customFormat="1" ht="14.25" customHeight="1" x14ac:dyDescent="0.2">
      <c r="A41" s="46" t="s">
        <v>266</v>
      </c>
      <c r="B41" s="47">
        <v>125200</v>
      </c>
      <c r="C41" s="48">
        <v>64871</v>
      </c>
      <c r="D41" s="48">
        <v>60329</v>
      </c>
      <c r="E41" s="49">
        <v>41715</v>
      </c>
      <c r="F41" s="51" t="s">
        <v>267</v>
      </c>
      <c r="G41" s="50">
        <v>180144</v>
      </c>
      <c r="H41" s="1">
        <v>88547</v>
      </c>
      <c r="I41" s="1">
        <v>91597</v>
      </c>
      <c r="J41" s="52">
        <v>89350</v>
      </c>
    </row>
    <row r="42" spans="1:10" s="40" customFormat="1" ht="14.25" customHeight="1" x14ac:dyDescent="0.2">
      <c r="A42" s="46" t="s">
        <v>268</v>
      </c>
      <c r="B42" s="47">
        <v>131307</v>
      </c>
      <c r="C42" s="48">
        <v>69377</v>
      </c>
      <c r="D42" s="48">
        <v>61930</v>
      </c>
      <c r="E42" s="49">
        <v>45562</v>
      </c>
      <c r="F42" s="46" t="s">
        <v>269</v>
      </c>
      <c r="G42" s="50">
        <v>180194</v>
      </c>
      <c r="H42" s="1">
        <v>88473</v>
      </c>
      <c r="I42" s="1">
        <v>91721</v>
      </c>
      <c r="J42" s="52">
        <v>89381</v>
      </c>
    </row>
    <row r="43" spans="1:10" s="40" customFormat="1" ht="14.25" customHeight="1" x14ac:dyDescent="0.2">
      <c r="A43" s="46" t="s">
        <v>270</v>
      </c>
      <c r="B43" s="47">
        <v>136561</v>
      </c>
      <c r="C43" s="48">
        <v>70519</v>
      </c>
      <c r="D43" s="48">
        <v>66042</v>
      </c>
      <c r="E43" s="49">
        <v>48870</v>
      </c>
      <c r="F43" s="51" t="s">
        <v>271</v>
      </c>
      <c r="G43" s="50">
        <v>182092</v>
      </c>
      <c r="H43" s="1">
        <v>89401</v>
      </c>
      <c r="I43" s="1">
        <v>92691</v>
      </c>
      <c r="J43" s="52">
        <v>90283</v>
      </c>
    </row>
    <row r="44" spans="1:10" s="40" customFormat="1" ht="14.25" customHeight="1" x14ac:dyDescent="0.2">
      <c r="A44" s="46" t="s">
        <v>272</v>
      </c>
      <c r="B44" s="47">
        <v>142423</v>
      </c>
      <c r="C44" s="48">
        <v>74080</v>
      </c>
      <c r="D44" s="48">
        <v>68343</v>
      </c>
      <c r="E44" s="49">
        <v>51780</v>
      </c>
      <c r="F44" s="46" t="s">
        <v>273</v>
      </c>
      <c r="G44" s="47">
        <v>182897</v>
      </c>
      <c r="H44" s="1">
        <v>89608</v>
      </c>
      <c r="I44" s="1">
        <v>93289</v>
      </c>
      <c r="J44" s="52">
        <v>90742</v>
      </c>
    </row>
    <row r="45" spans="1:10" s="40" customFormat="1" ht="14.25" customHeight="1" x14ac:dyDescent="0.2">
      <c r="A45" s="46" t="s">
        <v>274</v>
      </c>
      <c r="B45" s="47">
        <v>146787</v>
      </c>
      <c r="C45" s="48">
        <v>76305</v>
      </c>
      <c r="D45" s="48">
        <v>70482</v>
      </c>
      <c r="E45" s="49">
        <v>53995</v>
      </c>
      <c r="F45" s="51" t="s">
        <v>275</v>
      </c>
      <c r="G45" s="50">
        <v>185101</v>
      </c>
      <c r="H45" s="1">
        <v>90703</v>
      </c>
      <c r="I45" s="1">
        <v>94398</v>
      </c>
      <c r="J45" s="52">
        <v>91928</v>
      </c>
    </row>
    <row r="46" spans="1:10" s="40" customFormat="1" ht="14.25" customHeight="1" x14ac:dyDescent="0.2">
      <c r="A46" s="46" t="s">
        <v>431</v>
      </c>
      <c r="B46" s="47">
        <v>149113</v>
      </c>
      <c r="C46" s="48">
        <v>77402</v>
      </c>
      <c r="D46" s="48">
        <v>71711</v>
      </c>
      <c r="E46" s="48">
        <v>55226</v>
      </c>
      <c r="F46" s="51" t="s">
        <v>432</v>
      </c>
      <c r="G46" s="50">
        <v>186375</v>
      </c>
      <c r="H46" s="1">
        <v>91357</v>
      </c>
      <c r="I46" s="1">
        <v>95018</v>
      </c>
      <c r="J46" s="52">
        <v>92951</v>
      </c>
    </row>
    <row r="47" spans="1:10" s="40" customFormat="1" ht="14.25" customHeight="1" x14ac:dyDescent="0.2">
      <c r="A47" s="46" t="s">
        <v>450</v>
      </c>
      <c r="B47" s="47">
        <v>151665</v>
      </c>
      <c r="C47" s="48">
        <v>78809</v>
      </c>
      <c r="D47" s="48">
        <v>72856</v>
      </c>
      <c r="E47" s="48">
        <v>56519</v>
      </c>
      <c r="F47" s="51" t="s">
        <v>451</v>
      </c>
      <c r="G47" s="50">
        <v>187199</v>
      </c>
      <c r="H47" s="1">
        <v>91624</v>
      </c>
      <c r="I47" s="1">
        <v>95575</v>
      </c>
      <c r="J47" s="52">
        <v>93665</v>
      </c>
    </row>
    <row r="48" spans="1:10" s="40" customFormat="1" ht="14.25" customHeight="1" x14ac:dyDescent="0.2">
      <c r="A48" s="46" t="s">
        <v>465</v>
      </c>
      <c r="B48" s="47">
        <v>153308</v>
      </c>
      <c r="C48" s="48">
        <v>79674</v>
      </c>
      <c r="D48" s="48">
        <v>73634</v>
      </c>
      <c r="E48" s="49">
        <v>57875</v>
      </c>
      <c r="F48" s="181" t="s">
        <v>467</v>
      </c>
      <c r="G48" s="113">
        <v>188461</v>
      </c>
      <c r="H48" s="182">
        <v>92234</v>
      </c>
      <c r="I48" s="182">
        <v>96227</v>
      </c>
      <c r="J48" s="182">
        <v>94834</v>
      </c>
    </row>
    <row r="49" spans="1:10" s="40" customFormat="1" ht="14.25" customHeight="1" x14ac:dyDescent="0.2">
      <c r="A49" s="46" t="s">
        <v>468</v>
      </c>
      <c r="B49" s="47">
        <v>155533</v>
      </c>
      <c r="C49" s="48">
        <v>80589</v>
      </c>
      <c r="D49" s="48">
        <v>74944</v>
      </c>
      <c r="E49" s="48">
        <v>59301</v>
      </c>
      <c r="F49" s="181" t="s">
        <v>469</v>
      </c>
      <c r="G49" s="113">
        <v>190126</v>
      </c>
      <c r="H49" s="182">
        <v>92946</v>
      </c>
      <c r="I49" s="182">
        <v>97180</v>
      </c>
      <c r="J49" s="182">
        <v>95814</v>
      </c>
    </row>
    <row r="50" spans="1:10" s="40" customFormat="1" ht="14.25" customHeight="1" x14ac:dyDescent="0.2">
      <c r="A50" s="46" t="s">
        <v>478</v>
      </c>
      <c r="B50" s="47">
        <v>157108</v>
      </c>
      <c r="C50" s="48">
        <v>81074</v>
      </c>
      <c r="D50" s="48">
        <v>76034</v>
      </c>
      <c r="E50" s="49">
        <v>60414</v>
      </c>
      <c r="F50" s="51" t="s">
        <v>539</v>
      </c>
      <c r="G50" s="255">
        <v>190590</v>
      </c>
      <c r="H50" s="182">
        <v>93133</v>
      </c>
      <c r="I50" s="182">
        <v>97457</v>
      </c>
      <c r="J50" s="182">
        <v>96169</v>
      </c>
    </row>
    <row r="51" spans="1:10" s="40" customFormat="1" ht="14.25" customHeight="1" thickBot="1" x14ac:dyDescent="0.25">
      <c r="A51" s="103" t="s">
        <v>540</v>
      </c>
      <c r="B51" s="171">
        <v>158354</v>
      </c>
      <c r="C51" s="172">
        <v>81834</v>
      </c>
      <c r="D51" s="172">
        <v>76520</v>
      </c>
      <c r="E51" s="248">
        <v>61548</v>
      </c>
      <c r="F51" s="249" t="s">
        <v>541</v>
      </c>
      <c r="G51" s="250">
        <v>189916</v>
      </c>
      <c r="H51" s="183">
        <v>92633</v>
      </c>
      <c r="I51" s="183">
        <v>97283</v>
      </c>
      <c r="J51" s="183">
        <v>96249</v>
      </c>
    </row>
    <row r="52" spans="1:10" x14ac:dyDescent="0.2">
      <c r="A52" s="53" t="s">
        <v>542</v>
      </c>
      <c r="B52" s="173"/>
      <c r="C52" s="173"/>
      <c r="D52" s="173"/>
      <c r="E52" s="173"/>
    </row>
    <row r="53" spans="1:10" x14ac:dyDescent="0.2">
      <c r="A53" s="53" t="s">
        <v>543</v>
      </c>
      <c r="B53" s="53"/>
      <c r="C53" s="53"/>
      <c r="D53" s="53"/>
      <c r="E53" s="53"/>
    </row>
    <row r="54" spans="1:10" x14ac:dyDescent="0.2">
      <c r="A54" s="54" t="s">
        <v>276</v>
      </c>
      <c r="B54" s="55"/>
      <c r="C54" s="55"/>
      <c r="D54" s="55"/>
      <c r="E54" s="55"/>
      <c r="J54" s="56"/>
    </row>
    <row r="55" spans="1:10" x14ac:dyDescent="0.2">
      <c r="A55"/>
      <c r="B55"/>
      <c r="C55"/>
      <c r="D55"/>
      <c r="E55"/>
      <c r="J55" s="56" t="s">
        <v>474</v>
      </c>
    </row>
  </sheetData>
  <mergeCells count="1">
    <mergeCell ref="A1:J1"/>
  </mergeCells>
  <phoneticPr fontId="18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K50"/>
  <sheetViews>
    <sheetView zoomScaleNormal="100" workbookViewId="0">
      <selection sqref="A1:H1"/>
    </sheetView>
  </sheetViews>
  <sheetFormatPr defaultColWidth="9.09765625" defaultRowHeight="12" x14ac:dyDescent="0.2"/>
  <cols>
    <col min="1" max="1" width="11.3984375" style="39" customWidth="1"/>
    <col min="2" max="4" width="12.8984375" style="39" customWidth="1"/>
    <col min="5" max="5" width="11.3984375" style="39" customWidth="1"/>
    <col min="6" max="8" width="12.8984375" style="39" customWidth="1"/>
    <col min="9" max="16384" width="9.09765625" style="39"/>
  </cols>
  <sheetData>
    <row r="1" spans="1:11" ht="16.5" x14ac:dyDescent="0.25">
      <c r="A1" s="278" t="s">
        <v>511</v>
      </c>
      <c r="B1" s="278"/>
      <c r="C1" s="278"/>
      <c r="D1" s="278"/>
      <c r="E1" s="278"/>
      <c r="F1" s="278"/>
      <c r="G1" s="278"/>
      <c r="H1" s="278"/>
    </row>
    <row r="2" spans="1:11" s="40" customFormat="1" ht="13" thickBot="1" x14ac:dyDescent="0.25">
      <c r="A2" s="119" t="s">
        <v>17</v>
      </c>
      <c r="B2" s="107"/>
      <c r="C2" s="107"/>
      <c r="D2" s="107"/>
      <c r="E2" s="107"/>
      <c r="F2" s="107"/>
      <c r="G2" s="107"/>
      <c r="H2" s="107" t="s">
        <v>583</v>
      </c>
    </row>
    <row r="3" spans="1:11" s="120" customFormat="1" ht="15" customHeight="1" x14ac:dyDescent="0.2">
      <c r="A3" s="313" t="s">
        <v>42</v>
      </c>
      <c r="B3" s="309" t="s">
        <v>448</v>
      </c>
      <c r="C3" s="309" t="s">
        <v>44</v>
      </c>
      <c r="D3" s="315" t="s">
        <v>584</v>
      </c>
      <c r="E3" s="319" t="s">
        <v>42</v>
      </c>
      <c r="F3" s="309" t="s">
        <v>448</v>
      </c>
      <c r="G3" s="309" t="s">
        <v>44</v>
      </c>
      <c r="H3" s="311" t="s">
        <v>585</v>
      </c>
    </row>
    <row r="4" spans="1:11" s="120" customFormat="1" ht="15" customHeight="1" x14ac:dyDescent="0.2">
      <c r="A4" s="314"/>
      <c r="B4" s="310"/>
      <c r="C4" s="310"/>
      <c r="D4" s="316"/>
      <c r="E4" s="320"/>
      <c r="F4" s="310"/>
      <c r="G4" s="310"/>
      <c r="H4" s="312"/>
    </row>
    <row r="5" spans="1:11" s="40" customFormat="1" ht="15" customHeight="1" x14ac:dyDescent="0.2">
      <c r="A5" s="121" t="s">
        <v>430</v>
      </c>
      <c r="B5" s="225">
        <f>SUM(B6:B29,F5:F29)</f>
        <v>11863</v>
      </c>
      <c r="C5" s="225">
        <f>SUM(C6:C29,G5:G29)</f>
        <v>11966</v>
      </c>
      <c r="D5" s="226">
        <f>SUM(D6:D29,H5:H29)</f>
        <v>-103</v>
      </c>
      <c r="E5" s="89" t="s">
        <v>45</v>
      </c>
      <c r="F5" s="227">
        <v>29</v>
      </c>
      <c r="G5" s="227">
        <v>14</v>
      </c>
      <c r="H5" s="227">
        <f>F5-G5</f>
        <v>15</v>
      </c>
      <c r="I5" s="75"/>
      <c r="J5" s="75"/>
      <c r="K5" s="75"/>
    </row>
    <row r="6" spans="1:11" s="40" customFormat="1" ht="15" customHeight="1" x14ac:dyDescent="0.2">
      <c r="A6" s="66" t="s">
        <v>46</v>
      </c>
      <c r="B6" s="227">
        <v>139</v>
      </c>
      <c r="C6" s="227">
        <v>137</v>
      </c>
      <c r="D6" s="228">
        <f t="shared" ref="D6:D28" si="0">B6-C6</f>
        <v>2</v>
      </c>
      <c r="E6" s="89" t="s">
        <v>47</v>
      </c>
      <c r="F6" s="227">
        <v>102</v>
      </c>
      <c r="G6" s="227">
        <v>70</v>
      </c>
      <c r="H6" s="227">
        <f>F6-G6</f>
        <v>32</v>
      </c>
      <c r="J6" s="62"/>
      <c r="K6" s="122"/>
    </row>
    <row r="7" spans="1:11" s="40" customFormat="1" ht="15" customHeight="1" x14ac:dyDescent="0.2">
      <c r="A7" s="66" t="s">
        <v>48</v>
      </c>
      <c r="B7" s="227">
        <v>36</v>
      </c>
      <c r="C7" s="227">
        <v>31</v>
      </c>
      <c r="D7" s="228">
        <f t="shared" si="0"/>
        <v>5</v>
      </c>
      <c r="E7" s="89" t="s">
        <v>49</v>
      </c>
      <c r="F7" s="227">
        <v>280</v>
      </c>
      <c r="G7" s="227">
        <v>248</v>
      </c>
      <c r="H7" s="227">
        <f t="shared" ref="H7:H29" si="1">F7-G7</f>
        <v>32</v>
      </c>
      <c r="J7" s="62"/>
      <c r="K7" s="122"/>
    </row>
    <row r="8" spans="1:11" s="40" customFormat="1" ht="15" customHeight="1" x14ac:dyDescent="0.2">
      <c r="A8" s="66" t="s">
        <v>50</v>
      </c>
      <c r="B8" s="227">
        <v>47</v>
      </c>
      <c r="C8" s="227">
        <v>29</v>
      </c>
      <c r="D8" s="228">
        <f t="shared" si="0"/>
        <v>18</v>
      </c>
      <c r="E8" s="89" t="s">
        <v>51</v>
      </c>
      <c r="F8" s="227">
        <v>168</v>
      </c>
      <c r="G8" s="227">
        <v>114</v>
      </c>
      <c r="H8" s="227">
        <f t="shared" si="1"/>
        <v>54</v>
      </c>
      <c r="K8" s="122"/>
    </row>
    <row r="9" spans="1:11" s="40" customFormat="1" ht="15" customHeight="1" x14ac:dyDescent="0.2">
      <c r="A9" s="66" t="s">
        <v>52</v>
      </c>
      <c r="B9" s="227">
        <v>80</v>
      </c>
      <c r="C9" s="227">
        <v>79</v>
      </c>
      <c r="D9" s="228">
        <f t="shared" si="0"/>
        <v>1</v>
      </c>
      <c r="E9" s="89" t="s">
        <v>53</v>
      </c>
      <c r="F9" s="227">
        <v>23</v>
      </c>
      <c r="G9" s="227">
        <v>26</v>
      </c>
      <c r="H9" s="227">
        <f t="shared" si="1"/>
        <v>-3</v>
      </c>
      <c r="K9" s="122"/>
    </row>
    <row r="10" spans="1:11" s="40" customFormat="1" ht="15" customHeight="1" x14ac:dyDescent="0.2">
      <c r="A10" s="66" t="s">
        <v>54</v>
      </c>
      <c r="B10" s="227">
        <v>25</v>
      </c>
      <c r="C10" s="227">
        <v>18</v>
      </c>
      <c r="D10" s="228">
        <f t="shared" si="0"/>
        <v>7</v>
      </c>
      <c r="E10" s="89" t="s">
        <v>55</v>
      </c>
      <c r="F10" s="227">
        <v>10</v>
      </c>
      <c r="G10" s="227">
        <v>10</v>
      </c>
      <c r="H10" s="227">
        <f t="shared" si="1"/>
        <v>0</v>
      </c>
      <c r="K10" s="122"/>
    </row>
    <row r="11" spans="1:11" s="40" customFormat="1" ht="15" customHeight="1" x14ac:dyDescent="0.2">
      <c r="A11" s="66" t="s">
        <v>56</v>
      </c>
      <c r="B11" s="227">
        <v>32</v>
      </c>
      <c r="C11" s="227">
        <v>29</v>
      </c>
      <c r="D11" s="228">
        <f t="shared" si="0"/>
        <v>3</v>
      </c>
      <c r="E11" s="89" t="s">
        <v>57</v>
      </c>
      <c r="F11" s="227">
        <v>7</v>
      </c>
      <c r="G11" s="227">
        <v>8</v>
      </c>
      <c r="H11" s="227">
        <f t="shared" si="1"/>
        <v>-1</v>
      </c>
      <c r="K11" s="122"/>
    </row>
    <row r="12" spans="1:11" s="40" customFormat="1" ht="15" customHeight="1" x14ac:dyDescent="0.2">
      <c r="A12" s="66" t="s">
        <v>58</v>
      </c>
      <c r="B12" s="227">
        <v>79</v>
      </c>
      <c r="C12" s="227">
        <v>51</v>
      </c>
      <c r="D12" s="228">
        <f t="shared" si="0"/>
        <v>28</v>
      </c>
      <c r="E12" s="89" t="s">
        <v>59</v>
      </c>
      <c r="F12" s="227">
        <v>18</v>
      </c>
      <c r="G12" s="227">
        <v>20</v>
      </c>
      <c r="H12" s="227">
        <f t="shared" si="1"/>
        <v>-2</v>
      </c>
      <c r="K12" s="122"/>
    </row>
    <row r="13" spans="1:11" s="40" customFormat="1" ht="15" customHeight="1" x14ac:dyDescent="0.2">
      <c r="A13" s="66" t="s">
        <v>60</v>
      </c>
      <c r="B13" s="227">
        <v>120</v>
      </c>
      <c r="C13" s="227">
        <v>116</v>
      </c>
      <c r="D13" s="228">
        <f t="shared" si="0"/>
        <v>4</v>
      </c>
      <c r="E13" s="89" t="s">
        <v>61</v>
      </c>
      <c r="F13" s="227">
        <v>63</v>
      </c>
      <c r="G13" s="227">
        <v>30</v>
      </c>
      <c r="H13" s="227">
        <f t="shared" si="1"/>
        <v>33</v>
      </c>
      <c r="K13" s="122"/>
    </row>
    <row r="14" spans="1:11" s="40" customFormat="1" ht="15" customHeight="1" x14ac:dyDescent="0.2">
      <c r="A14" s="66" t="s">
        <v>62</v>
      </c>
      <c r="B14" s="227">
        <v>84</v>
      </c>
      <c r="C14" s="227">
        <v>72</v>
      </c>
      <c r="D14" s="228">
        <f t="shared" si="0"/>
        <v>12</v>
      </c>
      <c r="E14" s="89" t="s">
        <v>63</v>
      </c>
      <c r="F14" s="227">
        <v>103</v>
      </c>
      <c r="G14" s="227">
        <v>46</v>
      </c>
      <c r="H14" s="227">
        <f t="shared" si="1"/>
        <v>57</v>
      </c>
      <c r="K14" s="122"/>
    </row>
    <row r="15" spans="1:11" s="40" customFormat="1" ht="15" customHeight="1" x14ac:dyDescent="0.2">
      <c r="A15" s="66" t="s">
        <v>64</v>
      </c>
      <c r="B15" s="227">
        <v>90</v>
      </c>
      <c r="C15" s="227">
        <v>67</v>
      </c>
      <c r="D15" s="228">
        <f t="shared" si="0"/>
        <v>23</v>
      </c>
      <c r="E15" s="89" t="s">
        <v>65</v>
      </c>
      <c r="F15" s="227">
        <v>23</v>
      </c>
      <c r="G15" s="227">
        <v>29</v>
      </c>
      <c r="H15" s="227">
        <f t="shared" si="1"/>
        <v>-6</v>
      </c>
      <c r="K15" s="122"/>
    </row>
    <row r="16" spans="1:11" s="40" customFormat="1" ht="15" customHeight="1" x14ac:dyDescent="0.2">
      <c r="A16" s="66" t="s">
        <v>66</v>
      </c>
      <c r="B16" s="227">
        <v>453</v>
      </c>
      <c r="C16" s="227">
        <v>608</v>
      </c>
      <c r="D16" s="228">
        <f t="shared" si="0"/>
        <v>-155</v>
      </c>
      <c r="E16" s="89" t="s">
        <v>67</v>
      </c>
      <c r="F16" s="227">
        <v>10</v>
      </c>
      <c r="G16" s="227">
        <v>18</v>
      </c>
      <c r="H16" s="227">
        <f t="shared" si="1"/>
        <v>-8</v>
      </c>
      <c r="K16" s="122"/>
    </row>
    <row r="17" spans="1:11" s="40" customFormat="1" ht="15" customHeight="1" x14ac:dyDescent="0.2">
      <c r="A17" s="66" t="s">
        <v>68</v>
      </c>
      <c r="B17" s="227">
        <v>400</v>
      </c>
      <c r="C17" s="227">
        <v>485</v>
      </c>
      <c r="D17" s="228">
        <f t="shared" si="0"/>
        <v>-85</v>
      </c>
      <c r="E17" s="89" t="s">
        <v>69</v>
      </c>
      <c r="F17" s="227">
        <v>22</v>
      </c>
      <c r="G17" s="227">
        <v>15</v>
      </c>
      <c r="H17" s="227">
        <f t="shared" si="1"/>
        <v>7</v>
      </c>
      <c r="K17" s="122"/>
    </row>
    <row r="18" spans="1:11" s="40" customFormat="1" ht="15" customHeight="1" x14ac:dyDescent="0.2">
      <c r="A18" s="66" t="s">
        <v>70</v>
      </c>
      <c r="B18" s="227">
        <v>6290</v>
      </c>
      <c r="C18" s="227">
        <v>6836</v>
      </c>
      <c r="D18" s="228">
        <f t="shared" si="0"/>
        <v>-546</v>
      </c>
      <c r="E18" s="89" t="s">
        <v>71</v>
      </c>
      <c r="F18" s="227">
        <v>31</v>
      </c>
      <c r="G18" s="227">
        <v>17</v>
      </c>
      <c r="H18" s="227">
        <f t="shared" si="1"/>
        <v>14</v>
      </c>
      <c r="K18" s="122"/>
    </row>
    <row r="19" spans="1:11" s="40" customFormat="1" ht="15" customHeight="1" x14ac:dyDescent="0.2">
      <c r="A19" s="66" t="s">
        <v>72</v>
      </c>
      <c r="B19" s="227">
        <v>668</v>
      </c>
      <c r="C19" s="227">
        <v>885</v>
      </c>
      <c r="D19" s="228">
        <f t="shared" si="0"/>
        <v>-217</v>
      </c>
      <c r="E19" s="89" t="s">
        <v>73</v>
      </c>
      <c r="F19" s="227">
        <v>29</v>
      </c>
      <c r="G19" s="227">
        <v>11</v>
      </c>
      <c r="H19" s="227">
        <f t="shared" si="1"/>
        <v>18</v>
      </c>
      <c r="K19" s="122"/>
    </row>
    <row r="20" spans="1:11" s="40" customFormat="1" ht="15" customHeight="1" x14ac:dyDescent="0.2">
      <c r="A20" s="66" t="s">
        <v>74</v>
      </c>
      <c r="B20" s="227">
        <v>89</v>
      </c>
      <c r="C20" s="227">
        <v>79</v>
      </c>
      <c r="D20" s="228">
        <f t="shared" si="0"/>
        <v>10</v>
      </c>
      <c r="E20" s="89" t="s">
        <v>75</v>
      </c>
      <c r="F20" s="227">
        <v>169</v>
      </c>
      <c r="G20" s="227">
        <v>150</v>
      </c>
      <c r="H20" s="227">
        <f t="shared" si="1"/>
        <v>19</v>
      </c>
      <c r="K20" s="122"/>
    </row>
    <row r="21" spans="1:11" s="40" customFormat="1" ht="15" customHeight="1" x14ac:dyDescent="0.2">
      <c r="A21" s="66" t="s">
        <v>76</v>
      </c>
      <c r="B21" s="227">
        <v>21</v>
      </c>
      <c r="C21" s="227">
        <v>27</v>
      </c>
      <c r="D21" s="228">
        <f t="shared" si="0"/>
        <v>-6</v>
      </c>
      <c r="E21" s="89" t="s">
        <v>77</v>
      </c>
      <c r="F21" s="227">
        <v>13</v>
      </c>
      <c r="G21" s="227">
        <v>8</v>
      </c>
      <c r="H21" s="227">
        <f t="shared" si="1"/>
        <v>5</v>
      </c>
      <c r="K21" s="122"/>
    </row>
    <row r="22" spans="1:11" s="40" customFormat="1" ht="15" customHeight="1" x14ac:dyDescent="0.2">
      <c r="A22" s="66" t="s">
        <v>78</v>
      </c>
      <c r="B22" s="227">
        <v>33</v>
      </c>
      <c r="C22" s="227">
        <v>26</v>
      </c>
      <c r="D22" s="228">
        <f t="shared" si="0"/>
        <v>7</v>
      </c>
      <c r="E22" s="89" t="s">
        <v>79</v>
      </c>
      <c r="F22" s="227">
        <v>21</v>
      </c>
      <c r="G22" s="227">
        <v>19</v>
      </c>
      <c r="H22" s="227">
        <f t="shared" si="1"/>
        <v>2</v>
      </c>
      <c r="K22" s="122"/>
    </row>
    <row r="23" spans="1:11" s="40" customFormat="1" ht="15" customHeight="1" x14ac:dyDescent="0.2">
      <c r="A23" s="66" t="s">
        <v>80</v>
      </c>
      <c r="B23" s="227">
        <v>17</v>
      </c>
      <c r="C23" s="227">
        <v>14</v>
      </c>
      <c r="D23" s="228">
        <f t="shared" si="0"/>
        <v>3</v>
      </c>
      <c r="E23" s="89" t="s">
        <v>81</v>
      </c>
      <c r="F23" s="227">
        <v>57</v>
      </c>
      <c r="G23" s="227">
        <v>40</v>
      </c>
      <c r="H23" s="227">
        <f t="shared" si="1"/>
        <v>17</v>
      </c>
      <c r="K23" s="122"/>
    </row>
    <row r="24" spans="1:11" s="40" customFormat="1" ht="15" customHeight="1" x14ac:dyDescent="0.2">
      <c r="A24" s="66" t="s">
        <v>82</v>
      </c>
      <c r="B24" s="227">
        <v>66</v>
      </c>
      <c r="C24" s="227">
        <v>97</v>
      </c>
      <c r="D24" s="228">
        <f t="shared" si="0"/>
        <v>-31</v>
      </c>
      <c r="E24" s="89" t="s">
        <v>83</v>
      </c>
      <c r="F24" s="227">
        <v>35</v>
      </c>
      <c r="G24" s="227">
        <v>22</v>
      </c>
      <c r="H24" s="227">
        <f t="shared" si="1"/>
        <v>13</v>
      </c>
      <c r="K24" s="122"/>
    </row>
    <row r="25" spans="1:11" s="40" customFormat="1" ht="15" customHeight="1" x14ac:dyDescent="0.2">
      <c r="A25" s="66" t="s">
        <v>84</v>
      </c>
      <c r="B25" s="227">
        <v>123</v>
      </c>
      <c r="C25" s="227">
        <v>137</v>
      </c>
      <c r="D25" s="228">
        <f t="shared" si="0"/>
        <v>-14</v>
      </c>
      <c r="E25" s="89" t="s">
        <v>85</v>
      </c>
      <c r="F25" s="227">
        <v>18</v>
      </c>
      <c r="G25" s="227">
        <v>18</v>
      </c>
      <c r="H25" s="227">
        <f t="shared" si="1"/>
        <v>0</v>
      </c>
      <c r="K25" s="122"/>
    </row>
    <row r="26" spans="1:11" s="40" customFormat="1" ht="15" customHeight="1" x14ac:dyDescent="0.2">
      <c r="A26" s="66" t="s">
        <v>86</v>
      </c>
      <c r="B26" s="227">
        <v>33</v>
      </c>
      <c r="C26" s="227">
        <v>24</v>
      </c>
      <c r="D26" s="228">
        <f t="shared" si="0"/>
        <v>9</v>
      </c>
      <c r="E26" s="89" t="s">
        <v>87</v>
      </c>
      <c r="F26" s="227">
        <v>37</v>
      </c>
      <c r="G26" s="227">
        <v>62</v>
      </c>
      <c r="H26" s="227">
        <f t="shared" si="1"/>
        <v>-25</v>
      </c>
      <c r="J26" s="122"/>
    </row>
    <row r="27" spans="1:11" s="40" customFormat="1" ht="15" customHeight="1" x14ac:dyDescent="0.2">
      <c r="A27" s="66" t="s">
        <v>88</v>
      </c>
      <c r="B27" s="227">
        <v>143</v>
      </c>
      <c r="C27" s="227">
        <v>99</v>
      </c>
      <c r="D27" s="228">
        <f t="shared" si="0"/>
        <v>44</v>
      </c>
      <c r="E27" s="89" t="s">
        <v>89</v>
      </c>
      <c r="F27" s="227">
        <v>69</v>
      </c>
      <c r="G27" s="227">
        <v>54</v>
      </c>
      <c r="H27" s="227">
        <f t="shared" si="1"/>
        <v>15</v>
      </c>
      <c r="J27" s="122"/>
    </row>
    <row r="28" spans="1:11" s="40" customFormat="1" ht="15" customHeight="1" x14ac:dyDescent="0.2">
      <c r="A28" s="66" t="s">
        <v>586</v>
      </c>
      <c r="B28" s="227">
        <v>216</v>
      </c>
      <c r="C28" s="227">
        <v>169</v>
      </c>
      <c r="D28" s="228">
        <f t="shared" si="0"/>
        <v>47</v>
      </c>
      <c r="E28" s="89" t="s">
        <v>90</v>
      </c>
      <c r="F28" s="227">
        <v>1217</v>
      </c>
      <c r="G28" s="227">
        <v>777</v>
      </c>
      <c r="H28" s="227">
        <f t="shared" si="1"/>
        <v>440</v>
      </c>
      <c r="J28" s="122"/>
    </row>
    <row r="29" spans="1:11" s="40" customFormat="1" ht="27" customHeight="1" thickBot="1" x14ac:dyDescent="0.25">
      <c r="A29" s="123" t="s">
        <v>449</v>
      </c>
      <c r="B29" s="229">
        <v>24</v>
      </c>
      <c r="C29" s="229">
        <v>25</v>
      </c>
      <c r="D29" s="230">
        <f>B29-C29</f>
        <v>-1</v>
      </c>
      <c r="E29" s="256" t="s">
        <v>587</v>
      </c>
      <c r="F29" s="231">
        <v>1</v>
      </c>
      <c r="G29" s="229">
        <v>0</v>
      </c>
      <c r="H29" s="229">
        <f t="shared" si="1"/>
        <v>1</v>
      </c>
      <c r="K29" s="122"/>
    </row>
    <row r="30" spans="1:11" s="40" customFormat="1" ht="12.5" x14ac:dyDescent="0.2">
      <c r="A30" s="124"/>
      <c r="B30" s="124"/>
      <c r="C30" s="124"/>
      <c r="D30" s="124"/>
      <c r="E30" s="124"/>
      <c r="F30" s="124"/>
      <c r="G30" s="125"/>
      <c r="H30" s="124"/>
    </row>
    <row r="31" spans="1:11" s="40" customFormat="1" ht="13" thickBot="1" x14ac:dyDescent="0.25">
      <c r="A31" s="106" t="s">
        <v>91</v>
      </c>
      <c r="B31" s="273"/>
      <c r="C31" s="273"/>
      <c r="D31" s="273"/>
      <c r="E31" s="273"/>
      <c r="F31" s="273"/>
      <c r="G31" s="273"/>
      <c r="H31" s="273"/>
    </row>
    <row r="32" spans="1:11" s="120" customFormat="1" ht="15" customHeight="1" x14ac:dyDescent="0.2">
      <c r="A32" s="313" t="s">
        <v>92</v>
      </c>
      <c r="B32" s="309" t="s">
        <v>448</v>
      </c>
      <c r="C32" s="309" t="s">
        <v>512</v>
      </c>
      <c r="D32" s="315" t="s">
        <v>585</v>
      </c>
      <c r="E32" s="319" t="s">
        <v>42</v>
      </c>
      <c r="F32" s="317" t="s">
        <v>43</v>
      </c>
      <c r="G32" s="309" t="s">
        <v>93</v>
      </c>
      <c r="H32" s="311" t="s">
        <v>585</v>
      </c>
    </row>
    <row r="33" spans="1:11" s="120" customFormat="1" ht="15" customHeight="1" x14ac:dyDescent="0.2">
      <c r="A33" s="314"/>
      <c r="B33" s="310"/>
      <c r="C33" s="310"/>
      <c r="D33" s="316"/>
      <c r="E33" s="320"/>
      <c r="F33" s="318"/>
      <c r="G33" s="310"/>
      <c r="H33" s="312"/>
    </row>
    <row r="34" spans="1:11" s="40" customFormat="1" ht="15" customHeight="1" x14ac:dyDescent="0.2">
      <c r="A34" s="126" t="s">
        <v>94</v>
      </c>
      <c r="B34" s="232">
        <v>76</v>
      </c>
      <c r="C34" s="232">
        <v>78</v>
      </c>
      <c r="D34" s="232">
        <f t="shared" ref="D34:D44" si="2">B34-C34</f>
        <v>-2</v>
      </c>
      <c r="E34" s="68" t="s">
        <v>95</v>
      </c>
      <c r="F34" s="232">
        <v>116</v>
      </c>
      <c r="G34" s="232">
        <v>101</v>
      </c>
      <c r="H34" s="232">
        <f t="shared" ref="H34:H43" si="3">F34-G34</f>
        <v>15</v>
      </c>
      <c r="J34" s="127"/>
      <c r="K34" s="127"/>
    </row>
    <row r="35" spans="1:11" s="40" customFormat="1" ht="15" customHeight="1" x14ac:dyDescent="0.2">
      <c r="A35" s="66" t="s">
        <v>96</v>
      </c>
      <c r="B35" s="232">
        <v>54</v>
      </c>
      <c r="C35" s="232">
        <v>63</v>
      </c>
      <c r="D35" s="232">
        <f t="shared" si="2"/>
        <v>-9</v>
      </c>
      <c r="E35" s="60" t="s">
        <v>97</v>
      </c>
      <c r="F35" s="232">
        <v>78</v>
      </c>
      <c r="G35" s="232">
        <v>47</v>
      </c>
      <c r="H35" s="232">
        <f t="shared" si="3"/>
        <v>31</v>
      </c>
      <c r="J35" s="127"/>
      <c r="K35" s="127"/>
    </row>
    <row r="36" spans="1:11" s="40" customFormat="1" ht="15" customHeight="1" x14ac:dyDescent="0.2">
      <c r="A36" s="128" t="s">
        <v>98</v>
      </c>
      <c r="B36" s="232">
        <v>100</v>
      </c>
      <c r="C36" s="232">
        <v>133</v>
      </c>
      <c r="D36" s="232">
        <f t="shared" si="2"/>
        <v>-33</v>
      </c>
      <c r="E36" s="60" t="s">
        <v>99</v>
      </c>
      <c r="F36" s="232">
        <v>94</v>
      </c>
      <c r="G36" s="232">
        <v>125</v>
      </c>
      <c r="H36" s="232">
        <f t="shared" si="3"/>
        <v>-31</v>
      </c>
      <c r="J36" s="127"/>
      <c r="K36" s="127"/>
    </row>
    <row r="37" spans="1:11" s="40" customFormat="1" ht="15" customHeight="1" x14ac:dyDescent="0.2">
      <c r="A37" s="66" t="s">
        <v>100</v>
      </c>
      <c r="B37" s="232">
        <v>73</v>
      </c>
      <c r="C37" s="232">
        <v>66</v>
      </c>
      <c r="D37" s="232">
        <f t="shared" si="2"/>
        <v>7</v>
      </c>
      <c r="E37" s="60" t="s">
        <v>101</v>
      </c>
      <c r="F37" s="232">
        <v>16</v>
      </c>
      <c r="G37" s="232">
        <v>14</v>
      </c>
      <c r="H37" s="232">
        <f t="shared" si="3"/>
        <v>2</v>
      </c>
      <c r="J37" s="127"/>
      <c r="K37" s="127"/>
    </row>
    <row r="38" spans="1:11" s="40" customFormat="1" ht="26.25" customHeight="1" x14ac:dyDescent="0.2">
      <c r="A38" s="129" t="s">
        <v>102</v>
      </c>
      <c r="B38" s="233">
        <v>3510</v>
      </c>
      <c r="C38" s="233">
        <v>3107</v>
      </c>
      <c r="D38" s="234">
        <f t="shared" si="2"/>
        <v>403</v>
      </c>
      <c r="E38" s="60" t="s">
        <v>103</v>
      </c>
      <c r="F38" s="233">
        <v>54</v>
      </c>
      <c r="G38" s="233">
        <v>46</v>
      </c>
      <c r="H38" s="234">
        <f t="shared" si="3"/>
        <v>8</v>
      </c>
      <c r="J38" s="127"/>
      <c r="K38" s="127"/>
    </row>
    <row r="39" spans="1:11" s="40" customFormat="1" ht="15" customHeight="1" x14ac:dyDescent="0.2">
      <c r="A39" s="66" t="s">
        <v>104</v>
      </c>
      <c r="B39" s="233">
        <v>257</v>
      </c>
      <c r="C39" s="233">
        <v>273</v>
      </c>
      <c r="D39" s="234">
        <f t="shared" si="2"/>
        <v>-16</v>
      </c>
      <c r="E39" s="60" t="s">
        <v>105</v>
      </c>
      <c r="F39" s="233">
        <v>42</v>
      </c>
      <c r="G39" s="233">
        <v>15</v>
      </c>
      <c r="H39" s="234">
        <f t="shared" si="3"/>
        <v>27</v>
      </c>
      <c r="J39" s="130"/>
      <c r="K39" s="127"/>
    </row>
    <row r="40" spans="1:11" s="40" customFormat="1" ht="15" customHeight="1" x14ac:dyDescent="0.2">
      <c r="A40" s="66" t="s">
        <v>106</v>
      </c>
      <c r="B40" s="233">
        <v>205</v>
      </c>
      <c r="C40" s="233">
        <v>289</v>
      </c>
      <c r="D40" s="234">
        <f t="shared" si="2"/>
        <v>-84</v>
      </c>
      <c r="E40" s="131" t="s">
        <v>107</v>
      </c>
      <c r="F40" s="232">
        <v>59</v>
      </c>
      <c r="G40" s="232">
        <v>30</v>
      </c>
      <c r="H40" s="232">
        <f t="shared" si="3"/>
        <v>29</v>
      </c>
      <c r="J40" s="127"/>
      <c r="K40" s="127"/>
    </row>
    <row r="41" spans="1:11" s="40" customFormat="1" ht="15" customHeight="1" x14ac:dyDescent="0.2">
      <c r="A41" s="66" t="s">
        <v>108</v>
      </c>
      <c r="B41" s="235">
        <v>62</v>
      </c>
      <c r="C41" s="235">
        <v>73</v>
      </c>
      <c r="D41" s="234">
        <f t="shared" si="2"/>
        <v>-11</v>
      </c>
      <c r="E41" s="60" t="s">
        <v>109</v>
      </c>
      <c r="F41" s="232">
        <v>19</v>
      </c>
      <c r="G41" s="232">
        <v>22</v>
      </c>
      <c r="H41" s="232">
        <f t="shared" si="3"/>
        <v>-3</v>
      </c>
      <c r="J41" s="127"/>
      <c r="K41" s="127"/>
    </row>
    <row r="42" spans="1:11" s="40" customFormat="1" ht="15" customHeight="1" x14ac:dyDescent="0.2">
      <c r="A42" s="66" t="s">
        <v>110</v>
      </c>
      <c r="B42" s="232">
        <v>41</v>
      </c>
      <c r="C42" s="232">
        <v>29</v>
      </c>
      <c r="D42" s="234">
        <f t="shared" si="2"/>
        <v>12</v>
      </c>
      <c r="E42" s="60" t="s">
        <v>111</v>
      </c>
      <c r="F42" s="235">
        <v>99</v>
      </c>
      <c r="G42" s="235">
        <v>93</v>
      </c>
      <c r="H42" s="232">
        <f t="shared" si="3"/>
        <v>6</v>
      </c>
      <c r="J42" s="127"/>
      <c r="K42" s="127"/>
    </row>
    <row r="43" spans="1:11" s="40" customFormat="1" ht="15" customHeight="1" x14ac:dyDescent="0.2">
      <c r="A43" s="66" t="s">
        <v>112</v>
      </c>
      <c r="B43" s="232">
        <v>56</v>
      </c>
      <c r="C43" s="232">
        <v>25</v>
      </c>
      <c r="D43" s="232">
        <f t="shared" si="2"/>
        <v>31</v>
      </c>
      <c r="E43" s="132" t="s">
        <v>113</v>
      </c>
      <c r="F43" s="236">
        <v>30</v>
      </c>
      <c r="G43" s="235">
        <v>25</v>
      </c>
      <c r="H43" s="237">
        <f t="shared" si="3"/>
        <v>5</v>
      </c>
      <c r="J43" s="127"/>
      <c r="K43" s="127"/>
    </row>
    <row r="44" spans="1:11" s="40" customFormat="1" ht="15" customHeight="1" thickBot="1" x14ac:dyDescent="0.25">
      <c r="A44" s="123" t="s">
        <v>114</v>
      </c>
      <c r="B44" s="238">
        <v>28</v>
      </c>
      <c r="C44" s="238">
        <v>23</v>
      </c>
      <c r="D44" s="238">
        <f t="shared" si="2"/>
        <v>5</v>
      </c>
      <c r="E44" s="133" t="s">
        <v>15</v>
      </c>
      <c r="F44" s="239">
        <f>SUM(B34:B44,F34:F43)</f>
        <v>5069</v>
      </c>
      <c r="G44" s="239">
        <f>SUM(C34:C44,G34:G43)</f>
        <v>4677</v>
      </c>
      <c r="H44" s="239">
        <f>SUM(D34:D44,H34:H43)</f>
        <v>392</v>
      </c>
    </row>
    <row r="45" spans="1:11" x14ac:dyDescent="0.2">
      <c r="A45" s="73"/>
      <c r="B45" s="276"/>
      <c r="C45" s="276"/>
      <c r="D45" s="276"/>
      <c r="E45" s="276"/>
      <c r="F45" s="277"/>
      <c r="G45" s="277"/>
      <c r="H45" s="174" t="s">
        <v>433</v>
      </c>
    </row>
    <row r="46" spans="1:11" ht="12.5" x14ac:dyDescent="0.2">
      <c r="C46" s="134"/>
    </row>
    <row r="47" spans="1:11" ht="12.5" x14ac:dyDescent="0.2">
      <c r="C47" s="134"/>
    </row>
    <row r="48" spans="1:11" ht="12.5" x14ac:dyDescent="0.2">
      <c r="C48" s="134"/>
    </row>
    <row r="49" spans="3:3" ht="12.5" x14ac:dyDescent="0.2">
      <c r="C49" s="134"/>
    </row>
    <row r="50" spans="3:3" ht="12.5" x14ac:dyDescent="0.2">
      <c r="C50" s="134"/>
    </row>
  </sheetData>
  <mergeCells count="17">
    <mergeCell ref="A1:H1"/>
    <mergeCell ref="B3:B4"/>
    <mergeCell ref="D3:D4"/>
    <mergeCell ref="F3:F4"/>
    <mergeCell ref="H3:H4"/>
    <mergeCell ref="G3:G4"/>
    <mergeCell ref="C3:C4"/>
    <mergeCell ref="E3:E4"/>
    <mergeCell ref="A3:A4"/>
    <mergeCell ref="G32:G33"/>
    <mergeCell ref="H32:H33"/>
    <mergeCell ref="A32:A33"/>
    <mergeCell ref="B32:B33"/>
    <mergeCell ref="C32:C33"/>
    <mergeCell ref="D32:D33"/>
    <mergeCell ref="F32:F33"/>
    <mergeCell ref="E32:E33"/>
  </mergeCells>
  <phoneticPr fontId="18"/>
  <pageMargins left="0.7" right="0.7" top="0.75" bottom="0.75" header="0.3" footer="0.3"/>
  <pageSetup paperSize="9" scale="9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N51"/>
  <sheetViews>
    <sheetView workbookViewId="0">
      <selection sqref="A1:J1"/>
    </sheetView>
  </sheetViews>
  <sheetFormatPr defaultColWidth="9.09765625" defaultRowHeight="12" x14ac:dyDescent="0.2"/>
  <cols>
    <col min="1" max="1" width="13.296875" style="39" customWidth="1"/>
    <col min="2" max="5" width="8.59765625" style="39" customWidth="1"/>
    <col min="6" max="6" width="13.296875" style="39" customWidth="1"/>
    <col min="7" max="10" width="8.59765625" style="39" customWidth="1"/>
    <col min="11" max="11" width="2.296875" style="39" customWidth="1"/>
    <col min="12" max="14" width="7.59765625" style="39" customWidth="1"/>
    <col min="15" max="16384" width="9.09765625" style="39"/>
  </cols>
  <sheetData>
    <row r="1" spans="1:13" ht="16.5" x14ac:dyDescent="0.25">
      <c r="A1" s="278" t="s">
        <v>9</v>
      </c>
      <c r="B1" s="278"/>
      <c r="C1" s="278"/>
      <c r="D1" s="278"/>
      <c r="E1" s="278"/>
      <c r="F1" s="278"/>
      <c r="G1" s="278"/>
      <c r="H1" s="278"/>
      <c r="I1" s="278"/>
      <c r="J1" s="278"/>
    </row>
    <row r="2" spans="1:13" s="57" customFormat="1" ht="11.5" thickBot="1" x14ac:dyDescent="0.25">
      <c r="A2" s="54"/>
      <c r="B2" s="257"/>
      <c r="C2" s="257"/>
      <c r="D2" s="257"/>
      <c r="E2" s="257"/>
      <c r="F2" s="257"/>
      <c r="G2" s="257"/>
      <c r="H2" s="257"/>
      <c r="I2" s="279">
        <v>44927</v>
      </c>
      <c r="J2" s="279"/>
    </row>
    <row r="3" spans="1:13" s="40" customFormat="1" ht="12.5" x14ac:dyDescent="0.2">
      <c r="A3" s="280" t="s">
        <v>10</v>
      </c>
      <c r="B3" s="282" t="s">
        <v>5</v>
      </c>
      <c r="C3" s="284" t="s">
        <v>11</v>
      </c>
      <c r="D3" s="285"/>
      <c r="E3" s="286"/>
      <c r="F3" s="287" t="s">
        <v>10</v>
      </c>
      <c r="G3" s="282" t="s">
        <v>5</v>
      </c>
      <c r="H3" s="284" t="s">
        <v>11</v>
      </c>
      <c r="I3" s="285"/>
      <c r="J3" s="285"/>
    </row>
    <row r="4" spans="1:13" s="40" customFormat="1" ht="12.5" x14ac:dyDescent="0.2">
      <c r="A4" s="281"/>
      <c r="B4" s="283"/>
      <c r="C4" s="58" t="s">
        <v>3</v>
      </c>
      <c r="D4" s="59" t="s">
        <v>4</v>
      </c>
      <c r="E4" s="59" t="s">
        <v>2</v>
      </c>
      <c r="F4" s="288"/>
      <c r="G4" s="283"/>
      <c r="H4" s="58" t="s">
        <v>3</v>
      </c>
      <c r="I4" s="59" t="s">
        <v>4</v>
      </c>
      <c r="J4" s="59" t="s">
        <v>2</v>
      </c>
    </row>
    <row r="5" spans="1:13" s="40" customFormat="1" ht="12.5" x14ac:dyDescent="0.2">
      <c r="A5" s="184" t="s">
        <v>470</v>
      </c>
      <c r="B5" s="136">
        <v>1605</v>
      </c>
      <c r="C5" s="137">
        <v>1450</v>
      </c>
      <c r="D5" s="137">
        <v>1523</v>
      </c>
      <c r="E5" s="138">
        <v>2973</v>
      </c>
      <c r="F5" s="60" t="s">
        <v>12</v>
      </c>
      <c r="G5" s="136">
        <v>1844</v>
      </c>
      <c r="H5" s="137">
        <v>1579</v>
      </c>
      <c r="I5" s="137">
        <v>1581</v>
      </c>
      <c r="J5" s="137">
        <v>3160</v>
      </c>
      <c r="K5" s="61"/>
      <c r="L5" s="62"/>
    </row>
    <row r="6" spans="1:13" s="40" customFormat="1" ht="12.5" x14ac:dyDescent="0.2">
      <c r="A6" s="70" t="s">
        <v>277</v>
      </c>
      <c r="B6" s="139">
        <v>1830</v>
      </c>
      <c r="C6" s="140">
        <v>1669</v>
      </c>
      <c r="D6" s="140">
        <v>1739</v>
      </c>
      <c r="E6" s="141">
        <v>3408</v>
      </c>
      <c r="F6" s="63" t="s">
        <v>277</v>
      </c>
      <c r="G6" s="139">
        <v>1381</v>
      </c>
      <c r="H6" s="140">
        <v>1163</v>
      </c>
      <c r="I6" s="140">
        <v>1188</v>
      </c>
      <c r="J6" s="140">
        <v>2351</v>
      </c>
      <c r="K6" s="61"/>
      <c r="L6" s="62"/>
    </row>
    <row r="7" spans="1:13" s="40" customFormat="1" ht="12.5" x14ac:dyDescent="0.2">
      <c r="A7" s="67" t="s">
        <v>544</v>
      </c>
      <c r="B7" s="139">
        <v>6377</v>
      </c>
      <c r="C7" s="140">
        <v>4887</v>
      </c>
      <c r="D7" s="140">
        <v>5466</v>
      </c>
      <c r="E7" s="141">
        <v>10353</v>
      </c>
      <c r="F7" s="64" t="s">
        <v>480</v>
      </c>
      <c r="G7" s="139">
        <v>1092</v>
      </c>
      <c r="H7" s="140">
        <v>952</v>
      </c>
      <c r="I7" s="140">
        <v>913</v>
      </c>
      <c r="J7" s="140">
        <v>1865</v>
      </c>
      <c r="K7" s="61"/>
      <c r="L7" s="62"/>
    </row>
    <row r="8" spans="1:13" s="40" customFormat="1" ht="12.5" x14ac:dyDescent="0.2">
      <c r="A8" s="70" t="s">
        <v>278</v>
      </c>
      <c r="B8" s="139">
        <v>3396</v>
      </c>
      <c r="C8" s="140">
        <v>2964</v>
      </c>
      <c r="D8" s="140">
        <v>3215</v>
      </c>
      <c r="E8" s="141">
        <v>6179</v>
      </c>
      <c r="F8" s="63" t="s">
        <v>278</v>
      </c>
      <c r="G8" s="139">
        <v>1694</v>
      </c>
      <c r="H8" s="140">
        <v>1604</v>
      </c>
      <c r="I8" s="140">
        <v>1602</v>
      </c>
      <c r="J8" s="140">
        <v>3206</v>
      </c>
      <c r="K8" s="61"/>
      <c r="L8" s="62"/>
    </row>
    <row r="9" spans="1:13" s="40" customFormat="1" ht="12.5" x14ac:dyDescent="0.2">
      <c r="A9" s="67" t="s">
        <v>481</v>
      </c>
      <c r="B9" s="139">
        <v>2543</v>
      </c>
      <c r="C9" s="140">
        <v>2709</v>
      </c>
      <c r="D9" s="140">
        <v>3223</v>
      </c>
      <c r="E9" s="141">
        <v>5932</v>
      </c>
      <c r="F9" s="64" t="s">
        <v>481</v>
      </c>
      <c r="G9" s="139">
        <v>1473</v>
      </c>
      <c r="H9" s="140">
        <v>1374</v>
      </c>
      <c r="I9" s="140">
        <v>1388</v>
      </c>
      <c r="J9" s="140">
        <v>2762</v>
      </c>
      <c r="K9" s="61"/>
      <c r="L9" s="62"/>
    </row>
    <row r="10" spans="1:13" s="40" customFormat="1" ht="12.5" x14ac:dyDescent="0.2">
      <c r="A10" s="70" t="s">
        <v>279</v>
      </c>
      <c r="B10" s="139">
        <v>2249</v>
      </c>
      <c r="C10" s="140">
        <v>2186</v>
      </c>
      <c r="D10" s="140">
        <v>2351</v>
      </c>
      <c r="E10" s="141">
        <v>4537</v>
      </c>
      <c r="F10" s="63" t="s">
        <v>279</v>
      </c>
      <c r="G10" s="139">
        <v>1551</v>
      </c>
      <c r="H10" s="140">
        <v>1399</v>
      </c>
      <c r="I10" s="140">
        <v>1579</v>
      </c>
      <c r="J10" s="140">
        <v>2978</v>
      </c>
      <c r="K10" s="61"/>
      <c r="L10" s="62"/>
    </row>
    <row r="11" spans="1:13" s="40" customFormat="1" ht="12.5" x14ac:dyDescent="0.2">
      <c r="A11" s="67" t="s">
        <v>482</v>
      </c>
      <c r="B11" s="139">
        <v>2420</v>
      </c>
      <c r="C11" s="140">
        <v>2412</v>
      </c>
      <c r="D11" s="140">
        <v>2706</v>
      </c>
      <c r="E11" s="141">
        <v>5118</v>
      </c>
      <c r="F11" s="64" t="s">
        <v>482</v>
      </c>
      <c r="G11" s="139">
        <v>1440</v>
      </c>
      <c r="H11" s="140">
        <v>1440</v>
      </c>
      <c r="I11" s="140">
        <v>1496</v>
      </c>
      <c r="J11" s="140">
        <v>2936</v>
      </c>
      <c r="K11" s="61"/>
      <c r="L11" s="62"/>
    </row>
    <row r="12" spans="1:13" s="40" customFormat="1" ht="12.5" x14ac:dyDescent="0.2">
      <c r="A12" s="70" t="s">
        <v>280</v>
      </c>
      <c r="B12" s="139">
        <v>1574</v>
      </c>
      <c r="C12" s="140">
        <v>1708</v>
      </c>
      <c r="D12" s="140">
        <v>1880</v>
      </c>
      <c r="E12" s="141">
        <v>3588</v>
      </c>
      <c r="F12" s="63" t="s">
        <v>280</v>
      </c>
      <c r="G12" s="139">
        <v>1625</v>
      </c>
      <c r="H12" s="140">
        <v>1683</v>
      </c>
      <c r="I12" s="140">
        <v>1787</v>
      </c>
      <c r="J12" s="140">
        <v>3470</v>
      </c>
      <c r="K12" s="61"/>
      <c r="L12" s="62"/>
    </row>
    <row r="13" spans="1:13" s="40" customFormat="1" ht="12.5" x14ac:dyDescent="0.2">
      <c r="A13" s="67" t="s">
        <v>434</v>
      </c>
      <c r="B13" s="139">
        <v>1991</v>
      </c>
      <c r="C13" s="140">
        <v>2315</v>
      </c>
      <c r="D13" s="140">
        <v>2441</v>
      </c>
      <c r="E13" s="141">
        <v>4756</v>
      </c>
      <c r="F13" s="64" t="s">
        <v>434</v>
      </c>
      <c r="G13" s="139">
        <v>1480</v>
      </c>
      <c r="H13" s="140">
        <v>1496</v>
      </c>
      <c r="I13" s="140">
        <v>1595</v>
      </c>
      <c r="J13" s="140">
        <v>3091</v>
      </c>
      <c r="K13" s="61"/>
      <c r="L13" s="62"/>
    </row>
    <row r="14" spans="1:13" s="40" customFormat="1" ht="12.5" x14ac:dyDescent="0.2">
      <c r="A14" s="65" t="s">
        <v>435</v>
      </c>
      <c r="B14" s="142">
        <v>23985</v>
      </c>
      <c r="C14" s="142">
        <v>22300</v>
      </c>
      <c r="D14" s="142">
        <v>24544</v>
      </c>
      <c r="E14" s="143">
        <v>46844</v>
      </c>
      <c r="F14" s="65" t="s">
        <v>435</v>
      </c>
      <c r="G14" s="144">
        <v>13580</v>
      </c>
      <c r="H14" s="142">
        <v>12690</v>
      </c>
      <c r="I14" s="142">
        <v>13129</v>
      </c>
      <c r="J14" s="142">
        <v>25819</v>
      </c>
      <c r="K14" s="61"/>
      <c r="L14" s="62"/>
      <c r="M14" s="62"/>
    </row>
    <row r="15" spans="1:13" s="40" customFormat="1" ht="12.5" x14ac:dyDescent="0.2">
      <c r="A15" s="66" t="s">
        <v>483</v>
      </c>
      <c r="B15" s="136">
        <v>1173</v>
      </c>
      <c r="C15" s="137">
        <v>1049</v>
      </c>
      <c r="D15" s="137">
        <v>1132</v>
      </c>
      <c r="E15" s="138">
        <v>2181</v>
      </c>
      <c r="F15" s="60" t="s">
        <v>484</v>
      </c>
      <c r="G15" s="139">
        <v>1806</v>
      </c>
      <c r="H15" s="140">
        <v>1902</v>
      </c>
      <c r="I15" s="140">
        <v>1876</v>
      </c>
      <c r="J15" s="140">
        <v>3778</v>
      </c>
      <c r="K15" s="61"/>
      <c r="L15" s="62"/>
      <c r="M15" s="62"/>
    </row>
    <row r="16" spans="1:13" s="40" customFormat="1" ht="12.5" x14ac:dyDescent="0.2">
      <c r="A16" s="67" t="s">
        <v>281</v>
      </c>
      <c r="B16" s="139">
        <v>2036</v>
      </c>
      <c r="C16" s="140">
        <v>1836</v>
      </c>
      <c r="D16" s="140">
        <v>2023</v>
      </c>
      <c r="E16" s="141">
        <v>3859</v>
      </c>
      <c r="F16" s="64" t="s">
        <v>282</v>
      </c>
      <c r="G16" s="139">
        <v>1153</v>
      </c>
      <c r="H16" s="140">
        <v>1216</v>
      </c>
      <c r="I16" s="140">
        <v>1323</v>
      </c>
      <c r="J16" s="140">
        <v>2539</v>
      </c>
      <c r="K16" s="61"/>
      <c r="L16" s="62"/>
      <c r="M16" s="62"/>
    </row>
    <row r="17" spans="1:14" s="40" customFormat="1" ht="15" customHeight="1" x14ac:dyDescent="0.2">
      <c r="A17" s="67" t="s">
        <v>485</v>
      </c>
      <c r="B17" s="139">
        <v>1094</v>
      </c>
      <c r="C17" s="140">
        <v>1204</v>
      </c>
      <c r="D17" s="140">
        <v>1140</v>
      </c>
      <c r="E17" s="141">
        <v>2344</v>
      </c>
      <c r="F17" s="64" t="s">
        <v>475</v>
      </c>
      <c r="G17" s="139">
        <v>1108</v>
      </c>
      <c r="H17" s="140">
        <v>1059</v>
      </c>
      <c r="I17" s="140">
        <v>1211</v>
      </c>
      <c r="J17" s="140">
        <v>2270</v>
      </c>
      <c r="K17" s="61"/>
      <c r="L17" s="62"/>
      <c r="M17" s="62"/>
    </row>
    <row r="18" spans="1:14" s="40" customFormat="1" ht="15" customHeight="1" x14ac:dyDescent="0.2">
      <c r="A18" s="67" t="s">
        <v>283</v>
      </c>
      <c r="B18" s="139">
        <v>1558</v>
      </c>
      <c r="C18" s="140">
        <v>1587</v>
      </c>
      <c r="D18" s="140">
        <v>1674</v>
      </c>
      <c r="E18" s="141">
        <v>3261</v>
      </c>
      <c r="F18" s="64" t="s">
        <v>284</v>
      </c>
      <c r="G18" s="139">
        <v>1513</v>
      </c>
      <c r="H18" s="140">
        <v>1566</v>
      </c>
      <c r="I18" s="140">
        <v>1585</v>
      </c>
      <c r="J18" s="140">
        <v>3151</v>
      </c>
      <c r="K18" s="61"/>
      <c r="L18" s="62"/>
      <c r="M18" s="62"/>
    </row>
    <row r="19" spans="1:14" s="40" customFormat="1" ht="15" customHeight="1" x14ac:dyDescent="0.2">
      <c r="A19" s="67" t="s">
        <v>476</v>
      </c>
      <c r="B19" s="139">
        <v>1355</v>
      </c>
      <c r="C19" s="140">
        <v>1367</v>
      </c>
      <c r="D19" s="140">
        <v>1338</v>
      </c>
      <c r="E19" s="141">
        <v>2705</v>
      </c>
      <c r="F19" s="64" t="s">
        <v>486</v>
      </c>
      <c r="G19" s="139">
        <v>487</v>
      </c>
      <c r="H19" s="140">
        <v>440</v>
      </c>
      <c r="I19" s="140">
        <v>494</v>
      </c>
      <c r="J19" s="140">
        <v>934</v>
      </c>
      <c r="K19" s="61"/>
      <c r="L19" s="62"/>
      <c r="M19" s="62"/>
    </row>
    <row r="20" spans="1:14" s="40" customFormat="1" ht="15" customHeight="1" x14ac:dyDescent="0.2">
      <c r="A20" s="67" t="s">
        <v>285</v>
      </c>
      <c r="B20" s="139">
        <v>2868</v>
      </c>
      <c r="C20" s="140">
        <v>3060</v>
      </c>
      <c r="D20" s="140">
        <v>3317</v>
      </c>
      <c r="E20" s="141">
        <v>6377</v>
      </c>
      <c r="F20" s="65" t="s">
        <v>435</v>
      </c>
      <c r="G20" s="144">
        <v>6067</v>
      </c>
      <c r="H20" s="142">
        <v>6183</v>
      </c>
      <c r="I20" s="142">
        <v>6489</v>
      </c>
      <c r="J20" s="142">
        <v>12672</v>
      </c>
      <c r="K20" s="61"/>
      <c r="L20" s="62"/>
      <c r="M20" s="62"/>
    </row>
    <row r="21" spans="1:14" s="40" customFormat="1" ht="15" customHeight="1" x14ac:dyDescent="0.2">
      <c r="A21" s="67" t="s">
        <v>487</v>
      </c>
      <c r="B21" s="139">
        <v>902</v>
      </c>
      <c r="C21" s="140">
        <v>951</v>
      </c>
      <c r="D21" s="140">
        <v>915</v>
      </c>
      <c r="E21" s="141">
        <v>1866</v>
      </c>
      <c r="F21" s="68" t="s">
        <v>13</v>
      </c>
      <c r="G21" s="139">
        <v>872</v>
      </c>
      <c r="H21" s="140">
        <v>919</v>
      </c>
      <c r="I21" s="140">
        <v>974</v>
      </c>
      <c r="J21" s="140">
        <v>1893</v>
      </c>
      <c r="K21" s="61"/>
      <c r="L21" s="62"/>
      <c r="M21" s="62"/>
    </row>
    <row r="22" spans="1:14" s="40" customFormat="1" ht="15" customHeight="1" x14ac:dyDescent="0.2">
      <c r="A22" s="65" t="s">
        <v>435</v>
      </c>
      <c r="B22" s="144">
        <v>10986</v>
      </c>
      <c r="C22" s="142">
        <v>11054</v>
      </c>
      <c r="D22" s="142">
        <v>11539</v>
      </c>
      <c r="E22" s="143">
        <v>22593</v>
      </c>
      <c r="F22" s="63" t="s">
        <v>286</v>
      </c>
      <c r="G22" s="139">
        <v>2057</v>
      </c>
      <c r="H22" s="140">
        <v>2149</v>
      </c>
      <c r="I22" s="140">
        <v>1904</v>
      </c>
      <c r="J22" s="140">
        <v>4053</v>
      </c>
      <c r="K22" s="69"/>
      <c r="L22" s="62"/>
      <c r="M22" s="62"/>
      <c r="N22" s="62"/>
    </row>
    <row r="23" spans="1:14" s="40" customFormat="1" ht="15" customHeight="1" x14ac:dyDescent="0.2">
      <c r="A23" s="66" t="s">
        <v>14</v>
      </c>
      <c r="B23" s="136">
        <v>2779</v>
      </c>
      <c r="C23" s="137">
        <v>2329</v>
      </c>
      <c r="D23" s="137">
        <v>2503</v>
      </c>
      <c r="E23" s="138">
        <v>4832</v>
      </c>
      <c r="F23" s="64" t="s">
        <v>488</v>
      </c>
      <c r="G23" s="139">
        <v>1095</v>
      </c>
      <c r="H23" s="140">
        <v>1105</v>
      </c>
      <c r="I23" s="140">
        <v>996</v>
      </c>
      <c r="J23" s="140">
        <v>2101</v>
      </c>
      <c r="K23" s="61"/>
      <c r="L23" s="62"/>
      <c r="M23" s="62"/>
    </row>
    <row r="24" spans="1:14" s="40" customFormat="1" ht="15" customHeight="1" x14ac:dyDescent="0.2">
      <c r="A24" s="70" t="s">
        <v>287</v>
      </c>
      <c r="B24" s="139">
        <v>1976</v>
      </c>
      <c r="C24" s="140">
        <v>1566</v>
      </c>
      <c r="D24" s="140">
        <v>1698</v>
      </c>
      <c r="E24" s="141">
        <v>3264</v>
      </c>
      <c r="F24" s="185" t="s">
        <v>545</v>
      </c>
      <c r="G24" s="144">
        <v>4024</v>
      </c>
      <c r="H24" s="142">
        <v>4173</v>
      </c>
      <c r="I24" s="142">
        <v>3874</v>
      </c>
      <c r="J24" s="142">
        <v>8047</v>
      </c>
      <c r="K24" s="61"/>
      <c r="L24" s="62"/>
      <c r="M24" s="62"/>
    </row>
    <row r="25" spans="1:14" s="40" customFormat="1" ht="15" customHeight="1" x14ac:dyDescent="0.2">
      <c r="A25" s="67" t="s">
        <v>489</v>
      </c>
      <c r="B25" s="139">
        <v>1220</v>
      </c>
      <c r="C25" s="140">
        <v>1050</v>
      </c>
      <c r="D25" s="140">
        <v>1208</v>
      </c>
      <c r="E25" s="141">
        <v>2258</v>
      </c>
      <c r="F25" s="60" t="s">
        <v>490</v>
      </c>
      <c r="G25" s="139">
        <v>514</v>
      </c>
      <c r="H25" s="140">
        <v>481</v>
      </c>
      <c r="I25" s="140">
        <v>524</v>
      </c>
      <c r="J25" s="140">
        <v>1005</v>
      </c>
      <c r="K25" s="61"/>
      <c r="L25" s="62"/>
      <c r="M25" s="62"/>
      <c r="N25" s="62"/>
    </row>
    <row r="26" spans="1:14" s="40" customFormat="1" ht="15" customHeight="1" x14ac:dyDescent="0.2">
      <c r="A26" s="70" t="s">
        <v>288</v>
      </c>
      <c r="B26" s="139">
        <v>1146</v>
      </c>
      <c r="C26" s="140">
        <v>1059</v>
      </c>
      <c r="D26" s="140">
        <v>1064</v>
      </c>
      <c r="E26" s="141">
        <v>2123</v>
      </c>
      <c r="F26" s="64" t="s">
        <v>289</v>
      </c>
      <c r="G26" s="139">
        <v>1219</v>
      </c>
      <c r="H26" s="140">
        <v>1213</v>
      </c>
      <c r="I26" s="140">
        <v>1236</v>
      </c>
      <c r="J26" s="140">
        <v>2449</v>
      </c>
      <c r="K26" s="61"/>
      <c r="L26" s="62"/>
    </row>
    <row r="27" spans="1:14" s="40" customFormat="1" ht="15" customHeight="1" x14ac:dyDescent="0.2">
      <c r="A27" s="67" t="s">
        <v>491</v>
      </c>
      <c r="B27" s="139">
        <v>1742</v>
      </c>
      <c r="C27" s="140">
        <v>1637</v>
      </c>
      <c r="D27" s="140">
        <v>1684</v>
      </c>
      <c r="E27" s="141">
        <v>3321</v>
      </c>
      <c r="F27" s="64" t="s">
        <v>546</v>
      </c>
      <c r="G27" s="139">
        <v>1046</v>
      </c>
      <c r="H27" s="140">
        <v>1178</v>
      </c>
      <c r="I27" s="140">
        <v>1207</v>
      </c>
      <c r="J27" s="140">
        <v>2385</v>
      </c>
      <c r="K27" s="61"/>
      <c r="L27" s="62"/>
    </row>
    <row r="28" spans="1:14" s="40" customFormat="1" ht="15" customHeight="1" x14ac:dyDescent="0.2">
      <c r="A28" s="65" t="s">
        <v>435</v>
      </c>
      <c r="B28" s="142">
        <v>8863</v>
      </c>
      <c r="C28" s="142">
        <v>7641</v>
      </c>
      <c r="D28" s="142">
        <v>8157</v>
      </c>
      <c r="E28" s="143">
        <v>15798</v>
      </c>
      <c r="F28" s="64" t="s">
        <v>290</v>
      </c>
      <c r="G28" s="139">
        <v>294</v>
      </c>
      <c r="H28" s="140">
        <v>348</v>
      </c>
      <c r="I28" s="140">
        <v>305</v>
      </c>
      <c r="J28" s="140">
        <v>653</v>
      </c>
      <c r="K28" s="61"/>
      <c r="L28" s="62"/>
    </row>
    <row r="29" spans="1:14" s="40" customFormat="1" ht="15" customHeight="1" x14ac:dyDescent="0.2">
      <c r="A29" s="66" t="s">
        <v>479</v>
      </c>
      <c r="B29" s="136">
        <v>2203</v>
      </c>
      <c r="C29" s="137">
        <v>2037</v>
      </c>
      <c r="D29" s="137">
        <v>2234</v>
      </c>
      <c r="E29" s="138">
        <v>4271</v>
      </c>
      <c r="F29" s="65" t="s">
        <v>435</v>
      </c>
      <c r="G29" s="144">
        <v>3073</v>
      </c>
      <c r="H29" s="142">
        <v>3220</v>
      </c>
      <c r="I29" s="142">
        <v>3272</v>
      </c>
      <c r="J29" s="142">
        <v>6492</v>
      </c>
      <c r="K29" s="61"/>
      <c r="L29" s="62"/>
    </row>
    <row r="30" spans="1:14" s="40" customFormat="1" ht="15" customHeight="1" x14ac:dyDescent="0.2">
      <c r="A30" s="67" t="s">
        <v>291</v>
      </c>
      <c r="B30" s="139">
        <v>1477</v>
      </c>
      <c r="C30" s="140">
        <v>1558</v>
      </c>
      <c r="D30" s="140">
        <v>1608</v>
      </c>
      <c r="E30" s="141">
        <v>3166</v>
      </c>
      <c r="F30" s="60" t="s">
        <v>492</v>
      </c>
      <c r="G30" s="139">
        <v>1263</v>
      </c>
      <c r="H30" s="140">
        <v>1401</v>
      </c>
      <c r="I30" s="140">
        <v>1392</v>
      </c>
      <c r="J30" s="140">
        <v>2793</v>
      </c>
      <c r="K30" s="61"/>
      <c r="L30" s="62"/>
    </row>
    <row r="31" spans="1:14" s="40" customFormat="1" ht="15" customHeight="1" x14ac:dyDescent="0.2">
      <c r="A31" s="67" t="s">
        <v>547</v>
      </c>
      <c r="B31" s="139">
        <v>1543</v>
      </c>
      <c r="C31" s="140">
        <v>1532</v>
      </c>
      <c r="D31" s="140">
        <v>1643</v>
      </c>
      <c r="E31" s="141">
        <v>3175</v>
      </c>
      <c r="F31" s="64" t="s">
        <v>292</v>
      </c>
      <c r="G31" s="139">
        <v>926</v>
      </c>
      <c r="H31" s="140">
        <v>951</v>
      </c>
      <c r="I31" s="140">
        <v>936</v>
      </c>
      <c r="J31" s="140">
        <v>1887</v>
      </c>
      <c r="K31" s="61"/>
      <c r="L31" s="62"/>
    </row>
    <row r="32" spans="1:14" s="40" customFormat="1" ht="15" customHeight="1" x14ac:dyDescent="0.2">
      <c r="A32" s="67" t="s">
        <v>293</v>
      </c>
      <c r="B32" s="139">
        <v>1932</v>
      </c>
      <c r="C32" s="140">
        <v>1996</v>
      </c>
      <c r="D32" s="140">
        <v>2128</v>
      </c>
      <c r="E32" s="141">
        <v>4124</v>
      </c>
      <c r="F32" s="64" t="s">
        <v>493</v>
      </c>
      <c r="G32" s="139">
        <v>993</v>
      </c>
      <c r="H32" s="140">
        <v>849</v>
      </c>
      <c r="I32" s="140">
        <v>957</v>
      </c>
      <c r="J32" s="140">
        <v>1806</v>
      </c>
      <c r="K32" s="61"/>
      <c r="L32" s="62"/>
    </row>
    <row r="33" spans="1:12" s="40" customFormat="1" ht="12.5" x14ac:dyDescent="0.2">
      <c r="A33" s="65" t="s">
        <v>435</v>
      </c>
      <c r="B33" s="142">
        <v>7155</v>
      </c>
      <c r="C33" s="142">
        <v>7123</v>
      </c>
      <c r="D33" s="142">
        <v>7613</v>
      </c>
      <c r="E33" s="143">
        <v>14736</v>
      </c>
      <c r="F33" s="64" t="s">
        <v>294</v>
      </c>
      <c r="G33" s="139">
        <v>1435</v>
      </c>
      <c r="H33" s="140">
        <v>1456</v>
      </c>
      <c r="I33" s="140">
        <v>1571</v>
      </c>
      <c r="J33" s="140">
        <v>3027</v>
      </c>
      <c r="K33" s="61"/>
      <c r="L33" s="62"/>
    </row>
    <row r="34" spans="1:12" s="40" customFormat="1" ht="12.5" x14ac:dyDescent="0.2">
      <c r="A34" s="66" t="s">
        <v>494</v>
      </c>
      <c r="B34" s="136">
        <v>747</v>
      </c>
      <c r="C34" s="137">
        <v>763</v>
      </c>
      <c r="D34" s="137">
        <v>813</v>
      </c>
      <c r="E34" s="138">
        <v>1576</v>
      </c>
      <c r="F34" s="64" t="s">
        <v>495</v>
      </c>
      <c r="G34" s="139">
        <v>905</v>
      </c>
      <c r="H34" s="140">
        <v>1052</v>
      </c>
      <c r="I34" s="140">
        <v>1060</v>
      </c>
      <c r="J34" s="140">
        <v>2112</v>
      </c>
      <c r="K34" s="61"/>
      <c r="L34" s="62"/>
    </row>
    <row r="35" spans="1:12" s="40" customFormat="1" ht="12.5" x14ac:dyDescent="0.2">
      <c r="A35" s="67" t="s">
        <v>295</v>
      </c>
      <c r="B35" s="139">
        <v>973</v>
      </c>
      <c r="C35" s="140">
        <v>1067</v>
      </c>
      <c r="D35" s="140">
        <v>1087</v>
      </c>
      <c r="E35" s="141">
        <v>2154</v>
      </c>
      <c r="F35" s="64" t="s">
        <v>296</v>
      </c>
      <c r="G35" s="139">
        <v>789</v>
      </c>
      <c r="H35" s="140">
        <v>769</v>
      </c>
      <c r="I35" s="140">
        <v>751</v>
      </c>
      <c r="J35" s="140">
        <v>1520</v>
      </c>
      <c r="K35" s="61"/>
      <c r="L35" s="62"/>
    </row>
    <row r="36" spans="1:12" s="40" customFormat="1" ht="12.5" x14ac:dyDescent="0.2">
      <c r="A36" s="67" t="s">
        <v>496</v>
      </c>
      <c r="B36" s="139">
        <v>960</v>
      </c>
      <c r="C36" s="140">
        <v>1063</v>
      </c>
      <c r="D36" s="140">
        <v>1025</v>
      </c>
      <c r="E36" s="141">
        <v>2088</v>
      </c>
      <c r="F36" s="65" t="s">
        <v>435</v>
      </c>
      <c r="G36" s="144">
        <v>6311</v>
      </c>
      <c r="H36" s="142">
        <v>6478</v>
      </c>
      <c r="I36" s="142">
        <v>6667</v>
      </c>
      <c r="J36" s="142">
        <v>13145</v>
      </c>
      <c r="K36" s="61"/>
      <c r="L36" s="62"/>
    </row>
    <row r="37" spans="1:12" s="40" customFormat="1" ht="12.5" x14ac:dyDescent="0.2">
      <c r="A37" s="67" t="s">
        <v>297</v>
      </c>
      <c r="B37" s="139">
        <v>1062</v>
      </c>
      <c r="C37" s="140">
        <v>1004</v>
      </c>
      <c r="D37" s="140">
        <v>1010</v>
      </c>
      <c r="E37" s="141">
        <v>2014</v>
      </c>
      <c r="F37" s="186"/>
      <c r="G37" s="187"/>
      <c r="H37" s="187"/>
      <c r="I37" s="187"/>
      <c r="J37" s="187"/>
      <c r="K37" s="61"/>
      <c r="L37" s="62"/>
    </row>
    <row r="38" spans="1:12" s="40" customFormat="1" ht="12.5" x14ac:dyDescent="0.2">
      <c r="A38" s="65" t="s">
        <v>435</v>
      </c>
      <c r="B38" s="144">
        <v>3742</v>
      </c>
      <c r="C38" s="142">
        <v>3897</v>
      </c>
      <c r="D38" s="142">
        <v>3935</v>
      </c>
      <c r="E38" s="143">
        <v>7832</v>
      </c>
      <c r="F38" s="188" t="s">
        <v>15</v>
      </c>
      <c r="G38" s="145">
        <v>96249</v>
      </c>
      <c r="H38" s="146">
        <v>92633</v>
      </c>
      <c r="I38" s="146">
        <v>97283</v>
      </c>
      <c r="J38" s="146">
        <v>189916</v>
      </c>
      <c r="K38" s="61"/>
      <c r="L38" s="62"/>
    </row>
    <row r="39" spans="1:12" s="40" customFormat="1" ht="13" thickBot="1" x14ac:dyDescent="0.25">
      <c r="A39" s="66" t="s">
        <v>497</v>
      </c>
      <c r="B39" s="139">
        <v>1042</v>
      </c>
      <c r="C39" s="140">
        <v>1059</v>
      </c>
      <c r="D39" s="140">
        <v>1083</v>
      </c>
      <c r="E39" s="147">
        <v>2142</v>
      </c>
      <c r="F39" s="189"/>
      <c r="G39" s="190"/>
      <c r="H39" s="190"/>
      <c r="I39" s="190"/>
      <c r="J39" s="191"/>
      <c r="K39" s="61"/>
      <c r="L39" s="62"/>
    </row>
    <row r="40" spans="1:12" s="40" customFormat="1" ht="12.5" x14ac:dyDescent="0.2">
      <c r="A40" s="67" t="s">
        <v>298</v>
      </c>
      <c r="B40" s="139">
        <v>762</v>
      </c>
      <c r="C40" s="140">
        <v>759</v>
      </c>
      <c r="D40" s="140">
        <v>799</v>
      </c>
      <c r="E40" s="140">
        <v>1558</v>
      </c>
      <c r="F40" s="118"/>
      <c r="G40" s="118"/>
      <c r="H40" s="118"/>
      <c r="I40" s="118"/>
      <c r="J40" s="118" t="s">
        <v>8</v>
      </c>
      <c r="K40" s="61"/>
      <c r="L40" s="62"/>
    </row>
    <row r="41" spans="1:12" s="40" customFormat="1" ht="12.5" x14ac:dyDescent="0.2">
      <c r="A41" s="67" t="s">
        <v>498</v>
      </c>
      <c r="B41" s="139">
        <v>1065</v>
      </c>
      <c r="C41" s="140">
        <v>1046</v>
      </c>
      <c r="D41" s="140">
        <v>1047</v>
      </c>
      <c r="E41" s="140">
        <v>2093</v>
      </c>
      <c r="F41" s="192"/>
      <c r="G41" s="192"/>
      <c r="H41" s="192"/>
      <c r="I41" s="192"/>
      <c r="J41" s="192"/>
      <c r="K41" s="61"/>
      <c r="L41" s="62"/>
    </row>
    <row r="42" spans="1:12" s="40" customFormat="1" ht="12.5" x14ac:dyDescent="0.2">
      <c r="A42" s="67" t="s">
        <v>299</v>
      </c>
      <c r="B42" s="139">
        <v>1653</v>
      </c>
      <c r="C42" s="140">
        <v>1576</v>
      </c>
      <c r="D42" s="140">
        <v>1707</v>
      </c>
      <c r="E42" s="140">
        <v>3283</v>
      </c>
      <c r="F42" s="192"/>
      <c r="G42" s="193"/>
      <c r="H42" s="193"/>
      <c r="I42" s="193"/>
      <c r="J42" s="193"/>
      <c r="K42" s="61"/>
      <c r="L42" s="62"/>
    </row>
    <row r="43" spans="1:12" s="40" customFormat="1" ht="12.5" x14ac:dyDescent="0.2">
      <c r="A43" s="67" t="s">
        <v>499</v>
      </c>
      <c r="B43" s="139">
        <v>1386</v>
      </c>
      <c r="C43" s="140">
        <v>1232</v>
      </c>
      <c r="D43" s="140">
        <v>1314</v>
      </c>
      <c r="E43" s="140">
        <v>2546</v>
      </c>
      <c r="F43" s="192"/>
      <c r="G43" s="192"/>
      <c r="H43" s="192"/>
      <c r="I43" s="192"/>
      <c r="J43" s="192"/>
      <c r="K43" s="61"/>
      <c r="L43" s="62"/>
    </row>
    <row r="44" spans="1:12" s="40" customFormat="1" ht="12.5" x14ac:dyDescent="0.2">
      <c r="A44" s="67" t="s">
        <v>300</v>
      </c>
      <c r="B44" s="139">
        <v>2555</v>
      </c>
      <c r="C44" s="140">
        <v>2202</v>
      </c>
      <c r="D44" s="140">
        <v>2114</v>
      </c>
      <c r="E44" s="140">
        <v>4316</v>
      </c>
      <c r="F44" s="192"/>
      <c r="G44" s="192"/>
      <c r="H44" s="192"/>
      <c r="I44" s="192"/>
      <c r="J44" s="192"/>
      <c r="K44" s="61"/>
      <c r="L44" s="62"/>
    </row>
    <row r="45" spans="1:12" s="40" customFormat="1" ht="13" thickBot="1" x14ac:dyDescent="0.25">
      <c r="A45" s="72" t="s">
        <v>545</v>
      </c>
      <c r="B45" s="148">
        <v>8463</v>
      </c>
      <c r="C45" s="148">
        <v>7874</v>
      </c>
      <c r="D45" s="148">
        <v>8064</v>
      </c>
      <c r="E45" s="148">
        <v>15938</v>
      </c>
      <c r="F45" s="192"/>
      <c r="G45" s="192"/>
      <c r="H45" s="192"/>
      <c r="I45" s="192"/>
      <c r="J45" s="192"/>
      <c r="K45" s="61"/>
      <c r="L45" s="62"/>
    </row>
    <row r="46" spans="1:12" s="40" customFormat="1" ht="12.5" x14ac:dyDescent="0.2">
      <c r="A46" s="73"/>
      <c r="B46" s="61"/>
      <c r="C46" s="61"/>
      <c r="D46" s="61"/>
      <c r="E46" s="61"/>
      <c r="F46" s="61"/>
      <c r="G46" s="61"/>
      <c r="H46" s="61"/>
      <c r="I46" s="61"/>
      <c r="J46" s="61"/>
      <c r="K46" s="61"/>
    </row>
    <row r="47" spans="1:12" s="40" customFormat="1" ht="12.5" x14ac:dyDescent="0.2"/>
    <row r="48" spans="1:12" s="40" customFormat="1" ht="12.5" x14ac:dyDescent="0.2"/>
    <row r="49" s="40" customFormat="1" ht="12.5" x14ac:dyDescent="0.2"/>
    <row r="50" s="40" customFormat="1" ht="12.5" x14ac:dyDescent="0.2"/>
    <row r="51" s="40" customFormat="1" ht="12.5" x14ac:dyDescent="0.2"/>
  </sheetData>
  <mergeCells count="8">
    <mergeCell ref="A1:J1"/>
    <mergeCell ref="I2:J2"/>
    <mergeCell ref="A3:A4"/>
    <mergeCell ref="B3:B4"/>
    <mergeCell ref="C3:E3"/>
    <mergeCell ref="F3:F4"/>
    <mergeCell ref="G3:G4"/>
    <mergeCell ref="H3:J3"/>
  </mergeCells>
  <phoneticPr fontId="18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  <pageSetUpPr fitToPage="1"/>
  </sheetPr>
  <dimension ref="A1:Q65"/>
  <sheetViews>
    <sheetView workbookViewId="0">
      <selection sqref="A1:L1"/>
    </sheetView>
  </sheetViews>
  <sheetFormatPr defaultColWidth="9.09765625" defaultRowHeight="13" x14ac:dyDescent="0.2"/>
  <cols>
    <col min="1" max="1" width="7.8984375" style="39" bestFit="1" customWidth="1"/>
    <col min="2" max="2" width="8.59765625" style="84" customWidth="1"/>
    <col min="3" max="4" width="8.09765625" style="39" customWidth="1"/>
    <col min="5" max="5" width="7.8984375" style="39" bestFit="1" customWidth="1"/>
    <col min="6" max="6" width="8.59765625" style="84" customWidth="1"/>
    <col min="7" max="8" width="8.09765625" style="39" customWidth="1"/>
    <col min="9" max="9" width="7.8984375" style="39" customWidth="1"/>
    <col min="10" max="10" width="8.59765625" style="84" customWidth="1"/>
    <col min="11" max="12" width="8.09765625" style="39" customWidth="1"/>
    <col min="13" max="16384" width="9.09765625" style="39"/>
  </cols>
  <sheetData>
    <row r="1" spans="1:15" ht="16.5" x14ac:dyDescent="0.25">
      <c r="A1" s="278" t="s">
        <v>16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</row>
    <row r="2" spans="1:15" s="74" customFormat="1" thickBot="1" x14ac:dyDescent="0.25">
      <c r="A2" s="20" t="s">
        <v>17</v>
      </c>
      <c r="B2" s="2"/>
      <c r="C2" s="3"/>
      <c r="D2" s="3"/>
      <c r="E2" s="3"/>
      <c r="F2" s="2"/>
      <c r="G2" s="3"/>
      <c r="H2" s="3"/>
      <c r="I2" s="3"/>
      <c r="J2" s="2"/>
      <c r="K2" s="289">
        <v>44927</v>
      </c>
      <c r="L2" s="289"/>
    </row>
    <row r="3" spans="1:15" s="40" customFormat="1" ht="12.5" x14ac:dyDescent="0.2">
      <c r="A3" s="261" t="s">
        <v>436</v>
      </c>
      <c r="B3" s="259" t="s">
        <v>430</v>
      </c>
      <c r="C3" s="247" t="s">
        <v>3</v>
      </c>
      <c r="D3" s="4" t="s">
        <v>4</v>
      </c>
      <c r="E3" s="260" t="s">
        <v>436</v>
      </c>
      <c r="F3" s="258" t="s">
        <v>430</v>
      </c>
      <c r="G3" s="247" t="s">
        <v>3</v>
      </c>
      <c r="H3" s="4" t="s">
        <v>4</v>
      </c>
      <c r="I3" s="260" t="s">
        <v>436</v>
      </c>
      <c r="J3" s="258" t="s">
        <v>430</v>
      </c>
      <c r="K3" s="247" t="s">
        <v>3</v>
      </c>
      <c r="L3" s="247" t="s">
        <v>4</v>
      </c>
    </row>
    <row r="4" spans="1:15" s="76" customFormat="1" ht="12.5" x14ac:dyDescent="0.2">
      <c r="A4" s="5" t="s">
        <v>430</v>
      </c>
      <c r="B4" s="149">
        <v>189916</v>
      </c>
      <c r="C4" s="150">
        <v>92633</v>
      </c>
      <c r="D4" s="151">
        <v>97283</v>
      </c>
      <c r="E4" s="6"/>
      <c r="F4" s="194"/>
      <c r="G4" s="195"/>
      <c r="H4" s="196"/>
      <c r="I4" s="6"/>
      <c r="J4" s="197"/>
      <c r="K4" s="6"/>
      <c r="L4" s="6"/>
      <c r="M4" s="75"/>
      <c r="N4" s="75"/>
      <c r="O4" s="75"/>
    </row>
    <row r="5" spans="1:15" s="76" customFormat="1" ht="12.5" x14ac:dyDescent="0.2">
      <c r="A5" s="5"/>
      <c r="B5" s="145"/>
      <c r="C5" s="146"/>
      <c r="D5" s="152"/>
      <c r="E5" s="6"/>
      <c r="F5" s="197"/>
      <c r="G5" s="6"/>
      <c r="H5" s="198"/>
      <c r="I5" s="6"/>
      <c r="J5" s="197"/>
      <c r="K5" s="6"/>
      <c r="L5" s="6"/>
      <c r="M5" s="75"/>
      <c r="N5" s="75"/>
      <c r="O5" s="75"/>
    </row>
    <row r="6" spans="1:15" s="76" customFormat="1" ht="12.5" x14ac:dyDescent="0.2">
      <c r="A6" s="5" t="s">
        <v>500</v>
      </c>
      <c r="B6" s="145">
        <v>6941</v>
      </c>
      <c r="C6" s="146">
        <v>3614</v>
      </c>
      <c r="D6" s="152">
        <v>3327</v>
      </c>
      <c r="E6" s="77" t="s">
        <v>301</v>
      </c>
      <c r="F6" s="145">
        <v>13001</v>
      </c>
      <c r="G6" s="146">
        <v>6539</v>
      </c>
      <c r="H6" s="152">
        <v>6462</v>
      </c>
      <c r="I6" s="77" t="s">
        <v>302</v>
      </c>
      <c r="J6" s="145">
        <v>10020</v>
      </c>
      <c r="K6" s="146">
        <v>4745</v>
      </c>
      <c r="L6" s="146">
        <v>5275</v>
      </c>
      <c r="N6" s="75"/>
    </row>
    <row r="7" spans="1:15" s="40" customFormat="1" ht="12.5" x14ac:dyDescent="0.2">
      <c r="A7" s="78" t="s">
        <v>303</v>
      </c>
      <c r="B7" s="145">
        <v>1200</v>
      </c>
      <c r="C7" s="153">
        <v>605</v>
      </c>
      <c r="D7" s="154">
        <v>595</v>
      </c>
      <c r="E7" s="10" t="s">
        <v>304</v>
      </c>
      <c r="F7" s="145">
        <v>2368</v>
      </c>
      <c r="G7" s="153">
        <v>1196</v>
      </c>
      <c r="H7" s="154">
        <v>1172</v>
      </c>
      <c r="I7" s="10" t="s">
        <v>305</v>
      </c>
      <c r="J7" s="145">
        <v>1724</v>
      </c>
      <c r="K7" s="153">
        <v>840</v>
      </c>
      <c r="L7" s="155">
        <v>884</v>
      </c>
    </row>
    <row r="8" spans="1:15" s="40" customFormat="1" ht="12.5" x14ac:dyDescent="0.2">
      <c r="A8" s="78" t="s">
        <v>306</v>
      </c>
      <c r="B8" s="145">
        <v>1338</v>
      </c>
      <c r="C8" s="153">
        <v>718</v>
      </c>
      <c r="D8" s="154">
        <v>620</v>
      </c>
      <c r="E8" s="10" t="s">
        <v>307</v>
      </c>
      <c r="F8" s="145">
        <v>2529</v>
      </c>
      <c r="G8" s="153">
        <v>1269</v>
      </c>
      <c r="H8" s="154">
        <v>1260</v>
      </c>
      <c r="I8" s="10" t="s">
        <v>308</v>
      </c>
      <c r="J8" s="145">
        <v>1829</v>
      </c>
      <c r="K8" s="153">
        <v>902</v>
      </c>
      <c r="L8" s="155">
        <v>927</v>
      </c>
    </row>
    <row r="9" spans="1:15" s="40" customFormat="1" ht="12.5" x14ac:dyDescent="0.2">
      <c r="A9" s="78" t="s">
        <v>309</v>
      </c>
      <c r="B9" s="145">
        <v>1383</v>
      </c>
      <c r="C9" s="153">
        <v>676</v>
      </c>
      <c r="D9" s="154">
        <v>707</v>
      </c>
      <c r="E9" s="10" t="s">
        <v>310</v>
      </c>
      <c r="F9" s="145">
        <v>2622</v>
      </c>
      <c r="G9" s="153">
        <v>1309</v>
      </c>
      <c r="H9" s="154">
        <v>1313</v>
      </c>
      <c r="I9" s="10" t="s">
        <v>311</v>
      </c>
      <c r="J9" s="145">
        <v>1987</v>
      </c>
      <c r="K9" s="153">
        <v>944</v>
      </c>
      <c r="L9" s="155">
        <v>1043</v>
      </c>
    </row>
    <row r="10" spans="1:15" s="40" customFormat="1" ht="12.5" x14ac:dyDescent="0.2">
      <c r="A10" s="78" t="s">
        <v>312</v>
      </c>
      <c r="B10" s="145">
        <v>1407</v>
      </c>
      <c r="C10" s="153">
        <v>748</v>
      </c>
      <c r="D10" s="154">
        <v>659</v>
      </c>
      <c r="E10" s="10" t="s">
        <v>313</v>
      </c>
      <c r="F10" s="145">
        <v>2765</v>
      </c>
      <c r="G10" s="153">
        <v>1366</v>
      </c>
      <c r="H10" s="154">
        <v>1399</v>
      </c>
      <c r="I10" s="10" t="s">
        <v>314</v>
      </c>
      <c r="J10" s="145">
        <v>2211</v>
      </c>
      <c r="K10" s="153">
        <v>1036</v>
      </c>
      <c r="L10" s="155">
        <v>1175</v>
      </c>
    </row>
    <row r="11" spans="1:15" s="40" customFormat="1" ht="12.5" x14ac:dyDescent="0.2">
      <c r="A11" s="78" t="s">
        <v>315</v>
      </c>
      <c r="B11" s="145">
        <v>1613</v>
      </c>
      <c r="C11" s="153">
        <v>867</v>
      </c>
      <c r="D11" s="154">
        <v>746</v>
      </c>
      <c r="E11" s="10" t="s">
        <v>316</v>
      </c>
      <c r="F11" s="145">
        <v>2717</v>
      </c>
      <c r="G11" s="153">
        <v>1399</v>
      </c>
      <c r="H11" s="154">
        <v>1318</v>
      </c>
      <c r="I11" s="10" t="s">
        <v>317</v>
      </c>
      <c r="J11" s="145">
        <v>2269</v>
      </c>
      <c r="K11" s="153">
        <v>1023</v>
      </c>
      <c r="L11" s="155">
        <v>1246</v>
      </c>
      <c r="O11" s="62"/>
    </row>
    <row r="12" spans="1:15" s="40" customFormat="1" ht="12.5" x14ac:dyDescent="0.2">
      <c r="A12" s="7"/>
      <c r="B12" s="145"/>
      <c r="C12" s="153"/>
      <c r="D12" s="154"/>
      <c r="E12" s="10"/>
      <c r="F12" s="145"/>
      <c r="G12" s="153"/>
      <c r="H12" s="154"/>
      <c r="I12" s="10"/>
      <c r="J12" s="145"/>
      <c r="K12" s="153"/>
      <c r="L12" s="155"/>
      <c r="O12" s="62"/>
    </row>
    <row r="13" spans="1:15" s="76" customFormat="1" ht="12.5" x14ac:dyDescent="0.2">
      <c r="A13" s="5" t="s">
        <v>318</v>
      </c>
      <c r="B13" s="145">
        <v>8443</v>
      </c>
      <c r="C13" s="146">
        <v>4330</v>
      </c>
      <c r="D13" s="152">
        <v>4113</v>
      </c>
      <c r="E13" s="77" t="s">
        <v>319</v>
      </c>
      <c r="F13" s="145">
        <v>14360</v>
      </c>
      <c r="G13" s="146">
        <v>7219</v>
      </c>
      <c r="H13" s="152">
        <v>7141</v>
      </c>
      <c r="I13" s="77" t="s">
        <v>320</v>
      </c>
      <c r="J13" s="145">
        <v>8168</v>
      </c>
      <c r="K13" s="146">
        <v>3614</v>
      </c>
      <c r="L13" s="146">
        <v>4554</v>
      </c>
      <c r="N13" s="75"/>
    </row>
    <row r="14" spans="1:15" s="40" customFormat="1" ht="12.5" x14ac:dyDescent="0.2">
      <c r="A14" s="78" t="s">
        <v>321</v>
      </c>
      <c r="B14" s="145">
        <v>1575</v>
      </c>
      <c r="C14" s="153">
        <v>796</v>
      </c>
      <c r="D14" s="154">
        <v>779</v>
      </c>
      <c r="E14" s="10" t="s">
        <v>322</v>
      </c>
      <c r="F14" s="145">
        <v>2758</v>
      </c>
      <c r="G14" s="153">
        <v>1405</v>
      </c>
      <c r="H14" s="154">
        <v>1353</v>
      </c>
      <c r="I14" s="10" t="s">
        <v>323</v>
      </c>
      <c r="J14" s="145">
        <v>2195</v>
      </c>
      <c r="K14" s="153">
        <v>981</v>
      </c>
      <c r="L14" s="155">
        <v>1214</v>
      </c>
    </row>
    <row r="15" spans="1:15" s="40" customFormat="1" ht="12.5" x14ac:dyDescent="0.2">
      <c r="A15" s="78" t="s">
        <v>324</v>
      </c>
      <c r="B15" s="145">
        <v>1742</v>
      </c>
      <c r="C15" s="153">
        <v>886</v>
      </c>
      <c r="D15" s="154">
        <v>856</v>
      </c>
      <c r="E15" s="10" t="s">
        <v>325</v>
      </c>
      <c r="F15" s="145">
        <v>2809</v>
      </c>
      <c r="G15" s="153">
        <v>1405</v>
      </c>
      <c r="H15" s="154">
        <v>1404</v>
      </c>
      <c r="I15" s="10" t="s">
        <v>326</v>
      </c>
      <c r="J15" s="145">
        <v>1472</v>
      </c>
      <c r="K15" s="153">
        <v>665</v>
      </c>
      <c r="L15" s="155">
        <v>807</v>
      </c>
    </row>
    <row r="16" spans="1:15" s="40" customFormat="1" ht="12.5" x14ac:dyDescent="0.2">
      <c r="A16" s="78" t="s">
        <v>327</v>
      </c>
      <c r="B16" s="145">
        <v>1706</v>
      </c>
      <c r="C16" s="153">
        <v>890</v>
      </c>
      <c r="D16" s="154">
        <v>816</v>
      </c>
      <c r="E16" s="10" t="s">
        <v>328</v>
      </c>
      <c r="F16" s="145">
        <v>2786</v>
      </c>
      <c r="G16" s="153">
        <v>1401</v>
      </c>
      <c r="H16" s="154">
        <v>1385</v>
      </c>
      <c r="I16" s="10" t="s">
        <v>329</v>
      </c>
      <c r="J16" s="145">
        <v>1291</v>
      </c>
      <c r="K16" s="153">
        <v>582</v>
      </c>
      <c r="L16" s="155">
        <v>709</v>
      </c>
    </row>
    <row r="17" spans="1:12" s="40" customFormat="1" ht="12.5" x14ac:dyDescent="0.2">
      <c r="A17" s="78" t="s">
        <v>330</v>
      </c>
      <c r="B17" s="145">
        <v>1697</v>
      </c>
      <c r="C17" s="153">
        <v>872</v>
      </c>
      <c r="D17" s="154">
        <v>825</v>
      </c>
      <c r="E17" s="10" t="s">
        <v>331</v>
      </c>
      <c r="F17" s="145">
        <v>2982</v>
      </c>
      <c r="G17" s="153">
        <v>1496</v>
      </c>
      <c r="H17" s="154">
        <v>1486</v>
      </c>
      <c r="I17" s="10" t="s">
        <v>332</v>
      </c>
      <c r="J17" s="145">
        <v>1618</v>
      </c>
      <c r="K17" s="153">
        <v>702</v>
      </c>
      <c r="L17" s="155">
        <v>916</v>
      </c>
    </row>
    <row r="18" spans="1:12" s="40" customFormat="1" ht="12.5" x14ac:dyDescent="0.2">
      <c r="A18" s="78" t="s">
        <v>333</v>
      </c>
      <c r="B18" s="145">
        <v>1723</v>
      </c>
      <c r="C18" s="153">
        <v>886</v>
      </c>
      <c r="D18" s="154">
        <v>837</v>
      </c>
      <c r="E18" s="10" t="s">
        <v>334</v>
      </c>
      <c r="F18" s="145">
        <v>3025</v>
      </c>
      <c r="G18" s="153">
        <v>1512</v>
      </c>
      <c r="H18" s="154">
        <v>1513</v>
      </c>
      <c r="I18" s="10" t="s">
        <v>335</v>
      </c>
      <c r="J18" s="145">
        <v>1592</v>
      </c>
      <c r="K18" s="153">
        <v>684</v>
      </c>
      <c r="L18" s="155">
        <v>908</v>
      </c>
    </row>
    <row r="19" spans="1:12" s="40" customFormat="1" ht="12.5" x14ac:dyDescent="0.2">
      <c r="A19" s="7"/>
      <c r="B19" s="145"/>
      <c r="C19" s="153"/>
      <c r="D19" s="154"/>
      <c r="E19" s="10"/>
      <c r="F19" s="145"/>
      <c r="G19" s="153"/>
      <c r="H19" s="154"/>
      <c r="I19" s="10"/>
      <c r="J19" s="145"/>
      <c r="K19" s="153"/>
      <c r="L19" s="155"/>
    </row>
    <row r="20" spans="1:12" s="76" customFormat="1" ht="12.5" x14ac:dyDescent="0.2">
      <c r="A20" s="79" t="s">
        <v>336</v>
      </c>
      <c r="B20" s="145">
        <v>8327</v>
      </c>
      <c r="C20" s="146">
        <v>4258</v>
      </c>
      <c r="D20" s="152">
        <v>4069</v>
      </c>
      <c r="E20" s="77" t="s">
        <v>337</v>
      </c>
      <c r="F20" s="145">
        <v>15502</v>
      </c>
      <c r="G20" s="146">
        <v>7671</v>
      </c>
      <c r="H20" s="152">
        <v>7831</v>
      </c>
      <c r="I20" s="77" t="s">
        <v>338</v>
      </c>
      <c r="J20" s="145">
        <v>6677</v>
      </c>
      <c r="K20" s="146">
        <v>2647</v>
      </c>
      <c r="L20" s="146">
        <v>4030</v>
      </c>
    </row>
    <row r="21" spans="1:12" s="40" customFormat="1" ht="12.5" x14ac:dyDescent="0.2">
      <c r="A21" s="7" t="s">
        <v>339</v>
      </c>
      <c r="B21" s="145">
        <v>1633</v>
      </c>
      <c r="C21" s="153">
        <v>836</v>
      </c>
      <c r="D21" s="154">
        <v>797</v>
      </c>
      <c r="E21" s="10" t="s">
        <v>340</v>
      </c>
      <c r="F21" s="145">
        <v>3022</v>
      </c>
      <c r="G21" s="153">
        <v>1482</v>
      </c>
      <c r="H21" s="154">
        <v>1540</v>
      </c>
      <c r="I21" s="10" t="s">
        <v>341</v>
      </c>
      <c r="J21" s="145">
        <v>1530</v>
      </c>
      <c r="K21" s="153">
        <v>635</v>
      </c>
      <c r="L21" s="155">
        <v>895</v>
      </c>
    </row>
    <row r="22" spans="1:12" s="40" customFormat="1" ht="12.5" x14ac:dyDescent="0.2">
      <c r="A22" s="7" t="s">
        <v>342</v>
      </c>
      <c r="B22" s="145">
        <v>1716</v>
      </c>
      <c r="C22" s="153">
        <v>899</v>
      </c>
      <c r="D22" s="154">
        <v>817</v>
      </c>
      <c r="E22" s="10" t="s">
        <v>343</v>
      </c>
      <c r="F22" s="145">
        <v>2984</v>
      </c>
      <c r="G22" s="153">
        <v>1447</v>
      </c>
      <c r="H22" s="154">
        <v>1537</v>
      </c>
      <c r="I22" s="10" t="s">
        <v>344</v>
      </c>
      <c r="J22" s="145">
        <v>1528</v>
      </c>
      <c r="K22" s="153">
        <v>625</v>
      </c>
      <c r="L22" s="155">
        <v>903</v>
      </c>
    </row>
    <row r="23" spans="1:12" s="40" customFormat="1" ht="12.5" x14ac:dyDescent="0.2">
      <c r="A23" s="7" t="s">
        <v>345</v>
      </c>
      <c r="B23" s="145">
        <v>1647</v>
      </c>
      <c r="C23" s="153">
        <v>821</v>
      </c>
      <c r="D23" s="154">
        <v>826</v>
      </c>
      <c r="E23" s="10" t="s">
        <v>346</v>
      </c>
      <c r="F23" s="145">
        <v>3014</v>
      </c>
      <c r="G23" s="153">
        <v>1509</v>
      </c>
      <c r="H23" s="154">
        <v>1505</v>
      </c>
      <c r="I23" s="10" t="s">
        <v>347</v>
      </c>
      <c r="J23" s="145">
        <v>1387</v>
      </c>
      <c r="K23" s="153">
        <v>551</v>
      </c>
      <c r="L23" s="155">
        <v>836</v>
      </c>
    </row>
    <row r="24" spans="1:12" s="40" customFormat="1" ht="12.5" x14ac:dyDescent="0.2">
      <c r="A24" s="7" t="s">
        <v>348</v>
      </c>
      <c r="B24" s="145">
        <v>1704</v>
      </c>
      <c r="C24" s="153">
        <v>874</v>
      </c>
      <c r="D24" s="154">
        <v>830</v>
      </c>
      <c r="E24" s="10" t="s">
        <v>349</v>
      </c>
      <c r="F24" s="145">
        <v>3149</v>
      </c>
      <c r="G24" s="153">
        <v>1539</v>
      </c>
      <c r="H24" s="154">
        <v>1610</v>
      </c>
      <c r="I24" s="10" t="s">
        <v>350</v>
      </c>
      <c r="J24" s="145">
        <v>1144</v>
      </c>
      <c r="K24" s="153">
        <v>419</v>
      </c>
      <c r="L24" s="155">
        <v>725</v>
      </c>
    </row>
    <row r="25" spans="1:12" s="40" customFormat="1" ht="12.5" x14ac:dyDescent="0.2">
      <c r="A25" s="7" t="s">
        <v>351</v>
      </c>
      <c r="B25" s="145">
        <v>1627</v>
      </c>
      <c r="C25" s="153">
        <v>828</v>
      </c>
      <c r="D25" s="154">
        <v>799</v>
      </c>
      <c r="E25" s="10" t="s">
        <v>352</v>
      </c>
      <c r="F25" s="145">
        <v>3333</v>
      </c>
      <c r="G25" s="153">
        <v>1694</v>
      </c>
      <c r="H25" s="154">
        <v>1639</v>
      </c>
      <c r="I25" s="10" t="s">
        <v>353</v>
      </c>
      <c r="J25" s="145">
        <v>1088</v>
      </c>
      <c r="K25" s="153">
        <v>417</v>
      </c>
      <c r="L25" s="155">
        <v>671</v>
      </c>
    </row>
    <row r="26" spans="1:12" s="40" customFormat="1" ht="12.5" x14ac:dyDescent="0.2">
      <c r="A26" s="7"/>
      <c r="B26" s="145"/>
      <c r="C26" s="153"/>
      <c r="D26" s="154"/>
      <c r="E26" s="10"/>
      <c r="F26" s="145"/>
      <c r="G26" s="153"/>
      <c r="H26" s="154"/>
      <c r="I26" s="10"/>
      <c r="J26" s="145"/>
      <c r="K26" s="153"/>
      <c r="L26" s="155"/>
    </row>
    <row r="27" spans="1:12" s="76" customFormat="1" ht="12.5" x14ac:dyDescent="0.2">
      <c r="A27" s="79" t="s">
        <v>354</v>
      </c>
      <c r="B27" s="145">
        <v>7999</v>
      </c>
      <c r="C27" s="146">
        <v>4098</v>
      </c>
      <c r="D27" s="152">
        <v>3901</v>
      </c>
      <c r="E27" s="77" t="s">
        <v>355</v>
      </c>
      <c r="F27" s="145">
        <v>15923</v>
      </c>
      <c r="G27" s="146">
        <v>7956</v>
      </c>
      <c r="H27" s="152">
        <v>7967</v>
      </c>
      <c r="I27" s="77" t="s">
        <v>356</v>
      </c>
      <c r="J27" s="145">
        <v>4785</v>
      </c>
      <c r="K27" s="146">
        <v>1709</v>
      </c>
      <c r="L27" s="146">
        <v>3076</v>
      </c>
    </row>
    <row r="28" spans="1:12" s="40" customFormat="1" ht="12.5" x14ac:dyDescent="0.2">
      <c r="A28" s="7" t="s">
        <v>357</v>
      </c>
      <c r="B28" s="145">
        <v>1580</v>
      </c>
      <c r="C28" s="153">
        <v>824</v>
      </c>
      <c r="D28" s="154">
        <v>756</v>
      </c>
      <c r="E28" s="10" t="s">
        <v>358</v>
      </c>
      <c r="F28" s="145">
        <v>3244</v>
      </c>
      <c r="G28" s="153">
        <v>1603</v>
      </c>
      <c r="H28" s="154">
        <v>1641</v>
      </c>
      <c r="I28" s="10" t="s">
        <v>359</v>
      </c>
      <c r="J28" s="145">
        <v>1155</v>
      </c>
      <c r="K28" s="153">
        <v>435</v>
      </c>
      <c r="L28" s="155">
        <v>720</v>
      </c>
    </row>
    <row r="29" spans="1:12" s="40" customFormat="1" ht="12.5" x14ac:dyDescent="0.2">
      <c r="A29" s="7" t="s">
        <v>360</v>
      </c>
      <c r="B29" s="145">
        <v>1567</v>
      </c>
      <c r="C29" s="153">
        <v>767</v>
      </c>
      <c r="D29" s="154">
        <v>800</v>
      </c>
      <c r="E29" s="10" t="s">
        <v>361</v>
      </c>
      <c r="F29" s="145">
        <v>3257</v>
      </c>
      <c r="G29" s="153">
        <v>1647</v>
      </c>
      <c r="H29" s="154">
        <v>1610</v>
      </c>
      <c r="I29" s="10" t="s">
        <v>362</v>
      </c>
      <c r="J29" s="145">
        <v>1098</v>
      </c>
      <c r="K29" s="153">
        <v>382</v>
      </c>
      <c r="L29" s="155">
        <v>716</v>
      </c>
    </row>
    <row r="30" spans="1:12" s="40" customFormat="1" ht="12.5" x14ac:dyDescent="0.2">
      <c r="A30" s="7" t="s">
        <v>363</v>
      </c>
      <c r="B30" s="145">
        <v>1565</v>
      </c>
      <c r="C30" s="153">
        <v>823</v>
      </c>
      <c r="D30" s="154">
        <v>742</v>
      </c>
      <c r="E30" s="10" t="s">
        <v>364</v>
      </c>
      <c r="F30" s="145">
        <v>3207</v>
      </c>
      <c r="G30" s="153">
        <v>1584</v>
      </c>
      <c r="H30" s="154">
        <v>1623</v>
      </c>
      <c r="I30" s="10" t="s">
        <v>365</v>
      </c>
      <c r="J30" s="145">
        <v>942</v>
      </c>
      <c r="K30" s="153">
        <v>347</v>
      </c>
      <c r="L30" s="155">
        <v>595</v>
      </c>
    </row>
    <row r="31" spans="1:12" s="40" customFormat="1" ht="12.5" x14ac:dyDescent="0.2">
      <c r="A31" s="7" t="s">
        <v>366</v>
      </c>
      <c r="B31" s="145">
        <v>1587</v>
      </c>
      <c r="C31" s="153">
        <v>811</v>
      </c>
      <c r="D31" s="154">
        <v>776</v>
      </c>
      <c r="E31" s="10" t="s">
        <v>367</v>
      </c>
      <c r="F31" s="145">
        <v>3174</v>
      </c>
      <c r="G31" s="153">
        <v>1595</v>
      </c>
      <c r="H31" s="154">
        <v>1579</v>
      </c>
      <c r="I31" s="10" t="s">
        <v>368</v>
      </c>
      <c r="J31" s="145">
        <v>852</v>
      </c>
      <c r="K31" s="153">
        <v>290</v>
      </c>
      <c r="L31" s="155">
        <v>562</v>
      </c>
    </row>
    <row r="32" spans="1:12" s="40" customFormat="1" ht="12.5" x14ac:dyDescent="0.2">
      <c r="A32" s="7" t="s">
        <v>369</v>
      </c>
      <c r="B32" s="145">
        <v>1700</v>
      </c>
      <c r="C32" s="153">
        <v>873</v>
      </c>
      <c r="D32" s="154">
        <v>827</v>
      </c>
      <c r="E32" s="10" t="s">
        <v>370</v>
      </c>
      <c r="F32" s="145">
        <v>3041</v>
      </c>
      <c r="G32" s="153">
        <v>1527</v>
      </c>
      <c r="H32" s="154">
        <v>1514</v>
      </c>
      <c r="I32" s="10" t="s">
        <v>371</v>
      </c>
      <c r="J32" s="145">
        <v>738</v>
      </c>
      <c r="K32" s="153">
        <v>255</v>
      </c>
      <c r="L32" s="155">
        <v>483</v>
      </c>
    </row>
    <row r="33" spans="1:17" s="40" customFormat="1" ht="7.5" customHeight="1" x14ac:dyDescent="0.2">
      <c r="A33" s="7"/>
      <c r="B33" s="145"/>
      <c r="C33" s="153"/>
      <c r="D33" s="154"/>
      <c r="E33" s="10"/>
      <c r="F33" s="145"/>
      <c r="G33" s="153"/>
      <c r="H33" s="154"/>
      <c r="I33" s="10"/>
      <c r="J33" s="145"/>
      <c r="K33" s="153"/>
      <c r="L33" s="155"/>
    </row>
    <row r="34" spans="1:17" s="76" customFormat="1" ht="15" customHeight="1" x14ac:dyDescent="0.2">
      <c r="A34" s="79" t="s">
        <v>372</v>
      </c>
      <c r="B34" s="145">
        <v>10800</v>
      </c>
      <c r="C34" s="146">
        <v>5374</v>
      </c>
      <c r="D34" s="152">
        <v>5426</v>
      </c>
      <c r="E34" s="77" t="s">
        <v>373</v>
      </c>
      <c r="F34" s="145">
        <v>13522</v>
      </c>
      <c r="G34" s="146">
        <v>6886</v>
      </c>
      <c r="H34" s="152">
        <v>6636</v>
      </c>
      <c r="I34" s="77" t="s">
        <v>374</v>
      </c>
      <c r="J34" s="145">
        <v>2611</v>
      </c>
      <c r="K34" s="146">
        <v>795</v>
      </c>
      <c r="L34" s="146">
        <v>1816</v>
      </c>
    </row>
    <row r="35" spans="1:17" s="40" customFormat="1" ht="15" customHeight="1" x14ac:dyDescent="0.2">
      <c r="A35" s="7" t="s">
        <v>375</v>
      </c>
      <c r="B35" s="145">
        <v>1914</v>
      </c>
      <c r="C35" s="153">
        <v>983</v>
      </c>
      <c r="D35" s="154">
        <v>931</v>
      </c>
      <c r="E35" s="10" t="s">
        <v>376</v>
      </c>
      <c r="F35" s="145">
        <v>3075</v>
      </c>
      <c r="G35" s="153">
        <v>1517</v>
      </c>
      <c r="H35" s="154">
        <v>1558</v>
      </c>
      <c r="I35" s="10" t="s">
        <v>377</v>
      </c>
      <c r="J35" s="145">
        <v>745</v>
      </c>
      <c r="K35" s="153">
        <v>228</v>
      </c>
      <c r="L35" s="155">
        <v>517</v>
      </c>
    </row>
    <row r="36" spans="1:17" s="40" customFormat="1" ht="15" customHeight="1" x14ac:dyDescent="0.2">
      <c r="A36" s="7" t="s">
        <v>378</v>
      </c>
      <c r="B36" s="145">
        <v>1988</v>
      </c>
      <c r="C36" s="153">
        <v>935</v>
      </c>
      <c r="D36" s="154">
        <v>1053</v>
      </c>
      <c r="E36" s="10" t="s">
        <v>379</v>
      </c>
      <c r="F36" s="145">
        <v>2294</v>
      </c>
      <c r="G36" s="153">
        <v>1126</v>
      </c>
      <c r="H36" s="154">
        <v>1168</v>
      </c>
      <c r="I36" s="10" t="s">
        <v>380</v>
      </c>
      <c r="J36" s="145">
        <v>620</v>
      </c>
      <c r="K36" s="153">
        <v>195</v>
      </c>
      <c r="L36" s="155">
        <v>425</v>
      </c>
    </row>
    <row r="37" spans="1:17" s="40" customFormat="1" ht="15" customHeight="1" x14ac:dyDescent="0.2">
      <c r="A37" s="7" t="s">
        <v>381</v>
      </c>
      <c r="B37" s="145">
        <v>2128</v>
      </c>
      <c r="C37" s="153">
        <v>1032</v>
      </c>
      <c r="D37" s="154">
        <v>1096</v>
      </c>
      <c r="E37" s="10" t="s">
        <v>382</v>
      </c>
      <c r="F37" s="145">
        <v>3017</v>
      </c>
      <c r="G37" s="153">
        <v>1569</v>
      </c>
      <c r="H37" s="154">
        <v>1448</v>
      </c>
      <c r="I37" s="10" t="s">
        <v>383</v>
      </c>
      <c r="J37" s="145">
        <v>514</v>
      </c>
      <c r="K37" s="153">
        <v>165</v>
      </c>
      <c r="L37" s="155">
        <v>349</v>
      </c>
    </row>
    <row r="38" spans="1:17" s="40" customFormat="1" ht="15" customHeight="1" x14ac:dyDescent="0.2">
      <c r="A38" s="7" t="s">
        <v>384</v>
      </c>
      <c r="B38" s="145">
        <v>2370</v>
      </c>
      <c r="C38" s="153">
        <v>1181</v>
      </c>
      <c r="D38" s="154">
        <v>1189</v>
      </c>
      <c r="E38" s="10" t="s">
        <v>385</v>
      </c>
      <c r="F38" s="145">
        <v>2630</v>
      </c>
      <c r="G38" s="153">
        <v>1404</v>
      </c>
      <c r="H38" s="154">
        <v>1226</v>
      </c>
      <c r="I38" s="10" t="s">
        <v>386</v>
      </c>
      <c r="J38" s="145">
        <v>399</v>
      </c>
      <c r="K38" s="153">
        <v>118</v>
      </c>
      <c r="L38" s="155">
        <v>281</v>
      </c>
    </row>
    <row r="39" spans="1:17" s="40" customFormat="1" ht="15" customHeight="1" x14ac:dyDescent="0.2">
      <c r="A39" s="7" t="s">
        <v>387</v>
      </c>
      <c r="B39" s="145">
        <v>2400</v>
      </c>
      <c r="C39" s="153">
        <v>1243</v>
      </c>
      <c r="D39" s="154">
        <v>1157</v>
      </c>
      <c r="E39" s="10" t="s">
        <v>388</v>
      </c>
      <c r="F39" s="145">
        <v>2506</v>
      </c>
      <c r="G39" s="153">
        <v>1270</v>
      </c>
      <c r="H39" s="154">
        <v>1236</v>
      </c>
      <c r="I39" s="10" t="s">
        <v>389</v>
      </c>
      <c r="J39" s="145">
        <v>333</v>
      </c>
      <c r="K39" s="153">
        <v>89</v>
      </c>
      <c r="L39" s="155">
        <v>244</v>
      </c>
    </row>
    <row r="40" spans="1:17" s="40" customFormat="1" ht="7.5" customHeight="1" x14ac:dyDescent="0.2">
      <c r="A40" s="7"/>
      <c r="B40" s="145"/>
      <c r="C40" s="153"/>
      <c r="D40" s="154"/>
      <c r="E40" s="10"/>
      <c r="F40" s="145"/>
      <c r="G40" s="153"/>
      <c r="H40" s="154"/>
      <c r="I40" s="10"/>
      <c r="J40" s="145"/>
      <c r="K40" s="153"/>
      <c r="L40" s="155"/>
    </row>
    <row r="41" spans="1:17" s="76" customFormat="1" ht="15" customHeight="1" x14ac:dyDescent="0.2">
      <c r="A41" s="79" t="s">
        <v>390</v>
      </c>
      <c r="B41" s="145">
        <v>11451</v>
      </c>
      <c r="C41" s="146">
        <v>5757</v>
      </c>
      <c r="D41" s="152">
        <v>5694</v>
      </c>
      <c r="E41" s="77" t="s">
        <v>391</v>
      </c>
      <c r="F41" s="145">
        <v>10649</v>
      </c>
      <c r="G41" s="146">
        <v>5374</v>
      </c>
      <c r="H41" s="152">
        <v>5275</v>
      </c>
      <c r="I41" s="11" t="s">
        <v>392</v>
      </c>
      <c r="J41" s="145">
        <v>857</v>
      </c>
      <c r="K41" s="146">
        <v>188</v>
      </c>
      <c r="L41" s="146">
        <v>669</v>
      </c>
      <c r="M41" s="80"/>
      <c r="N41" s="80"/>
      <c r="O41" s="80"/>
    </row>
    <row r="42" spans="1:17" s="40" customFormat="1" ht="15" customHeight="1" x14ac:dyDescent="0.2">
      <c r="A42" s="7" t="s">
        <v>393</v>
      </c>
      <c r="B42" s="145">
        <v>2378</v>
      </c>
      <c r="C42" s="153">
        <v>1170</v>
      </c>
      <c r="D42" s="154">
        <v>1208</v>
      </c>
      <c r="E42" s="10" t="s">
        <v>394</v>
      </c>
      <c r="F42" s="145">
        <v>2404</v>
      </c>
      <c r="G42" s="153">
        <v>1211</v>
      </c>
      <c r="H42" s="154">
        <v>1193</v>
      </c>
      <c r="I42" s="10" t="s">
        <v>395</v>
      </c>
      <c r="J42" s="145">
        <v>240</v>
      </c>
      <c r="K42" s="153">
        <v>59</v>
      </c>
      <c r="L42" s="155">
        <v>181</v>
      </c>
    </row>
    <row r="43" spans="1:17" s="40" customFormat="1" ht="15" customHeight="1" x14ac:dyDescent="0.2">
      <c r="A43" s="7" t="s">
        <v>396</v>
      </c>
      <c r="B43" s="145">
        <v>2376</v>
      </c>
      <c r="C43" s="153">
        <v>1193</v>
      </c>
      <c r="D43" s="154">
        <v>1183</v>
      </c>
      <c r="E43" s="10" t="s">
        <v>397</v>
      </c>
      <c r="F43" s="145">
        <v>2195</v>
      </c>
      <c r="G43" s="153">
        <v>1138</v>
      </c>
      <c r="H43" s="154">
        <v>1057</v>
      </c>
      <c r="I43" s="10" t="s">
        <v>398</v>
      </c>
      <c r="J43" s="145">
        <v>192</v>
      </c>
      <c r="K43" s="153">
        <v>51</v>
      </c>
      <c r="L43" s="155">
        <v>141</v>
      </c>
    </row>
    <row r="44" spans="1:17" s="40" customFormat="1" ht="15" customHeight="1" x14ac:dyDescent="0.2">
      <c r="A44" s="7" t="s">
        <v>399</v>
      </c>
      <c r="B44" s="145">
        <v>2220</v>
      </c>
      <c r="C44" s="153">
        <v>1123</v>
      </c>
      <c r="D44" s="154">
        <v>1097</v>
      </c>
      <c r="E44" s="10" t="s">
        <v>400</v>
      </c>
      <c r="F44" s="145">
        <v>2064</v>
      </c>
      <c r="G44" s="153">
        <v>994</v>
      </c>
      <c r="H44" s="154">
        <v>1070</v>
      </c>
      <c r="I44" s="10" t="s">
        <v>401</v>
      </c>
      <c r="J44" s="145">
        <v>156</v>
      </c>
      <c r="K44" s="153">
        <v>36</v>
      </c>
      <c r="L44" s="155">
        <v>120</v>
      </c>
      <c r="O44" s="62"/>
      <c r="P44" s="62"/>
      <c r="Q44" s="62"/>
    </row>
    <row r="45" spans="1:17" s="40" customFormat="1" ht="15" customHeight="1" x14ac:dyDescent="0.2">
      <c r="A45" s="7" t="s">
        <v>402</v>
      </c>
      <c r="B45" s="145">
        <v>2292</v>
      </c>
      <c r="C45" s="153">
        <v>1173</v>
      </c>
      <c r="D45" s="154">
        <v>1119</v>
      </c>
      <c r="E45" s="10" t="s">
        <v>403</v>
      </c>
      <c r="F45" s="145">
        <v>2058</v>
      </c>
      <c r="G45" s="153">
        <v>1057</v>
      </c>
      <c r="H45" s="154">
        <v>1001</v>
      </c>
      <c r="I45" s="10" t="s">
        <v>404</v>
      </c>
      <c r="J45" s="145">
        <v>98</v>
      </c>
      <c r="K45" s="153">
        <v>17</v>
      </c>
      <c r="L45" s="155">
        <v>81</v>
      </c>
    </row>
    <row r="46" spans="1:17" s="40" customFormat="1" ht="15" customHeight="1" x14ac:dyDescent="0.2">
      <c r="A46" s="7" t="s">
        <v>405</v>
      </c>
      <c r="B46" s="145">
        <v>2185</v>
      </c>
      <c r="C46" s="153">
        <v>1098</v>
      </c>
      <c r="D46" s="154">
        <v>1087</v>
      </c>
      <c r="E46" s="10" t="s">
        <v>406</v>
      </c>
      <c r="F46" s="145">
        <v>1928</v>
      </c>
      <c r="G46" s="153">
        <v>974</v>
      </c>
      <c r="H46" s="154">
        <v>954</v>
      </c>
      <c r="I46" s="10" t="s">
        <v>407</v>
      </c>
      <c r="J46" s="145">
        <v>64</v>
      </c>
      <c r="K46" s="153">
        <v>10</v>
      </c>
      <c r="L46" s="155">
        <v>54</v>
      </c>
    </row>
    <row r="47" spans="1:17" s="40" customFormat="1" ht="7.5" customHeight="1" x14ac:dyDescent="0.2">
      <c r="A47" s="7"/>
      <c r="B47" s="145"/>
      <c r="C47" s="153"/>
      <c r="D47" s="154"/>
      <c r="E47" s="10"/>
      <c r="F47" s="145"/>
      <c r="G47" s="153"/>
      <c r="H47" s="154"/>
      <c r="I47" s="10"/>
      <c r="J47" s="145"/>
      <c r="K47" s="153"/>
      <c r="L47" s="155"/>
    </row>
    <row r="48" spans="1:17" s="76" customFormat="1" ht="15" customHeight="1" x14ac:dyDescent="0.2">
      <c r="A48" s="79" t="s">
        <v>408</v>
      </c>
      <c r="B48" s="145">
        <v>11289</v>
      </c>
      <c r="C48" s="146">
        <v>5696</v>
      </c>
      <c r="D48" s="152">
        <v>5593</v>
      </c>
      <c r="E48" s="77" t="s">
        <v>409</v>
      </c>
      <c r="F48" s="145">
        <v>8576</v>
      </c>
      <c r="G48" s="146">
        <v>4161</v>
      </c>
      <c r="H48" s="152">
        <v>4415</v>
      </c>
      <c r="I48" s="10" t="s">
        <v>410</v>
      </c>
      <c r="J48" s="145">
        <v>45</v>
      </c>
      <c r="K48" s="153">
        <v>8</v>
      </c>
      <c r="L48" s="155">
        <v>37</v>
      </c>
      <c r="M48" s="81"/>
      <c r="N48" s="81"/>
      <c r="O48" s="81"/>
    </row>
    <row r="49" spans="1:12" s="40" customFormat="1" ht="12.5" x14ac:dyDescent="0.2">
      <c r="A49" s="7" t="s">
        <v>411</v>
      </c>
      <c r="B49" s="145">
        <v>2271</v>
      </c>
      <c r="C49" s="153">
        <v>1149</v>
      </c>
      <c r="D49" s="154">
        <v>1122</v>
      </c>
      <c r="E49" s="10" t="s">
        <v>412</v>
      </c>
      <c r="F49" s="145">
        <v>1767</v>
      </c>
      <c r="G49" s="153">
        <v>852</v>
      </c>
      <c r="H49" s="154">
        <v>915</v>
      </c>
      <c r="I49" s="10" t="s">
        <v>413</v>
      </c>
      <c r="J49" s="145">
        <v>35</v>
      </c>
      <c r="K49" s="153">
        <v>4</v>
      </c>
      <c r="L49" s="155">
        <v>31</v>
      </c>
    </row>
    <row r="50" spans="1:12" s="40" customFormat="1" ht="12.5" x14ac:dyDescent="0.2">
      <c r="A50" s="7" t="s">
        <v>414</v>
      </c>
      <c r="B50" s="145">
        <v>2188</v>
      </c>
      <c r="C50" s="153">
        <v>1124</v>
      </c>
      <c r="D50" s="154">
        <v>1064</v>
      </c>
      <c r="E50" s="10" t="s">
        <v>415</v>
      </c>
      <c r="F50" s="145">
        <v>1766</v>
      </c>
      <c r="G50" s="153">
        <v>868</v>
      </c>
      <c r="H50" s="154">
        <v>898</v>
      </c>
      <c r="I50" s="10" t="s">
        <v>416</v>
      </c>
      <c r="J50" s="145">
        <v>23</v>
      </c>
      <c r="K50" s="1">
        <v>3</v>
      </c>
      <c r="L50" s="155">
        <v>20</v>
      </c>
    </row>
    <row r="51" spans="1:12" s="40" customFormat="1" ht="12.5" x14ac:dyDescent="0.2">
      <c r="A51" s="7" t="s">
        <v>417</v>
      </c>
      <c r="B51" s="145">
        <v>2146</v>
      </c>
      <c r="C51" s="153">
        <v>1059</v>
      </c>
      <c r="D51" s="154">
        <v>1087</v>
      </c>
      <c r="E51" s="10" t="s">
        <v>418</v>
      </c>
      <c r="F51" s="145">
        <v>1604</v>
      </c>
      <c r="G51" s="153">
        <v>753</v>
      </c>
      <c r="H51" s="154">
        <v>851</v>
      </c>
      <c r="I51" s="10" t="s">
        <v>419</v>
      </c>
      <c r="J51" s="145">
        <v>4</v>
      </c>
      <c r="K51" s="1" t="s">
        <v>472</v>
      </c>
      <c r="L51" s="140">
        <v>4</v>
      </c>
    </row>
    <row r="52" spans="1:12" s="40" customFormat="1" ht="12.5" x14ac:dyDescent="0.2">
      <c r="A52" s="7" t="s">
        <v>420</v>
      </c>
      <c r="B52" s="145">
        <v>2235</v>
      </c>
      <c r="C52" s="153">
        <v>1150</v>
      </c>
      <c r="D52" s="154">
        <v>1085</v>
      </c>
      <c r="E52" s="10" t="s">
        <v>421</v>
      </c>
      <c r="F52" s="145">
        <v>1729</v>
      </c>
      <c r="G52" s="153">
        <v>865</v>
      </c>
      <c r="H52" s="154">
        <v>864</v>
      </c>
      <c r="I52" s="11" t="s">
        <v>471</v>
      </c>
      <c r="J52" s="145">
        <v>15</v>
      </c>
      <c r="K52" s="156">
        <v>2</v>
      </c>
      <c r="L52" s="157">
        <v>13</v>
      </c>
    </row>
    <row r="53" spans="1:12" s="40" customFormat="1" thickBot="1" x14ac:dyDescent="0.25">
      <c r="A53" s="8" t="s">
        <v>422</v>
      </c>
      <c r="B53" s="158">
        <v>2449</v>
      </c>
      <c r="C53" s="159">
        <v>1214</v>
      </c>
      <c r="D53" s="160">
        <v>1235</v>
      </c>
      <c r="E53" s="9" t="s">
        <v>423</v>
      </c>
      <c r="F53" s="158">
        <v>1710</v>
      </c>
      <c r="G53" s="159">
        <v>823</v>
      </c>
      <c r="H53" s="160">
        <v>887</v>
      </c>
      <c r="I53" s="12" t="s">
        <v>437</v>
      </c>
      <c r="J53" s="161" t="s">
        <v>472</v>
      </c>
      <c r="K53" s="162" t="s">
        <v>472</v>
      </c>
      <c r="L53" s="162" t="s">
        <v>472</v>
      </c>
    </row>
    <row r="54" spans="1:12" s="40" customFormat="1" ht="12.5" x14ac:dyDescent="0.2">
      <c r="A54" s="73"/>
      <c r="B54" s="82"/>
      <c r="C54" s="73"/>
      <c r="D54" s="73"/>
      <c r="E54" s="73"/>
      <c r="F54" s="82"/>
      <c r="G54" s="73"/>
      <c r="H54" s="73"/>
      <c r="I54" s="73"/>
      <c r="J54" s="82"/>
      <c r="K54" s="73"/>
      <c r="L54" s="83" t="s">
        <v>433</v>
      </c>
    </row>
    <row r="55" spans="1:12" s="40" customFormat="1" ht="12.5" x14ac:dyDescent="0.2">
      <c r="B55" s="76"/>
      <c r="F55" s="75"/>
      <c r="J55" s="76"/>
    </row>
    <row r="56" spans="1:12" s="40" customFormat="1" ht="12.5" x14ac:dyDescent="0.2">
      <c r="B56" s="76"/>
      <c r="F56" s="76"/>
      <c r="J56" s="76"/>
    </row>
    <row r="57" spans="1:12" s="40" customFormat="1" ht="12.5" x14ac:dyDescent="0.2">
      <c r="B57" s="76"/>
      <c r="F57" s="76"/>
      <c r="J57" s="76"/>
    </row>
    <row r="58" spans="1:12" s="40" customFormat="1" ht="12.5" x14ac:dyDescent="0.2">
      <c r="B58" s="76"/>
      <c r="F58" s="76"/>
      <c r="J58" s="76"/>
    </row>
    <row r="59" spans="1:12" s="40" customFormat="1" ht="12.5" x14ac:dyDescent="0.2">
      <c r="B59" s="76"/>
      <c r="F59" s="76"/>
      <c r="J59" s="76"/>
    </row>
    <row r="60" spans="1:12" s="40" customFormat="1" ht="12.5" x14ac:dyDescent="0.2">
      <c r="B60" s="76"/>
      <c r="F60" s="76"/>
      <c r="J60" s="76"/>
    </row>
    <row r="61" spans="1:12" s="40" customFormat="1" ht="12.5" x14ac:dyDescent="0.2">
      <c r="B61" s="76"/>
      <c r="F61" s="76"/>
      <c r="J61" s="76"/>
    </row>
    <row r="62" spans="1:12" s="40" customFormat="1" ht="12.5" x14ac:dyDescent="0.2">
      <c r="B62" s="76"/>
      <c r="F62" s="76"/>
      <c r="J62" s="76"/>
    </row>
    <row r="63" spans="1:12" s="40" customFormat="1" ht="12.5" x14ac:dyDescent="0.2">
      <c r="B63" s="76"/>
      <c r="F63" s="76"/>
      <c r="J63" s="76"/>
    </row>
    <row r="64" spans="1:12" s="40" customFormat="1" x14ac:dyDescent="0.2">
      <c r="B64" s="76"/>
      <c r="F64" s="84"/>
      <c r="G64" s="39"/>
      <c r="H64" s="39"/>
      <c r="J64" s="76"/>
    </row>
    <row r="65" spans="2:10" s="40" customFormat="1" x14ac:dyDescent="0.2">
      <c r="B65" s="84"/>
      <c r="C65" s="39"/>
      <c r="D65" s="39"/>
      <c r="F65" s="84"/>
      <c r="G65" s="39"/>
      <c r="H65" s="39"/>
      <c r="J65" s="76"/>
    </row>
  </sheetData>
  <mergeCells count="2">
    <mergeCell ref="A1:L1"/>
    <mergeCell ref="K2:L2"/>
  </mergeCells>
  <phoneticPr fontId="18"/>
  <pageMargins left="0.70866141732283472" right="0.70866141732283472" top="0.74803149606299213" bottom="0.74803149606299213" header="0.31496062992125984" footer="0.31496062992125984"/>
  <pageSetup paperSize="9" scale="99" fitToHeight="0" orientation="portrait" r:id="rId1"/>
  <headerFooter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AK121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J1"/>
    </sheetView>
  </sheetViews>
  <sheetFormatPr defaultRowHeight="12" x14ac:dyDescent="0.2"/>
  <cols>
    <col min="29" max="29" width="8.8984375" customWidth="1"/>
  </cols>
  <sheetData>
    <row r="1" spans="1:37" ht="16.5" x14ac:dyDescent="0.25">
      <c r="A1" s="278" t="s">
        <v>19</v>
      </c>
      <c r="B1" s="278"/>
      <c r="C1" s="278"/>
      <c r="D1" s="278"/>
      <c r="E1" s="278"/>
      <c r="F1" s="278"/>
      <c r="G1" s="278"/>
      <c r="H1" s="278"/>
      <c r="I1" s="278"/>
      <c r="J1" s="278"/>
      <c r="K1" s="105"/>
      <c r="L1" s="105"/>
      <c r="M1" s="105"/>
    </row>
    <row r="2" spans="1:37" ht="13" thickBot="1" x14ac:dyDescent="0.25">
      <c r="A2" s="54"/>
      <c r="B2" s="240"/>
      <c r="C2" s="241"/>
      <c r="D2" s="241"/>
      <c r="E2" s="240"/>
      <c r="F2" s="240"/>
      <c r="G2" s="240"/>
      <c r="H2" s="240"/>
      <c r="I2" s="240"/>
      <c r="J2" s="240"/>
      <c r="K2" s="240"/>
      <c r="L2" s="279"/>
      <c r="M2" s="279"/>
      <c r="N2" s="14"/>
      <c r="O2" s="18"/>
      <c r="P2" s="18"/>
      <c r="Q2" s="14"/>
      <c r="R2" s="14"/>
      <c r="S2" s="14"/>
      <c r="T2" s="14"/>
      <c r="U2" s="14"/>
      <c r="V2" s="14"/>
      <c r="W2" s="19"/>
      <c r="X2" s="293"/>
      <c r="Y2" s="293"/>
      <c r="Z2" s="14"/>
      <c r="AA2" s="18"/>
      <c r="AB2" s="18"/>
      <c r="AC2" s="14"/>
      <c r="AD2" s="14"/>
      <c r="AE2" s="14"/>
      <c r="AF2" s="14"/>
      <c r="AG2" s="14"/>
      <c r="AH2" s="14"/>
      <c r="AI2" s="14"/>
      <c r="AJ2" s="279">
        <v>44927</v>
      </c>
      <c r="AK2" s="279"/>
    </row>
    <row r="3" spans="1:37" ht="12.5" x14ac:dyDescent="0.2">
      <c r="A3" s="280" t="s">
        <v>452</v>
      </c>
      <c r="B3" s="296" t="s">
        <v>2</v>
      </c>
      <c r="C3" s="297"/>
      <c r="D3" s="298"/>
      <c r="E3" s="299" t="s">
        <v>20</v>
      </c>
      <c r="F3" s="300"/>
      <c r="G3" s="301"/>
      <c r="H3" s="299" t="s">
        <v>21</v>
      </c>
      <c r="I3" s="300"/>
      <c r="J3" s="301"/>
      <c r="K3" s="299" t="s">
        <v>22</v>
      </c>
      <c r="L3" s="300"/>
      <c r="M3" s="300"/>
      <c r="N3" s="290" t="s">
        <v>23</v>
      </c>
      <c r="O3" s="291"/>
      <c r="P3" s="292"/>
      <c r="Q3" s="290" t="s">
        <v>24</v>
      </c>
      <c r="R3" s="291"/>
      <c r="S3" s="292"/>
      <c r="T3" s="290" t="s">
        <v>25</v>
      </c>
      <c r="U3" s="291"/>
      <c r="V3" s="292"/>
      <c r="W3" s="294" t="s">
        <v>26</v>
      </c>
      <c r="X3" s="295"/>
      <c r="Y3" s="295"/>
      <c r="Z3" s="290" t="s">
        <v>27</v>
      </c>
      <c r="AA3" s="291"/>
      <c r="AB3" s="292"/>
      <c r="AC3" s="290" t="s">
        <v>28</v>
      </c>
      <c r="AD3" s="291"/>
      <c r="AE3" s="292"/>
      <c r="AF3" s="290" t="s">
        <v>29</v>
      </c>
      <c r="AG3" s="291"/>
      <c r="AH3" s="292"/>
      <c r="AI3" s="290" t="s">
        <v>30</v>
      </c>
      <c r="AJ3" s="291"/>
      <c r="AK3" s="291"/>
    </row>
    <row r="4" spans="1:37" ht="12.5" x14ac:dyDescent="0.2">
      <c r="A4" s="281"/>
      <c r="B4" s="15" t="s">
        <v>15</v>
      </c>
      <c r="C4" s="16" t="s">
        <v>3</v>
      </c>
      <c r="D4" s="16" t="s">
        <v>4</v>
      </c>
      <c r="E4" s="85" t="s">
        <v>15</v>
      </c>
      <c r="F4" s="85" t="s">
        <v>3</v>
      </c>
      <c r="G4" s="85" t="s">
        <v>4</v>
      </c>
      <c r="H4" s="85" t="s">
        <v>15</v>
      </c>
      <c r="I4" s="85" t="s">
        <v>3</v>
      </c>
      <c r="J4" s="85" t="s">
        <v>4</v>
      </c>
      <c r="K4" s="85" t="s">
        <v>15</v>
      </c>
      <c r="L4" s="85" t="s">
        <v>3</v>
      </c>
      <c r="M4" s="85" t="s">
        <v>4</v>
      </c>
      <c r="N4" s="58" t="s">
        <v>15</v>
      </c>
      <c r="O4" s="87" t="s">
        <v>3</v>
      </c>
      <c r="P4" s="87" t="s">
        <v>4</v>
      </c>
      <c r="Q4" s="87" t="s">
        <v>15</v>
      </c>
      <c r="R4" s="87" t="s">
        <v>3</v>
      </c>
      <c r="S4" s="87" t="s">
        <v>4</v>
      </c>
      <c r="T4" s="87" t="s">
        <v>15</v>
      </c>
      <c r="U4" s="87" t="s">
        <v>3</v>
      </c>
      <c r="V4" s="87" t="s">
        <v>4</v>
      </c>
      <c r="W4" s="87" t="s">
        <v>15</v>
      </c>
      <c r="X4" s="87" t="s">
        <v>3</v>
      </c>
      <c r="Y4" s="87" t="s">
        <v>4</v>
      </c>
      <c r="Z4" s="86" t="s">
        <v>15</v>
      </c>
      <c r="AA4" s="87" t="s">
        <v>3</v>
      </c>
      <c r="AB4" s="88" t="s">
        <v>4</v>
      </c>
      <c r="AC4" s="86" t="s">
        <v>15</v>
      </c>
      <c r="AD4" s="87" t="s">
        <v>3</v>
      </c>
      <c r="AE4" s="88" t="s">
        <v>4</v>
      </c>
      <c r="AF4" s="86" t="s">
        <v>15</v>
      </c>
      <c r="AG4" s="87" t="s">
        <v>3</v>
      </c>
      <c r="AH4" s="88" t="s">
        <v>4</v>
      </c>
      <c r="AI4" s="86" t="s">
        <v>15</v>
      </c>
      <c r="AJ4" s="87" t="s">
        <v>3</v>
      </c>
      <c r="AK4" s="87" t="s">
        <v>4</v>
      </c>
    </row>
    <row r="5" spans="1:37" ht="12.5" x14ac:dyDescent="0.2">
      <c r="A5" s="71" t="s">
        <v>453</v>
      </c>
      <c r="B5" s="262">
        <v>1200</v>
      </c>
      <c r="C5" s="263">
        <v>605</v>
      </c>
      <c r="D5" s="263">
        <v>595</v>
      </c>
      <c r="E5" s="264">
        <v>330</v>
      </c>
      <c r="F5" s="265">
        <v>168</v>
      </c>
      <c r="G5" s="265">
        <v>162</v>
      </c>
      <c r="H5" s="264">
        <v>138</v>
      </c>
      <c r="I5" s="265">
        <v>75</v>
      </c>
      <c r="J5" s="265">
        <v>63</v>
      </c>
      <c r="K5" s="264">
        <v>85</v>
      </c>
      <c r="L5" s="265">
        <v>50</v>
      </c>
      <c r="M5" s="265">
        <v>35</v>
      </c>
      <c r="N5" s="90">
        <v>87</v>
      </c>
      <c r="O5" s="91">
        <v>35</v>
      </c>
      <c r="P5" s="91">
        <v>52</v>
      </c>
      <c r="Q5" s="90">
        <v>54</v>
      </c>
      <c r="R5" s="91">
        <v>28</v>
      </c>
      <c r="S5" s="91">
        <v>26</v>
      </c>
      <c r="T5" s="90">
        <v>92</v>
      </c>
      <c r="U5" s="91">
        <v>50</v>
      </c>
      <c r="V5" s="91">
        <v>42</v>
      </c>
      <c r="W5" s="90">
        <v>189</v>
      </c>
      <c r="X5" s="91">
        <v>90</v>
      </c>
      <c r="Y5" s="245">
        <v>99</v>
      </c>
      <c r="Z5" s="244">
        <v>79</v>
      </c>
      <c r="AA5" s="91">
        <v>36</v>
      </c>
      <c r="AB5" s="91">
        <v>43</v>
      </c>
      <c r="AC5" s="90">
        <v>45</v>
      </c>
      <c r="AD5" s="91">
        <v>23</v>
      </c>
      <c r="AE5" s="91">
        <v>22</v>
      </c>
      <c r="AF5" s="90">
        <v>43</v>
      </c>
      <c r="AG5" s="91">
        <v>22</v>
      </c>
      <c r="AH5" s="91">
        <v>21</v>
      </c>
      <c r="AI5" s="90">
        <v>58</v>
      </c>
      <c r="AJ5" s="91">
        <v>28</v>
      </c>
      <c r="AK5" s="91">
        <v>30</v>
      </c>
    </row>
    <row r="6" spans="1:37" ht="12.5" x14ac:dyDescent="0.2">
      <c r="A6" s="71" t="s">
        <v>454</v>
      </c>
      <c r="B6" s="262">
        <v>1338</v>
      </c>
      <c r="C6" s="263">
        <v>718</v>
      </c>
      <c r="D6" s="263">
        <v>620</v>
      </c>
      <c r="E6" s="264">
        <v>381</v>
      </c>
      <c r="F6" s="265">
        <v>204</v>
      </c>
      <c r="G6" s="265">
        <v>177</v>
      </c>
      <c r="H6" s="264">
        <v>174</v>
      </c>
      <c r="I6" s="265">
        <v>83</v>
      </c>
      <c r="J6" s="265">
        <v>91</v>
      </c>
      <c r="K6" s="264">
        <v>95</v>
      </c>
      <c r="L6" s="265">
        <v>56</v>
      </c>
      <c r="M6" s="265">
        <v>39</v>
      </c>
      <c r="N6" s="90">
        <v>94</v>
      </c>
      <c r="O6" s="91">
        <v>47</v>
      </c>
      <c r="P6" s="91">
        <v>47</v>
      </c>
      <c r="Q6" s="90">
        <v>66</v>
      </c>
      <c r="R6" s="91">
        <v>34</v>
      </c>
      <c r="S6" s="91">
        <v>32</v>
      </c>
      <c r="T6" s="90">
        <v>94</v>
      </c>
      <c r="U6" s="91">
        <v>52</v>
      </c>
      <c r="V6" s="91">
        <v>42</v>
      </c>
      <c r="W6" s="90">
        <v>174</v>
      </c>
      <c r="X6" s="91">
        <v>101</v>
      </c>
      <c r="Y6" s="91">
        <v>73</v>
      </c>
      <c r="Z6" s="90">
        <v>86</v>
      </c>
      <c r="AA6" s="91">
        <v>44</v>
      </c>
      <c r="AB6" s="91">
        <v>42</v>
      </c>
      <c r="AC6" s="90">
        <v>48</v>
      </c>
      <c r="AD6" s="91">
        <v>24</v>
      </c>
      <c r="AE6" s="91">
        <v>24</v>
      </c>
      <c r="AF6" s="90">
        <v>54</v>
      </c>
      <c r="AG6" s="91">
        <v>28</v>
      </c>
      <c r="AH6" s="91">
        <v>26</v>
      </c>
      <c r="AI6" s="90">
        <v>72</v>
      </c>
      <c r="AJ6" s="91">
        <v>45</v>
      </c>
      <c r="AK6" s="91">
        <v>27</v>
      </c>
    </row>
    <row r="7" spans="1:37" ht="12.5" x14ac:dyDescent="0.2">
      <c r="A7" s="71" t="s">
        <v>455</v>
      </c>
      <c r="B7" s="262">
        <v>1383</v>
      </c>
      <c r="C7" s="263">
        <v>676</v>
      </c>
      <c r="D7" s="263">
        <v>707</v>
      </c>
      <c r="E7" s="264">
        <v>362</v>
      </c>
      <c r="F7" s="265">
        <v>175</v>
      </c>
      <c r="G7" s="265">
        <v>187</v>
      </c>
      <c r="H7" s="264">
        <v>210</v>
      </c>
      <c r="I7" s="265">
        <v>102</v>
      </c>
      <c r="J7" s="265">
        <v>108</v>
      </c>
      <c r="K7" s="264">
        <v>78</v>
      </c>
      <c r="L7" s="265">
        <v>43</v>
      </c>
      <c r="M7" s="265">
        <v>35</v>
      </c>
      <c r="N7" s="90">
        <v>110</v>
      </c>
      <c r="O7" s="91">
        <v>60</v>
      </c>
      <c r="P7" s="91">
        <v>50</v>
      </c>
      <c r="Q7" s="90">
        <v>76</v>
      </c>
      <c r="R7" s="91">
        <v>33</v>
      </c>
      <c r="S7" s="91">
        <v>43</v>
      </c>
      <c r="T7" s="90">
        <v>104</v>
      </c>
      <c r="U7" s="91">
        <v>42</v>
      </c>
      <c r="V7" s="91">
        <v>62</v>
      </c>
      <c r="W7" s="90">
        <v>184</v>
      </c>
      <c r="X7" s="91">
        <v>102</v>
      </c>
      <c r="Y7" s="91">
        <v>82</v>
      </c>
      <c r="Z7" s="90">
        <v>87</v>
      </c>
      <c r="AA7" s="91">
        <v>38</v>
      </c>
      <c r="AB7" s="91">
        <v>49</v>
      </c>
      <c r="AC7" s="90">
        <v>44</v>
      </c>
      <c r="AD7" s="91">
        <v>24</v>
      </c>
      <c r="AE7" s="91">
        <v>20</v>
      </c>
      <c r="AF7" s="90">
        <v>46</v>
      </c>
      <c r="AG7" s="91">
        <v>20</v>
      </c>
      <c r="AH7" s="91">
        <v>26</v>
      </c>
      <c r="AI7" s="90">
        <v>82</v>
      </c>
      <c r="AJ7" s="91">
        <v>37</v>
      </c>
      <c r="AK7" s="91">
        <v>45</v>
      </c>
    </row>
    <row r="8" spans="1:37" ht="12.5" x14ac:dyDescent="0.2">
      <c r="A8" s="71" t="s">
        <v>456</v>
      </c>
      <c r="B8" s="262">
        <v>1407</v>
      </c>
      <c r="C8" s="263">
        <v>748</v>
      </c>
      <c r="D8" s="263">
        <v>659</v>
      </c>
      <c r="E8" s="264">
        <v>370</v>
      </c>
      <c r="F8" s="265">
        <v>188</v>
      </c>
      <c r="G8" s="265">
        <v>182</v>
      </c>
      <c r="H8" s="264">
        <v>204</v>
      </c>
      <c r="I8" s="265">
        <v>105</v>
      </c>
      <c r="J8" s="265">
        <v>99</v>
      </c>
      <c r="K8" s="264">
        <v>94</v>
      </c>
      <c r="L8" s="265">
        <v>59</v>
      </c>
      <c r="M8" s="265">
        <v>35</v>
      </c>
      <c r="N8" s="90">
        <v>97</v>
      </c>
      <c r="O8" s="91">
        <v>48</v>
      </c>
      <c r="P8" s="91">
        <v>49</v>
      </c>
      <c r="Q8" s="90">
        <v>73</v>
      </c>
      <c r="R8" s="91">
        <v>40</v>
      </c>
      <c r="S8" s="91">
        <v>33</v>
      </c>
      <c r="T8" s="90">
        <v>112</v>
      </c>
      <c r="U8" s="91">
        <v>65</v>
      </c>
      <c r="V8" s="91">
        <v>47</v>
      </c>
      <c r="W8" s="90">
        <v>173</v>
      </c>
      <c r="X8" s="91">
        <v>91</v>
      </c>
      <c r="Y8" s="91">
        <v>82</v>
      </c>
      <c r="Z8" s="90">
        <v>109</v>
      </c>
      <c r="AA8" s="91">
        <v>61</v>
      </c>
      <c r="AB8" s="91">
        <v>48</v>
      </c>
      <c r="AC8" s="90">
        <v>56</v>
      </c>
      <c r="AD8" s="91">
        <v>24</v>
      </c>
      <c r="AE8" s="91">
        <v>32</v>
      </c>
      <c r="AF8" s="90">
        <v>58</v>
      </c>
      <c r="AG8" s="91">
        <v>31</v>
      </c>
      <c r="AH8" s="91">
        <v>27</v>
      </c>
      <c r="AI8" s="90">
        <v>61</v>
      </c>
      <c r="AJ8" s="91">
        <v>36</v>
      </c>
      <c r="AK8" s="91">
        <v>25</v>
      </c>
    </row>
    <row r="9" spans="1:37" ht="12.5" x14ac:dyDescent="0.2">
      <c r="A9" s="71" t="s">
        <v>457</v>
      </c>
      <c r="B9" s="262">
        <v>1613</v>
      </c>
      <c r="C9" s="263">
        <v>867</v>
      </c>
      <c r="D9" s="263">
        <v>746</v>
      </c>
      <c r="E9" s="264">
        <v>433</v>
      </c>
      <c r="F9" s="265">
        <v>218</v>
      </c>
      <c r="G9" s="265">
        <v>215</v>
      </c>
      <c r="H9" s="264">
        <v>221</v>
      </c>
      <c r="I9" s="265">
        <v>127</v>
      </c>
      <c r="J9" s="265">
        <v>94</v>
      </c>
      <c r="K9" s="264">
        <v>107</v>
      </c>
      <c r="L9" s="265">
        <v>60</v>
      </c>
      <c r="M9" s="265">
        <v>47</v>
      </c>
      <c r="N9" s="90">
        <v>124</v>
      </c>
      <c r="O9" s="91">
        <v>62</v>
      </c>
      <c r="P9" s="91">
        <v>62</v>
      </c>
      <c r="Q9" s="90">
        <v>80</v>
      </c>
      <c r="R9" s="91">
        <v>38</v>
      </c>
      <c r="S9" s="91">
        <v>42</v>
      </c>
      <c r="T9" s="90">
        <v>130</v>
      </c>
      <c r="U9" s="91">
        <v>69</v>
      </c>
      <c r="V9" s="91">
        <v>61</v>
      </c>
      <c r="W9" s="90">
        <v>177</v>
      </c>
      <c r="X9" s="91">
        <v>99</v>
      </c>
      <c r="Y9" s="91">
        <v>78</v>
      </c>
      <c r="Z9" s="90">
        <v>109</v>
      </c>
      <c r="AA9" s="91">
        <v>68</v>
      </c>
      <c r="AB9" s="91">
        <v>41</v>
      </c>
      <c r="AC9" s="90">
        <v>66</v>
      </c>
      <c r="AD9" s="91">
        <v>31</v>
      </c>
      <c r="AE9" s="91">
        <v>35</v>
      </c>
      <c r="AF9" s="90">
        <v>55</v>
      </c>
      <c r="AG9" s="91">
        <v>30</v>
      </c>
      <c r="AH9" s="91">
        <v>25</v>
      </c>
      <c r="AI9" s="90">
        <v>111</v>
      </c>
      <c r="AJ9" s="91">
        <v>65</v>
      </c>
      <c r="AK9" s="91">
        <v>46</v>
      </c>
    </row>
    <row r="10" spans="1:37" ht="12.5" x14ac:dyDescent="0.2">
      <c r="A10" s="71" t="s">
        <v>458</v>
      </c>
      <c r="B10" s="262">
        <v>1575</v>
      </c>
      <c r="C10" s="263">
        <v>796</v>
      </c>
      <c r="D10" s="263">
        <v>779</v>
      </c>
      <c r="E10" s="264">
        <v>412</v>
      </c>
      <c r="F10" s="265">
        <v>212</v>
      </c>
      <c r="G10" s="265">
        <v>200</v>
      </c>
      <c r="H10" s="264">
        <v>228</v>
      </c>
      <c r="I10" s="265">
        <v>117</v>
      </c>
      <c r="J10" s="265">
        <v>111</v>
      </c>
      <c r="K10" s="264">
        <v>88</v>
      </c>
      <c r="L10" s="265">
        <v>48</v>
      </c>
      <c r="M10" s="265">
        <v>40</v>
      </c>
      <c r="N10" s="90">
        <v>129</v>
      </c>
      <c r="O10" s="91">
        <v>60</v>
      </c>
      <c r="P10" s="91">
        <v>69</v>
      </c>
      <c r="Q10" s="90">
        <v>76</v>
      </c>
      <c r="R10" s="91">
        <v>41</v>
      </c>
      <c r="S10" s="91">
        <v>35</v>
      </c>
      <c r="T10" s="90">
        <v>104</v>
      </c>
      <c r="U10" s="91">
        <v>57</v>
      </c>
      <c r="V10" s="91">
        <v>47</v>
      </c>
      <c r="W10" s="90">
        <v>180</v>
      </c>
      <c r="X10" s="91">
        <v>85</v>
      </c>
      <c r="Y10" s="91">
        <v>95</v>
      </c>
      <c r="Z10" s="90">
        <v>95</v>
      </c>
      <c r="AA10" s="91">
        <v>42</v>
      </c>
      <c r="AB10" s="91">
        <v>53</v>
      </c>
      <c r="AC10" s="90">
        <v>78</v>
      </c>
      <c r="AD10" s="91">
        <v>46</v>
      </c>
      <c r="AE10" s="91">
        <v>32</v>
      </c>
      <c r="AF10" s="90">
        <v>55</v>
      </c>
      <c r="AG10" s="91">
        <v>23</v>
      </c>
      <c r="AH10" s="91">
        <v>32</v>
      </c>
      <c r="AI10" s="90">
        <v>130</v>
      </c>
      <c r="AJ10" s="91">
        <v>65</v>
      </c>
      <c r="AK10" s="91">
        <v>65</v>
      </c>
    </row>
    <row r="11" spans="1:37" ht="12.5" x14ac:dyDescent="0.2">
      <c r="A11" s="71" t="s">
        <v>459</v>
      </c>
      <c r="B11" s="262">
        <v>1742</v>
      </c>
      <c r="C11" s="263">
        <v>886</v>
      </c>
      <c r="D11" s="263">
        <v>856</v>
      </c>
      <c r="E11" s="264">
        <v>439</v>
      </c>
      <c r="F11" s="265">
        <v>218</v>
      </c>
      <c r="G11" s="265">
        <v>221</v>
      </c>
      <c r="H11" s="264">
        <v>267</v>
      </c>
      <c r="I11" s="265">
        <v>135</v>
      </c>
      <c r="J11" s="265">
        <v>132</v>
      </c>
      <c r="K11" s="264">
        <v>95</v>
      </c>
      <c r="L11" s="265">
        <v>55</v>
      </c>
      <c r="M11" s="265">
        <v>40</v>
      </c>
      <c r="N11" s="90">
        <v>152</v>
      </c>
      <c r="O11" s="91">
        <v>87</v>
      </c>
      <c r="P11" s="91">
        <v>65</v>
      </c>
      <c r="Q11" s="90">
        <v>74</v>
      </c>
      <c r="R11" s="91">
        <v>37</v>
      </c>
      <c r="S11" s="91">
        <v>37</v>
      </c>
      <c r="T11" s="90">
        <v>136</v>
      </c>
      <c r="U11" s="91">
        <v>63</v>
      </c>
      <c r="V11" s="91">
        <v>73</v>
      </c>
      <c r="W11" s="90">
        <v>194</v>
      </c>
      <c r="X11" s="91">
        <v>97</v>
      </c>
      <c r="Y11" s="91">
        <v>97</v>
      </c>
      <c r="Z11" s="90">
        <v>99</v>
      </c>
      <c r="AA11" s="91">
        <v>51</v>
      </c>
      <c r="AB11" s="91">
        <v>48</v>
      </c>
      <c r="AC11" s="90">
        <v>87</v>
      </c>
      <c r="AD11" s="91">
        <v>47</v>
      </c>
      <c r="AE11" s="91">
        <v>40</v>
      </c>
      <c r="AF11" s="90">
        <v>76</v>
      </c>
      <c r="AG11" s="91">
        <v>35</v>
      </c>
      <c r="AH11" s="91">
        <v>41</v>
      </c>
      <c r="AI11" s="90">
        <v>123</v>
      </c>
      <c r="AJ11" s="91">
        <v>61</v>
      </c>
      <c r="AK11" s="91">
        <v>62</v>
      </c>
    </row>
    <row r="12" spans="1:37" ht="12.5" x14ac:dyDescent="0.2">
      <c r="A12" s="71" t="s">
        <v>460</v>
      </c>
      <c r="B12" s="262">
        <v>1706</v>
      </c>
      <c r="C12" s="263">
        <v>890</v>
      </c>
      <c r="D12" s="263">
        <v>816</v>
      </c>
      <c r="E12" s="264">
        <v>394</v>
      </c>
      <c r="F12" s="265">
        <v>202</v>
      </c>
      <c r="G12" s="265">
        <v>192</v>
      </c>
      <c r="H12" s="264">
        <v>249</v>
      </c>
      <c r="I12" s="265">
        <v>126</v>
      </c>
      <c r="J12" s="265">
        <v>123</v>
      </c>
      <c r="K12" s="264">
        <v>108</v>
      </c>
      <c r="L12" s="265">
        <v>54</v>
      </c>
      <c r="M12" s="265">
        <v>54</v>
      </c>
      <c r="N12" s="90">
        <v>151</v>
      </c>
      <c r="O12" s="91">
        <v>78</v>
      </c>
      <c r="P12" s="91">
        <v>73</v>
      </c>
      <c r="Q12" s="90">
        <v>67</v>
      </c>
      <c r="R12" s="91">
        <v>49</v>
      </c>
      <c r="S12" s="91">
        <v>18</v>
      </c>
      <c r="T12" s="90">
        <v>137</v>
      </c>
      <c r="U12" s="91">
        <v>71</v>
      </c>
      <c r="V12" s="91">
        <v>66</v>
      </c>
      <c r="W12" s="90">
        <v>227</v>
      </c>
      <c r="X12" s="91">
        <v>127</v>
      </c>
      <c r="Y12" s="91">
        <v>100</v>
      </c>
      <c r="Z12" s="90">
        <v>107</v>
      </c>
      <c r="AA12" s="91">
        <v>54</v>
      </c>
      <c r="AB12" s="91">
        <v>53</v>
      </c>
      <c r="AC12" s="90">
        <v>54</v>
      </c>
      <c r="AD12" s="91">
        <v>24</v>
      </c>
      <c r="AE12" s="91">
        <v>30</v>
      </c>
      <c r="AF12" s="90">
        <v>75</v>
      </c>
      <c r="AG12" s="91">
        <v>36</v>
      </c>
      <c r="AH12" s="91">
        <v>39</v>
      </c>
      <c r="AI12" s="90">
        <v>137</v>
      </c>
      <c r="AJ12" s="91">
        <v>69</v>
      </c>
      <c r="AK12" s="91">
        <v>68</v>
      </c>
    </row>
    <row r="13" spans="1:37" ht="12.5" x14ac:dyDescent="0.2">
      <c r="A13" s="71" t="s">
        <v>461</v>
      </c>
      <c r="B13" s="262">
        <v>1697</v>
      </c>
      <c r="C13" s="263">
        <v>872</v>
      </c>
      <c r="D13" s="263">
        <v>825</v>
      </c>
      <c r="E13" s="264">
        <v>394</v>
      </c>
      <c r="F13" s="265">
        <v>213</v>
      </c>
      <c r="G13" s="265">
        <v>181</v>
      </c>
      <c r="H13" s="264">
        <v>243</v>
      </c>
      <c r="I13" s="265">
        <v>127</v>
      </c>
      <c r="J13" s="265">
        <v>116</v>
      </c>
      <c r="K13" s="264">
        <v>108</v>
      </c>
      <c r="L13" s="265">
        <v>62</v>
      </c>
      <c r="M13" s="265">
        <v>46</v>
      </c>
      <c r="N13" s="90">
        <v>148</v>
      </c>
      <c r="O13" s="91">
        <v>84</v>
      </c>
      <c r="P13" s="91">
        <v>64</v>
      </c>
      <c r="Q13" s="90">
        <v>58</v>
      </c>
      <c r="R13" s="91">
        <v>22</v>
      </c>
      <c r="S13" s="91">
        <v>36</v>
      </c>
      <c r="T13" s="90">
        <v>124</v>
      </c>
      <c r="U13" s="91">
        <v>63</v>
      </c>
      <c r="V13" s="91">
        <v>61</v>
      </c>
      <c r="W13" s="90">
        <v>201</v>
      </c>
      <c r="X13" s="91">
        <v>89</v>
      </c>
      <c r="Y13" s="91">
        <v>112</v>
      </c>
      <c r="Z13" s="90">
        <v>127</v>
      </c>
      <c r="AA13" s="91">
        <v>65</v>
      </c>
      <c r="AB13" s="91">
        <v>62</v>
      </c>
      <c r="AC13" s="90">
        <v>94</v>
      </c>
      <c r="AD13" s="91">
        <v>42</v>
      </c>
      <c r="AE13" s="91">
        <v>52</v>
      </c>
      <c r="AF13" s="90">
        <v>67</v>
      </c>
      <c r="AG13" s="91">
        <v>36</v>
      </c>
      <c r="AH13" s="91">
        <v>31</v>
      </c>
      <c r="AI13" s="90">
        <v>133</v>
      </c>
      <c r="AJ13" s="91">
        <v>69</v>
      </c>
      <c r="AK13" s="91">
        <v>64</v>
      </c>
    </row>
    <row r="14" spans="1:37" ht="12.5" x14ac:dyDescent="0.2">
      <c r="A14" s="71" t="s">
        <v>462</v>
      </c>
      <c r="B14" s="262">
        <v>1723</v>
      </c>
      <c r="C14" s="263">
        <v>886</v>
      </c>
      <c r="D14" s="263">
        <v>837</v>
      </c>
      <c r="E14" s="264">
        <v>434</v>
      </c>
      <c r="F14" s="265">
        <v>223</v>
      </c>
      <c r="G14" s="265">
        <v>211</v>
      </c>
      <c r="H14" s="264">
        <v>246</v>
      </c>
      <c r="I14" s="265">
        <v>137</v>
      </c>
      <c r="J14" s="265">
        <v>109</v>
      </c>
      <c r="K14" s="264">
        <v>111</v>
      </c>
      <c r="L14" s="265">
        <v>50</v>
      </c>
      <c r="M14" s="265">
        <v>61</v>
      </c>
      <c r="N14" s="90">
        <v>145</v>
      </c>
      <c r="O14" s="91">
        <v>77</v>
      </c>
      <c r="P14" s="91">
        <v>68</v>
      </c>
      <c r="Q14" s="90">
        <v>63</v>
      </c>
      <c r="R14" s="91">
        <v>37</v>
      </c>
      <c r="S14" s="91">
        <v>26</v>
      </c>
      <c r="T14" s="90">
        <v>112</v>
      </c>
      <c r="U14" s="91">
        <v>53</v>
      </c>
      <c r="V14" s="91">
        <v>59</v>
      </c>
      <c r="W14" s="90">
        <v>220</v>
      </c>
      <c r="X14" s="91">
        <v>117</v>
      </c>
      <c r="Y14" s="91">
        <v>103</v>
      </c>
      <c r="Z14" s="90">
        <v>115</v>
      </c>
      <c r="AA14" s="91">
        <v>49</v>
      </c>
      <c r="AB14" s="91">
        <v>66</v>
      </c>
      <c r="AC14" s="90">
        <v>85</v>
      </c>
      <c r="AD14" s="91">
        <v>47</v>
      </c>
      <c r="AE14" s="91">
        <v>38</v>
      </c>
      <c r="AF14" s="90">
        <v>66</v>
      </c>
      <c r="AG14" s="91">
        <v>32</v>
      </c>
      <c r="AH14" s="91">
        <v>34</v>
      </c>
      <c r="AI14" s="90">
        <v>126</v>
      </c>
      <c r="AJ14" s="91">
        <v>64</v>
      </c>
      <c r="AK14" s="91">
        <v>62</v>
      </c>
    </row>
    <row r="15" spans="1:37" ht="12.5" x14ac:dyDescent="0.2">
      <c r="A15" s="71"/>
      <c r="B15" s="262"/>
      <c r="C15" s="266"/>
      <c r="D15" s="266"/>
      <c r="E15" s="264"/>
      <c r="F15" s="265"/>
      <c r="G15" s="265"/>
      <c r="H15" s="264"/>
      <c r="I15" s="265"/>
      <c r="J15" s="265"/>
      <c r="K15" s="264"/>
      <c r="L15" s="265"/>
      <c r="M15" s="265"/>
      <c r="N15" s="90"/>
      <c r="O15" s="91"/>
      <c r="P15" s="91"/>
      <c r="Q15" s="90"/>
      <c r="R15" s="91"/>
      <c r="S15" s="91"/>
      <c r="T15" s="90"/>
      <c r="U15" s="91"/>
      <c r="V15" s="91"/>
      <c r="W15" s="90"/>
      <c r="X15" s="91"/>
      <c r="Y15" s="91"/>
      <c r="Z15" s="90"/>
      <c r="AA15" s="91"/>
      <c r="AB15" s="91"/>
      <c r="AC15" s="90"/>
      <c r="AD15" s="91"/>
      <c r="AE15" s="91"/>
      <c r="AF15" s="90"/>
      <c r="AG15" s="91"/>
      <c r="AH15" s="91"/>
      <c r="AI15" s="90"/>
      <c r="AJ15" s="91"/>
      <c r="AK15" s="91"/>
    </row>
    <row r="16" spans="1:37" ht="12.5" x14ac:dyDescent="0.2">
      <c r="A16" s="71" t="s">
        <v>339</v>
      </c>
      <c r="B16" s="262">
        <v>1633</v>
      </c>
      <c r="C16" s="263">
        <v>836</v>
      </c>
      <c r="D16" s="263">
        <v>797</v>
      </c>
      <c r="E16" s="264">
        <v>411</v>
      </c>
      <c r="F16" s="265">
        <v>217</v>
      </c>
      <c r="G16" s="265">
        <v>194</v>
      </c>
      <c r="H16" s="264">
        <v>211</v>
      </c>
      <c r="I16" s="265">
        <v>110</v>
      </c>
      <c r="J16" s="265">
        <v>101</v>
      </c>
      <c r="K16" s="264">
        <v>90</v>
      </c>
      <c r="L16" s="265">
        <v>39</v>
      </c>
      <c r="M16" s="265">
        <v>51</v>
      </c>
      <c r="N16" s="90">
        <v>143</v>
      </c>
      <c r="O16" s="91">
        <v>68</v>
      </c>
      <c r="P16" s="91">
        <v>75</v>
      </c>
      <c r="Q16" s="90">
        <v>73</v>
      </c>
      <c r="R16" s="91">
        <v>37</v>
      </c>
      <c r="S16" s="91">
        <v>36</v>
      </c>
      <c r="T16" s="90">
        <v>133</v>
      </c>
      <c r="U16" s="91">
        <v>71</v>
      </c>
      <c r="V16" s="91">
        <v>62</v>
      </c>
      <c r="W16" s="90">
        <v>208</v>
      </c>
      <c r="X16" s="91">
        <v>102</v>
      </c>
      <c r="Y16" s="91">
        <v>106</v>
      </c>
      <c r="Z16" s="90">
        <v>100</v>
      </c>
      <c r="AA16" s="91">
        <v>52</v>
      </c>
      <c r="AB16" s="91">
        <v>48</v>
      </c>
      <c r="AC16" s="90">
        <v>58</v>
      </c>
      <c r="AD16" s="91">
        <v>31</v>
      </c>
      <c r="AE16" s="91">
        <v>27</v>
      </c>
      <c r="AF16" s="90">
        <v>68</v>
      </c>
      <c r="AG16" s="91">
        <v>38</v>
      </c>
      <c r="AH16" s="91">
        <v>30</v>
      </c>
      <c r="AI16" s="90">
        <v>138</v>
      </c>
      <c r="AJ16" s="91">
        <v>71</v>
      </c>
      <c r="AK16" s="91">
        <v>67</v>
      </c>
    </row>
    <row r="17" spans="1:37" ht="12.5" x14ac:dyDescent="0.2">
      <c r="A17" s="71" t="s">
        <v>342</v>
      </c>
      <c r="B17" s="262">
        <v>1716</v>
      </c>
      <c r="C17" s="263">
        <v>899</v>
      </c>
      <c r="D17" s="263">
        <v>817</v>
      </c>
      <c r="E17" s="264">
        <v>404</v>
      </c>
      <c r="F17" s="265">
        <v>209</v>
      </c>
      <c r="G17" s="265">
        <v>195</v>
      </c>
      <c r="H17" s="264">
        <v>230</v>
      </c>
      <c r="I17" s="265">
        <v>124</v>
      </c>
      <c r="J17" s="265">
        <v>106</v>
      </c>
      <c r="K17" s="264">
        <v>111</v>
      </c>
      <c r="L17" s="265">
        <v>56</v>
      </c>
      <c r="M17" s="265">
        <v>55</v>
      </c>
      <c r="N17" s="90">
        <v>132</v>
      </c>
      <c r="O17" s="91">
        <v>70</v>
      </c>
      <c r="P17" s="91">
        <v>62</v>
      </c>
      <c r="Q17" s="90">
        <v>69</v>
      </c>
      <c r="R17" s="91">
        <v>33</v>
      </c>
      <c r="S17" s="91">
        <v>36</v>
      </c>
      <c r="T17" s="90">
        <v>136</v>
      </c>
      <c r="U17" s="91">
        <v>68</v>
      </c>
      <c r="V17" s="91">
        <v>68</v>
      </c>
      <c r="W17" s="90">
        <v>202</v>
      </c>
      <c r="X17" s="91">
        <v>102</v>
      </c>
      <c r="Y17" s="91">
        <v>100</v>
      </c>
      <c r="Z17" s="90">
        <v>141</v>
      </c>
      <c r="AA17" s="91">
        <v>85</v>
      </c>
      <c r="AB17" s="91">
        <v>56</v>
      </c>
      <c r="AC17" s="90">
        <v>72</v>
      </c>
      <c r="AD17" s="91">
        <v>32</v>
      </c>
      <c r="AE17" s="91">
        <v>40</v>
      </c>
      <c r="AF17" s="90">
        <v>70</v>
      </c>
      <c r="AG17" s="91">
        <v>41</v>
      </c>
      <c r="AH17" s="91">
        <v>29</v>
      </c>
      <c r="AI17" s="90">
        <v>149</v>
      </c>
      <c r="AJ17" s="91">
        <v>79</v>
      </c>
      <c r="AK17" s="91">
        <v>70</v>
      </c>
    </row>
    <row r="18" spans="1:37" ht="12.5" x14ac:dyDescent="0.2">
      <c r="A18" s="71" t="s">
        <v>345</v>
      </c>
      <c r="B18" s="262">
        <v>1647</v>
      </c>
      <c r="C18" s="263">
        <v>821</v>
      </c>
      <c r="D18" s="263">
        <v>826</v>
      </c>
      <c r="E18" s="264">
        <v>410</v>
      </c>
      <c r="F18" s="265">
        <v>199</v>
      </c>
      <c r="G18" s="265">
        <v>211</v>
      </c>
      <c r="H18" s="264">
        <v>229</v>
      </c>
      <c r="I18" s="265">
        <v>123</v>
      </c>
      <c r="J18" s="265">
        <v>106</v>
      </c>
      <c r="K18" s="264">
        <v>121</v>
      </c>
      <c r="L18" s="265">
        <v>68</v>
      </c>
      <c r="M18" s="265">
        <v>53</v>
      </c>
      <c r="N18" s="90">
        <v>144</v>
      </c>
      <c r="O18" s="91">
        <v>65</v>
      </c>
      <c r="P18" s="91">
        <v>79</v>
      </c>
      <c r="Q18" s="90">
        <v>64</v>
      </c>
      <c r="R18" s="91">
        <v>30</v>
      </c>
      <c r="S18" s="91">
        <v>34</v>
      </c>
      <c r="T18" s="90">
        <v>112</v>
      </c>
      <c r="U18" s="91">
        <v>55</v>
      </c>
      <c r="V18" s="91">
        <v>57</v>
      </c>
      <c r="W18" s="90">
        <v>205</v>
      </c>
      <c r="X18" s="91">
        <v>105</v>
      </c>
      <c r="Y18" s="91">
        <v>100</v>
      </c>
      <c r="Z18" s="90">
        <v>97</v>
      </c>
      <c r="AA18" s="91">
        <v>44</v>
      </c>
      <c r="AB18" s="91">
        <v>53</v>
      </c>
      <c r="AC18" s="90">
        <v>72</v>
      </c>
      <c r="AD18" s="91">
        <v>34</v>
      </c>
      <c r="AE18" s="91">
        <v>38</v>
      </c>
      <c r="AF18" s="90">
        <v>64</v>
      </c>
      <c r="AG18" s="91">
        <v>38</v>
      </c>
      <c r="AH18" s="91">
        <v>26</v>
      </c>
      <c r="AI18" s="90">
        <v>129</v>
      </c>
      <c r="AJ18" s="91">
        <v>60</v>
      </c>
      <c r="AK18" s="91">
        <v>69</v>
      </c>
    </row>
    <row r="19" spans="1:37" ht="12.5" x14ac:dyDescent="0.2">
      <c r="A19" s="71" t="s">
        <v>348</v>
      </c>
      <c r="B19" s="262">
        <v>1704</v>
      </c>
      <c r="C19" s="263">
        <v>874</v>
      </c>
      <c r="D19" s="263">
        <v>830</v>
      </c>
      <c r="E19" s="264">
        <v>412</v>
      </c>
      <c r="F19" s="265">
        <v>205</v>
      </c>
      <c r="G19" s="265">
        <v>207</v>
      </c>
      <c r="H19" s="264">
        <v>218</v>
      </c>
      <c r="I19" s="265">
        <v>107</v>
      </c>
      <c r="J19" s="265">
        <v>111</v>
      </c>
      <c r="K19" s="264">
        <v>121</v>
      </c>
      <c r="L19" s="265">
        <v>61</v>
      </c>
      <c r="M19" s="265">
        <v>60</v>
      </c>
      <c r="N19" s="90">
        <v>130</v>
      </c>
      <c r="O19" s="91">
        <v>70</v>
      </c>
      <c r="P19" s="91">
        <v>60</v>
      </c>
      <c r="Q19" s="90">
        <v>73</v>
      </c>
      <c r="R19" s="91">
        <v>44</v>
      </c>
      <c r="S19" s="91">
        <v>29</v>
      </c>
      <c r="T19" s="90">
        <v>125</v>
      </c>
      <c r="U19" s="91">
        <v>66</v>
      </c>
      <c r="V19" s="91">
        <v>59</v>
      </c>
      <c r="W19" s="90">
        <v>219</v>
      </c>
      <c r="X19" s="91">
        <v>107</v>
      </c>
      <c r="Y19" s="91">
        <v>112</v>
      </c>
      <c r="Z19" s="90">
        <v>141</v>
      </c>
      <c r="AA19" s="91">
        <v>71</v>
      </c>
      <c r="AB19" s="91">
        <v>70</v>
      </c>
      <c r="AC19" s="90">
        <v>70</v>
      </c>
      <c r="AD19" s="91">
        <v>34</v>
      </c>
      <c r="AE19" s="91">
        <v>36</v>
      </c>
      <c r="AF19" s="90">
        <v>63</v>
      </c>
      <c r="AG19" s="91">
        <v>30</v>
      </c>
      <c r="AH19" s="91">
        <v>33</v>
      </c>
      <c r="AI19" s="90">
        <v>132</v>
      </c>
      <c r="AJ19" s="91">
        <v>79</v>
      </c>
      <c r="AK19" s="91">
        <v>53</v>
      </c>
    </row>
    <row r="20" spans="1:37" ht="12.5" x14ac:dyDescent="0.2">
      <c r="A20" s="71" t="s">
        <v>351</v>
      </c>
      <c r="B20" s="262">
        <v>1627</v>
      </c>
      <c r="C20" s="263">
        <v>828</v>
      </c>
      <c r="D20" s="263">
        <v>799</v>
      </c>
      <c r="E20" s="264">
        <v>385</v>
      </c>
      <c r="F20" s="265">
        <v>200</v>
      </c>
      <c r="G20" s="265">
        <v>185</v>
      </c>
      <c r="H20" s="264">
        <v>205</v>
      </c>
      <c r="I20" s="265">
        <v>104</v>
      </c>
      <c r="J20" s="265">
        <v>101</v>
      </c>
      <c r="K20" s="264">
        <v>110</v>
      </c>
      <c r="L20" s="265">
        <v>55</v>
      </c>
      <c r="M20" s="265">
        <v>55</v>
      </c>
      <c r="N20" s="90">
        <v>146</v>
      </c>
      <c r="O20" s="91">
        <v>76</v>
      </c>
      <c r="P20" s="91">
        <v>70</v>
      </c>
      <c r="Q20" s="90">
        <v>70</v>
      </c>
      <c r="R20" s="91">
        <v>27</v>
      </c>
      <c r="S20" s="91">
        <v>43</v>
      </c>
      <c r="T20" s="90">
        <v>145</v>
      </c>
      <c r="U20" s="91">
        <v>69</v>
      </c>
      <c r="V20" s="91">
        <v>76</v>
      </c>
      <c r="W20" s="90">
        <v>193</v>
      </c>
      <c r="X20" s="91">
        <v>100</v>
      </c>
      <c r="Y20" s="91">
        <v>93</v>
      </c>
      <c r="Z20" s="90">
        <v>112</v>
      </c>
      <c r="AA20" s="91">
        <v>64</v>
      </c>
      <c r="AB20" s="91">
        <v>48</v>
      </c>
      <c r="AC20" s="90">
        <v>79</v>
      </c>
      <c r="AD20" s="91">
        <v>39</v>
      </c>
      <c r="AE20" s="91">
        <v>40</v>
      </c>
      <c r="AF20" s="90">
        <v>69</v>
      </c>
      <c r="AG20" s="91">
        <v>33</v>
      </c>
      <c r="AH20" s="91">
        <v>36</v>
      </c>
      <c r="AI20" s="90">
        <v>113</v>
      </c>
      <c r="AJ20" s="91">
        <v>61</v>
      </c>
      <c r="AK20" s="91">
        <v>52</v>
      </c>
    </row>
    <row r="21" spans="1:37" ht="12.5" x14ac:dyDescent="0.2">
      <c r="A21" s="71" t="s">
        <v>357</v>
      </c>
      <c r="B21" s="262">
        <v>1580</v>
      </c>
      <c r="C21" s="263">
        <v>824</v>
      </c>
      <c r="D21" s="263">
        <v>756</v>
      </c>
      <c r="E21" s="264">
        <v>391</v>
      </c>
      <c r="F21" s="265">
        <v>196</v>
      </c>
      <c r="G21" s="265">
        <v>195</v>
      </c>
      <c r="H21" s="264">
        <v>201</v>
      </c>
      <c r="I21" s="265">
        <v>106</v>
      </c>
      <c r="J21" s="265">
        <v>95</v>
      </c>
      <c r="K21" s="264">
        <v>105</v>
      </c>
      <c r="L21" s="265">
        <v>60</v>
      </c>
      <c r="M21" s="265">
        <v>45</v>
      </c>
      <c r="N21" s="90">
        <v>126</v>
      </c>
      <c r="O21" s="91">
        <v>58</v>
      </c>
      <c r="P21" s="91">
        <v>68</v>
      </c>
      <c r="Q21" s="90">
        <v>83</v>
      </c>
      <c r="R21" s="91">
        <v>50</v>
      </c>
      <c r="S21" s="91">
        <v>33</v>
      </c>
      <c r="T21" s="90">
        <v>117</v>
      </c>
      <c r="U21" s="91">
        <v>62</v>
      </c>
      <c r="V21" s="91">
        <v>55</v>
      </c>
      <c r="W21" s="90">
        <v>195</v>
      </c>
      <c r="X21" s="91">
        <v>94</v>
      </c>
      <c r="Y21" s="91">
        <v>101</v>
      </c>
      <c r="Z21" s="90">
        <v>119</v>
      </c>
      <c r="AA21" s="91">
        <v>62</v>
      </c>
      <c r="AB21" s="91">
        <v>57</v>
      </c>
      <c r="AC21" s="90">
        <v>63</v>
      </c>
      <c r="AD21" s="91">
        <v>43</v>
      </c>
      <c r="AE21" s="91">
        <v>20</v>
      </c>
      <c r="AF21" s="90">
        <v>50</v>
      </c>
      <c r="AG21" s="91">
        <v>27</v>
      </c>
      <c r="AH21" s="91">
        <v>23</v>
      </c>
      <c r="AI21" s="90">
        <v>130</v>
      </c>
      <c r="AJ21" s="91">
        <v>66</v>
      </c>
      <c r="AK21" s="91">
        <v>64</v>
      </c>
    </row>
    <row r="22" spans="1:37" ht="12.5" x14ac:dyDescent="0.2">
      <c r="A22" s="71" t="s">
        <v>360</v>
      </c>
      <c r="B22" s="262">
        <v>1567</v>
      </c>
      <c r="C22" s="263">
        <v>767</v>
      </c>
      <c r="D22" s="263">
        <v>800</v>
      </c>
      <c r="E22" s="264">
        <v>377</v>
      </c>
      <c r="F22" s="265">
        <v>174</v>
      </c>
      <c r="G22" s="265">
        <v>203</v>
      </c>
      <c r="H22" s="264">
        <v>189</v>
      </c>
      <c r="I22" s="265">
        <v>100</v>
      </c>
      <c r="J22" s="265">
        <v>89</v>
      </c>
      <c r="K22" s="264">
        <v>117</v>
      </c>
      <c r="L22" s="265">
        <v>66</v>
      </c>
      <c r="M22" s="265">
        <v>51</v>
      </c>
      <c r="N22" s="90">
        <v>113</v>
      </c>
      <c r="O22" s="91">
        <v>57</v>
      </c>
      <c r="P22" s="91">
        <v>56</v>
      </c>
      <c r="Q22" s="90">
        <v>79</v>
      </c>
      <c r="R22" s="91">
        <v>27</v>
      </c>
      <c r="S22" s="91">
        <v>52</v>
      </c>
      <c r="T22" s="90">
        <v>113</v>
      </c>
      <c r="U22" s="91">
        <v>57</v>
      </c>
      <c r="V22" s="91">
        <v>56</v>
      </c>
      <c r="W22" s="90">
        <v>193</v>
      </c>
      <c r="X22" s="91">
        <v>103</v>
      </c>
      <c r="Y22" s="91">
        <v>90</v>
      </c>
      <c r="Z22" s="90">
        <v>139</v>
      </c>
      <c r="AA22" s="91">
        <v>62</v>
      </c>
      <c r="AB22" s="91">
        <v>77</v>
      </c>
      <c r="AC22" s="90">
        <v>79</v>
      </c>
      <c r="AD22" s="91">
        <v>41</v>
      </c>
      <c r="AE22" s="91">
        <v>38</v>
      </c>
      <c r="AF22" s="90">
        <v>57</v>
      </c>
      <c r="AG22" s="91">
        <v>28</v>
      </c>
      <c r="AH22" s="91">
        <v>29</v>
      </c>
      <c r="AI22" s="90">
        <v>111</v>
      </c>
      <c r="AJ22" s="91">
        <v>52</v>
      </c>
      <c r="AK22" s="91">
        <v>59</v>
      </c>
    </row>
    <row r="23" spans="1:37" ht="12.5" x14ac:dyDescent="0.2">
      <c r="A23" s="71" t="s">
        <v>363</v>
      </c>
      <c r="B23" s="262">
        <v>1565</v>
      </c>
      <c r="C23" s="263">
        <v>823</v>
      </c>
      <c r="D23" s="263">
        <v>742</v>
      </c>
      <c r="E23" s="264">
        <v>397</v>
      </c>
      <c r="F23" s="265">
        <v>202</v>
      </c>
      <c r="G23" s="265">
        <v>195</v>
      </c>
      <c r="H23" s="264">
        <v>194</v>
      </c>
      <c r="I23" s="265">
        <v>91</v>
      </c>
      <c r="J23" s="265">
        <v>103</v>
      </c>
      <c r="K23" s="264">
        <v>101</v>
      </c>
      <c r="L23" s="265">
        <v>54</v>
      </c>
      <c r="M23" s="265">
        <v>47</v>
      </c>
      <c r="N23" s="90">
        <v>117</v>
      </c>
      <c r="O23" s="91">
        <v>58</v>
      </c>
      <c r="P23" s="91">
        <v>59</v>
      </c>
      <c r="Q23" s="90">
        <v>88</v>
      </c>
      <c r="R23" s="91">
        <v>51</v>
      </c>
      <c r="S23" s="91">
        <v>37</v>
      </c>
      <c r="T23" s="90">
        <v>118</v>
      </c>
      <c r="U23" s="91">
        <v>72</v>
      </c>
      <c r="V23" s="91">
        <v>46</v>
      </c>
      <c r="W23" s="90">
        <v>201</v>
      </c>
      <c r="X23" s="91">
        <v>109</v>
      </c>
      <c r="Y23" s="91">
        <v>92</v>
      </c>
      <c r="Z23" s="90">
        <v>124</v>
      </c>
      <c r="AA23" s="91">
        <v>63</v>
      </c>
      <c r="AB23" s="91">
        <v>61</v>
      </c>
      <c r="AC23" s="90">
        <v>64</v>
      </c>
      <c r="AD23" s="91">
        <v>34</v>
      </c>
      <c r="AE23" s="91">
        <v>30</v>
      </c>
      <c r="AF23" s="90">
        <v>49</v>
      </c>
      <c r="AG23" s="91">
        <v>32</v>
      </c>
      <c r="AH23" s="91">
        <v>17</v>
      </c>
      <c r="AI23" s="90">
        <v>112</v>
      </c>
      <c r="AJ23" s="91">
        <v>57</v>
      </c>
      <c r="AK23" s="91">
        <v>55</v>
      </c>
    </row>
    <row r="24" spans="1:37" ht="12.5" x14ac:dyDescent="0.2">
      <c r="A24" s="71" t="s">
        <v>366</v>
      </c>
      <c r="B24" s="262">
        <v>1587</v>
      </c>
      <c r="C24" s="263">
        <v>811</v>
      </c>
      <c r="D24" s="263">
        <v>776</v>
      </c>
      <c r="E24" s="264">
        <v>386</v>
      </c>
      <c r="F24" s="265">
        <v>177</v>
      </c>
      <c r="G24" s="265">
        <v>209</v>
      </c>
      <c r="H24" s="264">
        <v>171</v>
      </c>
      <c r="I24" s="265">
        <v>87</v>
      </c>
      <c r="J24" s="265">
        <v>84</v>
      </c>
      <c r="K24" s="264">
        <v>98</v>
      </c>
      <c r="L24" s="265">
        <v>55</v>
      </c>
      <c r="M24" s="265">
        <v>43</v>
      </c>
      <c r="N24" s="90">
        <v>122</v>
      </c>
      <c r="O24" s="91">
        <v>63</v>
      </c>
      <c r="P24" s="91">
        <v>59</v>
      </c>
      <c r="Q24" s="90">
        <v>73</v>
      </c>
      <c r="R24" s="91">
        <v>31</v>
      </c>
      <c r="S24" s="91">
        <v>42</v>
      </c>
      <c r="T24" s="90">
        <v>144</v>
      </c>
      <c r="U24" s="91">
        <v>80</v>
      </c>
      <c r="V24" s="91">
        <v>64</v>
      </c>
      <c r="W24" s="90">
        <v>204</v>
      </c>
      <c r="X24" s="91">
        <v>106</v>
      </c>
      <c r="Y24" s="91">
        <v>98</v>
      </c>
      <c r="Z24" s="90">
        <v>131</v>
      </c>
      <c r="AA24" s="91">
        <v>77</v>
      </c>
      <c r="AB24" s="91">
        <v>54</v>
      </c>
      <c r="AC24" s="90">
        <v>66</v>
      </c>
      <c r="AD24" s="91">
        <v>46</v>
      </c>
      <c r="AE24" s="91">
        <v>20</v>
      </c>
      <c r="AF24" s="90">
        <v>50</v>
      </c>
      <c r="AG24" s="91">
        <v>26</v>
      </c>
      <c r="AH24" s="91">
        <v>24</v>
      </c>
      <c r="AI24" s="90">
        <v>142</v>
      </c>
      <c r="AJ24" s="91">
        <v>63</v>
      </c>
      <c r="AK24" s="91">
        <v>79</v>
      </c>
    </row>
    <row r="25" spans="1:37" ht="12.5" x14ac:dyDescent="0.2">
      <c r="A25" s="71" t="s">
        <v>369</v>
      </c>
      <c r="B25" s="262">
        <v>1700</v>
      </c>
      <c r="C25" s="263">
        <v>873</v>
      </c>
      <c r="D25" s="263">
        <v>827</v>
      </c>
      <c r="E25" s="264">
        <v>384</v>
      </c>
      <c r="F25" s="265">
        <v>211</v>
      </c>
      <c r="G25" s="265">
        <v>173</v>
      </c>
      <c r="H25" s="264">
        <v>188</v>
      </c>
      <c r="I25" s="265">
        <v>77</v>
      </c>
      <c r="J25" s="265">
        <v>111</v>
      </c>
      <c r="K25" s="264">
        <v>131</v>
      </c>
      <c r="L25" s="265">
        <v>80</v>
      </c>
      <c r="M25" s="265">
        <v>51</v>
      </c>
      <c r="N25" s="90">
        <v>100</v>
      </c>
      <c r="O25" s="91">
        <v>54</v>
      </c>
      <c r="P25" s="91">
        <v>46</v>
      </c>
      <c r="Q25" s="90">
        <v>85</v>
      </c>
      <c r="R25" s="91">
        <v>39</v>
      </c>
      <c r="S25" s="91">
        <v>46</v>
      </c>
      <c r="T25" s="90">
        <v>178</v>
      </c>
      <c r="U25" s="91">
        <v>95</v>
      </c>
      <c r="V25" s="91">
        <v>83</v>
      </c>
      <c r="W25" s="90">
        <v>209</v>
      </c>
      <c r="X25" s="91">
        <v>112</v>
      </c>
      <c r="Y25" s="91">
        <v>97</v>
      </c>
      <c r="Z25" s="90">
        <v>135</v>
      </c>
      <c r="AA25" s="91">
        <v>65</v>
      </c>
      <c r="AB25" s="91">
        <v>70</v>
      </c>
      <c r="AC25" s="90">
        <v>70</v>
      </c>
      <c r="AD25" s="91">
        <v>36</v>
      </c>
      <c r="AE25" s="91">
        <v>34</v>
      </c>
      <c r="AF25" s="90">
        <v>66</v>
      </c>
      <c r="AG25" s="91">
        <v>34</v>
      </c>
      <c r="AH25" s="91">
        <v>32</v>
      </c>
      <c r="AI25" s="90">
        <v>154</v>
      </c>
      <c r="AJ25" s="91">
        <v>70</v>
      </c>
      <c r="AK25" s="91">
        <v>84</v>
      </c>
    </row>
    <row r="26" spans="1:37" ht="12.5" x14ac:dyDescent="0.2">
      <c r="A26" s="71"/>
      <c r="B26" s="262"/>
      <c r="C26" s="266"/>
      <c r="D26" s="266"/>
      <c r="E26" s="264"/>
      <c r="F26" s="265"/>
      <c r="G26" s="265"/>
      <c r="H26" s="264"/>
      <c r="I26" s="265"/>
      <c r="J26" s="265"/>
      <c r="K26" s="264"/>
      <c r="L26" s="265"/>
      <c r="M26" s="265"/>
      <c r="N26" s="90"/>
      <c r="O26" s="91"/>
      <c r="P26" s="91"/>
      <c r="Q26" s="90"/>
      <c r="R26" s="91"/>
      <c r="S26" s="91"/>
      <c r="T26" s="90"/>
      <c r="U26" s="91"/>
      <c r="V26" s="91"/>
      <c r="W26" s="90"/>
      <c r="X26" s="91"/>
      <c r="Y26" s="91"/>
      <c r="Z26" s="90"/>
      <c r="AA26" s="91"/>
      <c r="AB26" s="91"/>
      <c r="AC26" s="90"/>
      <c r="AD26" s="91"/>
      <c r="AE26" s="91"/>
      <c r="AF26" s="90"/>
      <c r="AG26" s="91"/>
      <c r="AH26" s="91"/>
      <c r="AI26" s="90"/>
      <c r="AJ26" s="91"/>
      <c r="AK26" s="91"/>
    </row>
    <row r="27" spans="1:37" ht="12.5" x14ac:dyDescent="0.2">
      <c r="A27" s="71" t="s">
        <v>375</v>
      </c>
      <c r="B27" s="262">
        <v>1914</v>
      </c>
      <c r="C27" s="263">
        <v>983</v>
      </c>
      <c r="D27" s="263">
        <v>931</v>
      </c>
      <c r="E27" s="264">
        <v>444</v>
      </c>
      <c r="F27" s="265">
        <v>211</v>
      </c>
      <c r="G27" s="265">
        <v>233</v>
      </c>
      <c r="H27" s="264">
        <v>194</v>
      </c>
      <c r="I27" s="265">
        <v>104</v>
      </c>
      <c r="J27" s="265">
        <v>90</v>
      </c>
      <c r="K27" s="264">
        <v>122</v>
      </c>
      <c r="L27" s="265">
        <v>59</v>
      </c>
      <c r="M27" s="265">
        <v>63</v>
      </c>
      <c r="N27" s="90">
        <v>142</v>
      </c>
      <c r="O27" s="91">
        <v>71</v>
      </c>
      <c r="P27" s="91">
        <v>71</v>
      </c>
      <c r="Q27" s="90">
        <v>102</v>
      </c>
      <c r="R27" s="91">
        <v>49</v>
      </c>
      <c r="S27" s="91">
        <v>53</v>
      </c>
      <c r="T27" s="90">
        <v>228</v>
      </c>
      <c r="U27" s="91">
        <v>155</v>
      </c>
      <c r="V27" s="91">
        <v>73</v>
      </c>
      <c r="W27" s="90">
        <v>191</v>
      </c>
      <c r="X27" s="91">
        <v>98</v>
      </c>
      <c r="Y27" s="91">
        <v>93</v>
      </c>
      <c r="Z27" s="90">
        <v>157</v>
      </c>
      <c r="AA27" s="91">
        <v>80</v>
      </c>
      <c r="AB27" s="91">
        <v>77</v>
      </c>
      <c r="AC27" s="90">
        <v>81</v>
      </c>
      <c r="AD27" s="91">
        <v>45</v>
      </c>
      <c r="AE27" s="91">
        <v>36</v>
      </c>
      <c r="AF27" s="90">
        <v>62</v>
      </c>
      <c r="AG27" s="91">
        <v>29</v>
      </c>
      <c r="AH27" s="91">
        <v>33</v>
      </c>
      <c r="AI27" s="90">
        <v>191</v>
      </c>
      <c r="AJ27" s="91">
        <v>82</v>
      </c>
      <c r="AK27" s="91">
        <v>109</v>
      </c>
    </row>
    <row r="28" spans="1:37" ht="12.5" x14ac:dyDescent="0.2">
      <c r="A28" s="71" t="s">
        <v>378</v>
      </c>
      <c r="B28" s="262">
        <v>1988</v>
      </c>
      <c r="C28" s="263">
        <v>935</v>
      </c>
      <c r="D28" s="263">
        <v>1053</v>
      </c>
      <c r="E28" s="264">
        <v>428</v>
      </c>
      <c r="F28" s="265">
        <v>205</v>
      </c>
      <c r="G28" s="265">
        <v>223</v>
      </c>
      <c r="H28" s="264">
        <v>230</v>
      </c>
      <c r="I28" s="265">
        <v>110</v>
      </c>
      <c r="J28" s="265">
        <v>120</v>
      </c>
      <c r="K28" s="264">
        <v>149</v>
      </c>
      <c r="L28" s="265">
        <v>66</v>
      </c>
      <c r="M28" s="265">
        <v>83</v>
      </c>
      <c r="N28" s="90">
        <v>139</v>
      </c>
      <c r="O28" s="91">
        <v>67</v>
      </c>
      <c r="P28" s="91">
        <v>72</v>
      </c>
      <c r="Q28" s="90">
        <v>127</v>
      </c>
      <c r="R28" s="91">
        <v>57</v>
      </c>
      <c r="S28" s="91">
        <v>70</v>
      </c>
      <c r="T28" s="90">
        <v>213</v>
      </c>
      <c r="U28" s="91">
        <v>108</v>
      </c>
      <c r="V28" s="91">
        <v>105</v>
      </c>
      <c r="W28" s="90">
        <v>232</v>
      </c>
      <c r="X28" s="91">
        <v>102</v>
      </c>
      <c r="Y28" s="91">
        <v>130</v>
      </c>
      <c r="Z28" s="90">
        <v>142</v>
      </c>
      <c r="AA28" s="91">
        <v>76</v>
      </c>
      <c r="AB28" s="91">
        <v>66</v>
      </c>
      <c r="AC28" s="90">
        <v>78</v>
      </c>
      <c r="AD28" s="91">
        <v>38</v>
      </c>
      <c r="AE28" s="91">
        <v>40</v>
      </c>
      <c r="AF28" s="90">
        <v>51</v>
      </c>
      <c r="AG28" s="91">
        <v>26</v>
      </c>
      <c r="AH28" s="91">
        <v>25</v>
      </c>
      <c r="AI28" s="90">
        <v>199</v>
      </c>
      <c r="AJ28" s="91">
        <v>80</v>
      </c>
      <c r="AK28" s="91">
        <v>119</v>
      </c>
    </row>
    <row r="29" spans="1:37" ht="12.5" x14ac:dyDescent="0.2">
      <c r="A29" s="71" t="s">
        <v>381</v>
      </c>
      <c r="B29" s="262">
        <v>2128</v>
      </c>
      <c r="C29" s="263">
        <v>1032</v>
      </c>
      <c r="D29" s="263">
        <v>1096</v>
      </c>
      <c r="E29" s="264">
        <v>460</v>
      </c>
      <c r="F29" s="265">
        <v>225</v>
      </c>
      <c r="G29" s="265">
        <v>235</v>
      </c>
      <c r="H29" s="264">
        <v>228</v>
      </c>
      <c r="I29" s="265">
        <v>116</v>
      </c>
      <c r="J29" s="265">
        <v>112</v>
      </c>
      <c r="K29" s="264">
        <v>167</v>
      </c>
      <c r="L29" s="265">
        <v>84</v>
      </c>
      <c r="M29" s="265">
        <v>83</v>
      </c>
      <c r="N29" s="90">
        <v>170</v>
      </c>
      <c r="O29" s="91">
        <v>86</v>
      </c>
      <c r="P29" s="91">
        <v>84</v>
      </c>
      <c r="Q29" s="90">
        <v>126</v>
      </c>
      <c r="R29" s="91">
        <v>57</v>
      </c>
      <c r="S29" s="91">
        <v>69</v>
      </c>
      <c r="T29" s="90">
        <v>211</v>
      </c>
      <c r="U29" s="91">
        <v>95</v>
      </c>
      <c r="V29" s="91">
        <v>116</v>
      </c>
      <c r="W29" s="90">
        <v>264</v>
      </c>
      <c r="X29" s="91">
        <v>136</v>
      </c>
      <c r="Y29" s="91">
        <v>128</v>
      </c>
      <c r="Z29" s="90">
        <v>157</v>
      </c>
      <c r="AA29" s="91">
        <v>75</v>
      </c>
      <c r="AB29" s="91">
        <v>82</v>
      </c>
      <c r="AC29" s="90">
        <v>81</v>
      </c>
      <c r="AD29" s="91">
        <v>44</v>
      </c>
      <c r="AE29" s="91">
        <v>37</v>
      </c>
      <c r="AF29" s="90">
        <v>72</v>
      </c>
      <c r="AG29" s="91">
        <v>35</v>
      </c>
      <c r="AH29" s="91">
        <v>37</v>
      </c>
      <c r="AI29" s="90">
        <v>192</v>
      </c>
      <c r="AJ29" s="91">
        <v>79</v>
      </c>
      <c r="AK29" s="91">
        <v>113</v>
      </c>
    </row>
    <row r="30" spans="1:37" ht="12.5" x14ac:dyDescent="0.2">
      <c r="A30" s="71" t="s">
        <v>384</v>
      </c>
      <c r="B30" s="262">
        <v>2370</v>
      </c>
      <c r="C30" s="263">
        <v>1181</v>
      </c>
      <c r="D30" s="263">
        <v>1189</v>
      </c>
      <c r="E30" s="264">
        <v>514</v>
      </c>
      <c r="F30" s="265">
        <v>254</v>
      </c>
      <c r="G30" s="265">
        <v>260</v>
      </c>
      <c r="H30" s="264">
        <v>264</v>
      </c>
      <c r="I30" s="265">
        <v>131</v>
      </c>
      <c r="J30" s="265">
        <v>133</v>
      </c>
      <c r="K30" s="264">
        <v>253</v>
      </c>
      <c r="L30" s="265">
        <v>136</v>
      </c>
      <c r="M30" s="265">
        <v>117</v>
      </c>
      <c r="N30" s="90">
        <v>167</v>
      </c>
      <c r="O30" s="91">
        <v>89</v>
      </c>
      <c r="P30" s="91">
        <v>78</v>
      </c>
      <c r="Q30" s="90">
        <v>118</v>
      </c>
      <c r="R30" s="91">
        <v>54</v>
      </c>
      <c r="S30" s="91">
        <v>64</v>
      </c>
      <c r="T30" s="90">
        <v>242</v>
      </c>
      <c r="U30" s="91">
        <v>99</v>
      </c>
      <c r="V30" s="91">
        <v>143</v>
      </c>
      <c r="W30" s="90">
        <v>306</v>
      </c>
      <c r="X30" s="91">
        <v>143</v>
      </c>
      <c r="Y30" s="91">
        <v>163</v>
      </c>
      <c r="Z30" s="90">
        <v>154</v>
      </c>
      <c r="AA30" s="91">
        <v>77</v>
      </c>
      <c r="AB30" s="91">
        <v>77</v>
      </c>
      <c r="AC30" s="90">
        <v>120</v>
      </c>
      <c r="AD30" s="91">
        <v>78</v>
      </c>
      <c r="AE30" s="91">
        <v>42</v>
      </c>
      <c r="AF30" s="90">
        <v>75</v>
      </c>
      <c r="AG30" s="91">
        <v>33</v>
      </c>
      <c r="AH30" s="91">
        <v>42</v>
      </c>
      <c r="AI30" s="90">
        <v>157</v>
      </c>
      <c r="AJ30" s="91">
        <v>87</v>
      </c>
      <c r="AK30" s="91">
        <v>70</v>
      </c>
    </row>
    <row r="31" spans="1:37" ht="12.5" x14ac:dyDescent="0.2">
      <c r="A31" s="71" t="s">
        <v>387</v>
      </c>
      <c r="B31" s="262">
        <v>2400</v>
      </c>
      <c r="C31" s="263">
        <v>1243</v>
      </c>
      <c r="D31" s="263">
        <v>1157</v>
      </c>
      <c r="E31" s="264">
        <v>531</v>
      </c>
      <c r="F31" s="265">
        <v>270</v>
      </c>
      <c r="G31" s="265">
        <v>261</v>
      </c>
      <c r="H31" s="264">
        <v>268</v>
      </c>
      <c r="I31" s="265">
        <v>143</v>
      </c>
      <c r="J31" s="265">
        <v>125</v>
      </c>
      <c r="K31" s="264">
        <v>247</v>
      </c>
      <c r="L31" s="265">
        <v>136</v>
      </c>
      <c r="M31" s="265">
        <v>111</v>
      </c>
      <c r="N31" s="90">
        <v>172</v>
      </c>
      <c r="O31" s="91">
        <v>88</v>
      </c>
      <c r="P31" s="91">
        <v>84</v>
      </c>
      <c r="Q31" s="90">
        <v>111</v>
      </c>
      <c r="R31" s="91">
        <v>52</v>
      </c>
      <c r="S31" s="91">
        <v>59</v>
      </c>
      <c r="T31" s="90">
        <v>228</v>
      </c>
      <c r="U31" s="91">
        <v>108</v>
      </c>
      <c r="V31" s="91">
        <v>120</v>
      </c>
      <c r="W31" s="90">
        <v>320</v>
      </c>
      <c r="X31" s="91">
        <v>154</v>
      </c>
      <c r="Y31" s="91">
        <v>166</v>
      </c>
      <c r="Z31" s="90">
        <v>174</v>
      </c>
      <c r="AA31" s="91">
        <v>89</v>
      </c>
      <c r="AB31" s="91">
        <v>85</v>
      </c>
      <c r="AC31" s="90">
        <v>127</v>
      </c>
      <c r="AD31" s="91">
        <v>73</v>
      </c>
      <c r="AE31" s="91">
        <v>54</v>
      </c>
      <c r="AF31" s="90">
        <v>70</v>
      </c>
      <c r="AG31" s="91">
        <v>37</v>
      </c>
      <c r="AH31" s="91">
        <v>33</v>
      </c>
      <c r="AI31" s="90">
        <v>152</v>
      </c>
      <c r="AJ31" s="91">
        <v>93</v>
      </c>
      <c r="AK31" s="91">
        <v>59</v>
      </c>
    </row>
    <row r="32" spans="1:37" ht="12.5" x14ac:dyDescent="0.2">
      <c r="A32" s="71" t="s">
        <v>393</v>
      </c>
      <c r="B32" s="262">
        <v>2378</v>
      </c>
      <c r="C32" s="263">
        <v>1170</v>
      </c>
      <c r="D32" s="263">
        <v>1208</v>
      </c>
      <c r="E32" s="264">
        <v>538</v>
      </c>
      <c r="F32" s="265">
        <v>252</v>
      </c>
      <c r="G32" s="265">
        <v>286</v>
      </c>
      <c r="H32" s="264">
        <v>278</v>
      </c>
      <c r="I32" s="265">
        <v>137</v>
      </c>
      <c r="J32" s="265">
        <v>141</v>
      </c>
      <c r="K32" s="264">
        <v>280</v>
      </c>
      <c r="L32" s="265">
        <v>146</v>
      </c>
      <c r="M32" s="265">
        <v>134</v>
      </c>
      <c r="N32" s="90">
        <v>165</v>
      </c>
      <c r="O32" s="91">
        <v>83</v>
      </c>
      <c r="P32" s="91">
        <v>82</v>
      </c>
      <c r="Q32" s="90">
        <v>99</v>
      </c>
      <c r="R32" s="91">
        <v>41</v>
      </c>
      <c r="S32" s="91">
        <v>58</v>
      </c>
      <c r="T32" s="90">
        <v>206</v>
      </c>
      <c r="U32" s="91">
        <v>92</v>
      </c>
      <c r="V32" s="91">
        <v>114</v>
      </c>
      <c r="W32" s="90">
        <v>346</v>
      </c>
      <c r="X32" s="91">
        <v>170</v>
      </c>
      <c r="Y32" s="91">
        <v>176</v>
      </c>
      <c r="Z32" s="90">
        <v>172</v>
      </c>
      <c r="AA32" s="91">
        <v>80</v>
      </c>
      <c r="AB32" s="91">
        <v>92</v>
      </c>
      <c r="AC32" s="90">
        <v>99</v>
      </c>
      <c r="AD32" s="91">
        <v>71</v>
      </c>
      <c r="AE32" s="91">
        <v>28</v>
      </c>
      <c r="AF32" s="90">
        <v>64</v>
      </c>
      <c r="AG32" s="91">
        <v>29</v>
      </c>
      <c r="AH32" s="91">
        <v>35</v>
      </c>
      <c r="AI32" s="90">
        <v>131</v>
      </c>
      <c r="AJ32" s="91">
        <v>69</v>
      </c>
      <c r="AK32" s="91">
        <v>62</v>
      </c>
    </row>
    <row r="33" spans="1:37" ht="12.5" x14ac:dyDescent="0.2">
      <c r="A33" s="71" t="s">
        <v>396</v>
      </c>
      <c r="B33" s="262">
        <v>2376</v>
      </c>
      <c r="C33" s="263">
        <v>1193</v>
      </c>
      <c r="D33" s="263">
        <v>1183</v>
      </c>
      <c r="E33" s="264">
        <v>548</v>
      </c>
      <c r="F33" s="265">
        <v>275</v>
      </c>
      <c r="G33" s="265">
        <v>273</v>
      </c>
      <c r="H33" s="264">
        <v>248</v>
      </c>
      <c r="I33" s="265">
        <v>119</v>
      </c>
      <c r="J33" s="265">
        <v>129</v>
      </c>
      <c r="K33" s="264">
        <v>272</v>
      </c>
      <c r="L33" s="265">
        <v>120</v>
      </c>
      <c r="M33" s="265">
        <v>152</v>
      </c>
      <c r="N33" s="90">
        <v>174</v>
      </c>
      <c r="O33" s="91">
        <v>83</v>
      </c>
      <c r="P33" s="91">
        <v>91</v>
      </c>
      <c r="Q33" s="90">
        <v>104</v>
      </c>
      <c r="R33" s="91">
        <v>57</v>
      </c>
      <c r="S33" s="91">
        <v>47</v>
      </c>
      <c r="T33" s="90">
        <v>209</v>
      </c>
      <c r="U33" s="91">
        <v>106</v>
      </c>
      <c r="V33" s="91">
        <v>103</v>
      </c>
      <c r="W33" s="90">
        <v>343</v>
      </c>
      <c r="X33" s="91">
        <v>163</v>
      </c>
      <c r="Y33" s="91">
        <v>180</v>
      </c>
      <c r="Z33" s="90">
        <v>167</v>
      </c>
      <c r="AA33" s="91">
        <v>87</v>
      </c>
      <c r="AB33" s="91">
        <v>80</v>
      </c>
      <c r="AC33" s="90">
        <v>120</v>
      </c>
      <c r="AD33" s="91">
        <v>83</v>
      </c>
      <c r="AE33" s="91">
        <v>37</v>
      </c>
      <c r="AF33" s="90">
        <v>78</v>
      </c>
      <c r="AG33" s="91">
        <v>36</v>
      </c>
      <c r="AH33" s="91">
        <v>42</v>
      </c>
      <c r="AI33" s="90">
        <v>113</v>
      </c>
      <c r="AJ33" s="91">
        <v>64</v>
      </c>
      <c r="AK33" s="91">
        <v>49</v>
      </c>
    </row>
    <row r="34" spans="1:37" ht="12.5" x14ac:dyDescent="0.2">
      <c r="A34" s="71" t="s">
        <v>399</v>
      </c>
      <c r="B34" s="262">
        <v>2220</v>
      </c>
      <c r="C34" s="263">
        <v>1123</v>
      </c>
      <c r="D34" s="263">
        <v>1097</v>
      </c>
      <c r="E34" s="264">
        <v>550</v>
      </c>
      <c r="F34" s="265">
        <v>275</v>
      </c>
      <c r="G34" s="265">
        <v>275</v>
      </c>
      <c r="H34" s="264">
        <v>224</v>
      </c>
      <c r="I34" s="265">
        <v>120</v>
      </c>
      <c r="J34" s="265">
        <v>104</v>
      </c>
      <c r="K34" s="264">
        <v>227</v>
      </c>
      <c r="L34" s="265">
        <v>102</v>
      </c>
      <c r="M34" s="265">
        <v>125</v>
      </c>
      <c r="N34" s="90">
        <v>153</v>
      </c>
      <c r="O34" s="91">
        <v>79</v>
      </c>
      <c r="P34" s="91">
        <v>74</v>
      </c>
      <c r="Q34" s="90">
        <v>94</v>
      </c>
      <c r="R34" s="91">
        <v>50</v>
      </c>
      <c r="S34" s="91">
        <v>44</v>
      </c>
      <c r="T34" s="90">
        <v>206</v>
      </c>
      <c r="U34" s="91">
        <v>99</v>
      </c>
      <c r="V34" s="91">
        <v>107</v>
      </c>
      <c r="W34" s="90">
        <v>335</v>
      </c>
      <c r="X34" s="91">
        <v>172</v>
      </c>
      <c r="Y34" s="91">
        <v>163</v>
      </c>
      <c r="Z34" s="90">
        <v>142</v>
      </c>
      <c r="AA34" s="91">
        <v>70</v>
      </c>
      <c r="AB34" s="91">
        <v>72</v>
      </c>
      <c r="AC34" s="90">
        <v>106</v>
      </c>
      <c r="AD34" s="91">
        <v>64</v>
      </c>
      <c r="AE34" s="91">
        <v>42</v>
      </c>
      <c r="AF34" s="90">
        <v>69</v>
      </c>
      <c r="AG34" s="91">
        <v>31</v>
      </c>
      <c r="AH34" s="91">
        <v>38</v>
      </c>
      <c r="AI34" s="90">
        <v>114</v>
      </c>
      <c r="AJ34" s="91">
        <v>61</v>
      </c>
      <c r="AK34" s="91">
        <v>53</v>
      </c>
    </row>
    <row r="35" spans="1:37" ht="12.5" x14ac:dyDescent="0.2">
      <c r="A35" s="71" t="s">
        <v>402</v>
      </c>
      <c r="B35" s="262">
        <v>2292</v>
      </c>
      <c r="C35" s="263">
        <v>1173</v>
      </c>
      <c r="D35" s="263">
        <v>1119</v>
      </c>
      <c r="E35" s="264">
        <v>598</v>
      </c>
      <c r="F35" s="265">
        <v>278</v>
      </c>
      <c r="G35" s="265">
        <v>320</v>
      </c>
      <c r="H35" s="264">
        <v>260</v>
      </c>
      <c r="I35" s="265">
        <v>138</v>
      </c>
      <c r="J35" s="265">
        <v>122</v>
      </c>
      <c r="K35" s="264">
        <v>215</v>
      </c>
      <c r="L35" s="265">
        <v>112</v>
      </c>
      <c r="M35" s="265">
        <v>103</v>
      </c>
      <c r="N35" s="90">
        <v>164</v>
      </c>
      <c r="O35" s="91">
        <v>80</v>
      </c>
      <c r="P35" s="91">
        <v>84</v>
      </c>
      <c r="Q35" s="90">
        <v>89</v>
      </c>
      <c r="R35" s="91">
        <v>48</v>
      </c>
      <c r="S35" s="91">
        <v>41</v>
      </c>
      <c r="T35" s="90">
        <v>189</v>
      </c>
      <c r="U35" s="91">
        <v>94</v>
      </c>
      <c r="V35" s="91">
        <v>95</v>
      </c>
      <c r="W35" s="90">
        <v>348</v>
      </c>
      <c r="X35" s="91">
        <v>190</v>
      </c>
      <c r="Y35" s="91">
        <v>158</v>
      </c>
      <c r="Z35" s="90">
        <v>150</v>
      </c>
      <c r="AA35" s="91">
        <v>72</v>
      </c>
      <c r="AB35" s="91">
        <v>78</v>
      </c>
      <c r="AC35" s="90">
        <v>94</v>
      </c>
      <c r="AD35" s="91">
        <v>63</v>
      </c>
      <c r="AE35" s="91">
        <v>31</v>
      </c>
      <c r="AF35" s="90">
        <v>56</v>
      </c>
      <c r="AG35" s="91">
        <v>27</v>
      </c>
      <c r="AH35" s="91">
        <v>29</v>
      </c>
      <c r="AI35" s="90">
        <v>129</v>
      </c>
      <c r="AJ35" s="91">
        <v>71</v>
      </c>
      <c r="AK35" s="91">
        <v>58</v>
      </c>
    </row>
    <row r="36" spans="1:37" ht="12.5" x14ac:dyDescent="0.2">
      <c r="A36" s="71" t="s">
        <v>405</v>
      </c>
      <c r="B36" s="262">
        <v>2185</v>
      </c>
      <c r="C36" s="263">
        <v>1098</v>
      </c>
      <c r="D36" s="263">
        <v>1087</v>
      </c>
      <c r="E36" s="264">
        <v>525</v>
      </c>
      <c r="F36" s="265">
        <v>249</v>
      </c>
      <c r="G36" s="265">
        <v>276</v>
      </c>
      <c r="H36" s="264">
        <v>235</v>
      </c>
      <c r="I36" s="265">
        <v>118</v>
      </c>
      <c r="J36" s="265">
        <v>117</v>
      </c>
      <c r="K36" s="264">
        <v>253</v>
      </c>
      <c r="L36" s="265">
        <v>114</v>
      </c>
      <c r="M36" s="265">
        <v>139</v>
      </c>
      <c r="N36" s="90">
        <v>130</v>
      </c>
      <c r="O36" s="91">
        <v>62</v>
      </c>
      <c r="P36" s="91">
        <v>68</v>
      </c>
      <c r="Q36" s="90">
        <v>99</v>
      </c>
      <c r="R36" s="91">
        <v>45</v>
      </c>
      <c r="S36" s="91">
        <v>54</v>
      </c>
      <c r="T36" s="90">
        <v>183</v>
      </c>
      <c r="U36" s="91">
        <v>98</v>
      </c>
      <c r="V36" s="91">
        <v>85</v>
      </c>
      <c r="W36" s="90">
        <v>373</v>
      </c>
      <c r="X36" s="91">
        <v>207</v>
      </c>
      <c r="Y36" s="91">
        <v>166</v>
      </c>
      <c r="Z36" s="90">
        <v>142</v>
      </c>
      <c r="AA36" s="91">
        <v>71</v>
      </c>
      <c r="AB36" s="91">
        <v>71</v>
      </c>
      <c r="AC36" s="90">
        <v>74</v>
      </c>
      <c r="AD36" s="91">
        <v>43</v>
      </c>
      <c r="AE36" s="91">
        <v>31</v>
      </c>
      <c r="AF36" s="90">
        <v>64</v>
      </c>
      <c r="AG36" s="91">
        <v>33</v>
      </c>
      <c r="AH36" s="91">
        <v>31</v>
      </c>
      <c r="AI36" s="90">
        <v>107</v>
      </c>
      <c r="AJ36" s="91">
        <v>58</v>
      </c>
      <c r="AK36" s="91">
        <v>49</v>
      </c>
    </row>
    <row r="37" spans="1:37" ht="12.5" x14ac:dyDescent="0.2">
      <c r="A37" s="71"/>
      <c r="B37" s="262"/>
      <c r="C37" s="266"/>
      <c r="D37" s="266"/>
      <c r="E37" s="264"/>
      <c r="F37" s="265"/>
      <c r="G37" s="265"/>
      <c r="H37" s="264"/>
      <c r="I37" s="265"/>
      <c r="J37" s="265"/>
      <c r="K37" s="264"/>
      <c r="L37" s="265"/>
      <c r="M37" s="265"/>
      <c r="N37" s="90"/>
      <c r="O37" s="91"/>
      <c r="P37" s="91"/>
      <c r="Q37" s="90"/>
      <c r="R37" s="91"/>
      <c r="S37" s="91"/>
      <c r="T37" s="90"/>
      <c r="U37" s="91"/>
      <c r="V37" s="91"/>
      <c r="W37" s="90"/>
      <c r="X37" s="91"/>
      <c r="Y37" s="91"/>
      <c r="Z37" s="90"/>
      <c r="AA37" s="91"/>
      <c r="AB37" s="91"/>
      <c r="AC37" s="90"/>
      <c r="AD37" s="91"/>
      <c r="AE37" s="91"/>
      <c r="AF37" s="90"/>
      <c r="AG37" s="91"/>
      <c r="AH37" s="91"/>
      <c r="AI37" s="90"/>
      <c r="AJ37" s="91"/>
      <c r="AK37" s="91"/>
    </row>
    <row r="38" spans="1:37" ht="12.5" x14ac:dyDescent="0.2">
      <c r="A38" s="71" t="s">
        <v>411</v>
      </c>
      <c r="B38" s="262">
        <v>2271</v>
      </c>
      <c r="C38" s="263">
        <v>1149</v>
      </c>
      <c r="D38" s="263">
        <v>1122</v>
      </c>
      <c r="E38" s="264">
        <v>595</v>
      </c>
      <c r="F38" s="265">
        <v>288</v>
      </c>
      <c r="G38" s="265">
        <v>307</v>
      </c>
      <c r="H38" s="264">
        <v>251</v>
      </c>
      <c r="I38" s="265">
        <v>117</v>
      </c>
      <c r="J38" s="265">
        <v>134</v>
      </c>
      <c r="K38" s="264">
        <v>230</v>
      </c>
      <c r="L38" s="265">
        <v>120</v>
      </c>
      <c r="M38" s="265">
        <v>110</v>
      </c>
      <c r="N38" s="90">
        <v>154</v>
      </c>
      <c r="O38" s="91">
        <v>73</v>
      </c>
      <c r="P38" s="91">
        <v>81</v>
      </c>
      <c r="Q38" s="90">
        <v>110</v>
      </c>
      <c r="R38" s="91">
        <v>58</v>
      </c>
      <c r="S38" s="91">
        <v>52</v>
      </c>
      <c r="T38" s="90">
        <v>172</v>
      </c>
      <c r="U38" s="91">
        <v>88</v>
      </c>
      <c r="V38" s="91">
        <v>84</v>
      </c>
      <c r="W38" s="90">
        <v>353</v>
      </c>
      <c r="X38" s="91">
        <v>183</v>
      </c>
      <c r="Y38" s="91">
        <v>170</v>
      </c>
      <c r="Z38" s="90">
        <v>124</v>
      </c>
      <c r="AA38" s="91">
        <v>64</v>
      </c>
      <c r="AB38" s="91">
        <v>60</v>
      </c>
      <c r="AC38" s="90">
        <v>101</v>
      </c>
      <c r="AD38" s="91">
        <v>66</v>
      </c>
      <c r="AE38" s="91">
        <v>35</v>
      </c>
      <c r="AF38" s="90">
        <v>87</v>
      </c>
      <c r="AG38" s="91">
        <v>43</v>
      </c>
      <c r="AH38" s="91">
        <v>44</v>
      </c>
      <c r="AI38" s="90">
        <v>94</v>
      </c>
      <c r="AJ38" s="91">
        <v>49</v>
      </c>
      <c r="AK38" s="91">
        <v>45</v>
      </c>
    </row>
    <row r="39" spans="1:37" ht="12.5" x14ac:dyDescent="0.2">
      <c r="A39" s="71" t="s">
        <v>414</v>
      </c>
      <c r="B39" s="262">
        <v>2188</v>
      </c>
      <c r="C39" s="263">
        <v>1124</v>
      </c>
      <c r="D39" s="263">
        <v>1064</v>
      </c>
      <c r="E39" s="264">
        <v>603</v>
      </c>
      <c r="F39" s="265">
        <v>297</v>
      </c>
      <c r="G39" s="265">
        <v>306</v>
      </c>
      <c r="H39" s="264">
        <v>233</v>
      </c>
      <c r="I39" s="265">
        <v>116</v>
      </c>
      <c r="J39" s="265">
        <v>117</v>
      </c>
      <c r="K39" s="264">
        <v>214</v>
      </c>
      <c r="L39" s="265">
        <v>117</v>
      </c>
      <c r="M39" s="265">
        <v>97</v>
      </c>
      <c r="N39" s="90">
        <v>151</v>
      </c>
      <c r="O39" s="91">
        <v>80</v>
      </c>
      <c r="P39" s="91">
        <v>71</v>
      </c>
      <c r="Q39" s="90">
        <v>86</v>
      </c>
      <c r="R39" s="91">
        <v>38</v>
      </c>
      <c r="S39" s="91">
        <v>48</v>
      </c>
      <c r="T39" s="90">
        <v>166</v>
      </c>
      <c r="U39" s="91">
        <v>82</v>
      </c>
      <c r="V39" s="91">
        <v>84</v>
      </c>
      <c r="W39" s="90">
        <v>348</v>
      </c>
      <c r="X39" s="91">
        <v>181</v>
      </c>
      <c r="Y39" s="91">
        <v>167</v>
      </c>
      <c r="Z39" s="90">
        <v>137</v>
      </c>
      <c r="AA39" s="91">
        <v>72</v>
      </c>
      <c r="AB39" s="91">
        <v>65</v>
      </c>
      <c r="AC39" s="90">
        <v>91</v>
      </c>
      <c r="AD39" s="91">
        <v>46</v>
      </c>
      <c r="AE39" s="91">
        <v>45</v>
      </c>
      <c r="AF39" s="90">
        <v>59</v>
      </c>
      <c r="AG39" s="91">
        <v>37</v>
      </c>
      <c r="AH39" s="91">
        <v>22</v>
      </c>
      <c r="AI39" s="90">
        <v>100</v>
      </c>
      <c r="AJ39" s="91">
        <v>58</v>
      </c>
      <c r="AK39" s="91">
        <v>42</v>
      </c>
    </row>
    <row r="40" spans="1:37" ht="12.5" x14ac:dyDescent="0.2">
      <c r="A40" s="71" t="s">
        <v>417</v>
      </c>
      <c r="B40" s="262">
        <v>2146</v>
      </c>
      <c r="C40" s="263">
        <v>1059</v>
      </c>
      <c r="D40" s="263">
        <v>1087</v>
      </c>
      <c r="E40" s="264">
        <v>556</v>
      </c>
      <c r="F40" s="265">
        <v>268</v>
      </c>
      <c r="G40" s="265">
        <v>288</v>
      </c>
      <c r="H40" s="264">
        <v>239</v>
      </c>
      <c r="I40" s="265">
        <v>118</v>
      </c>
      <c r="J40" s="265">
        <v>121</v>
      </c>
      <c r="K40" s="264">
        <v>198</v>
      </c>
      <c r="L40" s="265">
        <v>103</v>
      </c>
      <c r="M40" s="265">
        <v>95</v>
      </c>
      <c r="N40" s="90">
        <v>152</v>
      </c>
      <c r="O40" s="91">
        <v>64</v>
      </c>
      <c r="P40" s="91">
        <v>88</v>
      </c>
      <c r="Q40" s="90">
        <v>90</v>
      </c>
      <c r="R40" s="91">
        <v>40</v>
      </c>
      <c r="S40" s="91">
        <v>50</v>
      </c>
      <c r="T40" s="90">
        <v>164</v>
      </c>
      <c r="U40" s="91">
        <v>75</v>
      </c>
      <c r="V40" s="91">
        <v>89</v>
      </c>
      <c r="W40" s="90">
        <v>355</v>
      </c>
      <c r="X40" s="91">
        <v>182</v>
      </c>
      <c r="Y40" s="91">
        <v>173</v>
      </c>
      <c r="Z40" s="90">
        <v>131</v>
      </c>
      <c r="AA40" s="91">
        <v>64</v>
      </c>
      <c r="AB40" s="91">
        <v>67</v>
      </c>
      <c r="AC40" s="90">
        <v>70</v>
      </c>
      <c r="AD40" s="91">
        <v>44</v>
      </c>
      <c r="AE40" s="91">
        <v>26</v>
      </c>
      <c r="AF40" s="90">
        <v>76</v>
      </c>
      <c r="AG40" s="91">
        <v>41</v>
      </c>
      <c r="AH40" s="91">
        <v>35</v>
      </c>
      <c r="AI40" s="90">
        <v>115</v>
      </c>
      <c r="AJ40" s="91">
        <v>60</v>
      </c>
      <c r="AK40" s="91">
        <v>55</v>
      </c>
    </row>
    <row r="41" spans="1:37" ht="12.5" x14ac:dyDescent="0.2">
      <c r="A41" s="71" t="s">
        <v>420</v>
      </c>
      <c r="B41" s="262">
        <v>2235</v>
      </c>
      <c r="C41" s="263">
        <v>1150</v>
      </c>
      <c r="D41" s="263">
        <v>1085</v>
      </c>
      <c r="E41" s="264">
        <v>609</v>
      </c>
      <c r="F41" s="265">
        <v>306</v>
      </c>
      <c r="G41" s="265">
        <v>303</v>
      </c>
      <c r="H41" s="264">
        <v>269</v>
      </c>
      <c r="I41" s="265">
        <v>129</v>
      </c>
      <c r="J41" s="265">
        <v>140</v>
      </c>
      <c r="K41" s="264">
        <v>184</v>
      </c>
      <c r="L41" s="265">
        <v>100</v>
      </c>
      <c r="M41" s="265">
        <v>84</v>
      </c>
      <c r="N41" s="90">
        <v>145</v>
      </c>
      <c r="O41" s="91">
        <v>76</v>
      </c>
      <c r="P41" s="91">
        <v>69</v>
      </c>
      <c r="Q41" s="90">
        <v>103</v>
      </c>
      <c r="R41" s="91">
        <v>54</v>
      </c>
      <c r="S41" s="91">
        <v>49</v>
      </c>
      <c r="T41" s="90">
        <v>175</v>
      </c>
      <c r="U41" s="91">
        <v>96</v>
      </c>
      <c r="V41" s="91">
        <v>79</v>
      </c>
      <c r="W41" s="90">
        <v>333</v>
      </c>
      <c r="X41" s="91">
        <v>168</v>
      </c>
      <c r="Y41" s="91">
        <v>165</v>
      </c>
      <c r="Z41" s="90">
        <v>154</v>
      </c>
      <c r="AA41" s="91">
        <v>77</v>
      </c>
      <c r="AB41" s="91">
        <v>77</v>
      </c>
      <c r="AC41" s="90">
        <v>80</v>
      </c>
      <c r="AD41" s="91">
        <v>46</v>
      </c>
      <c r="AE41" s="91">
        <v>34</v>
      </c>
      <c r="AF41" s="90">
        <v>79</v>
      </c>
      <c r="AG41" s="91">
        <v>37</v>
      </c>
      <c r="AH41" s="91">
        <v>42</v>
      </c>
      <c r="AI41" s="90">
        <v>104</v>
      </c>
      <c r="AJ41" s="91">
        <v>61</v>
      </c>
      <c r="AK41" s="91">
        <v>43</v>
      </c>
    </row>
    <row r="42" spans="1:37" ht="12.5" x14ac:dyDescent="0.2">
      <c r="A42" s="71" t="s">
        <v>422</v>
      </c>
      <c r="B42" s="262">
        <v>2449</v>
      </c>
      <c r="C42" s="263">
        <v>1214</v>
      </c>
      <c r="D42" s="263">
        <v>1235</v>
      </c>
      <c r="E42" s="264">
        <v>608</v>
      </c>
      <c r="F42" s="265">
        <v>288</v>
      </c>
      <c r="G42" s="265">
        <v>320</v>
      </c>
      <c r="H42" s="264">
        <v>276</v>
      </c>
      <c r="I42" s="265">
        <v>138</v>
      </c>
      <c r="J42" s="265">
        <v>138</v>
      </c>
      <c r="K42" s="264">
        <v>225</v>
      </c>
      <c r="L42" s="265">
        <v>102</v>
      </c>
      <c r="M42" s="265">
        <v>123</v>
      </c>
      <c r="N42" s="90">
        <v>171</v>
      </c>
      <c r="O42" s="91">
        <v>84</v>
      </c>
      <c r="P42" s="91">
        <v>87</v>
      </c>
      <c r="Q42" s="90">
        <v>121</v>
      </c>
      <c r="R42" s="91">
        <v>68</v>
      </c>
      <c r="S42" s="91">
        <v>53</v>
      </c>
      <c r="T42" s="90">
        <v>212</v>
      </c>
      <c r="U42" s="91">
        <v>106</v>
      </c>
      <c r="V42" s="91">
        <v>106</v>
      </c>
      <c r="W42" s="90">
        <v>362</v>
      </c>
      <c r="X42" s="91">
        <v>193</v>
      </c>
      <c r="Y42" s="91">
        <v>169</v>
      </c>
      <c r="Z42" s="90">
        <v>147</v>
      </c>
      <c r="AA42" s="91">
        <v>65</v>
      </c>
      <c r="AB42" s="91">
        <v>82</v>
      </c>
      <c r="AC42" s="90">
        <v>100</v>
      </c>
      <c r="AD42" s="91">
        <v>51</v>
      </c>
      <c r="AE42" s="91">
        <v>49</v>
      </c>
      <c r="AF42" s="90">
        <v>89</v>
      </c>
      <c r="AG42" s="91">
        <v>47</v>
      </c>
      <c r="AH42" s="91">
        <v>42</v>
      </c>
      <c r="AI42" s="90">
        <v>138</v>
      </c>
      <c r="AJ42" s="91">
        <v>72</v>
      </c>
      <c r="AK42" s="91">
        <v>66</v>
      </c>
    </row>
    <row r="43" spans="1:37" ht="12.5" x14ac:dyDescent="0.2">
      <c r="A43" s="71" t="s">
        <v>304</v>
      </c>
      <c r="B43" s="262">
        <v>2368</v>
      </c>
      <c r="C43" s="263">
        <v>1196</v>
      </c>
      <c r="D43" s="263">
        <v>1172</v>
      </c>
      <c r="E43" s="264">
        <v>603</v>
      </c>
      <c r="F43" s="265">
        <v>310</v>
      </c>
      <c r="G43" s="265">
        <v>293</v>
      </c>
      <c r="H43" s="264">
        <v>275</v>
      </c>
      <c r="I43" s="265">
        <v>125</v>
      </c>
      <c r="J43" s="265">
        <v>150</v>
      </c>
      <c r="K43" s="264">
        <v>194</v>
      </c>
      <c r="L43" s="265">
        <v>105</v>
      </c>
      <c r="M43" s="265">
        <v>89</v>
      </c>
      <c r="N43" s="90">
        <v>183</v>
      </c>
      <c r="O43" s="91">
        <v>91</v>
      </c>
      <c r="P43" s="91">
        <v>92</v>
      </c>
      <c r="Q43" s="90">
        <v>115</v>
      </c>
      <c r="R43" s="91">
        <v>56</v>
      </c>
      <c r="S43" s="91">
        <v>59</v>
      </c>
      <c r="T43" s="90">
        <v>209</v>
      </c>
      <c r="U43" s="91">
        <v>109</v>
      </c>
      <c r="V43" s="91">
        <v>100</v>
      </c>
      <c r="W43" s="90">
        <v>331</v>
      </c>
      <c r="X43" s="91">
        <v>169</v>
      </c>
      <c r="Y43" s="91">
        <v>162</v>
      </c>
      <c r="Z43" s="90">
        <v>143</v>
      </c>
      <c r="AA43" s="91">
        <v>72</v>
      </c>
      <c r="AB43" s="91">
        <v>71</v>
      </c>
      <c r="AC43" s="90">
        <v>92</v>
      </c>
      <c r="AD43" s="91">
        <v>41</v>
      </c>
      <c r="AE43" s="91">
        <v>51</v>
      </c>
      <c r="AF43" s="90">
        <v>95</v>
      </c>
      <c r="AG43" s="91">
        <v>51</v>
      </c>
      <c r="AH43" s="91">
        <v>44</v>
      </c>
      <c r="AI43" s="90">
        <v>128</v>
      </c>
      <c r="AJ43" s="91">
        <v>67</v>
      </c>
      <c r="AK43" s="91">
        <v>61</v>
      </c>
    </row>
    <row r="44" spans="1:37" ht="12.5" x14ac:dyDescent="0.2">
      <c r="A44" s="71" t="s">
        <v>307</v>
      </c>
      <c r="B44" s="262">
        <v>2529</v>
      </c>
      <c r="C44" s="263">
        <v>1269</v>
      </c>
      <c r="D44" s="263">
        <v>1260</v>
      </c>
      <c r="E44" s="264">
        <v>672</v>
      </c>
      <c r="F44" s="265">
        <v>328</v>
      </c>
      <c r="G44" s="265">
        <v>344</v>
      </c>
      <c r="H44" s="264">
        <v>341</v>
      </c>
      <c r="I44" s="265">
        <v>166</v>
      </c>
      <c r="J44" s="265">
        <v>175</v>
      </c>
      <c r="K44" s="264">
        <v>216</v>
      </c>
      <c r="L44" s="265">
        <v>114</v>
      </c>
      <c r="M44" s="265">
        <v>102</v>
      </c>
      <c r="N44" s="90">
        <v>183</v>
      </c>
      <c r="O44" s="91">
        <v>89</v>
      </c>
      <c r="P44" s="91">
        <v>94</v>
      </c>
      <c r="Q44" s="90">
        <v>100</v>
      </c>
      <c r="R44" s="91">
        <v>50</v>
      </c>
      <c r="S44" s="91">
        <v>50</v>
      </c>
      <c r="T44" s="90">
        <v>194</v>
      </c>
      <c r="U44" s="91">
        <v>98</v>
      </c>
      <c r="V44" s="91">
        <v>96</v>
      </c>
      <c r="W44" s="90">
        <v>342</v>
      </c>
      <c r="X44" s="91">
        <v>174</v>
      </c>
      <c r="Y44" s="91">
        <v>168</v>
      </c>
      <c r="Z44" s="90">
        <v>147</v>
      </c>
      <c r="AA44" s="91">
        <v>66</v>
      </c>
      <c r="AB44" s="91">
        <v>81</v>
      </c>
      <c r="AC44" s="90">
        <v>85</v>
      </c>
      <c r="AD44" s="91">
        <v>45</v>
      </c>
      <c r="AE44" s="91">
        <v>40</v>
      </c>
      <c r="AF44" s="90">
        <v>87</v>
      </c>
      <c r="AG44" s="91">
        <v>51</v>
      </c>
      <c r="AH44" s="91">
        <v>36</v>
      </c>
      <c r="AI44" s="90">
        <v>162</v>
      </c>
      <c r="AJ44" s="91">
        <v>88</v>
      </c>
      <c r="AK44" s="91">
        <v>74</v>
      </c>
    </row>
    <row r="45" spans="1:37" ht="12.5" x14ac:dyDescent="0.2">
      <c r="A45" s="71" t="s">
        <v>310</v>
      </c>
      <c r="B45" s="262">
        <v>2622</v>
      </c>
      <c r="C45" s="263">
        <v>1309</v>
      </c>
      <c r="D45" s="263">
        <v>1313</v>
      </c>
      <c r="E45" s="264">
        <v>677</v>
      </c>
      <c r="F45" s="265">
        <v>327</v>
      </c>
      <c r="G45" s="265">
        <v>350</v>
      </c>
      <c r="H45" s="264">
        <v>316</v>
      </c>
      <c r="I45" s="265">
        <v>159</v>
      </c>
      <c r="J45" s="265">
        <v>157</v>
      </c>
      <c r="K45" s="264">
        <v>206</v>
      </c>
      <c r="L45" s="265">
        <v>99</v>
      </c>
      <c r="M45" s="265">
        <v>107</v>
      </c>
      <c r="N45" s="90">
        <v>175</v>
      </c>
      <c r="O45" s="91">
        <v>92</v>
      </c>
      <c r="P45" s="91">
        <v>83</v>
      </c>
      <c r="Q45" s="90">
        <v>105</v>
      </c>
      <c r="R45" s="91">
        <v>62</v>
      </c>
      <c r="S45" s="91">
        <v>43</v>
      </c>
      <c r="T45" s="90">
        <v>205</v>
      </c>
      <c r="U45" s="91">
        <v>103</v>
      </c>
      <c r="V45" s="91">
        <v>102</v>
      </c>
      <c r="W45" s="90">
        <v>381</v>
      </c>
      <c r="X45" s="91">
        <v>202</v>
      </c>
      <c r="Y45" s="91">
        <v>179</v>
      </c>
      <c r="Z45" s="90">
        <v>184</v>
      </c>
      <c r="AA45" s="91">
        <v>84</v>
      </c>
      <c r="AB45" s="91">
        <v>100</v>
      </c>
      <c r="AC45" s="90">
        <v>88</v>
      </c>
      <c r="AD45" s="91">
        <v>49</v>
      </c>
      <c r="AE45" s="91">
        <v>39</v>
      </c>
      <c r="AF45" s="90">
        <v>111</v>
      </c>
      <c r="AG45" s="91">
        <v>48</v>
      </c>
      <c r="AH45" s="91">
        <v>63</v>
      </c>
      <c r="AI45" s="90">
        <v>174</v>
      </c>
      <c r="AJ45" s="91">
        <v>84</v>
      </c>
      <c r="AK45" s="91">
        <v>90</v>
      </c>
    </row>
    <row r="46" spans="1:37" ht="12.5" x14ac:dyDescent="0.2">
      <c r="A46" s="71" t="s">
        <v>313</v>
      </c>
      <c r="B46" s="262">
        <v>2765</v>
      </c>
      <c r="C46" s="263">
        <v>1366</v>
      </c>
      <c r="D46" s="263">
        <v>1399</v>
      </c>
      <c r="E46" s="264">
        <v>689</v>
      </c>
      <c r="F46" s="265">
        <v>339</v>
      </c>
      <c r="G46" s="265">
        <v>350</v>
      </c>
      <c r="H46" s="264">
        <v>385</v>
      </c>
      <c r="I46" s="265">
        <v>185</v>
      </c>
      <c r="J46" s="265">
        <v>200</v>
      </c>
      <c r="K46" s="264">
        <v>235</v>
      </c>
      <c r="L46" s="265">
        <v>107</v>
      </c>
      <c r="M46" s="265">
        <v>128</v>
      </c>
      <c r="N46" s="90">
        <v>203</v>
      </c>
      <c r="O46" s="91">
        <v>98</v>
      </c>
      <c r="P46" s="91">
        <v>105</v>
      </c>
      <c r="Q46" s="90">
        <v>112</v>
      </c>
      <c r="R46" s="91">
        <v>56</v>
      </c>
      <c r="S46" s="91">
        <v>56</v>
      </c>
      <c r="T46" s="90">
        <v>213</v>
      </c>
      <c r="U46" s="91">
        <v>114</v>
      </c>
      <c r="V46" s="91">
        <v>99</v>
      </c>
      <c r="W46" s="90">
        <v>362</v>
      </c>
      <c r="X46" s="91">
        <v>185</v>
      </c>
      <c r="Y46" s="91">
        <v>177</v>
      </c>
      <c r="Z46" s="90">
        <v>200</v>
      </c>
      <c r="AA46" s="91">
        <v>104</v>
      </c>
      <c r="AB46" s="91">
        <v>96</v>
      </c>
      <c r="AC46" s="90">
        <v>110</v>
      </c>
      <c r="AD46" s="199">
        <v>56</v>
      </c>
      <c r="AE46" s="91">
        <v>54</v>
      </c>
      <c r="AF46" s="90">
        <v>104</v>
      </c>
      <c r="AG46" s="199">
        <v>54</v>
      </c>
      <c r="AH46" s="91">
        <v>50</v>
      </c>
      <c r="AI46" s="90">
        <v>152</v>
      </c>
      <c r="AJ46" s="199">
        <v>68</v>
      </c>
      <c r="AK46" s="91">
        <v>84</v>
      </c>
    </row>
    <row r="47" spans="1:37" ht="12.5" x14ac:dyDescent="0.2">
      <c r="A47" s="71" t="s">
        <v>316</v>
      </c>
      <c r="B47" s="262">
        <v>2717</v>
      </c>
      <c r="C47" s="263">
        <v>1399</v>
      </c>
      <c r="D47" s="263">
        <v>1318</v>
      </c>
      <c r="E47" s="264">
        <v>713</v>
      </c>
      <c r="F47" s="265">
        <v>365</v>
      </c>
      <c r="G47" s="265">
        <v>348</v>
      </c>
      <c r="H47" s="264">
        <v>402</v>
      </c>
      <c r="I47" s="265">
        <v>206</v>
      </c>
      <c r="J47" s="265">
        <v>196</v>
      </c>
      <c r="K47" s="264">
        <v>229</v>
      </c>
      <c r="L47" s="265">
        <v>121</v>
      </c>
      <c r="M47" s="265">
        <v>108</v>
      </c>
      <c r="N47" s="90">
        <v>191</v>
      </c>
      <c r="O47" s="91">
        <v>95</v>
      </c>
      <c r="P47" s="91">
        <v>96</v>
      </c>
      <c r="Q47" s="90">
        <v>86</v>
      </c>
      <c r="R47" s="91">
        <v>42</v>
      </c>
      <c r="S47" s="91">
        <v>44</v>
      </c>
      <c r="T47" s="90">
        <v>195</v>
      </c>
      <c r="U47" s="91">
        <v>105</v>
      </c>
      <c r="V47" s="91">
        <v>90</v>
      </c>
      <c r="W47" s="90">
        <v>380</v>
      </c>
      <c r="X47" s="91">
        <v>215</v>
      </c>
      <c r="Y47" s="91">
        <v>165</v>
      </c>
      <c r="Z47" s="90">
        <v>164</v>
      </c>
      <c r="AA47" s="91">
        <v>76</v>
      </c>
      <c r="AB47" s="91">
        <v>88</v>
      </c>
      <c r="AC47" s="90">
        <v>98</v>
      </c>
      <c r="AD47" s="90">
        <v>46</v>
      </c>
      <c r="AE47" s="91">
        <v>52</v>
      </c>
      <c r="AF47" s="90">
        <v>90</v>
      </c>
      <c r="AG47" s="90">
        <v>46</v>
      </c>
      <c r="AH47" s="91">
        <v>44</v>
      </c>
      <c r="AI47" s="90">
        <v>169</v>
      </c>
      <c r="AJ47" s="90">
        <v>82</v>
      </c>
      <c r="AK47" s="91">
        <v>87</v>
      </c>
    </row>
    <row r="48" spans="1:37" ht="12.5" x14ac:dyDescent="0.2">
      <c r="A48" s="71"/>
      <c r="B48" s="262"/>
      <c r="C48" s="266"/>
      <c r="D48" s="266"/>
      <c r="E48" s="264"/>
      <c r="F48" s="265"/>
      <c r="G48" s="265"/>
      <c r="H48" s="264"/>
      <c r="I48" s="265"/>
      <c r="J48" s="265"/>
      <c r="K48" s="264"/>
      <c r="L48" s="265"/>
      <c r="M48" s="265"/>
      <c r="N48" s="90"/>
      <c r="O48" s="91"/>
      <c r="P48" s="91"/>
      <c r="Q48" s="90"/>
      <c r="R48" s="91"/>
      <c r="S48" s="91"/>
      <c r="T48" s="90"/>
      <c r="U48" s="91"/>
      <c r="V48" s="91"/>
      <c r="W48" s="90"/>
      <c r="X48" s="91"/>
      <c r="Y48" s="91"/>
      <c r="Z48" s="90"/>
      <c r="AA48" s="91"/>
      <c r="AB48" s="91"/>
      <c r="AC48" s="90"/>
      <c r="AD48" s="91"/>
      <c r="AE48" s="91"/>
      <c r="AF48" s="90"/>
      <c r="AG48" s="91"/>
      <c r="AH48" s="91"/>
      <c r="AI48" s="90"/>
      <c r="AJ48" s="91"/>
      <c r="AK48" s="91"/>
    </row>
    <row r="49" spans="1:37" ht="12.5" x14ac:dyDescent="0.2">
      <c r="A49" s="71" t="s">
        <v>322</v>
      </c>
      <c r="B49" s="262">
        <v>2758</v>
      </c>
      <c r="C49" s="263">
        <v>1405</v>
      </c>
      <c r="D49" s="263">
        <v>1353</v>
      </c>
      <c r="E49" s="264">
        <v>692</v>
      </c>
      <c r="F49" s="265">
        <v>336</v>
      </c>
      <c r="G49" s="265">
        <v>356</v>
      </c>
      <c r="H49" s="264">
        <v>387</v>
      </c>
      <c r="I49" s="265">
        <v>189</v>
      </c>
      <c r="J49" s="265">
        <v>198</v>
      </c>
      <c r="K49" s="264">
        <v>218</v>
      </c>
      <c r="L49" s="265">
        <v>112</v>
      </c>
      <c r="M49" s="265">
        <v>106</v>
      </c>
      <c r="N49" s="90">
        <v>196</v>
      </c>
      <c r="O49" s="91">
        <v>96</v>
      </c>
      <c r="P49" s="91">
        <v>100</v>
      </c>
      <c r="Q49" s="90">
        <v>120</v>
      </c>
      <c r="R49" s="91">
        <v>65</v>
      </c>
      <c r="S49" s="91">
        <v>55</v>
      </c>
      <c r="T49" s="90">
        <v>222</v>
      </c>
      <c r="U49" s="91">
        <v>107</v>
      </c>
      <c r="V49" s="91">
        <v>115</v>
      </c>
      <c r="W49" s="90">
        <v>361</v>
      </c>
      <c r="X49" s="91">
        <v>187</v>
      </c>
      <c r="Y49" s="91">
        <v>174</v>
      </c>
      <c r="Z49" s="90">
        <v>182</v>
      </c>
      <c r="AA49" s="91">
        <v>99</v>
      </c>
      <c r="AB49" s="91">
        <v>83</v>
      </c>
      <c r="AC49" s="90">
        <v>111</v>
      </c>
      <c r="AD49" s="199">
        <v>69</v>
      </c>
      <c r="AE49" s="91">
        <v>42</v>
      </c>
      <c r="AF49" s="90">
        <v>112</v>
      </c>
      <c r="AG49" s="199">
        <v>55</v>
      </c>
      <c r="AH49" s="91">
        <v>57</v>
      </c>
      <c r="AI49" s="90">
        <v>157</v>
      </c>
      <c r="AJ49" s="199">
        <v>90</v>
      </c>
      <c r="AK49" s="91">
        <v>67</v>
      </c>
    </row>
    <row r="50" spans="1:37" ht="12.5" x14ac:dyDescent="0.2">
      <c r="A50" s="71" t="s">
        <v>325</v>
      </c>
      <c r="B50" s="262">
        <v>2809</v>
      </c>
      <c r="C50" s="263">
        <v>1405</v>
      </c>
      <c r="D50" s="263">
        <v>1404</v>
      </c>
      <c r="E50" s="264">
        <v>704</v>
      </c>
      <c r="F50" s="265">
        <v>324</v>
      </c>
      <c r="G50" s="265">
        <v>380</v>
      </c>
      <c r="H50" s="264">
        <v>373</v>
      </c>
      <c r="I50" s="265">
        <v>195</v>
      </c>
      <c r="J50" s="265">
        <v>178</v>
      </c>
      <c r="K50" s="264">
        <v>235</v>
      </c>
      <c r="L50" s="265">
        <v>133</v>
      </c>
      <c r="M50" s="265">
        <v>102</v>
      </c>
      <c r="N50" s="90">
        <v>184</v>
      </c>
      <c r="O50" s="91">
        <v>94</v>
      </c>
      <c r="P50" s="91">
        <v>90</v>
      </c>
      <c r="Q50" s="90">
        <v>118</v>
      </c>
      <c r="R50" s="91">
        <v>60</v>
      </c>
      <c r="S50" s="91">
        <v>58</v>
      </c>
      <c r="T50" s="90">
        <v>215</v>
      </c>
      <c r="U50" s="91">
        <v>115</v>
      </c>
      <c r="V50" s="91">
        <v>100</v>
      </c>
      <c r="W50" s="90">
        <v>394</v>
      </c>
      <c r="X50" s="91">
        <v>196</v>
      </c>
      <c r="Y50" s="91">
        <v>198</v>
      </c>
      <c r="Z50" s="90">
        <v>174</v>
      </c>
      <c r="AA50" s="91">
        <v>87</v>
      </c>
      <c r="AB50" s="91">
        <v>87</v>
      </c>
      <c r="AC50" s="90">
        <v>123</v>
      </c>
      <c r="AD50" s="90">
        <v>65</v>
      </c>
      <c r="AE50" s="199">
        <v>58</v>
      </c>
      <c r="AF50" s="90">
        <v>103</v>
      </c>
      <c r="AG50" s="90">
        <v>45</v>
      </c>
      <c r="AH50" s="199">
        <v>58</v>
      </c>
      <c r="AI50" s="90">
        <v>186</v>
      </c>
      <c r="AJ50" s="90">
        <v>91</v>
      </c>
      <c r="AK50" s="199">
        <v>95</v>
      </c>
    </row>
    <row r="51" spans="1:37" ht="12.5" x14ac:dyDescent="0.2">
      <c r="A51" s="71" t="s">
        <v>328</v>
      </c>
      <c r="B51" s="262">
        <v>2786</v>
      </c>
      <c r="C51" s="263">
        <v>1401</v>
      </c>
      <c r="D51" s="263">
        <v>1385</v>
      </c>
      <c r="E51" s="264">
        <v>734</v>
      </c>
      <c r="F51" s="265">
        <v>360</v>
      </c>
      <c r="G51" s="265">
        <v>374</v>
      </c>
      <c r="H51" s="264">
        <v>399</v>
      </c>
      <c r="I51" s="265">
        <v>209</v>
      </c>
      <c r="J51" s="265">
        <v>190</v>
      </c>
      <c r="K51" s="264">
        <v>192</v>
      </c>
      <c r="L51" s="265">
        <v>92</v>
      </c>
      <c r="M51" s="265">
        <v>100</v>
      </c>
      <c r="N51" s="90">
        <v>197</v>
      </c>
      <c r="O51" s="91">
        <v>101</v>
      </c>
      <c r="P51" s="91">
        <v>96</v>
      </c>
      <c r="Q51" s="90">
        <v>113</v>
      </c>
      <c r="R51" s="91">
        <v>62</v>
      </c>
      <c r="S51" s="91">
        <v>51</v>
      </c>
      <c r="T51" s="90">
        <v>238</v>
      </c>
      <c r="U51" s="91">
        <v>126</v>
      </c>
      <c r="V51" s="91">
        <v>112</v>
      </c>
      <c r="W51" s="90">
        <v>370</v>
      </c>
      <c r="X51" s="91">
        <v>175</v>
      </c>
      <c r="Y51" s="91">
        <v>195</v>
      </c>
      <c r="Z51" s="90">
        <v>165</v>
      </c>
      <c r="AA51" s="91">
        <v>92</v>
      </c>
      <c r="AB51" s="91">
        <v>73</v>
      </c>
      <c r="AC51" s="90">
        <v>115</v>
      </c>
      <c r="AD51" s="199">
        <v>60</v>
      </c>
      <c r="AE51" s="90">
        <v>55</v>
      </c>
      <c r="AF51" s="90">
        <v>93</v>
      </c>
      <c r="AG51" s="199">
        <v>45</v>
      </c>
      <c r="AH51" s="90">
        <v>48</v>
      </c>
      <c r="AI51" s="90">
        <v>170</v>
      </c>
      <c r="AJ51" s="199">
        <v>79</v>
      </c>
      <c r="AK51" s="90">
        <v>91</v>
      </c>
    </row>
    <row r="52" spans="1:37" ht="12.5" x14ac:dyDescent="0.2">
      <c r="A52" s="71" t="s">
        <v>331</v>
      </c>
      <c r="B52" s="262">
        <v>2982</v>
      </c>
      <c r="C52" s="263">
        <v>1496</v>
      </c>
      <c r="D52" s="263">
        <v>1486</v>
      </c>
      <c r="E52" s="264">
        <v>792</v>
      </c>
      <c r="F52" s="265">
        <v>387</v>
      </c>
      <c r="G52" s="265">
        <v>405</v>
      </c>
      <c r="H52" s="264">
        <v>408</v>
      </c>
      <c r="I52" s="265">
        <v>216</v>
      </c>
      <c r="J52" s="265">
        <v>192</v>
      </c>
      <c r="K52" s="264">
        <v>225</v>
      </c>
      <c r="L52" s="265">
        <v>100</v>
      </c>
      <c r="M52" s="265">
        <v>125</v>
      </c>
      <c r="N52" s="90">
        <v>225</v>
      </c>
      <c r="O52" s="91">
        <v>115</v>
      </c>
      <c r="P52" s="91">
        <v>110</v>
      </c>
      <c r="Q52" s="90">
        <v>115</v>
      </c>
      <c r="R52" s="91">
        <v>55</v>
      </c>
      <c r="S52" s="91">
        <v>60</v>
      </c>
      <c r="T52" s="90">
        <v>240</v>
      </c>
      <c r="U52" s="91">
        <v>127</v>
      </c>
      <c r="V52" s="91">
        <v>113</v>
      </c>
      <c r="W52" s="90">
        <v>373</v>
      </c>
      <c r="X52" s="91">
        <v>194</v>
      </c>
      <c r="Y52" s="91">
        <v>179</v>
      </c>
      <c r="Z52" s="90">
        <v>176</v>
      </c>
      <c r="AA52" s="91">
        <v>75</v>
      </c>
      <c r="AB52" s="91">
        <v>101</v>
      </c>
      <c r="AC52" s="90">
        <v>128</v>
      </c>
      <c r="AD52" s="90">
        <v>63</v>
      </c>
      <c r="AE52" s="91">
        <v>65</v>
      </c>
      <c r="AF52" s="90">
        <v>114</v>
      </c>
      <c r="AG52" s="90">
        <v>61</v>
      </c>
      <c r="AH52" s="91">
        <v>53</v>
      </c>
      <c r="AI52" s="90">
        <v>186</v>
      </c>
      <c r="AJ52" s="90">
        <v>103</v>
      </c>
      <c r="AK52" s="91">
        <v>83</v>
      </c>
    </row>
    <row r="53" spans="1:37" ht="12.5" x14ac:dyDescent="0.2">
      <c r="A53" s="71" t="s">
        <v>463</v>
      </c>
      <c r="B53" s="262">
        <v>3025</v>
      </c>
      <c r="C53" s="263">
        <v>1512</v>
      </c>
      <c r="D53" s="263">
        <v>1513</v>
      </c>
      <c r="E53" s="264">
        <v>813</v>
      </c>
      <c r="F53" s="265">
        <v>413</v>
      </c>
      <c r="G53" s="265">
        <v>400</v>
      </c>
      <c r="H53" s="264">
        <v>415</v>
      </c>
      <c r="I53" s="265">
        <v>217</v>
      </c>
      <c r="J53" s="265">
        <v>198</v>
      </c>
      <c r="K53" s="264">
        <v>224</v>
      </c>
      <c r="L53" s="265">
        <v>107</v>
      </c>
      <c r="M53" s="265">
        <v>117</v>
      </c>
      <c r="N53" s="90">
        <v>223</v>
      </c>
      <c r="O53" s="91">
        <v>111</v>
      </c>
      <c r="P53" s="91">
        <v>112</v>
      </c>
      <c r="Q53" s="90">
        <v>126</v>
      </c>
      <c r="R53" s="91">
        <v>64</v>
      </c>
      <c r="S53" s="91">
        <v>62</v>
      </c>
      <c r="T53" s="90">
        <v>214</v>
      </c>
      <c r="U53" s="91">
        <v>111</v>
      </c>
      <c r="V53" s="91">
        <v>103</v>
      </c>
      <c r="W53" s="90">
        <v>408</v>
      </c>
      <c r="X53" s="91">
        <v>181</v>
      </c>
      <c r="Y53" s="91">
        <v>227</v>
      </c>
      <c r="Z53" s="90">
        <v>187</v>
      </c>
      <c r="AA53" s="91">
        <v>90</v>
      </c>
      <c r="AB53" s="91">
        <v>97</v>
      </c>
      <c r="AC53" s="90">
        <v>117</v>
      </c>
      <c r="AD53" s="90">
        <v>58</v>
      </c>
      <c r="AE53" s="199">
        <v>59</v>
      </c>
      <c r="AF53" s="90">
        <v>96</v>
      </c>
      <c r="AG53" s="90">
        <v>47</v>
      </c>
      <c r="AH53" s="199">
        <v>49</v>
      </c>
      <c r="AI53" s="90">
        <v>202</v>
      </c>
      <c r="AJ53" s="90">
        <v>113</v>
      </c>
      <c r="AK53" s="199">
        <v>89</v>
      </c>
    </row>
    <row r="54" spans="1:37" ht="12.5" x14ac:dyDescent="0.2">
      <c r="A54" s="71" t="s">
        <v>340</v>
      </c>
      <c r="B54" s="262">
        <v>3022</v>
      </c>
      <c r="C54" s="263">
        <v>1482</v>
      </c>
      <c r="D54" s="263">
        <v>1540</v>
      </c>
      <c r="E54" s="264">
        <v>751</v>
      </c>
      <c r="F54" s="265">
        <v>362</v>
      </c>
      <c r="G54" s="265">
        <v>389</v>
      </c>
      <c r="H54" s="264">
        <v>410</v>
      </c>
      <c r="I54" s="265">
        <v>200</v>
      </c>
      <c r="J54" s="265">
        <v>210</v>
      </c>
      <c r="K54" s="264">
        <v>227</v>
      </c>
      <c r="L54" s="265">
        <v>105</v>
      </c>
      <c r="M54" s="265">
        <v>122</v>
      </c>
      <c r="N54" s="90">
        <v>220</v>
      </c>
      <c r="O54" s="91">
        <v>112</v>
      </c>
      <c r="P54" s="91">
        <v>108</v>
      </c>
      <c r="Q54" s="90">
        <v>120</v>
      </c>
      <c r="R54" s="91">
        <v>67</v>
      </c>
      <c r="S54" s="91">
        <v>53</v>
      </c>
      <c r="T54" s="90">
        <v>253</v>
      </c>
      <c r="U54" s="91">
        <v>120</v>
      </c>
      <c r="V54" s="91">
        <v>133</v>
      </c>
      <c r="W54" s="90">
        <v>411</v>
      </c>
      <c r="X54" s="91">
        <v>204</v>
      </c>
      <c r="Y54" s="91">
        <v>207</v>
      </c>
      <c r="Z54" s="90">
        <v>226</v>
      </c>
      <c r="AA54" s="91">
        <v>109</v>
      </c>
      <c r="AB54" s="91">
        <v>117</v>
      </c>
      <c r="AC54" s="90">
        <v>121</v>
      </c>
      <c r="AD54" s="90">
        <v>59</v>
      </c>
      <c r="AE54" s="90">
        <v>62</v>
      </c>
      <c r="AF54" s="90">
        <v>95</v>
      </c>
      <c r="AG54" s="90">
        <v>49</v>
      </c>
      <c r="AH54" s="90">
        <v>46</v>
      </c>
      <c r="AI54" s="90">
        <v>188</v>
      </c>
      <c r="AJ54" s="90">
        <v>95</v>
      </c>
      <c r="AK54" s="90">
        <v>93</v>
      </c>
    </row>
    <row r="55" spans="1:37" ht="12.5" x14ac:dyDescent="0.2">
      <c r="A55" s="71" t="s">
        <v>343</v>
      </c>
      <c r="B55" s="262">
        <v>2984</v>
      </c>
      <c r="C55" s="263">
        <v>1447</v>
      </c>
      <c r="D55" s="263">
        <v>1537</v>
      </c>
      <c r="E55" s="264">
        <v>827</v>
      </c>
      <c r="F55" s="265">
        <v>372</v>
      </c>
      <c r="G55" s="265">
        <v>455</v>
      </c>
      <c r="H55" s="264">
        <v>386</v>
      </c>
      <c r="I55" s="265">
        <v>196</v>
      </c>
      <c r="J55" s="265">
        <v>190</v>
      </c>
      <c r="K55" s="264">
        <v>236</v>
      </c>
      <c r="L55" s="265">
        <v>107</v>
      </c>
      <c r="M55" s="265">
        <v>129</v>
      </c>
      <c r="N55" s="90">
        <v>191</v>
      </c>
      <c r="O55" s="91">
        <v>101</v>
      </c>
      <c r="P55" s="91">
        <v>90</v>
      </c>
      <c r="Q55" s="90">
        <v>121</v>
      </c>
      <c r="R55" s="91">
        <v>61</v>
      </c>
      <c r="S55" s="91">
        <v>60</v>
      </c>
      <c r="T55" s="90">
        <v>206</v>
      </c>
      <c r="U55" s="91">
        <v>100</v>
      </c>
      <c r="V55" s="91">
        <v>106</v>
      </c>
      <c r="W55" s="90">
        <v>380</v>
      </c>
      <c r="X55" s="91">
        <v>201</v>
      </c>
      <c r="Y55" s="91">
        <v>179</v>
      </c>
      <c r="Z55" s="90">
        <v>203</v>
      </c>
      <c r="AA55" s="91">
        <v>96</v>
      </c>
      <c r="AB55" s="91">
        <v>107</v>
      </c>
      <c r="AC55" s="90">
        <v>142</v>
      </c>
      <c r="AD55" s="199">
        <v>65</v>
      </c>
      <c r="AE55" s="90">
        <v>77</v>
      </c>
      <c r="AF55" s="90">
        <v>96</v>
      </c>
      <c r="AG55" s="199">
        <v>50</v>
      </c>
      <c r="AH55" s="90">
        <v>46</v>
      </c>
      <c r="AI55" s="90">
        <v>196</v>
      </c>
      <c r="AJ55" s="199">
        <v>98</v>
      </c>
      <c r="AK55" s="90">
        <v>98</v>
      </c>
    </row>
    <row r="56" spans="1:37" ht="12.5" x14ac:dyDescent="0.2">
      <c r="A56" s="71" t="s">
        <v>346</v>
      </c>
      <c r="B56" s="262">
        <v>3014</v>
      </c>
      <c r="C56" s="263">
        <v>1509</v>
      </c>
      <c r="D56" s="263">
        <v>1505</v>
      </c>
      <c r="E56" s="264">
        <v>738</v>
      </c>
      <c r="F56" s="265">
        <v>362</v>
      </c>
      <c r="G56" s="265">
        <v>376</v>
      </c>
      <c r="H56" s="264">
        <v>397</v>
      </c>
      <c r="I56" s="265">
        <v>185</v>
      </c>
      <c r="J56" s="265">
        <v>212</v>
      </c>
      <c r="K56" s="264">
        <v>262</v>
      </c>
      <c r="L56" s="265">
        <v>125</v>
      </c>
      <c r="M56" s="265">
        <v>137</v>
      </c>
      <c r="N56" s="90">
        <v>234</v>
      </c>
      <c r="O56" s="91">
        <v>122</v>
      </c>
      <c r="P56" s="91">
        <v>112</v>
      </c>
      <c r="Q56" s="90">
        <v>133</v>
      </c>
      <c r="R56" s="91">
        <v>70</v>
      </c>
      <c r="S56" s="91">
        <v>63</v>
      </c>
      <c r="T56" s="90">
        <v>240</v>
      </c>
      <c r="U56" s="91">
        <v>114</v>
      </c>
      <c r="V56" s="91">
        <v>126</v>
      </c>
      <c r="W56" s="90">
        <v>389</v>
      </c>
      <c r="X56" s="91">
        <v>189</v>
      </c>
      <c r="Y56" s="91">
        <v>200</v>
      </c>
      <c r="Z56" s="90">
        <v>210</v>
      </c>
      <c r="AA56" s="91">
        <v>110</v>
      </c>
      <c r="AB56" s="91">
        <v>100</v>
      </c>
      <c r="AC56" s="90">
        <v>107</v>
      </c>
      <c r="AD56" s="91">
        <v>64</v>
      </c>
      <c r="AE56" s="91">
        <v>43</v>
      </c>
      <c r="AF56" s="90">
        <v>98</v>
      </c>
      <c r="AG56" s="91">
        <v>55</v>
      </c>
      <c r="AH56" s="91">
        <v>43</v>
      </c>
      <c r="AI56" s="90">
        <v>206</v>
      </c>
      <c r="AJ56" s="91">
        <v>113</v>
      </c>
      <c r="AK56" s="91">
        <v>93</v>
      </c>
    </row>
    <row r="57" spans="1:37" ht="12.5" x14ac:dyDescent="0.2">
      <c r="A57" s="71" t="s">
        <v>349</v>
      </c>
      <c r="B57" s="262">
        <v>3149</v>
      </c>
      <c r="C57" s="263">
        <v>1539</v>
      </c>
      <c r="D57" s="263">
        <v>1610</v>
      </c>
      <c r="E57" s="264">
        <v>789</v>
      </c>
      <c r="F57" s="265">
        <v>398</v>
      </c>
      <c r="G57" s="265">
        <v>391</v>
      </c>
      <c r="H57" s="264">
        <v>392</v>
      </c>
      <c r="I57" s="265">
        <v>197</v>
      </c>
      <c r="J57" s="265">
        <v>195</v>
      </c>
      <c r="K57" s="264">
        <v>249</v>
      </c>
      <c r="L57" s="265">
        <v>116</v>
      </c>
      <c r="M57" s="265">
        <v>133</v>
      </c>
      <c r="N57" s="90">
        <v>236</v>
      </c>
      <c r="O57" s="91">
        <v>108</v>
      </c>
      <c r="P57" s="91">
        <v>128</v>
      </c>
      <c r="Q57" s="90">
        <v>122</v>
      </c>
      <c r="R57" s="91">
        <v>55</v>
      </c>
      <c r="S57" s="91">
        <v>67</v>
      </c>
      <c r="T57" s="90">
        <v>260</v>
      </c>
      <c r="U57" s="91">
        <v>129</v>
      </c>
      <c r="V57" s="91">
        <v>131</v>
      </c>
      <c r="W57" s="90">
        <v>418</v>
      </c>
      <c r="X57" s="91">
        <v>199</v>
      </c>
      <c r="Y57" s="91">
        <v>219</v>
      </c>
      <c r="Z57" s="90">
        <v>228</v>
      </c>
      <c r="AA57" s="91">
        <v>112</v>
      </c>
      <c r="AB57" s="91">
        <v>116</v>
      </c>
      <c r="AC57" s="90">
        <v>135</v>
      </c>
      <c r="AD57" s="90">
        <v>63</v>
      </c>
      <c r="AE57" s="90">
        <v>72</v>
      </c>
      <c r="AF57" s="90">
        <v>108</v>
      </c>
      <c r="AG57" s="90">
        <v>53</v>
      </c>
      <c r="AH57" s="90">
        <v>55</v>
      </c>
      <c r="AI57" s="90">
        <v>212</v>
      </c>
      <c r="AJ57" s="90">
        <v>109</v>
      </c>
      <c r="AK57" s="90">
        <v>103</v>
      </c>
    </row>
    <row r="58" spans="1:37" ht="12.5" x14ac:dyDescent="0.2">
      <c r="A58" s="71" t="s">
        <v>352</v>
      </c>
      <c r="B58" s="262">
        <v>3333</v>
      </c>
      <c r="C58" s="263">
        <v>1694</v>
      </c>
      <c r="D58" s="263">
        <v>1639</v>
      </c>
      <c r="E58" s="264">
        <v>847</v>
      </c>
      <c r="F58" s="265">
        <v>416</v>
      </c>
      <c r="G58" s="265">
        <v>431</v>
      </c>
      <c r="H58" s="264">
        <v>393</v>
      </c>
      <c r="I58" s="265">
        <v>200</v>
      </c>
      <c r="J58" s="265">
        <v>193</v>
      </c>
      <c r="K58" s="264">
        <v>288</v>
      </c>
      <c r="L58" s="265">
        <v>137</v>
      </c>
      <c r="M58" s="265">
        <v>151</v>
      </c>
      <c r="N58" s="90">
        <v>246</v>
      </c>
      <c r="O58" s="91">
        <v>137</v>
      </c>
      <c r="P58" s="91">
        <v>109</v>
      </c>
      <c r="Q58" s="90">
        <v>143</v>
      </c>
      <c r="R58" s="91">
        <v>81</v>
      </c>
      <c r="S58" s="91">
        <v>62</v>
      </c>
      <c r="T58" s="90">
        <v>279</v>
      </c>
      <c r="U58" s="91">
        <v>146</v>
      </c>
      <c r="V58" s="91">
        <v>133</v>
      </c>
      <c r="W58" s="90">
        <v>437</v>
      </c>
      <c r="X58" s="91">
        <v>220</v>
      </c>
      <c r="Y58" s="91">
        <v>217</v>
      </c>
      <c r="Z58" s="90">
        <v>232</v>
      </c>
      <c r="AA58" s="91">
        <v>109</v>
      </c>
      <c r="AB58" s="91">
        <v>123</v>
      </c>
      <c r="AC58" s="90">
        <v>138</v>
      </c>
      <c r="AD58" s="90">
        <v>70</v>
      </c>
      <c r="AE58" s="90">
        <v>68</v>
      </c>
      <c r="AF58" s="90">
        <v>113</v>
      </c>
      <c r="AG58" s="90">
        <v>67</v>
      </c>
      <c r="AH58" s="90">
        <v>46</v>
      </c>
      <c r="AI58" s="90">
        <v>217</v>
      </c>
      <c r="AJ58" s="90">
        <v>111</v>
      </c>
      <c r="AK58" s="90">
        <v>106</v>
      </c>
    </row>
    <row r="59" spans="1:37" ht="12.5" x14ac:dyDescent="0.2">
      <c r="A59" s="71"/>
      <c r="B59" s="262"/>
      <c r="C59" s="266"/>
      <c r="D59" s="266"/>
      <c r="E59" s="264"/>
      <c r="F59" s="265"/>
      <c r="G59" s="265"/>
      <c r="H59" s="264"/>
      <c r="I59" s="265"/>
      <c r="J59" s="265"/>
      <c r="K59" s="264"/>
      <c r="L59" s="265"/>
      <c r="M59" s="265"/>
      <c r="N59" s="90"/>
      <c r="O59" s="91"/>
      <c r="P59" s="91"/>
      <c r="Q59" s="90"/>
      <c r="R59" s="91"/>
      <c r="S59" s="91"/>
      <c r="T59" s="90"/>
      <c r="U59" s="91"/>
      <c r="V59" s="91"/>
      <c r="W59" s="90"/>
      <c r="X59" s="91"/>
      <c r="Y59" s="91"/>
      <c r="Z59" s="90"/>
      <c r="AA59" s="91"/>
      <c r="AB59" s="91"/>
      <c r="AC59" s="90"/>
      <c r="AD59" s="90"/>
      <c r="AE59" s="90"/>
      <c r="AF59" s="90"/>
      <c r="AG59" s="90"/>
      <c r="AH59" s="90"/>
      <c r="AI59" s="90"/>
      <c r="AJ59" s="90"/>
      <c r="AK59" s="90"/>
    </row>
    <row r="60" spans="1:37" ht="12.5" x14ac:dyDescent="0.2">
      <c r="A60" s="71" t="s">
        <v>358</v>
      </c>
      <c r="B60" s="262">
        <v>3244</v>
      </c>
      <c r="C60" s="266">
        <v>1603</v>
      </c>
      <c r="D60" s="266">
        <v>1641</v>
      </c>
      <c r="E60" s="264">
        <v>855</v>
      </c>
      <c r="F60" s="265">
        <v>416</v>
      </c>
      <c r="G60" s="265">
        <v>439</v>
      </c>
      <c r="H60" s="264">
        <v>412</v>
      </c>
      <c r="I60" s="265">
        <v>205</v>
      </c>
      <c r="J60" s="265">
        <v>207</v>
      </c>
      <c r="K60" s="264">
        <v>254</v>
      </c>
      <c r="L60" s="265">
        <v>132</v>
      </c>
      <c r="M60" s="265">
        <v>122</v>
      </c>
      <c r="N60" s="90">
        <v>231</v>
      </c>
      <c r="O60" s="91">
        <v>115</v>
      </c>
      <c r="P60" s="91">
        <v>116</v>
      </c>
      <c r="Q60" s="90">
        <v>138</v>
      </c>
      <c r="R60" s="91">
        <v>63</v>
      </c>
      <c r="S60" s="91">
        <v>75</v>
      </c>
      <c r="T60" s="90">
        <v>262</v>
      </c>
      <c r="U60" s="91">
        <v>132</v>
      </c>
      <c r="V60" s="91">
        <v>130</v>
      </c>
      <c r="W60" s="90">
        <v>422</v>
      </c>
      <c r="X60" s="91">
        <v>212</v>
      </c>
      <c r="Y60" s="91">
        <v>210</v>
      </c>
      <c r="Z60" s="90">
        <v>214</v>
      </c>
      <c r="AA60" s="91">
        <v>101</v>
      </c>
      <c r="AB60" s="91">
        <v>113</v>
      </c>
      <c r="AC60" s="90">
        <v>123</v>
      </c>
      <c r="AD60" s="90">
        <v>58</v>
      </c>
      <c r="AE60" s="90">
        <v>65</v>
      </c>
      <c r="AF60" s="90">
        <v>100</v>
      </c>
      <c r="AG60" s="90">
        <v>47</v>
      </c>
      <c r="AH60" s="90">
        <v>53</v>
      </c>
      <c r="AI60" s="90">
        <v>233</v>
      </c>
      <c r="AJ60" s="90">
        <v>122</v>
      </c>
      <c r="AK60" s="90">
        <v>111</v>
      </c>
    </row>
    <row r="61" spans="1:37" ht="12.5" x14ac:dyDescent="0.2">
      <c r="A61" s="71" t="s">
        <v>361</v>
      </c>
      <c r="B61" s="262">
        <v>3257</v>
      </c>
      <c r="C61" s="266">
        <v>1647</v>
      </c>
      <c r="D61" s="266">
        <v>1610</v>
      </c>
      <c r="E61" s="264">
        <v>823</v>
      </c>
      <c r="F61" s="265">
        <v>415</v>
      </c>
      <c r="G61" s="265">
        <v>408</v>
      </c>
      <c r="H61" s="264">
        <v>352</v>
      </c>
      <c r="I61" s="265">
        <v>186</v>
      </c>
      <c r="J61" s="265">
        <v>166</v>
      </c>
      <c r="K61" s="264">
        <v>270</v>
      </c>
      <c r="L61" s="265">
        <v>127</v>
      </c>
      <c r="M61" s="265">
        <v>143</v>
      </c>
      <c r="N61" s="90">
        <v>252</v>
      </c>
      <c r="O61" s="91">
        <v>129</v>
      </c>
      <c r="P61" s="91">
        <v>123</v>
      </c>
      <c r="Q61" s="90">
        <v>142</v>
      </c>
      <c r="R61" s="91">
        <v>79</v>
      </c>
      <c r="S61" s="91">
        <v>63</v>
      </c>
      <c r="T61" s="90">
        <v>283</v>
      </c>
      <c r="U61" s="91">
        <v>151</v>
      </c>
      <c r="V61" s="91">
        <v>132</v>
      </c>
      <c r="W61" s="90">
        <v>434</v>
      </c>
      <c r="X61" s="91">
        <v>210</v>
      </c>
      <c r="Y61" s="91">
        <v>224</v>
      </c>
      <c r="Z61" s="90">
        <v>241</v>
      </c>
      <c r="AA61" s="91">
        <v>117</v>
      </c>
      <c r="AB61" s="91">
        <v>124</v>
      </c>
      <c r="AC61" s="90">
        <v>131</v>
      </c>
      <c r="AD61" s="199">
        <v>60</v>
      </c>
      <c r="AE61" s="199">
        <v>71</v>
      </c>
      <c r="AF61" s="90">
        <v>94</v>
      </c>
      <c r="AG61" s="199">
        <v>51</v>
      </c>
      <c r="AH61" s="199">
        <v>43</v>
      </c>
      <c r="AI61" s="90">
        <v>235</v>
      </c>
      <c r="AJ61" s="199">
        <v>122</v>
      </c>
      <c r="AK61" s="199">
        <v>113</v>
      </c>
    </row>
    <row r="62" spans="1:37" ht="12.5" x14ac:dyDescent="0.2">
      <c r="A62" s="71" t="s">
        <v>364</v>
      </c>
      <c r="B62" s="262">
        <v>3207</v>
      </c>
      <c r="C62" s="266">
        <v>1584</v>
      </c>
      <c r="D62" s="266">
        <v>1623</v>
      </c>
      <c r="E62" s="264">
        <v>834</v>
      </c>
      <c r="F62" s="265">
        <v>393</v>
      </c>
      <c r="G62" s="265">
        <v>441</v>
      </c>
      <c r="H62" s="264">
        <v>383</v>
      </c>
      <c r="I62" s="265">
        <v>202</v>
      </c>
      <c r="J62" s="265">
        <v>181</v>
      </c>
      <c r="K62" s="264">
        <v>227</v>
      </c>
      <c r="L62" s="265">
        <v>108</v>
      </c>
      <c r="M62" s="265">
        <v>119</v>
      </c>
      <c r="N62" s="90">
        <v>231</v>
      </c>
      <c r="O62" s="91">
        <v>111</v>
      </c>
      <c r="P62" s="91">
        <v>120</v>
      </c>
      <c r="Q62" s="90">
        <v>162</v>
      </c>
      <c r="R62" s="91">
        <v>79</v>
      </c>
      <c r="S62" s="91">
        <v>83</v>
      </c>
      <c r="T62" s="90">
        <v>286</v>
      </c>
      <c r="U62" s="91">
        <v>148</v>
      </c>
      <c r="V62" s="91">
        <v>138</v>
      </c>
      <c r="W62" s="90">
        <v>376</v>
      </c>
      <c r="X62" s="91">
        <v>179</v>
      </c>
      <c r="Y62" s="91">
        <v>197</v>
      </c>
      <c r="Z62" s="90">
        <v>220</v>
      </c>
      <c r="AA62" s="91">
        <v>105</v>
      </c>
      <c r="AB62" s="91">
        <v>115</v>
      </c>
      <c r="AC62" s="90">
        <v>146</v>
      </c>
      <c r="AD62" s="91">
        <v>81</v>
      </c>
      <c r="AE62" s="91">
        <v>65</v>
      </c>
      <c r="AF62" s="90">
        <v>117</v>
      </c>
      <c r="AG62" s="91">
        <v>61</v>
      </c>
      <c r="AH62" s="91">
        <v>56</v>
      </c>
      <c r="AI62" s="90">
        <v>225</v>
      </c>
      <c r="AJ62" s="91">
        <v>117</v>
      </c>
      <c r="AK62" s="91">
        <v>108</v>
      </c>
    </row>
    <row r="63" spans="1:37" ht="12.5" x14ac:dyDescent="0.2">
      <c r="A63" s="71" t="s">
        <v>367</v>
      </c>
      <c r="B63" s="267">
        <v>3174</v>
      </c>
      <c r="C63" s="268">
        <v>1595</v>
      </c>
      <c r="D63" s="269">
        <v>1579</v>
      </c>
      <c r="E63" s="264">
        <v>819</v>
      </c>
      <c r="F63" s="265">
        <v>401</v>
      </c>
      <c r="G63" s="265">
        <v>418</v>
      </c>
      <c r="H63" s="264">
        <v>356</v>
      </c>
      <c r="I63" s="265">
        <v>172</v>
      </c>
      <c r="J63" s="265">
        <v>184</v>
      </c>
      <c r="K63" s="264">
        <v>266</v>
      </c>
      <c r="L63" s="265">
        <v>127</v>
      </c>
      <c r="M63" s="265">
        <v>139</v>
      </c>
      <c r="N63" s="90">
        <v>239</v>
      </c>
      <c r="O63" s="91">
        <v>122</v>
      </c>
      <c r="P63" s="91">
        <v>117</v>
      </c>
      <c r="Q63" s="90">
        <v>116</v>
      </c>
      <c r="R63" s="91">
        <v>69</v>
      </c>
      <c r="S63" s="91">
        <v>47</v>
      </c>
      <c r="T63" s="90">
        <v>265</v>
      </c>
      <c r="U63" s="91">
        <v>148</v>
      </c>
      <c r="V63" s="91">
        <v>117</v>
      </c>
      <c r="W63" s="90">
        <v>427</v>
      </c>
      <c r="X63" s="91">
        <v>229</v>
      </c>
      <c r="Y63" s="91">
        <v>198</v>
      </c>
      <c r="Z63" s="90">
        <v>235</v>
      </c>
      <c r="AA63" s="91">
        <v>110</v>
      </c>
      <c r="AB63" s="91">
        <v>125</v>
      </c>
      <c r="AC63" s="90">
        <v>152</v>
      </c>
      <c r="AD63" s="91">
        <v>75</v>
      </c>
      <c r="AE63" s="91">
        <v>77</v>
      </c>
      <c r="AF63" s="90">
        <v>90</v>
      </c>
      <c r="AG63" s="91">
        <v>38</v>
      </c>
      <c r="AH63" s="91">
        <v>52</v>
      </c>
      <c r="AI63" s="90">
        <v>209</v>
      </c>
      <c r="AJ63" s="91">
        <v>104</v>
      </c>
      <c r="AK63" s="91">
        <v>105</v>
      </c>
    </row>
    <row r="64" spans="1:37" ht="12.5" x14ac:dyDescent="0.2">
      <c r="A64" s="71" t="s">
        <v>370</v>
      </c>
      <c r="B64" s="267">
        <v>3041</v>
      </c>
      <c r="C64" s="268">
        <v>1527</v>
      </c>
      <c r="D64" s="269">
        <v>1514</v>
      </c>
      <c r="E64" s="264">
        <v>752</v>
      </c>
      <c r="F64" s="265">
        <v>369</v>
      </c>
      <c r="G64" s="265">
        <v>383</v>
      </c>
      <c r="H64" s="264">
        <v>350</v>
      </c>
      <c r="I64" s="265">
        <v>177</v>
      </c>
      <c r="J64" s="265">
        <v>173</v>
      </c>
      <c r="K64" s="264">
        <v>233</v>
      </c>
      <c r="L64" s="265">
        <v>102</v>
      </c>
      <c r="M64" s="265">
        <v>131</v>
      </c>
      <c r="N64" s="90">
        <v>212</v>
      </c>
      <c r="O64" s="91">
        <v>104</v>
      </c>
      <c r="P64" s="91">
        <v>108</v>
      </c>
      <c r="Q64" s="90">
        <v>133</v>
      </c>
      <c r="R64" s="91">
        <v>66</v>
      </c>
      <c r="S64" s="91">
        <v>67</v>
      </c>
      <c r="T64" s="90">
        <v>264</v>
      </c>
      <c r="U64" s="91">
        <v>141</v>
      </c>
      <c r="V64" s="91">
        <v>123</v>
      </c>
      <c r="W64" s="90">
        <v>420</v>
      </c>
      <c r="X64" s="91">
        <v>218</v>
      </c>
      <c r="Y64" s="91">
        <v>202</v>
      </c>
      <c r="Z64" s="90">
        <v>193</v>
      </c>
      <c r="AA64" s="91">
        <v>98</v>
      </c>
      <c r="AB64" s="91">
        <v>95</v>
      </c>
      <c r="AC64" s="90">
        <v>145</v>
      </c>
      <c r="AD64" s="91">
        <v>85</v>
      </c>
      <c r="AE64" s="91">
        <v>60</v>
      </c>
      <c r="AF64" s="90">
        <v>104</v>
      </c>
      <c r="AG64" s="91">
        <v>58</v>
      </c>
      <c r="AH64" s="91">
        <v>46</v>
      </c>
      <c r="AI64" s="90">
        <v>235</v>
      </c>
      <c r="AJ64" s="91">
        <v>109</v>
      </c>
      <c r="AK64" s="91">
        <v>126</v>
      </c>
    </row>
    <row r="65" spans="1:37" ht="12.5" x14ac:dyDescent="0.2">
      <c r="A65" s="71" t="s">
        <v>376</v>
      </c>
      <c r="B65" s="267">
        <v>3075</v>
      </c>
      <c r="C65" s="268">
        <v>1517</v>
      </c>
      <c r="D65" s="269">
        <v>1558</v>
      </c>
      <c r="E65" s="264">
        <v>791</v>
      </c>
      <c r="F65" s="265">
        <v>379</v>
      </c>
      <c r="G65" s="265">
        <v>412</v>
      </c>
      <c r="H65" s="264">
        <v>339</v>
      </c>
      <c r="I65" s="265">
        <v>178</v>
      </c>
      <c r="J65" s="265">
        <v>161</v>
      </c>
      <c r="K65" s="264">
        <v>239</v>
      </c>
      <c r="L65" s="265">
        <v>119</v>
      </c>
      <c r="M65" s="265">
        <v>120</v>
      </c>
      <c r="N65" s="90">
        <v>239</v>
      </c>
      <c r="O65" s="91">
        <v>112</v>
      </c>
      <c r="P65" s="91">
        <v>127</v>
      </c>
      <c r="Q65" s="90">
        <v>136</v>
      </c>
      <c r="R65" s="91">
        <v>72</v>
      </c>
      <c r="S65" s="91">
        <v>64</v>
      </c>
      <c r="T65" s="90">
        <v>242</v>
      </c>
      <c r="U65" s="91">
        <v>130</v>
      </c>
      <c r="V65" s="91">
        <v>112</v>
      </c>
      <c r="W65" s="90">
        <v>401</v>
      </c>
      <c r="X65" s="91">
        <v>191</v>
      </c>
      <c r="Y65" s="91">
        <v>210</v>
      </c>
      <c r="Z65" s="90">
        <v>229</v>
      </c>
      <c r="AA65" s="91">
        <v>110</v>
      </c>
      <c r="AB65" s="91">
        <v>119</v>
      </c>
      <c r="AC65" s="90">
        <v>131</v>
      </c>
      <c r="AD65" s="91">
        <v>71</v>
      </c>
      <c r="AE65" s="91">
        <v>60</v>
      </c>
      <c r="AF65" s="90">
        <v>105</v>
      </c>
      <c r="AG65" s="91">
        <v>53</v>
      </c>
      <c r="AH65" s="91">
        <v>52</v>
      </c>
      <c r="AI65" s="90">
        <v>223</v>
      </c>
      <c r="AJ65" s="91">
        <v>102</v>
      </c>
      <c r="AK65" s="91">
        <v>121</v>
      </c>
    </row>
    <row r="66" spans="1:37" ht="12.5" x14ac:dyDescent="0.2">
      <c r="A66" s="71" t="s">
        <v>379</v>
      </c>
      <c r="B66" s="267">
        <v>2294</v>
      </c>
      <c r="C66" s="268">
        <v>1126</v>
      </c>
      <c r="D66" s="269">
        <v>1168</v>
      </c>
      <c r="E66" s="264">
        <v>557</v>
      </c>
      <c r="F66" s="265">
        <v>261</v>
      </c>
      <c r="G66" s="265">
        <v>296</v>
      </c>
      <c r="H66" s="264">
        <v>272</v>
      </c>
      <c r="I66" s="265">
        <v>125</v>
      </c>
      <c r="J66" s="265">
        <v>147</v>
      </c>
      <c r="K66" s="264">
        <v>185</v>
      </c>
      <c r="L66" s="265">
        <v>80</v>
      </c>
      <c r="M66" s="265">
        <v>105</v>
      </c>
      <c r="N66" s="90">
        <v>169</v>
      </c>
      <c r="O66" s="91">
        <v>79</v>
      </c>
      <c r="P66" s="91">
        <v>90</v>
      </c>
      <c r="Q66" s="90">
        <v>104</v>
      </c>
      <c r="R66" s="91">
        <v>61</v>
      </c>
      <c r="S66" s="91">
        <v>43</v>
      </c>
      <c r="T66" s="90">
        <v>169</v>
      </c>
      <c r="U66" s="91">
        <v>89</v>
      </c>
      <c r="V66" s="91">
        <v>80</v>
      </c>
      <c r="W66" s="90">
        <v>329</v>
      </c>
      <c r="X66" s="91">
        <v>175</v>
      </c>
      <c r="Y66" s="91">
        <v>154</v>
      </c>
      <c r="Z66" s="90">
        <v>154</v>
      </c>
      <c r="AA66" s="91">
        <v>81</v>
      </c>
      <c r="AB66" s="91">
        <v>73</v>
      </c>
      <c r="AC66" s="90">
        <v>98</v>
      </c>
      <c r="AD66" s="91">
        <v>49</v>
      </c>
      <c r="AE66" s="91">
        <v>49</v>
      </c>
      <c r="AF66" s="90">
        <v>87</v>
      </c>
      <c r="AG66" s="91">
        <v>41</v>
      </c>
      <c r="AH66" s="91">
        <v>46</v>
      </c>
      <c r="AI66" s="90">
        <v>170</v>
      </c>
      <c r="AJ66" s="91">
        <v>85</v>
      </c>
      <c r="AK66" s="91">
        <v>85</v>
      </c>
    </row>
    <row r="67" spans="1:37" ht="12.5" x14ac:dyDescent="0.2">
      <c r="A67" s="71" t="s">
        <v>382</v>
      </c>
      <c r="B67" s="267">
        <v>3017</v>
      </c>
      <c r="C67" s="268">
        <v>1569</v>
      </c>
      <c r="D67" s="269">
        <v>1448</v>
      </c>
      <c r="E67" s="264">
        <v>753</v>
      </c>
      <c r="F67" s="265">
        <v>403</v>
      </c>
      <c r="G67" s="265">
        <v>350</v>
      </c>
      <c r="H67" s="264">
        <v>320</v>
      </c>
      <c r="I67" s="265">
        <v>164</v>
      </c>
      <c r="J67" s="265">
        <v>156</v>
      </c>
      <c r="K67" s="264">
        <v>235</v>
      </c>
      <c r="L67" s="265">
        <v>113</v>
      </c>
      <c r="M67" s="265">
        <v>122</v>
      </c>
      <c r="N67" s="90">
        <v>236</v>
      </c>
      <c r="O67" s="91">
        <v>111</v>
      </c>
      <c r="P67" s="91">
        <v>125</v>
      </c>
      <c r="Q67" s="90">
        <v>130</v>
      </c>
      <c r="R67" s="91">
        <v>65</v>
      </c>
      <c r="S67" s="91">
        <v>65</v>
      </c>
      <c r="T67" s="90">
        <v>256</v>
      </c>
      <c r="U67" s="91">
        <v>127</v>
      </c>
      <c r="V67" s="91">
        <v>129</v>
      </c>
      <c r="W67" s="90">
        <v>418</v>
      </c>
      <c r="X67" s="91">
        <v>225</v>
      </c>
      <c r="Y67" s="91">
        <v>193</v>
      </c>
      <c r="Z67" s="90">
        <v>215</v>
      </c>
      <c r="AA67" s="91">
        <v>111</v>
      </c>
      <c r="AB67" s="91">
        <v>104</v>
      </c>
      <c r="AC67" s="90">
        <v>137</v>
      </c>
      <c r="AD67" s="91">
        <v>85</v>
      </c>
      <c r="AE67" s="91">
        <v>52</v>
      </c>
      <c r="AF67" s="90">
        <v>101</v>
      </c>
      <c r="AG67" s="91">
        <v>51</v>
      </c>
      <c r="AH67" s="91">
        <v>50</v>
      </c>
      <c r="AI67" s="90">
        <v>216</v>
      </c>
      <c r="AJ67" s="91">
        <v>114</v>
      </c>
      <c r="AK67" s="91">
        <v>102</v>
      </c>
    </row>
    <row r="68" spans="1:37" ht="12.5" x14ac:dyDescent="0.2">
      <c r="A68" s="71" t="s">
        <v>385</v>
      </c>
      <c r="B68" s="267">
        <v>2630</v>
      </c>
      <c r="C68" s="268">
        <v>1404</v>
      </c>
      <c r="D68" s="269">
        <v>1226</v>
      </c>
      <c r="E68" s="264">
        <v>696</v>
      </c>
      <c r="F68" s="265">
        <v>352</v>
      </c>
      <c r="G68" s="265">
        <v>344</v>
      </c>
      <c r="H68" s="264">
        <v>270</v>
      </c>
      <c r="I68" s="265">
        <v>147</v>
      </c>
      <c r="J68" s="265">
        <v>123</v>
      </c>
      <c r="K68" s="264">
        <v>217</v>
      </c>
      <c r="L68" s="265">
        <v>116</v>
      </c>
      <c r="M68" s="265">
        <v>101</v>
      </c>
      <c r="N68" s="90">
        <v>198</v>
      </c>
      <c r="O68" s="91">
        <v>115</v>
      </c>
      <c r="P68" s="91">
        <v>83</v>
      </c>
      <c r="Q68" s="90">
        <v>108</v>
      </c>
      <c r="R68" s="91">
        <v>66</v>
      </c>
      <c r="S68" s="91">
        <v>42</v>
      </c>
      <c r="T68" s="90">
        <v>242</v>
      </c>
      <c r="U68" s="91">
        <v>137</v>
      </c>
      <c r="V68" s="91">
        <v>105</v>
      </c>
      <c r="W68" s="90">
        <v>345</v>
      </c>
      <c r="X68" s="91">
        <v>169</v>
      </c>
      <c r="Y68" s="91">
        <v>176</v>
      </c>
      <c r="Z68" s="90">
        <v>184</v>
      </c>
      <c r="AA68" s="91">
        <v>98</v>
      </c>
      <c r="AB68" s="91">
        <v>86</v>
      </c>
      <c r="AC68" s="90">
        <v>89</v>
      </c>
      <c r="AD68" s="91">
        <v>42</v>
      </c>
      <c r="AE68" s="91">
        <v>47</v>
      </c>
      <c r="AF68" s="90">
        <v>80</v>
      </c>
      <c r="AG68" s="91">
        <v>47</v>
      </c>
      <c r="AH68" s="91">
        <v>33</v>
      </c>
      <c r="AI68" s="90">
        <v>201</v>
      </c>
      <c r="AJ68" s="91">
        <v>115</v>
      </c>
      <c r="AK68" s="91">
        <v>86</v>
      </c>
    </row>
    <row r="69" spans="1:37" ht="12.5" x14ac:dyDescent="0.2">
      <c r="A69" s="71" t="s">
        <v>388</v>
      </c>
      <c r="B69" s="267">
        <v>2506</v>
      </c>
      <c r="C69" s="268">
        <v>1270</v>
      </c>
      <c r="D69" s="269">
        <v>1236</v>
      </c>
      <c r="E69" s="264">
        <v>586</v>
      </c>
      <c r="F69" s="265">
        <v>293</v>
      </c>
      <c r="G69" s="265">
        <v>293</v>
      </c>
      <c r="H69" s="264">
        <v>271</v>
      </c>
      <c r="I69" s="265">
        <v>134</v>
      </c>
      <c r="J69" s="265">
        <v>137</v>
      </c>
      <c r="K69" s="264">
        <v>227</v>
      </c>
      <c r="L69" s="265">
        <v>121</v>
      </c>
      <c r="M69" s="265">
        <v>106</v>
      </c>
      <c r="N69" s="90">
        <v>199</v>
      </c>
      <c r="O69" s="91">
        <v>99</v>
      </c>
      <c r="P69" s="91">
        <v>100</v>
      </c>
      <c r="Q69" s="90">
        <v>99</v>
      </c>
      <c r="R69" s="91">
        <v>50</v>
      </c>
      <c r="S69" s="91">
        <v>49</v>
      </c>
      <c r="T69" s="90">
        <v>227</v>
      </c>
      <c r="U69" s="91">
        <v>112</v>
      </c>
      <c r="V69" s="91">
        <v>115</v>
      </c>
      <c r="W69" s="90">
        <v>357</v>
      </c>
      <c r="X69" s="91">
        <v>185</v>
      </c>
      <c r="Y69" s="91">
        <v>172</v>
      </c>
      <c r="Z69" s="90">
        <v>194</v>
      </c>
      <c r="AA69" s="91">
        <v>99</v>
      </c>
      <c r="AB69" s="91">
        <v>95</v>
      </c>
      <c r="AC69" s="90">
        <v>90</v>
      </c>
      <c r="AD69" s="91">
        <v>48</v>
      </c>
      <c r="AE69" s="91">
        <v>42</v>
      </c>
      <c r="AF69" s="90">
        <v>84</v>
      </c>
      <c r="AG69" s="91">
        <v>41</v>
      </c>
      <c r="AH69" s="91">
        <v>43</v>
      </c>
      <c r="AI69" s="90">
        <v>172</v>
      </c>
      <c r="AJ69" s="91">
        <v>88</v>
      </c>
      <c r="AK69" s="91">
        <v>84</v>
      </c>
    </row>
    <row r="70" spans="1:37" ht="12.5" x14ac:dyDescent="0.2">
      <c r="A70" s="71"/>
      <c r="B70" s="267"/>
      <c r="C70" s="268"/>
      <c r="D70" s="269"/>
      <c r="E70" s="264"/>
      <c r="F70" s="265"/>
      <c r="G70" s="265"/>
      <c r="H70" s="264"/>
      <c r="I70" s="265"/>
      <c r="J70" s="265"/>
      <c r="K70" s="264"/>
      <c r="L70" s="265"/>
      <c r="M70" s="265"/>
      <c r="N70" s="90"/>
      <c r="O70" s="91"/>
      <c r="P70" s="91"/>
      <c r="Q70" s="90"/>
      <c r="R70" s="91"/>
      <c r="S70" s="91"/>
      <c r="T70" s="90"/>
      <c r="U70" s="91"/>
      <c r="V70" s="91"/>
      <c r="W70" s="90"/>
      <c r="X70" s="91"/>
      <c r="Y70" s="91"/>
      <c r="Z70" s="90"/>
      <c r="AA70" s="91"/>
      <c r="AB70" s="91"/>
      <c r="AC70" s="90"/>
      <c r="AD70" s="91"/>
      <c r="AE70" s="91"/>
      <c r="AF70" s="90"/>
      <c r="AG70" s="91"/>
      <c r="AH70" s="91"/>
      <c r="AI70" s="90"/>
      <c r="AJ70" s="91"/>
      <c r="AK70" s="91"/>
    </row>
    <row r="71" spans="1:37" ht="12.5" x14ac:dyDescent="0.2">
      <c r="A71" s="71" t="s">
        <v>394</v>
      </c>
      <c r="B71" s="267">
        <v>2404</v>
      </c>
      <c r="C71" s="268">
        <v>1211</v>
      </c>
      <c r="D71" s="269">
        <v>1193</v>
      </c>
      <c r="E71" s="264">
        <v>595</v>
      </c>
      <c r="F71" s="265">
        <v>284</v>
      </c>
      <c r="G71" s="265">
        <v>311</v>
      </c>
      <c r="H71" s="264">
        <v>275</v>
      </c>
      <c r="I71" s="265">
        <v>139</v>
      </c>
      <c r="J71" s="265">
        <v>136</v>
      </c>
      <c r="K71" s="264">
        <v>214</v>
      </c>
      <c r="L71" s="265">
        <v>101</v>
      </c>
      <c r="M71" s="265">
        <v>113</v>
      </c>
      <c r="N71" s="90">
        <v>183</v>
      </c>
      <c r="O71" s="91">
        <v>90</v>
      </c>
      <c r="P71" s="91">
        <v>93</v>
      </c>
      <c r="Q71" s="90">
        <v>88</v>
      </c>
      <c r="R71" s="91">
        <v>48</v>
      </c>
      <c r="S71" s="91">
        <v>40</v>
      </c>
      <c r="T71" s="90">
        <v>194</v>
      </c>
      <c r="U71" s="91">
        <v>102</v>
      </c>
      <c r="V71" s="91">
        <v>92</v>
      </c>
      <c r="W71" s="90">
        <v>319</v>
      </c>
      <c r="X71" s="91">
        <v>160</v>
      </c>
      <c r="Y71" s="91">
        <v>159</v>
      </c>
      <c r="Z71" s="90">
        <v>165</v>
      </c>
      <c r="AA71" s="91">
        <v>94</v>
      </c>
      <c r="AB71" s="91">
        <v>71</v>
      </c>
      <c r="AC71" s="90">
        <v>119</v>
      </c>
      <c r="AD71" s="91">
        <v>70</v>
      </c>
      <c r="AE71" s="91">
        <v>49</v>
      </c>
      <c r="AF71" s="90">
        <v>92</v>
      </c>
      <c r="AG71" s="91">
        <v>48</v>
      </c>
      <c r="AH71" s="91">
        <v>44</v>
      </c>
      <c r="AI71" s="90">
        <v>160</v>
      </c>
      <c r="AJ71" s="91">
        <v>75</v>
      </c>
      <c r="AK71" s="91">
        <v>85</v>
      </c>
    </row>
    <row r="72" spans="1:37" ht="12.5" x14ac:dyDescent="0.2">
      <c r="A72" s="71" t="s">
        <v>397</v>
      </c>
      <c r="B72" s="267">
        <v>2195</v>
      </c>
      <c r="C72" s="268">
        <v>1138</v>
      </c>
      <c r="D72" s="269">
        <v>1057</v>
      </c>
      <c r="E72" s="264">
        <v>530</v>
      </c>
      <c r="F72" s="265">
        <v>254</v>
      </c>
      <c r="G72" s="265">
        <v>276</v>
      </c>
      <c r="H72" s="264">
        <v>243</v>
      </c>
      <c r="I72" s="265">
        <v>132</v>
      </c>
      <c r="J72" s="265">
        <v>111</v>
      </c>
      <c r="K72" s="264">
        <v>195</v>
      </c>
      <c r="L72" s="265">
        <v>110</v>
      </c>
      <c r="M72" s="265">
        <v>85</v>
      </c>
      <c r="N72" s="90">
        <v>172</v>
      </c>
      <c r="O72" s="91">
        <v>90</v>
      </c>
      <c r="P72" s="91">
        <v>82</v>
      </c>
      <c r="Q72" s="90">
        <v>71</v>
      </c>
      <c r="R72" s="91">
        <v>39</v>
      </c>
      <c r="S72" s="91">
        <v>32</v>
      </c>
      <c r="T72" s="90">
        <v>210</v>
      </c>
      <c r="U72" s="91">
        <v>113</v>
      </c>
      <c r="V72" s="91">
        <v>97</v>
      </c>
      <c r="W72" s="90">
        <v>320</v>
      </c>
      <c r="X72" s="91">
        <v>167</v>
      </c>
      <c r="Y72" s="91">
        <v>153</v>
      </c>
      <c r="Z72" s="90">
        <v>140</v>
      </c>
      <c r="AA72" s="91">
        <v>74</v>
      </c>
      <c r="AB72" s="91">
        <v>66</v>
      </c>
      <c r="AC72" s="90">
        <v>95</v>
      </c>
      <c r="AD72" s="91">
        <v>52</v>
      </c>
      <c r="AE72" s="91">
        <v>43</v>
      </c>
      <c r="AF72" s="90">
        <v>74</v>
      </c>
      <c r="AG72" s="91">
        <v>38</v>
      </c>
      <c r="AH72" s="91">
        <v>36</v>
      </c>
      <c r="AI72" s="90">
        <v>145</v>
      </c>
      <c r="AJ72" s="91">
        <v>69</v>
      </c>
      <c r="AK72" s="91">
        <v>76</v>
      </c>
    </row>
    <row r="73" spans="1:37" ht="12.5" x14ac:dyDescent="0.2">
      <c r="A73" s="71" t="s">
        <v>400</v>
      </c>
      <c r="B73" s="267">
        <v>2064</v>
      </c>
      <c r="C73" s="268">
        <v>994</v>
      </c>
      <c r="D73" s="269">
        <v>1070</v>
      </c>
      <c r="E73" s="264">
        <v>538</v>
      </c>
      <c r="F73" s="265">
        <v>241</v>
      </c>
      <c r="G73" s="265">
        <v>297</v>
      </c>
      <c r="H73" s="264">
        <v>223</v>
      </c>
      <c r="I73" s="265">
        <v>119</v>
      </c>
      <c r="J73" s="265">
        <v>104</v>
      </c>
      <c r="K73" s="264">
        <v>158</v>
      </c>
      <c r="L73" s="265">
        <v>59</v>
      </c>
      <c r="M73" s="265">
        <v>99</v>
      </c>
      <c r="N73" s="90">
        <v>158</v>
      </c>
      <c r="O73" s="91">
        <v>76</v>
      </c>
      <c r="P73" s="91">
        <v>82</v>
      </c>
      <c r="Q73" s="90">
        <v>70</v>
      </c>
      <c r="R73" s="91">
        <v>37</v>
      </c>
      <c r="S73" s="91">
        <v>33</v>
      </c>
      <c r="T73" s="90">
        <v>189</v>
      </c>
      <c r="U73" s="91">
        <v>90</v>
      </c>
      <c r="V73" s="91">
        <v>99</v>
      </c>
      <c r="W73" s="90">
        <v>293</v>
      </c>
      <c r="X73" s="91">
        <v>157</v>
      </c>
      <c r="Y73" s="91">
        <v>136</v>
      </c>
      <c r="Z73" s="90">
        <v>121</v>
      </c>
      <c r="AA73" s="91">
        <v>63</v>
      </c>
      <c r="AB73" s="91">
        <v>58</v>
      </c>
      <c r="AC73" s="90">
        <v>76</v>
      </c>
      <c r="AD73" s="91">
        <v>36</v>
      </c>
      <c r="AE73" s="91">
        <v>40</v>
      </c>
      <c r="AF73" s="90">
        <v>91</v>
      </c>
      <c r="AG73" s="91">
        <v>46</v>
      </c>
      <c r="AH73" s="91">
        <v>45</v>
      </c>
      <c r="AI73" s="90">
        <v>147</v>
      </c>
      <c r="AJ73" s="91">
        <v>70</v>
      </c>
      <c r="AK73" s="91">
        <v>77</v>
      </c>
    </row>
    <row r="74" spans="1:37" ht="12.5" x14ac:dyDescent="0.2">
      <c r="A74" s="71" t="s">
        <v>403</v>
      </c>
      <c r="B74" s="267">
        <v>2058</v>
      </c>
      <c r="C74" s="268">
        <v>1057</v>
      </c>
      <c r="D74" s="269">
        <v>1001</v>
      </c>
      <c r="E74" s="264">
        <v>497</v>
      </c>
      <c r="F74" s="265">
        <v>280</v>
      </c>
      <c r="G74" s="265">
        <v>217</v>
      </c>
      <c r="H74" s="264">
        <v>230</v>
      </c>
      <c r="I74" s="265">
        <v>120</v>
      </c>
      <c r="J74" s="265">
        <v>110</v>
      </c>
      <c r="K74" s="264">
        <v>183</v>
      </c>
      <c r="L74" s="265">
        <v>78</v>
      </c>
      <c r="M74" s="265">
        <v>105</v>
      </c>
      <c r="N74" s="90">
        <v>157</v>
      </c>
      <c r="O74" s="91">
        <v>75</v>
      </c>
      <c r="P74" s="91">
        <v>82</v>
      </c>
      <c r="Q74" s="90">
        <v>60</v>
      </c>
      <c r="R74" s="91">
        <v>34</v>
      </c>
      <c r="S74" s="91">
        <v>26</v>
      </c>
      <c r="T74" s="90">
        <v>194</v>
      </c>
      <c r="U74" s="91">
        <v>101</v>
      </c>
      <c r="V74" s="91">
        <v>93</v>
      </c>
      <c r="W74" s="90">
        <v>307</v>
      </c>
      <c r="X74" s="91">
        <v>152</v>
      </c>
      <c r="Y74" s="91">
        <v>155</v>
      </c>
      <c r="Z74" s="90">
        <v>147</v>
      </c>
      <c r="AA74" s="91">
        <v>73</v>
      </c>
      <c r="AB74" s="91">
        <v>74</v>
      </c>
      <c r="AC74" s="90">
        <v>82</v>
      </c>
      <c r="AD74" s="91">
        <v>45</v>
      </c>
      <c r="AE74" s="91">
        <v>37</v>
      </c>
      <c r="AF74" s="90">
        <v>69</v>
      </c>
      <c r="AG74" s="91">
        <v>23</v>
      </c>
      <c r="AH74" s="91">
        <v>46</v>
      </c>
      <c r="AI74" s="90">
        <v>132</v>
      </c>
      <c r="AJ74" s="91">
        <v>76</v>
      </c>
      <c r="AK74" s="91">
        <v>56</v>
      </c>
    </row>
    <row r="75" spans="1:37" ht="12.5" x14ac:dyDescent="0.2">
      <c r="A75" s="71" t="s">
        <v>406</v>
      </c>
      <c r="B75" s="267">
        <v>1928</v>
      </c>
      <c r="C75" s="268">
        <v>974</v>
      </c>
      <c r="D75" s="269">
        <v>954</v>
      </c>
      <c r="E75" s="264">
        <v>456</v>
      </c>
      <c r="F75" s="265">
        <v>234</v>
      </c>
      <c r="G75" s="265">
        <v>222</v>
      </c>
      <c r="H75" s="264">
        <v>207</v>
      </c>
      <c r="I75" s="265">
        <v>95</v>
      </c>
      <c r="J75" s="265">
        <v>112</v>
      </c>
      <c r="K75" s="264">
        <v>185</v>
      </c>
      <c r="L75" s="265">
        <v>88</v>
      </c>
      <c r="M75" s="265">
        <v>97</v>
      </c>
      <c r="N75" s="90">
        <v>155</v>
      </c>
      <c r="O75" s="91">
        <v>79</v>
      </c>
      <c r="P75" s="91">
        <v>76</v>
      </c>
      <c r="Q75" s="90">
        <v>60</v>
      </c>
      <c r="R75" s="91">
        <v>33</v>
      </c>
      <c r="S75" s="91">
        <v>27</v>
      </c>
      <c r="T75" s="90">
        <v>155</v>
      </c>
      <c r="U75" s="91">
        <v>78</v>
      </c>
      <c r="V75" s="91">
        <v>77</v>
      </c>
      <c r="W75" s="90">
        <v>254</v>
      </c>
      <c r="X75" s="91">
        <v>127</v>
      </c>
      <c r="Y75" s="91">
        <v>127</v>
      </c>
      <c r="Z75" s="90">
        <v>144</v>
      </c>
      <c r="AA75" s="91">
        <v>76</v>
      </c>
      <c r="AB75" s="91">
        <v>68</v>
      </c>
      <c r="AC75" s="90">
        <v>81</v>
      </c>
      <c r="AD75" s="91">
        <v>39</v>
      </c>
      <c r="AE75" s="91">
        <v>42</v>
      </c>
      <c r="AF75" s="90">
        <v>89</v>
      </c>
      <c r="AG75" s="91">
        <v>48</v>
      </c>
      <c r="AH75" s="91">
        <v>41</v>
      </c>
      <c r="AI75" s="90">
        <v>142</v>
      </c>
      <c r="AJ75" s="91">
        <v>77</v>
      </c>
      <c r="AK75" s="91">
        <v>65</v>
      </c>
    </row>
    <row r="76" spans="1:37" ht="12.5" x14ac:dyDescent="0.2">
      <c r="A76" s="71" t="s">
        <v>412</v>
      </c>
      <c r="B76" s="267">
        <v>1767</v>
      </c>
      <c r="C76" s="268">
        <v>852</v>
      </c>
      <c r="D76" s="269">
        <v>915</v>
      </c>
      <c r="E76" s="264">
        <v>411</v>
      </c>
      <c r="F76" s="265">
        <v>193</v>
      </c>
      <c r="G76" s="265">
        <v>218</v>
      </c>
      <c r="H76" s="264">
        <v>186</v>
      </c>
      <c r="I76" s="265">
        <v>84</v>
      </c>
      <c r="J76" s="265">
        <v>102</v>
      </c>
      <c r="K76" s="264">
        <v>161</v>
      </c>
      <c r="L76" s="265">
        <v>80</v>
      </c>
      <c r="M76" s="265">
        <v>81</v>
      </c>
      <c r="N76" s="90">
        <v>136</v>
      </c>
      <c r="O76" s="91">
        <v>73</v>
      </c>
      <c r="P76" s="91">
        <v>63</v>
      </c>
      <c r="Q76" s="90">
        <v>75</v>
      </c>
      <c r="R76" s="91">
        <v>44</v>
      </c>
      <c r="S76" s="91">
        <v>31</v>
      </c>
      <c r="T76" s="90">
        <v>138</v>
      </c>
      <c r="U76" s="91">
        <v>63</v>
      </c>
      <c r="V76" s="91">
        <v>75</v>
      </c>
      <c r="W76" s="90">
        <v>266</v>
      </c>
      <c r="X76" s="91">
        <v>120</v>
      </c>
      <c r="Y76" s="91">
        <v>146</v>
      </c>
      <c r="Z76" s="90">
        <v>111</v>
      </c>
      <c r="AA76" s="91">
        <v>58</v>
      </c>
      <c r="AB76" s="91">
        <v>53</v>
      </c>
      <c r="AC76" s="90">
        <v>85</v>
      </c>
      <c r="AD76" s="91">
        <v>43</v>
      </c>
      <c r="AE76" s="91">
        <v>42</v>
      </c>
      <c r="AF76" s="90">
        <v>70</v>
      </c>
      <c r="AG76" s="91">
        <v>31</v>
      </c>
      <c r="AH76" s="91">
        <v>39</v>
      </c>
      <c r="AI76" s="90">
        <v>128</v>
      </c>
      <c r="AJ76" s="91">
        <v>63</v>
      </c>
      <c r="AK76" s="91">
        <v>65</v>
      </c>
    </row>
    <row r="77" spans="1:37" ht="12.5" x14ac:dyDescent="0.2">
      <c r="A77" s="71" t="s">
        <v>415</v>
      </c>
      <c r="B77" s="267">
        <v>1766</v>
      </c>
      <c r="C77" s="268">
        <v>868</v>
      </c>
      <c r="D77" s="269">
        <v>898</v>
      </c>
      <c r="E77" s="264">
        <v>449</v>
      </c>
      <c r="F77" s="265">
        <v>220</v>
      </c>
      <c r="G77" s="265">
        <v>229</v>
      </c>
      <c r="H77" s="264">
        <v>190</v>
      </c>
      <c r="I77" s="265">
        <v>88</v>
      </c>
      <c r="J77" s="265">
        <v>102</v>
      </c>
      <c r="K77" s="264">
        <v>137</v>
      </c>
      <c r="L77" s="265">
        <v>66</v>
      </c>
      <c r="M77" s="265">
        <v>71</v>
      </c>
      <c r="N77" s="90">
        <v>151</v>
      </c>
      <c r="O77" s="91">
        <v>74</v>
      </c>
      <c r="P77" s="91">
        <v>77</v>
      </c>
      <c r="Q77" s="90">
        <v>75</v>
      </c>
      <c r="R77" s="91">
        <v>33</v>
      </c>
      <c r="S77" s="91">
        <v>42</v>
      </c>
      <c r="T77" s="90">
        <v>151</v>
      </c>
      <c r="U77" s="91">
        <v>85</v>
      </c>
      <c r="V77" s="91">
        <v>66</v>
      </c>
      <c r="W77" s="90">
        <v>247</v>
      </c>
      <c r="X77" s="91">
        <v>131</v>
      </c>
      <c r="Y77" s="91">
        <v>116</v>
      </c>
      <c r="Z77" s="90">
        <v>107</v>
      </c>
      <c r="AA77" s="91">
        <v>52</v>
      </c>
      <c r="AB77" s="91">
        <v>55</v>
      </c>
      <c r="AC77" s="90">
        <v>59</v>
      </c>
      <c r="AD77" s="91">
        <v>30</v>
      </c>
      <c r="AE77" s="91">
        <v>29</v>
      </c>
      <c r="AF77" s="90">
        <v>64</v>
      </c>
      <c r="AG77" s="91">
        <v>31</v>
      </c>
      <c r="AH77" s="91">
        <v>33</v>
      </c>
      <c r="AI77" s="90">
        <v>136</v>
      </c>
      <c r="AJ77" s="91">
        <v>58</v>
      </c>
      <c r="AK77" s="91">
        <v>78</v>
      </c>
    </row>
    <row r="78" spans="1:37" ht="12.5" x14ac:dyDescent="0.2">
      <c r="A78" s="71" t="s">
        <v>418</v>
      </c>
      <c r="B78" s="267">
        <v>1604</v>
      </c>
      <c r="C78" s="268">
        <v>753</v>
      </c>
      <c r="D78" s="269">
        <v>851</v>
      </c>
      <c r="E78" s="264">
        <v>345</v>
      </c>
      <c r="F78" s="265">
        <v>153</v>
      </c>
      <c r="G78" s="265">
        <v>192</v>
      </c>
      <c r="H78" s="264">
        <v>181</v>
      </c>
      <c r="I78" s="265">
        <v>79</v>
      </c>
      <c r="J78" s="265">
        <v>102</v>
      </c>
      <c r="K78" s="264">
        <v>157</v>
      </c>
      <c r="L78" s="265">
        <v>81</v>
      </c>
      <c r="M78" s="265">
        <v>76</v>
      </c>
      <c r="N78" s="90">
        <v>135</v>
      </c>
      <c r="O78" s="91">
        <v>60</v>
      </c>
      <c r="P78" s="91">
        <v>75</v>
      </c>
      <c r="Q78" s="90">
        <v>46</v>
      </c>
      <c r="R78" s="91">
        <v>26</v>
      </c>
      <c r="S78" s="91">
        <v>20</v>
      </c>
      <c r="T78" s="90">
        <v>151</v>
      </c>
      <c r="U78" s="91">
        <v>69</v>
      </c>
      <c r="V78" s="91">
        <v>82</v>
      </c>
      <c r="W78" s="90">
        <v>235</v>
      </c>
      <c r="X78" s="91">
        <v>112</v>
      </c>
      <c r="Y78" s="91">
        <v>123</v>
      </c>
      <c r="Z78" s="90">
        <v>103</v>
      </c>
      <c r="AA78" s="91">
        <v>52</v>
      </c>
      <c r="AB78" s="91">
        <v>51</v>
      </c>
      <c r="AC78" s="90">
        <v>64</v>
      </c>
      <c r="AD78" s="91">
        <v>32</v>
      </c>
      <c r="AE78" s="91">
        <v>32</v>
      </c>
      <c r="AF78" s="90">
        <v>50</v>
      </c>
      <c r="AG78" s="91">
        <v>29</v>
      </c>
      <c r="AH78" s="91">
        <v>21</v>
      </c>
      <c r="AI78" s="90">
        <v>137</v>
      </c>
      <c r="AJ78" s="91">
        <v>60</v>
      </c>
      <c r="AK78" s="91">
        <v>77</v>
      </c>
    </row>
    <row r="79" spans="1:37" ht="12.5" x14ac:dyDescent="0.2">
      <c r="A79" s="71" t="s">
        <v>421</v>
      </c>
      <c r="B79" s="267">
        <v>1729</v>
      </c>
      <c r="C79" s="268">
        <v>865</v>
      </c>
      <c r="D79" s="269">
        <v>864</v>
      </c>
      <c r="E79" s="264">
        <v>405</v>
      </c>
      <c r="F79" s="265">
        <v>183</v>
      </c>
      <c r="G79" s="265">
        <v>222</v>
      </c>
      <c r="H79" s="264">
        <v>222</v>
      </c>
      <c r="I79" s="265">
        <v>115</v>
      </c>
      <c r="J79" s="265">
        <v>107</v>
      </c>
      <c r="K79" s="264">
        <v>153</v>
      </c>
      <c r="L79" s="265">
        <v>84</v>
      </c>
      <c r="M79" s="265">
        <v>69</v>
      </c>
      <c r="N79" s="90">
        <v>133</v>
      </c>
      <c r="O79" s="91">
        <v>70</v>
      </c>
      <c r="P79" s="91">
        <v>63</v>
      </c>
      <c r="Q79" s="90">
        <v>72</v>
      </c>
      <c r="R79" s="91">
        <v>33</v>
      </c>
      <c r="S79" s="91">
        <v>39</v>
      </c>
      <c r="T79" s="90">
        <v>149</v>
      </c>
      <c r="U79" s="91">
        <v>84</v>
      </c>
      <c r="V79" s="91">
        <v>65</v>
      </c>
      <c r="W79" s="90">
        <v>245</v>
      </c>
      <c r="X79" s="91">
        <v>118</v>
      </c>
      <c r="Y79" s="91">
        <v>127</v>
      </c>
      <c r="Z79" s="90">
        <v>82</v>
      </c>
      <c r="AA79" s="91">
        <v>45</v>
      </c>
      <c r="AB79" s="91">
        <v>37</v>
      </c>
      <c r="AC79" s="90">
        <v>88</v>
      </c>
      <c r="AD79" s="91">
        <v>41</v>
      </c>
      <c r="AE79" s="91">
        <v>47</v>
      </c>
      <c r="AF79" s="90">
        <v>63</v>
      </c>
      <c r="AG79" s="91">
        <v>33</v>
      </c>
      <c r="AH79" s="91">
        <v>30</v>
      </c>
      <c r="AI79" s="90">
        <v>117</v>
      </c>
      <c r="AJ79" s="91">
        <v>59</v>
      </c>
      <c r="AK79" s="91">
        <v>58</v>
      </c>
    </row>
    <row r="80" spans="1:37" ht="12.5" x14ac:dyDescent="0.2">
      <c r="A80" s="71" t="s">
        <v>423</v>
      </c>
      <c r="B80" s="267">
        <v>1710</v>
      </c>
      <c r="C80" s="268">
        <v>823</v>
      </c>
      <c r="D80" s="269">
        <v>887</v>
      </c>
      <c r="E80" s="264">
        <v>425</v>
      </c>
      <c r="F80" s="265">
        <v>211</v>
      </c>
      <c r="G80" s="265">
        <v>214</v>
      </c>
      <c r="H80" s="264">
        <v>170</v>
      </c>
      <c r="I80" s="265">
        <v>70</v>
      </c>
      <c r="J80" s="265">
        <v>100</v>
      </c>
      <c r="K80" s="264">
        <v>141</v>
      </c>
      <c r="L80" s="265">
        <v>64</v>
      </c>
      <c r="M80" s="265">
        <v>77</v>
      </c>
      <c r="N80" s="90">
        <v>147</v>
      </c>
      <c r="O80" s="91">
        <v>79</v>
      </c>
      <c r="P80" s="91">
        <v>68</v>
      </c>
      <c r="Q80" s="90">
        <v>42</v>
      </c>
      <c r="R80" s="91">
        <v>16</v>
      </c>
      <c r="S80" s="91">
        <v>26</v>
      </c>
      <c r="T80" s="90">
        <v>170</v>
      </c>
      <c r="U80" s="91">
        <v>83</v>
      </c>
      <c r="V80" s="91">
        <v>87</v>
      </c>
      <c r="W80" s="90">
        <v>218</v>
      </c>
      <c r="X80" s="91">
        <v>105</v>
      </c>
      <c r="Y80" s="91">
        <v>113</v>
      </c>
      <c r="Z80" s="90">
        <v>118</v>
      </c>
      <c r="AA80" s="91">
        <v>53</v>
      </c>
      <c r="AB80" s="91">
        <v>65</v>
      </c>
      <c r="AC80" s="90">
        <v>74</v>
      </c>
      <c r="AD80" s="91">
        <v>47</v>
      </c>
      <c r="AE80" s="91">
        <v>27</v>
      </c>
      <c r="AF80" s="90">
        <v>53</v>
      </c>
      <c r="AG80" s="91">
        <v>27</v>
      </c>
      <c r="AH80" s="91">
        <v>26</v>
      </c>
      <c r="AI80" s="90">
        <v>152</v>
      </c>
      <c r="AJ80" s="91">
        <v>68</v>
      </c>
      <c r="AK80" s="91">
        <v>84</v>
      </c>
    </row>
    <row r="81" spans="1:37" ht="12.5" x14ac:dyDescent="0.2">
      <c r="A81" s="71"/>
      <c r="B81" s="267"/>
      <c r="C81" s="268"/>
      <c r="D81" s="269"/>
      <c r="E81" s="264"/>
      <c r="F81" s="265"/>
      <c r="G81" s="265"/>
      <c r="H81" s="264"/>
      <c r="I81" s="265"/>
      <c r="J81" s="265"/>
      <c r="K81" s="264"/>
      <c r="L81" s="265"/>
      <c r="M81" s="265"/>
      <c r="N81" s="90"/>
      <c r="O81" s="91"/>
      <c r="P81" s="91"/>
      <c r="Q81" s="90"/>
      <c r="R81" s="91"/>
      <c r="S81" s="91"/>
      <c r="T81" s="90"/>
      <c r="U81" s="91"/>
      <c r="V81" s="91"/>
      <c r="W81" s="90"/>
      <c r="X81" s="91"/>
      <c r="Y81" s="91"/>
      <c r="Z81" s="90"/>
      <c r="AA81" s="91"/>
      <c r="AB81" s="91"/>
      <c r="AC81" s="90"/>
      <c r="AD81" s="91"/>
      <c r="AE81" s="91"/>
      <c r="AF81" s="90"/>
      <c r="AG81" s="91"/>
      <c r="AH81" s="91"/>
      <c r="AI81" s="90"/>
      <c r="AJ81" s="91"/>
      <c r="AK81" s="91"/>
    </row>
    <row r="82" spans="1:37" ht="12.5" x14ac:dyDescent="0.2">
      <c r="A82" s="71" t="s">
        <v>305</v>
      </c>
      <c r="B82" s="267">
        <v>1724</v>
      </c>
      <c r="C82" s="268">
        <v>840</v>
      </c>
      <c r="D82" s="269">
        <v>884</v>
      </c>
      <c r="E82" s="264">
        <v>410</v>
      </c>
      <c r="F82" s="265">
        <v>180</v>
      </c>
      <c r="G82" s="265">
        <v>230</v>
      </c>
      <c r="H82" s="264">
        <v>174</v>
      </c>
      <c r="I82" s="265">
        <v>85</v>
      </c>
      <c r="J82" s="265">
        <v>89</v>
      </c>
      <c r="K82" s="264">
        <v>151</v>
      </c>
      <c r="L82" s="265">
        <v>74</v>
      </c>
      <c r="M82" s="265">
        <v>77</v>
      </c>
      <c r="N82" s="90">
        <v>160</v>
      </c>
      <c r="O82" s="91">
        <v>82</v>
      </c>
      <c r="P82" s="91">
        <v>78</v>
      </c>
      <c r="Q82" s="90">
        <v>62</v>
      </c>
      <c r="R82" s="91">
        <v>29</v>
      </c>
      <c r="S82" s="91">
        <v>33</v>
      </c>
      <c r="T82" s="90">
        <v>163</v>
      </c>
      <c r="U82" s="91">
        <v>81</v>
      </c>
      <c r="V82" s="91">
        <v>82</v>
      </c>
      <c r="W82" s="90">
        <v>233</v>
      </c>
      <c r="X82" s="91">
        <v>117</v>
      </c>
      <c r="Y82" s="91">
        <v>116</v>
      </c>
      <c r="Z82" s="90">
        <v>105</v>
      </c>
      <c r="AA82" s="91">
        <v>56</v>
      </c>
      <c r="AB82" s="91">
        <v>49</v>
      </c>
      <c r="AC82" s="90">
        <v>85</v>
      </c>
      <c r="AD82" s="91">
        <v>34</v>
      </c>
      <c r="AE82" s="91">
        <v>51</v>
      </c>
      <c r="AF82" s="90">
        <v>57</v>
      </c>
      <c r="AG82" s="91">
        <v>33</v>
      </c>
      <c r="AH82" s="91">
        <v>24</v>
      </c>
      <c r="AI82" s="90">
        <v>124</v>
      </c>
      <c r="AJ82" s="91">
        <v>69</v>
      </c>
      <c r="AK82" s="91">
        <v>55</v>
      </c>
    </row>
    <row r="83" spans="1:37" ht="12.5" x14ac:dyDescent="0.2">
      <c r="A83" s="71" t="s">
        <v>308</v>
      </c>
      <c r="B83" s="267">
        <v>1829</v>
      </c>
      <c r="C83" s="268">
        <v>902</v>
      </c>
      <c r="D83" s="269">
        <v>927</v>
      </c>
      <c r="E83" s="264">
        <v>444</v>
      </c>
      <c r="F83" s="265">
        <v>211</v>
      </c>
      <c r="G83" s="265">
        <v>233</v>
      </c>
      <c r="H83" s="264">
        <v>185</v>
      </c>
      <c r="I83" s="265">
        <v>91</v>
      </c>
      <c r="J83" s="265">
        <v>94</v>
      </c>
      <c r="K83" s="264">
        <v>163</v>
      </c>
      <c r="L83" s="265">
        <v>76</v>
      </c>
      <c r="M83" s="265">
        <v>87</v>
      </c>
      <c r="N83" s="90">
        <v>164</v>
      </c>
      <c r="O83" s="91">
        <v>73</v>
      </c>
      <c r="P83" s="91">
        <v>91</v>
      </c>
      <c r="Q83" s="90">
        <v>72</v>
      </c>
      <c r="R83" s="91">
        <v>39</v>
      </c>
      <c r="S83" s="91">
        <v>33</v>
      </c>
      <c r="T83" s="90">
        <v>148</v>
      </c>
      <c r="U83" s="91">
        <v>73</v>
      </c>
      <c r="V83" s="91">
        <v>75</v>
      </c>
      <c r="W83" s="90">
        <v>271</v>
      </c>
      <c r="X83" s="91">
        <v>136</v>
      </c>
      <c r="Y83" s="91">
        <v>135</v>
      </c>
      <c r="Z83" s="90">
        <v>107</v>
      </c>
      <c r="AA83" s="91">
        <v>59</v>
      </c>
      <c r="AB83" s="91">
        <v>48</v>
      </c>
      <c r="AC83" s="90">
        <v>87</v>
      </c>
      <c r="AD83" s="91">
        <v>46</v>
      </c>
      <c r="AE83" s="91">
        <v>41</v>
      </c>
      <c r="AF83" s="90">
        <v>56</v>
      </c>
      <c r="AG83" s="91">
        <v>30</v>
      </c>
      <c r="AH83" s="91">
        <v>26</v>
      </c>
      <c r="AI83" s="90">
        <v>132</v>
      </c>
      <c r="AJ83" s="91">
        <v>68</v>
      </c>
      <c r="AK83" s="91">
        <v>64</v>
      </c>
    </row>
    <row r="84" spans="1:37" ht="12.5" x14ac:dyDescent="0.2">
      <c r="A84" s="71" t="s">
        <v>311</v>
      </c>
      <c r="B84" s="267">
        <v>1987</v>
      </c>
      <c r="C84" s="268">
        <v>944</v>
      </c>
      <c r="D84" s="269">
        <v>1043</v>
      </c>
      <c r="E84" s="264">
        <v>487</v>
      </c>
      <c r="F84" s="265">
        <v>224</v>
      </c>
      <c r="G84" s="265">
        <v>263</v>
      </c>
      <c r="H84" s="264">
        <v>217</v>
      </c>
      <c r="I84" s="265">
        <v>103</v>
      </c>
      <c r="J84" s="265">
        <v>114</v>
      </c>
      <c r="K84" s="264">
        <v>180</v>
      </c>
      <c r="L84" s="265">
        <v>94</v>
      </c>
      <c r="M84" s="265">
        <v>86</v>
      </c>
      <c r="N84" s="90">
        <v>158</v>
      </c>
      <c r="O84" s="91">
        <v>67</v>
      </c>
      <c r="P84" s="91">
        <v>91</v>
      </c>
      <c r="Q84" s="90">
        <v>62</v>
      </c>
      <c r="R84" s="91">
        <v>34</v>
      </c>
      <c r="S84" s="91">
        <v>28</v>
      </c>
      <c r="T84" s="90">
        <v>168</v>
      </c>
      <c r="U84" s="91">
        <v>83</v>
      </c>
      <c r="V84" s="91">
        <v>85</v>
      </c>
      <c r="W84" s="90">
        <v>272</v>
      </c>
      <c r="X84" s="91">
        <v>121</v>
      </c>
      <c r="Y84" s="91">
        <v>151</v>
      </c>
      <c r="Z84" s="90">
        <v>126</v>
      </c>
      <c r="AA84" s="91">
        <v>66</v>
      </c>
      <c r="AB84" s="91">
        <v>60</v>
      </c>
      <c r="AC84" s="90">
        <v>85</v>
      </c>
      <c r="AD84" s="91">
        <v>45</v>
      </c>
      <c r="AE84" s="91">
        <v>40</v>
      </c>
      <c r="AF84" s="90">
        <v>70</v>
      </c>
      <c r="AG84" s="91">
        <v>34</v>
      </c>
      <c r="AH84" s="91">
        <v>36</v>
      </c>
      <c r="AI84" s="90">
        <v>162</v>
      </c>
      <c r="AJ84" s="91">
        <v>73</v>
      </c>
      <c r="AK84" s="91">
        <v>89</v>
      </c>
    </row>
    <row r="85" spans="1:37" ht="12.5" x14ac:dyDescent="0.2">
      <c r="A85" s="71" t="s">
        <v>314</v>
      </c>
      <c r="B85" s="267">
        <v>2211</v>
      </c>
      <c r="C85" s="268">
        <v>1036</v>
      </c>
      <c r="D85" s="269">
        <v>1175</v>
      </c>
      <c r="E85" s="264">
        <v>520</v>
      </c>
      <c r="F85" s="265">
        <v>236</v>
      </c>
      <c r="G85" s="265">
        <v>284</v>
      </c>
      <c r="H85" s="264">
        <v>246</v>
      </c>
      <c r="I85" s="265">
        <v>111</v>
      </c>
      <c r="J85" s="265">
        <v>135</v>
      </c>
      <c r="K85" s="264">
        <v>180</v>
      </c>
      <c r="L85" s="265">
        <v>80</v>
      </c>
      <c r="M85" s="265">
        <v>100</v>
      </c>
      <c r="N85" s="90">
        <v>201</v>
      </c>
      <c r="O85" s="91">
        <v>98</v>
      </c>
      <c r="P85" s="91">
        <v>103</v>
      </c>
      <c r="Q85" s="90">
        <v>75</v>
      </c>
      <c r="R85" s="91">
        <v>31</v>
      </c>
      <c r="S85" s="91">
        <v>44</v>
      </c>
      <c r="T85" s="90">
        <v>201</v>
      </c>
      <c r="U85" s="91">
        <v>93</v>
      </c>
      <c r="V85" s="91">
        <v>108</v>
      </c>
      <c r="W85" s="90">
        <v>330</v>
      </c>
      <c r="X85" s="91">
        <v>166</v>
      </c>
      <c r="Y85" s="91">
        <v>164</v>
      </c>
      <c r="Z85" s="90">
        <v>125</v>
      </c>
      <c r="AA85" s="91">
        <v>56</v>
      </c>
      <c r="AB85" s="91">
        <v>69</v>
      </c>
      <c r="AC85" s="90">
        <v>96</v>
      </c>
      <c r="AD85" s="91">
        <v>49</v>
      </c>
      <c r="AE85" s="91">
        <v>47</v>
      </c>
      <c r="AF85" s="90">
        <v>74</v>
      </c>
      <c r="AG85" s="91">
        <v>32</v>
      </c>
      <c r="AH85" s="91">
        <v>42</v>
      </c>
      <c r="AI85" s="90">
        <v>163</v>
      </c>
      <c r="AJ85" s="91">
        <v>84</v>
      </c>
      <c r="AK85" s="91">
        <v>79</v>
      </c>
    </row>
    <row r="86" spans="1:37" ht="12.5" x14ac:dyDescent="0.2">
      <c r="A86" s="71" t="s">
        <v>317</v>
      </c>
      <c r="B86" s="267">
        <v>2269</v>
      </c>
      <c r="C86" s="268">
        <v>1023</v>
      </c>
      <c r="D86" s="269">
        <v>1246</v>
      </c>
      <c r="E86" s="264">
        <v>559</v>
      </c>
      <c r="F86" s="265">
        <v>229</v>
      </c>
      <c r="G86" s="265">
        <v>330</v>
      </c>
      <c r="H86" s="264">
        <v>222</v>
      </c>
      <c r="I86" s="265">
        <v>93</v>
      </c>
      <c r="J86" s="265">
        <v>129</v>
      </c>
      <c r="K86" s="264">
        <v>217</v>
      </c>
      <c r="L86" s="265">
        <v>99</v>
      </c>
      <c r="M86" s="265">
        <v>118</v>
      </c>
      <c r="N86" s="90">
        <v>190</v>
      </c>
      <c r="O86" s="91">
        <v>93</v>
      </c>
      <c r="P86" s="91">
        <v>97</v>
      </c>
      <c r="Q86" s="90">
        <v>85</v>
      </c>
      <c r="R86" s="91">
        <v>34</v>
      </c>
      <c r="S86" s="91">
        <v>51</v>
      </c>
      <c r="T86" s="90">
        <v>196</v>
      </c>
      <c r="U86" s="91">
        <v>72</v>
      </c>
      <c r="V86" s="91">
        <v>124</v>
      </c>
      <c r="W86" s="90">
        <v>321</v>
      </c>
      <c r="X86" s="91">
        <v>168</v>
      </c>
      <c r="Y86" s="91">
        <v>153</v>
      </c>
      <c r="Z86" s="90">
        <v>124</v>
      </c>
      <c r="AA86" s="91">
        <v>57</v>
      </c>
      <c r="AB86" s="91">
        <v>67</v>
      </c>
      <c r="AC86" s="90">
        <v>103</v>
      </c>
      <c r="AD86" s="91">
        <v>59</v>
      </c>
      <c r="AE86" s="91">
        <v>44</v>
      </c>
      <c r="AF86" s="90">
        <v>88</v>
      </c>
      <c r="AG86" s="91">
        <v>50</v>
      </c>
      <c r="AH86" s="91">
        <v>38</v>
      </c>
      <c r="AI86" s="90">
        <v>164</v>
      </c>
      <c r="AJ86" s="91">
        <v>69</v>
      </c>
      <c r="AK86" s="91">
        <v>95</v>
      </c>
    </row>
    <row r="87" spans="1:37" ht="12.5" x14ac:dyDescent="0.2">
      <c r="A87" s="71" t="s">
        <v>323</v>
      </c>
      <c r="B87" s="267">
        <v>2195</v>
      </c>
      <c r="C87" s="268">
        <v>981</v>
      </c>
      <c r="D87" s="269">
        <v>1214</v>
      </c>
      <c r="E87" s="264">
        <v>522</v>
      </c>
      <c r="F87" s="265">
        <v>227</v>
      </c>
      <c r="G87" s="265">
        <v>295</v>
      </c>
      <c r="H87" s="264">
        <v>244</v>
      </c>
      <c r="I87" s="265">
        <v>108</v>
      </c>
      <c r="J87" s="265">
        <v>136</v>
      </c>
      <c r="K87" s="264">
        <v>207</v>
      </c>
      <c r="L87" s="265">
        <v>93</v>
      </c>
      <c r="M87" s="265">
        <v>114</v>
      </c>
      <c r="N87" s="90">
        <v>189</v>
      </c>
      <c r="O87" s="91">
        <v>86</v>
      </c>
      <c r="P87" s="91">
        <v>103</v>
      </c>
      <c r="Q87" s="90">
        <v>78</v>
      </c>
      <c r="R87" s="91">
        <v>38</v>
      </c>
      <c r="S87" s="91">
        <v>40</v>
      </c>
      <c r="T87" s="90">
        <v>167</v>
      </c>
      <c r="U87" s="91">
        <v>70</v>
      </c>
      <c r="V87" s="91">
        <v>97</v>
      </c>
      <c r="W87" s="90">
        <v>300</v>
      </c>
      <c r="X87" s="91">
        <v>145</v>
      </c>
      <c r="Y87" s="91">
        <v>155</v>
      </c>
      <c r="Z87" s="90">
        <v>129</v>
      </c>
      <c r="AA87" s="91">
        <v>51</v>
      </c>
      <c r="AB87" s="91">
        <v>78</v>
      </c>
      <c r="AC87" s="90">
        <v>119</v>
      </c>
      <c r="AD87" s="91">
        <v>53</v>
      </c>
      <c r="AE87" s="91">
        <v>66</v>
      </c>
      <c r="AF87" s="90">
        <v>71</v>
      </c>
      <c r="AG87" s="91">
        <v>31</v>
      </c>
      <c r="AH87" s="91">
        <v>40</v>
      </c>
      <c r="AI87" s="90">
        <v>169</v>
      </c>
      <c r="AJ87" s="91">
        <v>79</v>
      </c>
      <c r="AK87" s="91">
        <v>90</v>
      </c>
    </row>
    <row r="88" spans="1:37" ht="12.5" x14ac:dyDescent="0.2">
      <c r="A88" s="71" t="s">
        <v>326</v>
      </c>
      <c r="B88" s="267">
        <v>1472</v>
      </c>
      <c r="C88" s="268">
        <v>665</v>
      </c>
      <c r="D88" s="269">
        <v>807</v>
      </c>
      <c r="E88" s="264">
        <v>329</v>
      </c>
      <c r="F88" s="265">
        <v>149</v>
      </c>
      <c r="G88" s="265">
        <v>180</v>
      </c>
      <c r="H88" s="264">
        <v>153</v>
      </c>
      <c r="I88" s="265">
        <v>71</v>
      </c>
      <c r="J88" s="265">
        <v>82</v>
      </c>
      <c r="K88" s="264">
        <v>131</v>
      </c>
      <c r="L88" s="265">
        <v>60</v>
      </c>
      <c r="M88" s="265">
        <v>71</v>
      </c>
      <c r="N88" s="90">
        <v>143</v>
      </c>
      <c r="O88" s="91">
        <v>66</v>
      </c>
      <c r="P88" s="91">
        <v>77</v>
      </c>
      <c r="Q88" s="90">
        <v>52</v>
      </c>
      <c r="R88" s="91">
        <v>22</v>
      </c>
      <c r="S88" s="91">
        <v>30</v>
      </c>
      <c r="T88" s="90">
        <v>121</v>
      </c>
      <c r="U88" s="91">
        <v>51</v>
      </c>
      <c r="V88" s="91">
        <v>70</v>
      </c>
      <c r="W88" s="90">
        <v>205</v>
      </c>
      <c r="X88" s="91">
        <v>89</v>
      </c>
      <c r="Y88" s="91">
        <v>116</v>
      </c>
      <c r="Z88" s="90">
        <v>89</v>
      </c>
      <c r="AA88" s="91">
        <v>35</v>
      </c>
      <c r="AB88" s="91">
        <v>54</v>
      </c>
      <c r="AC88" s="90">
        <v>63</v>
      </c>
      <c r="AD88" s="91">
        <v>27</v>
      </c>
      <c r="AE88" s="91">
        <v>36</v>
      </c>
      <c r="AF88" s="90">
        <v>55</v>
      </c>
      <c r="AG88" s="91">
        <v>25</v>
      </c>
      <c r="AH88" s="91">
        <v>30</v>
      </c>
      <c r="AI88" s="90">
        <v>131</v>
      </c>
      <c r="AJ88" s="91">
        <v>70</v>
      </c>
      <c r="AK88" s="91">
        <v>61</v>
      </c>
    </row>
    <row r="89" spans="1:37" ht="12.5" x14ac:dyDescent="0.2">
      <c r="A89" s="71" t="s">
        <v>329</v>
      </c>
      <c r="B89" s="267">
        <v>1291</v>
      </c>
      <c r="C89" s="268">
        <v>582</v>
      </c>
      <c r="D89" s="269">
        <v>709</v>
      </c>
      <c r="E89" s="264">
        <v>301</v>
      </c>
      <c r="F89" s="265">
        <v>126</v>
      </c>
      <c r="G89" s="265">
        <v>175</v>
      </c>
      <c r="H89" s="264">
        <v>137</v>
      </c>
      <c r="I89" s="265">
        <v>61</v>
      </c>
      <c r="J89" s="265">
        <v>76</v>
      </c>
      <c r="K89" s="264">
        <v>98</v>
      </c>
      <c r="L89" s="265">
        <v>45</v>
      </c>
      <c r="M89" s="265">
        <v>53</v>
      </c>
      <c r="N89" s="90">
        <v>116</v>
      </c>
      <c r="O89" s="91">
        <v>45</v>
      </c>
      <c r="P89" s="91">
        <v>71</v>
      </c>
      <c r="Q89" s="90">
        <v>42</v>
      </c>
      <c r="R89" s="91">
        <v>14</v>
      </c>
      <c r="S89" s="91">
        <v>28</v>
      </c>
      <c r="T89" s="90">
        <v>122</v>
      </c>
      <c r="U89" s="91">
        <v>58</v>
      </c>
      <c r="V89" s="91">
        <v>64</v>
      </c>
      <c r="W89" s="90">
        <v>195</v>
      </c>
      <c r="X89" s="91">
        <v>91</v>
      </c>
      <c r="Y89" s="91">
        <v>104</v>
      </c>
      <c r="Z89" s="90">
        <v>88</v>
      </c>
      <c r="AA89" s="91">
        <v>40</v>
      </c>
      <c r="AB89" s="91">
        <v>48</v>
      </c>
      <c r="AC89" s="90">
        <v>49</v>
      </c>
      <c r="AD89" s="91">
        <v>30</v>
      </c>
      <c r="AE89" s="91">
        <v>19</v>
      </c>
      <c r="AF89" s="90">
        <v>38</v>
      </c>
      <c r="AG89" s="91">
        <v>22</v>
      </c>
      <c r="AH89" s="91">
        <v>16</v>
      </c>
      <c r="AI89" s="90">
        <v>105</v>
      </c>
      <c r="AJ89" s="91">
        <v>50</v>
      </c>
      <c r="AK89" s="91">
        <v>55</v>
      </c>
    </row>
    <row r="90" spans="1:37" ht="12.5" x14ac:dyDescent="0.2">
      <c r="A90" s="71" t="s">
        <v>332</v>
      </c>
      <c r="B90" s="267">
        <v>1618</v>
      </c>
      <c r="C90" s="268">
        <v>702</v>
      </c>
      <c r="D90" s="269">
        <v>916</v>
      </c>
      <c r="E90" s="264">
        <v>376</v>
      </c>
      <c r="F90" s="265">
        <v>152</v>
      </c>
      <c r="G90" s="265">
        <v>224</v>
      </c>
      <c r="H90" s="264">
        <v>173</v>
      </c>
      <c r="I90" s="265">
        <v>76</v>
      </c>
      <c r="J90" s="265">
        <v>97</v>
      </c>
      <c r="K90" s="264">
        <v>123</v>
      </c>
      <c r="L90" s="265">
        <v>56</v>
      </c>
      <c r="M90" s="265">
        <v>67</v>
      </c>
      <c r="N90" s="90">
        <v>151</v>
      </c>
      <c r="O90" s="91">
        <v>58</v>
      </c>
      <c r="P90" s="91">
        <v>93</v>
      </c>
      <c r="Q90" s="90">
        <v>61</v>
      </c>
      <c r="R90" s="91">
        <v>34</v>
      </c>
      <c r="S90" s="91">
        <v>27</v>
      </c>
      <c r="T90" s="90">
        <v>136</v>
      </c>
      <c r="U90" s="91">
        <v>61</v>
      </c>
      <c r="V90" s="91">
        <v>75</v>
      </c>
      <c r="W90" s="90">
        <v>238</v>
      </c>
      <c r="X90" s="91">
        <v>102</v>
      </c>
      <c r="Y90" s="91">
        <v>136</v>
      </c>
      <c r="Z90" s="201">
        <v>98</v>
      </c>
      <c r="AA90" s="91">
        <v>43</v>
      </c>
      <c r="AB90" s="91">
        <v>55</v>
      </c>
      <c r="AC90" s="90">
        <v>65</v>
      </c>
      <c r="AD90" s="91">
        <v>26</v>
      </c>
      <c r="AE90" s="91">
        <v>39</v>
      </c>
      <c r="AF90" s="90">
        <v>59</v>
      </c>
      <c r="AG90" s="91">
        <v>26</v>
      </c>
      <c r="AH90" s="91">
        <v>33</v>
      </c>
      <c r="AI90" s="90">
        <v>138</v>
      </c>
      <c r="AJ90" s="91">
        <v>68</v>
      </c>
      <c r="AK90" s="91">
        <v>70</v>
      </c>
    </row>
    <row r="91" spans="1:37" ht="12.5" x14ac:dyDescent="0.2">
      <c r="A91" s="89" t="s">
        <v>335</v>
      </c>
      <c r="B91" s="267">
        <v>1592</v>
      </c>
      <c r="C91" s="268">
        <v>684</v>
      </c>
      <c r="D91" s="269">
        <v>908</v>
      </c>
      <c r="E91" s="264">
        <v>340</v>
      </c>
      <c r="F91" s="265">
        <v>137</v>
      </c>
      <c r="G91" s="265">
        <v>203</v>
      </c>
      <c r="H91" s="264">
        <v>169</v>
      </c>
      <c r="I91" s="265">
        <v>80</v>
      </c>
      <c r="J91" s="265">
        <v>89</v>
      </c>
      <c r="K91" s="264">
        <v>148</v>
      </c>
      <c r="L91" s="265">
        <v>68</v>
      </c>
      <c r="M91" s="265">
        <v>80</v>
      </c>
      <c r="N91" s="90">
        <v>154</v>
      </c>
      <c r="O91" s="91">
        <v>63</v>
      </c>
      <c r="P91" s="91">
        <v>91</v>
      </c>
      <c r="Q91" s="90">
        <v>53</v>
      </c>
      <c r="R91" s="91">
        <v>22</v>
      </c>
      <c r="S91" s="91">
        <v>31</v>
      </c>
      <c r="T91" s="90">
        <v>148</v>
      </c>
      <c r="U91" s="91">
        <v>58</v>
      </c>
      <c r="V91" s="91">
        <v>90</v>
      </c>
      <c r="W91" s="90">
        <v>260</v>
      </c>
      <c r="X91" s="91">
        <v>115</v>
      </c>
      <c r="Y91" s="91">
        <v>145</v>
      </c>
      <c r="Z91" s="90">
        <v>90</v>
      </c>
      <c r="AA91" s="91">
        <v>39</v>
      </c>
      <c r="AB91" s="91">
        <v>51</v>
      </c>
      <c r="AC91" s="90">
        <v>63</v>
      </c>
      <c r="AD91" s="91">
        <v>28</v>
      </c>
      <c r="AE91" s="91">
        <v>35</v>
      </c>
      <c r="AF91" s="90">
        <v>55</v>
      </c>
      <c r="AG91" s="91">
        <v>24</v>
      </c>
      <c r="AH91" s="91">
        <v>31</v>
      </c>
      <c r="AI91" s="90">
        <v>112</v>
      </c>
      <c r="AJ91" s="91">
        <v>50</v>
      </c>
      <c r="AK91" s="91">
        <v>62</v>
      </c>
    </row>
    <row r="92" spans="1:37" ht="12.5" x14ac:dyDescent="0.2">
      <c r="A92" s="89"/>
      <c r="B92" s="267"/>
      <c r="C92" s="268"/>
      <c r="D92" s="269"/>
      <c r="E92" s="264"/>
      <c r="F92" s="265"/>
      <c r="G92" s="265"/>
      <c r="H92" s="264"/>
      <c r="I92" s="265"/>
      <c r="J92" s="265"/>
      <c r="K92" s="264"/>
      <c r="L92" s="265"/>
      <c r="M92" s="265"/>
      <c r="N92" s="90"/>
      <c r="O92" s="91"/>
      <c r="P92" s="91"/>
      <c r="Q92" s="90"/>
      <c r="R92" s="91"/>
      <c r="S92" s="91"/>
      <c r="T92" s="90"/>
      <c r="U92" s="91"/>
      <c r="V92" s="91"/>
      <c r="W92" s="90"/>
      <c r="X92" s="91"/>
      <c r="Y92" s="91"/>
      <c r="Z92" s="90"/>
      <c r="AA92" s="91"/>
      <c r="AB92" s="91"/>
      <c r="AC92" s="90"/>
      <c r="AD92" s="91"/>
      <c r="AE92" s="91"/>
      <c r="AF92" s="90"/>
      <c r="AG92" s="91"/>
      <c r="AH92" s="91"/>
      <c r="AI92" s="90"/>
      <c r="AJ92" s="91"/>
      <c r="AK92" s="91"/>
    </row>
    <row r="93" spans="1:37" ht="12.5" x14ac:dyDescent="0.2">
      <c r="A93" s="89" t="s">
        <v>341</v>
      </c>
      <c r="B93" s="267">
        <v>1530</v>
      </c>
      <c r="C93" s="268">
        <v>635</v>
      </c>
      <c r="D93" s="269">
        <v>895</v>
      </c>
      <c r="E93" s="264">
        <v>356</v>
      </c>
      <c r="F93" s="265">
        <v>144</v>
      </c>
      <c r="G93" s="265">
        <v>212</v>
      </c>
      <c r="H93" s="264">
        <v>156</v>
      </c>
      <c r="I93" s="265">
        <v>58</v>
      </c>
      <c r="J93" s="265">
        <v>98</v>
      </c>
      <c r="K93" s="264">
        <v>130</v>
      </c>
      <c r="L93" s="265">
        <v>62</v>
      </c>
      <c r="M93" s="265">
        <v>68</v>
      </c>
      <c r="N93" s="90">
        <v>143</v>
      </c>
      <c r="O93" s="91">
        <v>53</v>
      </c>
      <c r="P93" s="91">
        <v>90</v>
      </c>
      <c r="Q93" s="90">
        <v>56</v>
      </c>
      <c r="R93" s="91">
        <v>24</v>
      </c>
      <c r="S93" s="91">
        <v>32</v>
      </c>
      <c r="T93" s="90">
        <v>132</v>
      </c>
      <c r="U93" s="91">
        <v>52</v>
      </c>
      <c r="V93" s="91">
        <v>80</v>
      </c>
      <c r="W93" s="90">
        <v>211</v>
      </c>
      <c r="X93" s="91">
        <v>93</v>
      </c>
      <c r="Y93" s="91">
        <v>118</v>
      </c>
      <c r="Z93" s="90">
        <v>103</v>
      </c>
      <c r="AA93" s="91">
        <v>50</v>
      </c>
      <c r="AB93" s="91">
        <v>53</v>
      </c>
      <c r="AC93" s="90">
        <v>81</v>
      </c>
      <c r="AD93" s="91">
        <v>41</v>
      </c>
      <c r="AE93" s="91">
        <v>40</v>
      </c>
      <c r="AF93" s="90">
        <v>43</v>
      </c>
      <c r="AG93" s="91">
        <v>19</v>
      </c>
      <c r="AH93" s="91">
        <v>24</v>
      </c>
      <c r="AI93" s="90">
        <v>119</v>
      </c>
      <c r="AJ93" s="91">
        <v>39</v>
      </c>
      <c r="AK93" s="91">
        <v>80</v>
      </c>
    </row>
    <row r="94" spans="1:37" ht="12.5" x14ac:dyDescent="0.2">
      <c r="A94" s="89" t="s">
        <v>344</v>
      </c>
      <c r="B94" s="267">
        <v>1528</v>
      </c>
      <c r="C94" s="268">
        <v>625</v>
      </c>
      <c r="D94" s="269">
        <v>903</v>
      </c>
      <c r="E94" s="264">
        <v>352</v>
      </c>
      <c r="F94" s="265">
        <v>136</v>
      </c>
      <c r="G94" s="265">
        <v>216</v>
      </c>
      <c r="H94" s="264">
        <v>171</v>
      </c>
      <c r="I94" s="265">
        <v>69</v>
      </c>
      <c r="J94" s="265">
        <v>102</v>
      </c>
      <c r="K94" s="264">
        <v>141</v>
      </c>
      <c r="L94" s="265">
        <v>54</v>
      </c>
      <c r="M94" s="265">
        <v>87</v>
      </c>
      <c r="N94" s="90">
        <v>148</v>
      </c>
      <c r="O94" s="91">
        <v>56</v>
      </c>
      <c r="P94" s="91">
        <v>92</v>
      </c>
      <c r="Q94" s="90">
        <v>57</v>
      </c>
      <c r="R94" s="91">
        <v>24</v>
      </c>
      <c r="S94" s="91">
        <v>33</v>
      </c>
      <c r="T94" s="90">
        <v>132</v>
      </c>
      <c r="U94" s="91">
        <v>62</v>
      </c>
      <c r="V94" s="91">
        <v>70</v>
      </c>
      <c r="W94" s="90">
        <v>211</v>
      </c>
      <c r="X94" s="91">
        <v>90</v>
      </c>
      <c r="Y94" s="91">
        <v>121</v>
      </c>
      <c r="Z94" s="90">
        <v>99</v>
      </c>
      <c r="AA94" s="91">
        <v>40</v>
      </c>
      <c r="AB94" s="91">
        <v>59</v>
      </c>
      <c r="AC94" s="90">
        <v>61</v>
      </c>
      <c r="AD94" s="91">
        <v>23</v>
      </c>
      <c r="AE94" s="91">
        <v>38</v>
      </c>
      <c r="AF94" s="90">
        <v>43</v>
      </c>
      <c r="AG94" s="91">
        <v>19</v>
      </c>
      <c r="AH94" s="91">
        <v>24</v>
      </c>
      <c r="AI94" s="90">
        <v>113</v>
      </c>
      <c r="AJ94" s="91">
        <v>52</v>
      </c>
      <c r="AK94" s="91">
        <v>61</v>
      </c>
    </row>
    <row r="95" spans="1:37" ht="12.5" x14ac:dyDescent="0.2">
      <c r="A95" s="89" t="s">
        <v>347</v>
      </c>
      <c r="B95" s="267">
        <v>1387</v>
      </c>
      <c r="C95" s="268">
        <v>551</v>
      </c>
      <c r="D95" s="269">
        <v>836</v>
      </c>
      <c r="E95" s="264">
        <v>325</v>
      </c>
      <c r="F95" s="265">
        <v>131</v>
      </c>
      <c r="G95" s="265">
        <v>194</v>
      </c>
      <c r="H95" s="264">
        <v>151</v>
      </c>
      <c r="I95" s="265">
        <v>63</v>
      </c>
      <c r="J95" s="265">
        <v>88</v>
      </c>
      <c r="K95" s="264">
        <v>132</v>
      </c>
      <c r="L95" s="265">
        <v>50</v>
      </c>
      <c r="M95" s="265">
        <v>82</v>
      </c>
      <c r="N95" s="90">
        <v>146</v>
      </c>
      <c r="O95" s="91">
        <v>53</v>
      </c>
      <c r="P95" s="91">
        <v>93</v>
      </c>
      <c r="Q95" s="90">
        <v>47</v>
      </c>
      <c r="R95" s="91">
        <v>17</v>
      </c>
      <c r="S95" s="91">
        <v>30</v>
      </c>
      <c r="T95" s="90">
        <v>121</v>
      </c>
      <c r="U95" s="91">
        <v>48</v>
      </c>
      <c r="V95" s="91">
        <v>73</v>
      </c>
      <c r="W95" s="90">
        <v>173</v>
      </c>
      <c r="X95" s="91">
        <v>74</v>
      </c>
      <c r="Y95" s="91">
        <v>99</v>
      </c>
      <c r="Z95" s="90">
        <v>73</v>
      </c>
      <c r="AA95" s="91">
        <v>27</v>
      </c>
      <c r="AB95" s="91">
        <v>46</v>
      </c>
      <c r="AC95" s="90">
        <v>68</v>
      </c>
      <c r="AD95" s="91">
        <v>25</v>
      </c>
      <c r="AE95" s="91">
        <v>43</v>
      </c>
      <c r="AF95" s="90">
        <v>46</v>
      </c>
      <c r="AG95" s="91">
        <v>22</v>
      </c>
      <c r="AH95" s="91">
        <v>24</v>
      </c>
      <c r="AI95" s="90">
        <v>105</v>
      </c>
      <c r="AJ95" s="91">
        <v>41</v>
      </c>
      <c r="AK95" s="91">
        <v>64</v>
      </c>
    </row>
    <row r="96" spans="1:37" ht="12.5" x14ac:dyDescent="0.2">
      <c r="A96" s="89" t="s">
        <v>350</v>
      </c>
      <c r="B96" s="267">
        <v>1144</v>
      </c>
      <c r="C96" s="268">
        <v>419</v>
      </c>
      <c r="D96" s="269">
        <v>725</v>
      </c>
      <c r="E96" s="264">
        <v>249</v>
      </c>
      <c r="F96" s="265">
        <v>86</v>
      </c>
      <c r="G96" s="265">
        <v>163</v>
      </c>
      <c r="H96" s="264">
        <v>141</v>
      </c>
      <c r="I96" s="265">
        <v>58</v>
      </c>
      <c r="J96" s="265">
        <v>83</v>
      </c>
      <c r="K96" s="264">
        <v>87</v>
      </c>
      <c r="L96" s="265">
        <v>32</v>
      </c>
      <c r="M96" s="265">
        <v>55</v>
      </c>
      <c r="N96" s="90">
        <v>108</v>
      </c>
      <c r="O96" s="91">
        <v>36</v>
      </c>
      <c r="P96" s="91">
        <v>72</v>
      </c>
      <c r="Q96" s="90">
        <v>39</v>
      </c>
      <c r="R96" s="91">
        <v>21</v>
      </c>
      <c r="S96" s="91">
        <v>18</v>
      </c>
      <c r="T96" s="90">
        <v>113</v>
      </c>
      <c r="U96" s="91">
        <v>44</v>
      </c>
      <c r="V96" s="91">
        <v>69</v>
      </c>
      <c r="W96" s="90">
        <v>163</v>
      </c>
      <c r="X96" s="91">
        <v>51</v>
      </c>
      <c r="Y96" s="91">
        <v>112</v>
      </c>
      <c r="Z96" s="90">
        <v>72</v>
      </c>
      <c r="AA96" s="91">
        <v>27</v>
      </c>
      <c r="AB96" s="91">
        <v>45</v>
      </c>
      <c r="AC96" s="90">
        <v>51</v>
      </c>
      <c r="AD96" s="91">
        <v>21</v>
      </c>
      <c r="AE96" s="91">
        <v>30</v>
      </c>
      <c r="AF96" s="90">
        <v>33</v>
      </c>
      <c r="AG96" s="91">
        <v>12</v>
      </c>
      <c r="AH96" s="91">
        <v>21</v>
      </c>
      <c r="AI96" s="90">
        <v>88</v>
      </c>
      <c r="AJ96" s="91">
        <v>31</v>
      </c>
      <c r="AK96" s="91">
        <v>57</v>
      </c>
    </row>
    <row r="97" spans="1:37" ht="12.5" x14ac:dyDescent="0.2">
      <c r="A97" s="89" t="s">
        <v>353</v>
      </c>
      <c r="B97" s="267">
        <v>1088</v>
      </c>
      <c r="C97" s="268">
        <v>417</v>
      </c>
      <c r="D97" s="269">
        <v>671</v>
      </c>
      <c r="E97" s="264">
        <v>242</v>
      </c>
      <c r="F97" s="265">
        <v>79</v>
      </c>
      <c r="G97" s="265">
        <v>163</v>
      </c>
      <c r="H97" s="264">
        <v>131</v>
      </c>
      <c r="I97" s="265">
        <v>48</v>
      </c>
      <c r="J97" s="265">
        <v>83</v>
      </c>
      <c r="K97" s="264">
        <v>93</v>
      </c>
      <c r="L97" s="265">
        <v>36</v>
      </c>
      <c r="M97" s="265">
        <v>57</v>
      </c>
      <c r="N97" s="90">
        <v>101</v>
      </c>
      <c r="O97" s="91">
        <v>47</v>
      </c>
      <c r="P97" s="91">
        <v>54</v>
      </c>
      <c r="Q97" s="90">
        <v>39</v>
      </c>
      <c r="R97" s="91">
        <v>14</v>
      </c>
      <c r="S97" s="91">
        <v>25</v>
      </c>
      <c r="T97" s="90">
        <v>107</v>
      </c>
      <c r="U97" s="91">
        <v>43</v>
      </c>
      <c r="V97" s="91">
        <v>64</v>
      </c>
      <c r="W97" s="90">
        <v>145</v>
      </c>
      <c r="X97" s="91">
        <v>57</v>
      </c>
      <c r="Y97" s="91">
        <v>88</v>
      </c>
      <c r="Z97" s="90">
        <v>62</v>
      </c>
      <c r="AA97" s="91">
        <v>25</v>
      </c>
      <c r="AB97" s="91">
        <v>37</v>
      </c>
      <c r="AC97" s="90">
        <v>57</v>
      </c>
      <c r="AD97" s="91">
        <v>24</v>
      </c>
      <c r="AE97" s="91">
        <v>33</v>
      </c>
      <c r="AF97" s="90">
        <v>23</v>
      </c>
      <c r="AG97" s="91">
        <v>9</v>
      </c>
      <c r="AH97" s="91">
        <v>14</v>
      </c>
      <c r="AI97" s="90">
        <v>88</v>
      </c>
      <c r="AJ97" s="91">
        <v>35</v>
      </c>
      <c r="AK97" s="91">
        <v>53</v>
      </c>
    </row>
    <row r="98" spans="1:37" ht="12.5" x14ac:dyDescent="0.2">
      <c r="A98" s="89" t="s">
        <v>359</v>
      </c>
      <c r="B98" s="267">
        <v>1155</v>
      </c>
      <c r="C98" s="268">
        <v>435</v>
      </c>
      <c r="D98" s="269">
        <v>720</v>
      </c>
      <c r="E98" s="264">
        <v>266</v>
      </c>
      <c r="F98" s="265">
        <v>92</v>
      </c>
      <c r="G98" s="265">
        <v>174</v>
      </c>
      <c r="H98" s="264">
        <v>119</v>
      </c>
      <c r="I98" s="265">
        <v>46</v>
      </c>
      <c r="J98" s="265">
        <v>73</v>
      </c>
      <c r="K98" s="264">
        <v>117</v>
      </c>
      <c r="L98" s="265">
        <v>51</v>
      </c>
      <c r="M98" s="265">
        <v>66</v>
      </c>
      <c r="N98" s="90">
        <v>110</v>
      </c>
      <c r="O98" s="91">
        <v>41</v>
      </c>
      <c r="P98" s="91">
        <v>69</v>
      </c>
      <c r="Q98" s="90">
        <v>36</v>
      </c>
      <c r="R98" s="91">
        <v>11</v>
      </c>
      <c r="S98" s="91">
        <v>25</v>
      </c>
      <c r="T98" s="90">
        <v>115</v>
      </c>
      <c r="U98" s="91">
        <v>45</v>
      </c>
      <c r="V98" s="91">
        <v>70</v>
      </c>
      <c r="W98" s="90">
        <v>144</v>
      </c>
      <c r="X98" s="91">
        <v>47</v>
      </c>
      <c r="Y98" s="91">
        <v>97</v>
      </c>
      <c r="Z98" s="90">
        <v>68</v>
      </c>
      <c r="AA98" s="91">
        <v>28</v>
      </c>
      <c r="AB98" s="91">
        <v>40</v>
      </c>
      <c r="AC98" s="90">
        <v>42</v>
      </c>
      <c r="AD98" s="91">
        <v>23</v>
      </c>
      <c r="AE98" s="91">
        <v>19</v>
      </c>
      <c r="AF98" s="90">
        <v>46</v>
      </c>
      <c r="AG98" s="91">
        <v>18</v>
      </c>
      <c r="AH98" s="91">
        <v>28</v>
      </c>
      <c r="AI98" s="90">
        <v>92</v>
      </c>
      <c r="AJ98" s="91">
        <v>33</v>
      </c>
      <c r="AK98" s="91">
        <v>59</v>
      </c>
    </row>
    <row r="99" spans="1:37" ht="12.5" x14ac:dyDescent="0.2">
      <c r="A99" s="89" t="s">
        <v>362</v>
      </c>
      <c r="B99" s="267">
        <v>1098</v>
      </c>
      <c r="C99" s="268">
        <v>382</v>
      </c>
      <c r="D99" s="269">
        <v>716</v>
      </c>
      <c r="E99" s="264">
        <v>238</v>
      </c>
      <c r="F99" s="265">
        <v>82</v>
      </c>
      <c r="G99" s="265">
        <v>156</v>
      </c>
      <c r="H99" s="264">
        <v>113</v>
      </c>
      <c r="I99" s="265">
        <v>39</v>
      </c>
      <c r="J99" s="265">
        <v>74</v>
      </c>
      <c r="K99" s="264">
        <v>103</v>
      </c>
      <c r="L99" s="265">
        <v>38</v>
      </c>
      <c r="M99" s="265">
        <v>65</v>
      </c>
      <c r="N99" s="90">
        <v>118</v>
      </c>
      <c r="O99" s="91">
        <v>48</v>
      </c>
      <c r="P99" s="91">
        <v>70</v>
      </c>
      <c r="Q99" s="90">
        <v>39</v>
      </c>
      <c r="R99" s="91">
        <v>22</v>
      </c>
      <c r="S99" s="91">
        <v>17</v>
      </c>
      <c r="T99" s="90">
        <v>99</v>
      </c>
      <c r="U99" s="91">
        <v>28</v>
      </c>
      <c r="V99" s="91">
        <v>71</v>
      </c>
      <c r="W99" s="90">
        <v>168</v>
      </c>
      <c r="X99" s="91">
        <v>48</v>
      </c>
      <c r="Y99" s="91">
        <v>120</v>
      </c>
      <c r="Z99" s="90">
        <v>67</v>
      </c>
      <c r="AA99" s="91">
        <v>26</v>
      </c>
      <c r="AB99" s="91">
        <v>41</v>
      </c>
      <c r="AC99" s="90">
        <v>48</v>
      </c>
      <c r="AD99" s="91">
        <v>17</v>
      </c>
      <c r="AE99" s="91">
        <v>31</v>
      </c>
      <c r="AF99" s="90">
        <v>31</v>
      </c>
      <c r="AG99" s="91">
        <v>11</v>
      </c>
      <c r="AH99" s="91">
        <v>20</v>
      </c>
      <c r="AI99" s="90">
        <v>74</v>
      </c>
      <c r="AJ99" s="91">
        <v>23</v>
      </c>
      <c r="AK99" s="91">
        <v>51</v>
      </c>
    </row>
    <row r="100" spans="1:37" ht="12.5" x14ac:dyDescent="0.2">
      <c r="A100" s="89" t="s">
        <v>365</v>
      </c>
      <c r="B100" s="267">
        <v>942</v>
      </c>
      <c r="C100" s="268">
        <v>347</v>
      </c>
      <c r="D100" s="269">
        <v>595</v>
      </c>
      <c r="E100" s="264">
        <v>204</v>
      </c>
      <c r="F100" s="265">
        <v>71</v>
      </c>
      <c r="G100" s="265">
        <v>133</v>
      </c>
      <c r="H100" s="264">
        <v>120</v>
      </c>
      <c r="I100" s="265">
        <v>41</v>
      </c>
      <c r="J100" s="265">
        <v>79</v>
      </c>
      <c r="K100" s="264">
        <v>75</v>
      </c>
      <c r="L100" s="265">
        <v>21</v>
      </c>
      <c r="M100" s="265">
        <v>54</v>
      </c>
      <c r="N100" s="90">
        <v>100</v>
      </c>
      <c r="O100" s="91">
        <v>50</v>
      </c>
      <c r="P100" s="91">
        <v>50</v>
      </c>
      <c r="Q100" s="90">
        <v>29</v>
      </c>
      <c r="R100" s="91">
        <v>10</v>
      </c>
      <c r="S100" s="91">
        <v>19</v>
      </c>
      <c r="T100" s="90">
        <v>68</v>
      </c>
      <c r="U100" s="91">
        <v>34</v>
      </c>
      <c r="V100" s="91">
        <v>34</v>
      </c>
      <c r="W100" s="90">
        <v>142</v>
      </c>
      <c r="X100" s="91">
        <v>44</v>
      </c>
      <c r="Y100" s="91">
        <v>98</v>
      </c>
      <c r="Z100" s="90">
        <v>47</v>
      </c>
      <c r="AA100" s="91">
        <v>18</v>
      </c>
      <c r="AB100" s="91">
        <v>29</v>
      </c>
      <c r="AC100" s="90">
        <v>57</v>
      </c>
      <c r="AD100" s="91">
        <v>20</v>
      </c>
      <c r="AE100" s="91">
        <v>37</v>
      </c>
      <c r="AF100" s="90">
        <v>22</v>
      </c>
      <c r="AG100" s="91">
        <v>5</v>
      </c>
      <c r="AH100" s="91">
        <v>17</v>
      </c>
      <c r="AI100" s="90">
        <v>78</v>
      </c>
      <c r="AJ100" s="91">
        <v>33</v>
      </c>
      <c r="AK100" s="91">
        <v>45</v>
      </c>
    </row>
    <row r="101" spans="1:37" ht="12.5" x14ac:dyDescent="0.2">
      <c r="A101" s="89" t="s">
        <v>368</v>
      </c>
      <c r="B101" s="267">
        <v>852</v>
      </c>
      <c r="C101" s="268">
        <v>290</v>
      </c>
      <c r="D101" s="269">
        <v>562</v>
      </c>
      <c r="E101" s="264">
        <v>204</v>
      </c>
      <c r="F101" s="265">
        <v>71</v>
      </c>
      <c r="G101" s="265">
        <v>133</v>
      </c>
      <c r="H101" s="264">
        <v>88</v>
      </c>
      <c r="I101" s="265">
        <v>31</v>
      </c>
      <c r="J101" s="265">
        <v>57</v>
      </c>
      <c r="K101" s="264">
        <v>86</v>
      </c>
      <c r="L101" s="265">
        <v>32</v>
      </c>
      <c r="M101" s="265">
        <v>54</v>
      </c>
      <c r="N101" s="90">
        <v>68</v>
      </c>
      <c r="O101" s="91">
        <v>17</v>
      </c>
      <c r="P101" s="91">
        <v>51</v>
      </c>
      <c r="Q101" s="90">
        <v>28</v>
      </c>
      <c r="R101" s="91">
        <v>7</v>
      </c>
      <c r="S101" s="91">
        <v>21</v>
      </c>
      <c r="T101" s="90">
        <v>65</v>
      </c>
      <c r="U101" s="91">
        <v>19</v>
      </c>
      <c r="V101" s="91">
        <v>46</v>
      </c>
      <c r="W101" s="90">
        <v>114</v>
      </c>
      <c r="X101" s="91">
        <v>40</v>
      </c>
      <c r="Y101" s="91">
        <v>74</v>
      </c>
      <c r="Z101" s="90">
        <v>68</v>
      </c>
      <c r="AA101" s="91">
        <v>28</v>
      </c>
      <c r="AB101" s="91">
        <v>40</v>
      </c>
      <c r="AC101" s="90">
        <v>34</v>
      </c>
      <c r="AD101" s="91">
        <v>13</v>
      </c>
      <c r="AE101" s="91">
        <v>21</v>
      </c>
      <c r="AF101" s="90">
        <v>25</v>
      </c>
      <c r="AG101" s="91">
        <v>7</v>
      </c>
      <c r="AH101" s="91">
        <v>18</v>
      </c>
      <c r="AI101" s="90">
        <v>72</v>
      </c>
      <c r="AJ101" s="91">
        <v>25</v>
      </c>
      <c r="AK101" s="91">
        <v>47</v>
      </c>
    </row>
    <row r="102" spans="1:37" ht="12.5" x14ac:dyDescent="0.2">
      <c r="A102" s="89" t="s">
        <v>371</v>
      </c>
      <c r="B102" s="267">
        <v>738</v>
      </c>
      <c r="C102" s="268">
        <v>255</v>
      </c>
      <c r="D102" s="269">
        <v>483</v>
      </c>
      <c r="E102" s="264">
        <v>144</v>
      </c>
      <c r="F102" s="265">
        <v>43</v>
      </c>
      <c r="G102" s="265">
        <v>101</v>
      </c>
      <c r="H102" s="264">
        <v>70</v>
      </c>
      <c r="I102" s="265">
        <v>25</v>
      </c>
      <c r="J102" s="265">
        <v>45</v>
      </c>
      <c r="K102" s="264">
        <v>83</v>
      </c>
      <c r="L102" s="265">
        <v>30</v>
      </c>
      <c r="M102" s="265">
        <v>53</v>
      </c>
      <c r="N102" s="90">
        <v>80</v>
      </c>
      <c r="O102" s="91">
        <v>29</v>
      </c>
      <c r="P102" s="91">
        <v>51</v>
      </c>
      <c r="Q102" s="90">
        <v>22</v>
      </c>
      <c r="R102" s="91">
        <v>8</v>
      </c>
      <c r="S102" s="91">
        <v>14</v>
      </c>
      <c r="T102" s="90">
        <v>65</v>
      </c>
      <c r="U102" s="91">
        <v>22</v>
      </c>
      <c r="V102" s="91">
        <v>43</v>
      </c>
      <c r="W102" s="90">
        <v>107</v>
      </c>
      <c r="X102" s="91">
        <v>41</v>
      </c>
      <c r="Y102" s="91">
        <v>66</v>
      </c>
      <c r="Z102" s="90">
        <v>54</v>
      </c>
      <c r="AA102" s="91">
        <v>18</v>
      </c>
      <c r="AB102" s="91">
        <v>36</v>
      </c>
      <c r="AC102" s="90">
        <v>37</v>
      </c>
      <c r="AD102" s="91">
        <v>12</v>
      </c>
      <c r="AE102" s="91">
        <v>25</v>
      </c>
      <c r="AF102" s="90">
        <v>14</v>
      </c>
      <c r="AG102" s="91">
        <v>7</v>
      </c>
      <c r="AH102" s="91">
        <v>7</v>
      </c>
      <c r="AI102" s="90">
        <v>62</v>
      </c>
      <c r="AJ102" s="91">
        <v>20</v>
      </c>
      <c r="AK102" s="91">
        <v>42</v>
      </c>
    </row>
    <row r="103" spans="1:37" ht="12.5" x14ac:dyDescent="0.2">
      <c r="A103" s="89"/>
      <c r="B103" s="267"/>
      <c r="C103" s="268"/>
      <c r="D103" s="269"/>
      <c r="E103" s="264"/>
      <c r="F103" s="265"/>
      <c r="G103" s="265"/>
      <c r="H103" s="264"/>
      <c r="I103" s="265"/>
      <c r="J103" s="265"/>
      <c r="K103" s="264"/>
      <c r="L103" s="265"/>
      <c r="M103" s="265"/>
      <c r="N103" s="90"/>
      <c r="O103" s="91"/>
      <c r="P103" s="91"/>
      <c r="Q103" s="90"/>
      <c r="R103" s="91"/>
      <c r="S103" s="91"/>
      <c r="T103" s="90"/>
      <c r="U103" s="91"/>
      <c r="V103" s="91"/>
      <c r="W103" s="90"/>
      <c r="X103" s="91"/>
      <c r="Y103" s="91"/>
      <c r="Z103" s="90"/>
      <c r="AA103" s="91"/>
      <c r="AB103" s="91"/>
      <c r="AC103" s="90"/>
      <c r="AD103" s="91"/>
      <c r="AE103" s="91"/>
      <c r="AF103" s="90"/>
      <c r="AG103" s="91"/>
      <c r="AH103" s="91"/>
      <c r="AI103" s="90"/>
      <c r="AJ103" s="91"/>
      <c r="AK103" s="91"/>
    </row>
    <row r="104" spans="1:37" ht="12.5" x14ac:dyDescent="0.2">
      <c r="A104" s="89" t="s">
        <v>377</v>
      </c>
      <c r="B104" s="267">
        <v>745</v>
      </c>
      <c r="C104" s="268">
        <v>228</v>
      </c>
      <c r="D104" s="269">
        <v>517</v>
      </c>
      <c r="E104" s="264">
        <v>162</v>
      </c>
      <c r="F104" s="265">
        <v>43</v>
      </c>
      <c r="G104" s="265">
        <v>119</v>
      </c>
      <c r="H104" s="264">
        <v>83</v>
      </c>
      <c r="I104" s="265">
        <v>30</v>
      </c>
      <c r="J104" s="265">
        <v>53</v>
      </c>
      <c r="K104" s="264">
        <v>69</v>
      </c>
      <c r="L104" s="265">
        <v>24</v>
      </c>
      <c r="M104" s="265">
        <v>45</v>
      </c>
      <c r="N104" s="90">
        <v>65</v>
      </c>
      <c r="O104" s="91">
        <v>20</v>
      </c>
      <c r="P104" s="91">
        <v>45</v>
      </c>
      <c r="Q104" s="90">
        <v>24</v>
      </c>
      <c r="R104" s="199">
        <v>5</v>
      </c>
      <c r="S104" s="91">
        <v>19</v>
      </c>
      <c r="T104" s="90">
        <v>83</v>
      </c>
      <c r="U104" s="199">
        <v>23</v>
      </c>
      <c r="V104" s="91">
        <v>60</v>
      </c>
      <c r="W104" s="90">
        <v>85</v>
      </c>
      <c r="X104" s="199">
        <v>30</v>
      </c>
      <c r="Y104" s="91">
        <v>55</v>
      </c>
      <c r="Z104" s="90">
        <v>57</v>
      </c>
      <c r="AA104" s="91">
        <v>20</v>
      </c>
      <c r="AB104" s="91">
        <v>37</v>
      </c>
      <c r="AC104" s="90">
        <v>35</v>
      </c>
      <c r="AD104" s="91">
        <v>7</v>
      </c>
      <c r="AE104" s="91">
        <v>28</v>
      </c>
      <c r="AF104" s="90">
        <v>18</v>
      </c>
      <c r="AG104" s="91">
        <v>3</v>
      </c>
      <c r="AH104" s="91">
        <v>15</v>
      </c>
      <c r="AI104" s="90">
        <v>64</v>
      </c>
      <c r="AJ104" s="91">
        <v>23</v>
      </c>
      <c r="AK104" s="91">
        <v>41</v>
      </c>
    </row>
    <row r="105" spans="1:37" ht="12.5" x14ac:dyDescent="0.2">
      <c r="A105" s="89" t="s">
        <v>380</v>
      </c>
      <c r="B105" s="267">
        <v>620</v>
      </c>
      <c r="C105" s="268">
        <v>195</v>
      </c>
      <c r="D105" s="269">
        <v>425</v>
      </c>
      <c r="E105" s="264">
        <v>145</v>
      </c>
      <c r="F105" s="265">
        <v>51</v>
      </c>
      <c r="G105" s="265">
        <v>94</v>
      </c>
      <c r="H105" s="264">
        <v>60</v>
      </c>
      <c r="I105" s="265">
        <v>19</v>
      </c>
      <c r="J105" s="265">
        <v>41</v>
      </c>
      <c r="K105" s="264">
        <v>73</v>
      </c>
      <c r="L105" s="265">
        <v>23</v>
      </c>
      <c r="M105" s="265">
        <v>50</v>
      </c>
      <c r="N105" s="90">
        <v>66</v>
      </c>
      <c r="O105" s="91">
        <v>20</v>
      </c>
      <c r="P105" s="91">
        <v>46</v>
      </c>
      <c r="Q105" s="90">
        <v>22</v>
      </c>
      <c r="R105" s="90">
        <v>5</v>
      </c>
      <c r="S105" s="91">
        <v>17</v>
      </c>
      <c r="T105" s="90">
        <v>48</v>
      </c>
      <c r="U105" s="90">
        <v>16</v>
      </c>
      <c r="V105" s="91">
        <v>32</v>
      </c>
      <c r="W105" s="90">
        <v>81</v>
      </c>
      <c r="X105" s="90">
        <v>23</v>
      </c>
      <c r="Y105" s="91">
        <v>58</v>
      </c>
      <c r="Z105" s="90">
        <v>37</v>
      </c>
      <c r="AA105" s="91">
        <v>9</v>
      </c>
      <c r="AB105" s="91">
        <v>28</v>
      </c>
      <c r="AC105" s="90">
        <v>19</v>
      </c>
      <c r="AD105" s="91">
        <v>6</v>
      </c>
      <c r="AE105" s="91">
        <v>13</v>
      </c>
      <c r="AF105" s="90">
        <v>18</v>
      </c>
      <c r="AG105" s="91">
        <v>5</v>
      </c>
      <c r="AH105" s="91">
        <v>13</v>
      </c>
      <c r="AI105" s="90">
        <v>51</v>
      </c>
      <c r="AJ105" s="91">
        <v>18</v>
      </c>
      <c r="AK105" s="91">
        <v>33</v>
      </c>
    </row>
    <row r="106" spans="1:37" ht="12.5" x14ac:dyDescent="0.2">
      <c r="A106" s="89" t="s">
        <v>383</v>
      </c>
      <c r="B106" s="267">
        <v>514</v>
      </c>
      <c r="C106" s="268">
        <v>165</v>
      </c>
      <c r="D106" s="269">
        <v>349</v>
      </c>
      <c r="E106" s="264">
        <v>122</v>
      </c>
      <c r="F106" s="265">
        <v>30</v>
      </c>
      <c r="G106" s="265">
        <v>92</v>
      </c>
      <c r="H106" s="264">
        <v>55</v>
      </c>
      <c r="I106" s="265">
        <v>18</v>
      </c>
      <c r="J106" s="265">
        <v>37</v>
      </c>
      <c r="K106" s="264">
        <v>50</v>
      </c>
      <c r="L106" s="265">
        <v>14</v>
      </c>
      <c r="M106" s="265">
        <v>36</v>
      </c>
      <c r="N106" s="90">
        <v>51</v>
      </c>
      <c r="O106" s="91">
        <v>19</v>
      </c>
      <c r="P106" s="91">
        <v>32</v>
      </c>
      <c r="Q106" s="90">
        <v>13</v>
      </c>
      <c r="R106" s="90">
        <v>4</v>
      </c>
      <c r="S106" s="91">
        <v>9</v>
      </c>
      <c r="T106" s="90">
        <v>53</v>
      </c>
      <c r="U106" s="91">
        <v>20</v>
      </c>
      <c r="V106" s="91">
        <v>33</v>
      </c>
      <c r="W106" s="90">
        <v>66</v>
      </c>
      <c r="X106" s="91">
        <v>24</v>
      </c>
      <c r="Y106" s="91">
        <v>42</v>
      </c>
      <c r="Z106" s="90">
        <v>26</v>
      </c>
      <c r="AA106" s="91">
        <v>12</v>
      </c>
      <c r="AB106" s="91">
        <v>14</v>
      </c>
      <c r="AC106" s="90">
        <v>23</v>
      </c>
      <c r="AD106" s="91">
        <v>7</v>
      </c>
      <c r="AE106" s="91">
        <v>16</v>
      </c>
      <c r="AF106" s="90">
        <v>16</v>
      </c>
      <c r="AG106" s="91">
        <v>6</v>
      </c>
      <c r="AH106" s="91">
        <v>10</v>
      </c>
      <c r="AI106" s="90">
        <v>39</v>
      </c>
      <c r="AJ106" s="91">
        <v>11</v>
      </c>
      <c r="AK106" s="91">
        <v>28</v>
      </c>
    </row>
    <row r="107" spans="1:37" ht="12.5" x14ac:dyDescent="0.2">
      <c r="A107" s="89" t="s">
        <v>386</v>
      </c>
      <c r="B107" s="267">
        <v>399</v>
      </c>
      <c r="C107" s="268">
        <v>118</v>
      </c>
      <c r="D107" s="269">
        <v>281</v>
      </c>
      <c r="E107" s="264">
        <v>83</v>
      </c>
      <c r="F107" s="265">
        <v>18</v>
      </c>
      <c r="G107" s="265">
        <v>65</v>
      </c>
      <c r="H107" s="264">
        <v>49</v>
      </c>
      <c r="I107" s="265">
        <v>13</v>
      </c>
      <c r="J107" s="265">
        <v>36</v>
      </c>
      <c r="K107" s="264">
        <v>34</v>
      </c>
      <c r="L107" s="265">
        <v>13</v>
      </c>
      <c r="M107" s="265">
        <v>21</v>
      </c>
      <c r="N107" s="90">
        <v>37</v>
      </c>
      <c r="O107" s="91">
        <v>12</v>
      </c>
      <c r="P107" s="91">
        <v>25</v>
      </c>
      <c r="Q107" s="90">
        <v>9</v>
      </c>
      <c r="R107" s="199">
        <v>1</v>
      </c>
      <c r="S107" s="91">
        <v>8</v>
      </c>
      <c r="T107" s="90">
        <v>31</v>
      </c>
      <c r="U107" s="199">
        <v>8</v>
      </c>
      <c r="V107" s="91">
        <v>23</v>
      </c>
      <c r="W107" s="90">
        <v>57</v>
      </c>
      <c r="X107" s="199">
        <v>23</v>
      </c>
      <c r="Y107" s="91">
        <v>34</v>
      </c>
      <c r="Z107" s="90">
        <v>37</v>
      </c>
      <c r="AA107" s="91">
        <v>10</v>
      </c>
      <c r="AB107" s="91">
        <v>27</v>
      </c>
      <c r="AC107" s="90">
        <v>22</v>
      </c>
      <c r="AD107" s="91">
        <v>9</v>
      </c>
      <c r="AE107" s="91">
        <v>13</v>
      </c>
      <c r="AF107" s="90">
        <v>10</v>
      </c>
      <c r="AG107" s="91">
        <v>5</v>
      </c>
      <c r="AH107" s="91">
        <v>5</v>
      </c>
      <c r="AI107" s="90">
        <v>30</v>
      </c>
      <c r="AJ107" s="91">
        <v>6</v>
      </c>
      <c r="AK107" s="91">
        <v>24</v>
      </c>
    </row>
    <row r="108" spans="1:37" ht="12.5" x14ac:dyDescent="0.2">
      <c r="A108" s="89" t="s">
        <v>389</v>
      </c>
      <c r="B108" s="267">
        <v>333</v>
      </c>
      <c r="C108" s="268">
        <v>89</v>
      </c>
      <c r="D108" s="269">
        <v>244</v>
      </c>
      <c r="E108" s="264">
        <v>91</v>
      </c>
      <c r="F108" s="265">
        <v>23</v>
      </c>
      <c r="G108" s="265">
        <v>68</v>
      </c>
      <c r="H108" s="264">
        <v>22</v>
      </c>
      <c r="I108" s="265">
        <v>6</v>
      </c>
      <c r="J108" s="265">
        <v>16</v>
      </c>
      <c r="K108" s="264">
        <v>40</v>
      </c>
      <c r="L108" s="265">
        <v>8</v>
      </c>
      <c r="M108" s="265">
        <v>32</v>
      </c>
      <c r="N108" s="90">
        <v>33</v>
      </c>
      <c r="O108" s="90">
        <v>9</v>
      </c>
      <c r="P108" s="91">
        <v>24</v>
      </c>
      <c r="Q108" s="90">
        <v>10</v>
      </c>
      <c r="R108" s="90">
        <v>4</v>
      </c>
      <c r="S108" s="199">
        <v>6</v>
      </c>
      <c r="T108" s="90">
        <v>27</v>
      </c>
      <c r="U108" s="90">
        <v>6</v>
      </c>
      <c r="V108" s="199">
        <v>21</v>
      </c>
      <c r="W108" s="90">
        <v>49</v>
      </c>
      <c r="X108" s="90">
        <v>15</v>
      </c>
      <c r="Y108" s="199">
        <v>34</v>
      </c>
      <c r="Z108" s="90">
        <v>19</v>
      </c>
      <c r="AA108" s="91">
        <v>5</v>
      </c>
      <c r="AB108" s="91">
        <v>14</v>
      </c>
      <c r="AC108" s="90">
        <v>8</v>
      </c>
      <c r="AD108" s="91">
        <v>2</v>
      </c>
      <c r="AE108" s="91">
        <v>6</v>
      </c>
      <c r="AF108" s="90">
        <v>10</v>
      </c>
      <c r="AG108" s="90">
        <v>1</v>
      </c>
      <c r="AH108" s="91">
        <v>9</v>
      </c>
      <c r="AI108" s="90">
        <v>24</v>
      </c>
      <c r="AJ108" s="91">
        <v>10</v>
      </c>
      <c r="AK108" s="91">
        <v>14</v>
      </c>
    </row>
    <row r="109" spans="1:37" ht="12.5" x14ac:dyDescent="0.2">
      <c r="A109" s="89" t="s">
        <v>395</v>
      </c>
      <c r="B109" s="267">
        <v>240</v>
      </c>
      <c r="C109" s="268">
        <v>59</v>
      </c>
      <c r="D109" s="269">
        <v>181</v>
      </c>
      <c r="E109" s="264">
        <v>50</v>
      </c>
      <c r="F109" s="265">
        <v>9</v>
      </c>
      <c r="G109" s="265">
        <v>41</v>
      </c>
      <c r="H109" s="264">
        <v>28</v>
      </c>
      <c r="I109" s="265">
        <v>4</v>
      </c>
      <c r="J109" s="265">
        <v>24</v>
      </c>
      <c r="K109" s="264">
        <v>37</v>
      </c>
      <c r="L109" s="265">
        <v>8</v>
      </c>
      <c r="M109" s="265">
        <v>29</v>
      </c>
      <c r="N109" s="90">
        <v>23</v>
      </c>
      <c r="O109" s="91">
        <v>5</v>
      </c>
      <c r="P109" s="91">
        <v>18</v>
      </c>
      <c r="Q109" s="90">
        <v>7</v>
      </c>
      <c r="R109" s="199">
        <v>4</v>
      </c>
      <c r="S109" s="90">
        <v>3</v>
      </c>
      <c r="T109" s="90">
        <v>14</v>
      </c>
      <c r="U109" s="199">
        <v>5</v>
      </c>
      <c r="V109" s="90">
        <v>9</v>
      </c>
      <c r="W109" s="90">
        <v>39</v>
      </c>
      <c r="X109" s="199">
        <v>11</v>
      </c>
      <c r="Y109" s="90">
        <v>28</v>
      </c>
      <c r="Z109" s="90">
        <v>18</v>
      </c>
      <c r="AA109" s="91">
        <v>6</v>
      </c>
      <c r="AB109" s="91">
        <v>12</v>
      </c>
      <c r="AC109" s="90">
        <v>9</v>
      </c>
      <c r="AD109" s="90">
        <v>2</v>
      </c>
      <c r="AE109" s="91">
        <v>7</v>
      </c>
      <c r="AF109" s="90">
        <v>6</v>
      </c>
      <c r="AG109" s="90">
        <v>1</v>
      </c>
      <c r="AH109" s="91">
        <v>5</v>
      </c>
      <c r="AI109" s="90">
        <v>9</v>
      </c>
      <c r="AJ109" s="90">
        <v>4</v>
      </c>
      <c r="AK109" s="91">
        <v>5</v>
      </c>
    </row>
    <row r="110" spans="1:37" ht="12.5" x14ac:dyDescent="0.2">
      <c r="A110" s="89" t="s">
        <v>398</v>
      </c>
      <c r="B110" s="267">
        <v>192</v>
      </c>
      <c r="C110" s="268">
        <v>51</v>
      </c>
      <c r="D110" s="269">
        <v>141</v>
      </c>
      <c r="E110" s="264">
        <v>46</v>
      </c>
      <c r="F110" s="265">
        <v>11</v>
      </c>
      <c r="G110" s="265">
        <v>35</v>
      </c>
      <c r="H110" s="264">
        <v>25</v>
      </c>
      <c r="I110" s="265">
        <v>9</v>
      </c>
      <c r="J110" s="265">
        <v>16</v>
      </c>
      <c r="K110" s="264">
        <v>20</v>
      </c>
      <c r="L110" s="265">
        <v>5</v>
      </c>
      <c r="M110" s="265">
        <v>15</v>
      </c>
      <c r="N110" s="90">
        <v>14</v>
      </c>
      <c r="O110" s="91">
        <v>4</v>
      </c>
      <c r="P110" s="91">
        <v>10</v>
      </c>
      <c r="Q110" s="90">
        <v>6</v>
      </c>
      <c r="R110" s="90">
        <v>4</v>
      </c>
      <c r="S110" s="90">
        <v>2</v>
      </c>
      <c r="T110" s="90">
        <v>11</v>
      </c>
      <c r="U110" s="90">
        <v>2</v>
      </c>
      <c r="V110" s="91">
        <v>9</v>
      </c>
      <c r="W110" s="90">
        <v>34</v>
      </c>
      <c r="X110" s="90">
        <v>7</v>
      </c>
      <c r="Y110" s="91">
        <v>27</v>
      </c>
      <c r="Z110" s="90">
        <v>9</v>
      </c>
      <c r="AA110" s="90">
        <v>3</v>
      </c>
      <c r="AB110" s="199">
        <v>6</v>
      </c>
      <c r="AC110" s="90">
        <v>8</v>
      </c>
      <c r="AD110" s="90">
        <v>2</v>
      </c>
      <c r="AE110" s="91">
        <v>6</v>
      </c>
      <c r="AF110" s="90">
        <v>9</v>
      </c>
      <c r="AG110" s="90">
        <v>3</v>
      </c>
      <c r="AH110" s="90">
        <v>6</v>
      </c>
      <c r="AI110" s="90">
        <v>10</v>
      </c>
      <c r="AJ110" s="90">
        <v>1</v>
      </c>
      <c r="AK110" s="91">
        <v>9</v>
      </c>
    </row>
    <row r="111" spans="1:37" ht="12.5" x14ac:dyDescent="0.2">
      <c r="A111" s="89" t="s">
        <v>401</v>
      </c>
      <c r="B111" s="267">
        <v>156</v>
      </c>
      <c r="C111" s="268">
        <v>36</v>
      </c>
      <c r="D111" s="269">
        <v>120</v>
      </c>
      <c r="E111" s="264">
        <v>40</v>
      </c>
      <c r="F111" s="265">
        <v>9</v>
      </c>
      <c r="G111" s="265">
        <v>31</v>
      </c>
      <c r="H111" s="264">
        <v>17</v>
      </c>
      <c r="I111" s="265">
        <v>4</v>
      </c>
      <c r="J111" s="265">
        <v>13</v>
      </c>
      <c r="K111" s="264">
        <v>17</v>
      </c>
      <c r="L111" s="265">
        <v>6</v>
      </c>
      <c r="M111" s="265">
        <v>11</v>
      </c>
      <c r="N111" s="90">
        <v>6</v>
      </c>
      <c r="O111" s="91">
        <v>1</v>
      </c>
      <c r="P111" s="91">
        <v>5</v>
      </c>
      <c r="Q111" s="90">
        <v>1</v>
      </c>
      <c r="R111" s="90">
        <v>0</v>
      </c>
      <c r="S111" s="199">
        <v>1</v>
      </c>
      <c r="T111" s="90">
        <v>10</v>
      </c>
      <c r="U111" s="90">
        <v>3</v>
      </c>
      <c r="V111" s="199">
        <v>7</v>
      </c>
      <c r="W111" s="90">
        <v>25</v>
      </c>
      <c r="X111" s="90">
        <v>4</v>
      </c>
      <c r="Y111" s="199">
        <v>21</v>
      </c>
      <c r="Z111" s="90">
        <v>15</v>
      </c>
      <c r="AA111" s="199">
        <v>5</v>
      </c>
      <c r="AB111" s="90">
        <v>10</v>
      </c>
      <c r="AC111" s="90">
        <v>12</v>
      </c>
      <c r="AD111" s="90">
        <v>1</v>
      </c>
      <c r="AE111" s="91">
        <v>11</v>
      </c>
      <c r="AF111" s="90">
        <v>3</v>
      </c>
      <c r="AG111" s="90">
        <v>0</v>
      </c>
      <c r="AH111" s="91">
        <v>3</v>
      </c>
      <c r="AI111" s="90">
        <v>10</v>
      </c>
      <c r="AJ111" s="90">
        <v>3</v>
      </c>
      <c r="AK111" s="91">
        <v>7</v>
      </c>
    </row>
    <row r="112" spans="1:37" ht="12.5" x14ac:dyDescent="0.2">
      <c r="A112" s="89" t="s">
        <v>404</v>
      </c>
      <c r="B112" s="267">
        <v>98</v>
      </c>
      <c r="C112" s="268">
        <v>17</v>
      </c>
      <c r="D112" s="269">
        <v>81</v>
      </c>
      <c r="E112" s="264">
        <v>18</v>
      </c>
      <c r="F112" s="265">
        <v>4</v>
      </c>
      <c r="G112" s="265">
        <v>14</v>
      </c>
      <c r="H112" s="264">
        <v>8</v>
      </c>
      <c r="I112" s="265">
        <v>0</v>
      </c>
      <c r="J112" s="265">
        <v>8</v>
      </c>
      <c r="K112" s="264">
        <v>11</v>
      </c>
      <c r="L112" s="265">
        <v>3</v>
      </c>
      <c r="M112" s="265">
        <v>8</v>
      </c>
      <c r="N112" s="90">
        <v>4</v>
      </c>
      <c r="O112" s="91">
        <v>3</v>
      </c>
      <c r="P112" s="199">
        <v>1</v>
      </c>
      <c r="Q112" s="90">
        <v>4</v>
      </c>
      <c r="R112" s="90">
        <v>0</v>
      </c>
      <c r="S112" s="90">
        <v>4</v>
      </c>
      <c r="T112" s="90">
        <v>11</v>
      </c>
      <c r="U112" s="90">
        <v>1</v>
      </c>
      <c r="V112" s="90">
        <v>10</v>
      </c>
      <c r="W112" s="90">
        <v>23</v>
      </c>
      <c r="X112" s="90">
        <v>3</v>
      </c>
      <c r="Y112" s="90">
        <v>20</v>
      </c>
      <c r="Z112" s="90">
        <v>7</v>
      </c>
      <c r="AA112" s="90">
        <v>0</v>
      </c>
      <c r="AB112" s="90">
        <v>7</v>
      </c>
      <c r="AC112" s="90">
        <v>4</v>
      </c>
      <c r="AD112" s="90">
        <v>1</v>
      </c>
      <c r="AE112" s="91">
        <v>3</v>
      </c>
      <c r="AF112" s="90">
        <v>3</v>
      </c>
      <c r="AG112" s="90">
        <v>0</v>
      </c>
      <c r="AH112" s="90">
        <v>3</v>
      </c>
      <c r="AI112" s="90">
        <v>5</v>
      </c>
      <c r="AJ112" s="90">
        <v>2</v>
      </c>
      <c r="AK112" s="91">
        <v>3</v>
      </c>
    </row>
    <row r="113" spans="1:37" ht="12.5" x14ac:dyDescent="0.2">
      <c r="A113" s="89" t="s">
        <v>407</v>
      </c>
      <c r="B113" s="267">
        <v>64</v>
      </c>
      <c r="C113" s="268">
        <v>10</v>
      </c>
      <c r="D113" s="269">
        <v>54</v>
      </c>
      <c r="E113" s="264">
        <v>21</v>
      </c>
      <c r="F113" s="264">
        <v>6</v>
      </c>
      <c r="G113" s="265">
        <v>15</v>
      </c>
      <c r="H113" s="264">
        <v>8</v>
      </c>
      <c r="I113" s="264">
        <v>0</v>
      </c>
      <c r="J113" s="265">
        <v>8</v>
      </c>
      <c r="K113" s="264">
        <v>4</v>
      </c>
      <c r="L113" s="264">
        <v>0</v>
      </c>
      <c r="M113" s="265">
        <v>4</v>
      </c>
      <c r="N113" s="90">
        <v>2</v>
      </c>
      <c r="O113" s="90">
        <v>0</v>
      </c>
      <c r="P113" s="90">
        <v>2</v>
      </c>
      <c r="Q113" s="90">
        <v>1</v>
      </c>
      <c r="R113" s="199">
        <v>0</v>
      </c>
      <c r="S113" s="90">
        <v>1</v>
      </c>
      <c r="T113" s="90">
        <v>6</v>
      </c>
      <c r="U113" s="199">
        <v>2</v>
      </c>
      <c r="V113" s="90">
        <v>4</v>
      </c>
      <c r="W113" s="90">
        <v>6</v>
      </c>
      <c r="X113" s="199">
        <v>1</v>
      </c>
      <c r="Y113" s="90">
        <v>5</v>
      </c>
      <c r="Z113" s="90">
        <v>5</v>
      </c>
      <c r="AA113" s="90">
        <v>0</v>
      </c>
      <c r="AB113" s="91">
        <v>5</v>
      </c>
      <c r="AC113" s="90">
        <v>3</v>
      </c>
      <c r="AD113" s="199">
        <v>0</v>
      </c>
      <c r="AE113" s="91">
        <v>3</v>
      </c>
      <c r="AF113" s="90">
        <v>2</v>
      </c>
      <c r="AG113" s="199">
        <v>0</v>
      </c>
      <c r="AH113" s="91">
        <v>2</v>
      </c>
      <c r="AI113" s="90">
        <v>6</v>
      </c>
      <c r="AJ113" s="199">
        <v>1</v>
      </c>
      <c r="AK113" s="91">
        <v>5</v>
      </c>
    </row>
    <row r="114" spans="1:37" ht="12.5" x14ac:dyDescent="0.2">
      <c r="A114" s="89"/>
      <c r="B114" s="267"/>
      <c r="C114" s="268"/>
      <c r="D114" s="269"/>
      <c r="E114" s="264"/>
      <c r="F114" s="265"/>
      <c r="G114" s="265"/>
      <c r="H114" s="264"/>
      <c r="I114" s="265"/>
      <c r="J114" s="265"/>
      <c r="K114" s="264"/>
      <c r="L114" s="265"/>
      <c r="M114" s="265"/>
      <c r="N114" s="90"/>
      <c r="O114" s="91"/>
      <c r="P114" s="91"/>
      <c r="Q114" s="90"/>
      <c r="R114" s="91"/>
      <c r="S114" s="91"/>
      <c r="T114" s="90"/>
      <c r="U114" s="91"/>
      <c r="V114" s="91"/>
      <c r="W114" s="90"/>
      <c r="X114" s="91"/>
      <c r="Y114" s="91"/>
      <c r="Z114" s="90"/>
      <c r="AA114" s="91"/>
      <c r="AB114" s="91"/>
      <c r="AC114" s="90"/>
      <c r="AD114" s="91"/>
      <c r="AE114" s="91"/>
      <c r="AF114" s="90"/>
      <c r="AG114" s="91"/>
      <c r="AH114" s="91"/>
      <c r="AI114" s="90"/>
      <c r="AJ114" s="91"/>
      <c r="AK114" s="91"/>
    </row>
    <row r="115" spans="1:37" ht="12.5" x14ac:dyDescent="0.2">
      <c r="A115" s="89" t="s">
        <v>464</v>
      </c>
      <c r="B115" s="267">
        <v>45</v>
      </c>
      <c r="C115" s="268">
        <v>8</v>
      </c>
      <c r="D115" s="269">
        <v>37</v>
      </c>
      <c r="E115" s="264">
        <v>10</v>
      </c>
      <c r="F115" s="264">
        <v>2</v>
      </c>
      <c r="G115" s="265">
        <v>8</v>
      </c>
      <c r="H115" s="264">
        <v>4</v>
      </c>
      <c r="I115" s="264">
        <v>0</v>
      </c>
      <c r="J115" s="265">
        <v>4</v>
      </c>
      <c r="K115" s="264">
        <v>8</v>
      </c>
      <c r="L115" s="264">
        <v>2</v>
      </c>
      <c r="M115" s="265">
        <v>6</v>
      </c>
      <c r="N115" s="90">
        <v>3</v>
      </c>
      <c r="O115" s="91">
        <v>1</v>
      </c>
      <c r="P115" s="90">
        <v>2</v>
      </c>
      <c r="Q115" s="90">
        <v>0</v>
      </c>
      <c r="R115" s="90">
        <v>0</v>
      </c>
      <c r="S115" s="90">
        <v>0</v>
      </c>
      <c r="T115" s="90">
        <v>4</v>
      </c>
      <c r="U115" s="90">
        <v>2</v>
      </c>
      <c r="V115" s="90">
        <v>2</v>
      </c>
      <c r="W115" s="90">
        <v>7</v>
      </c>
      <c r="X115" s="90">
        <v>0</v>
      </c>
      <c r="Y115" s="90">
        <v>7</v>
      </c>
      <c r="Z115" s="90">
        <v>3</v>
      </c>
      <c r="AA115" s="90">
        <v>1</v>
      </c>
      <c r="AB115" s="91">
        <v>2</v>
      </c>
      <c r="AC115" s="90">
        <v>3</v>
      </c>
      <c r="AD115" s="90">
        <v>0</v>
      </c>
      <c r="AE115" s="199">
        <v>3</v>
      </c>
      <c r="AF115" s="90">
        <v>1</v>
      </c>
      <c r="AG115" s="90">
        <v>0</v>
      </c>
      <c r="AH115" s="199">
        <v>1</v>
      </c>
      <c r="AI115" s="90">
        <v>2</v>
      </c>
      <c r="AJ115" s="90">
        <v>0</v>
      </c>
      <c r="AK115" s="199">
        <v>2</v>
      </c>
    </row>
    <row r="116" spans="1:37" ht="12.5" x14ac:dyDescent="0.2">
      <c r="A116" s="89" t="s">
        <v>413</v>
      </c>
      <c r="B116" s="267">
        <v>35</v>
      </c>
      <c r="C116" s="268">
        <v>4</v>
      </c>
      <c r="D116" s="269">
        <v>31</v>
      </c>
      <c r="E116" s="264">
        <v>6</v>
      </c>
      <c r="F116" s="264">
        <v>1</v>
      </c>
      <c r="G116" s="265">
        <v>5</v>
      </c>
      <c r="H116" s="264">
        <v>3</v>
      </c>
      <c r="I116" s="264">
        <v>0</v>
      </c>
      <c r="J116" s="265">
        <v>3</v>
      </c>
      <c r="K116" s="264">
        <v>5</v>
      </c>
      <c r="L116" s="264">
        <v>0</v>
      </c>
      <c r="M116" s="265">
        <v>5</v>
      </c>
      <c r="N116" s="90">
        <v>5</v>
      </c>
      <c r="O116" s="90">
        <v>1</v>
      </c>
      <c r="P116" s="91">
        <v>4</v>
      </c>
      <c r="Q116" s="90">
        <v>0</v>
      </c>
      <c r="R116" s="90">
        <v>0</v>
      </c>
      <c r="S116" s="90">
        <v>0</v>
      </c>
      <c r="T116" s="90">
        <v>1</v>
      </c>
      <c r="U116" s="90">
        <v>0</v>
      </c>
      <c r="V116" s="90">
        <v>1</v>
      </c>
      <c r="W116" s="90">
        <v>9</v>
      </c>
      <c r="X116" s="90">
        <v>1</v>
      </c>
      <c r="Y116" s="90">
        <v>8</v>
      </c>
      <c r="Z116" s="90">
        <v>2</v>
      </c>
      <c r="AA116" s="90">
        <v>0</v>
      </c>
      <c r="AB116" s="199">
        <v>2</v>
      </c>
      <c r="AC116" s="90">
        <v>0</v>
      </c>
      <c r="AD116" s="90">
        <v>0</v>
      </c>
      <c r="AE116" s="90">
        <v>0</v>
      </c>
      <c r="AF116" s="90">
        <v>2</v>
      </c>
      <c r="AG116" s="90">
        <v>0</v>
      </c>
      <c r="AH116" s="90">
        <v>2</v>
      </c>
      <c r="AI116" s="90">
        <v>2</v>
      </c>
      <c r="AJ116" s="90">
        <v>1</v>
      </c>
      <c r="AK116" s="90">
        <v>1</v>
      </c>
    </row>
    <row r="117" spans="1:37" ht="12.5" x14ac:dyDescent="0.2">
      <c r="A117" s="89" t="s">
        <v>416</v>
      </c>
      <c r="B117" s="267">
        <v>23</v>
      </c>
      <c r="C117" s="268">
        <v>3</v>
      </c>
      <c r="D117" s="269">
        <v>20</v>
      </c>
      <c r="E117" s="264">
        <v>7</v>
      </c>
      <c r="F117" s="264">
        <v>0</v>
      </c>
      <c r="G117" s="264">
        <v>7</v>
      </c>
      <c r="H117" s="264">
        <v>3</v>
      </c>
      <c r="I117" s="264">
        <v>1</v>
      </c>
      <c r="J117" s="264">
        <v>2</v>
      </c>
      <c r="K117" s="264">
        <v>2</v>
      </c>
      <c r="L117" s="264">
        <v>0</v>
      </c>
      <c r="M117" s="264">
        <v>2</v>
      </c>
      <c r="N117" s="90">
        <v>0</v>
      </c>
      <c r="O117" s="90">
        <v>0</v>
      </c>
      <c r="P117" s="90">
        <v>0</v>
      </c>
      <c r="Q117" s="90">
        <v>2</v>
      </c>
      <c r="R117" s="90">
        <v>0</v>
      </c>
      <c r="S117" s="90">
        <v>2</v>
      </c>
      <c r="T117" s="90">
        <v>0</v>
      </c>
      <c r="U117" s="90">
        <v>0</v>
      </c>
      <c r="V117" s="90">
        <v>0</v>
      </c>
      <c r="W117" s="90">
        <v>3</v>
      </c>
      <c r="X117" s="90">
        <v>0</v>
      </c>
      <c r="Y117" s="90">
        <v>3</v>
      </c>
      <c r="Z117" s="90">
        <v>3</v>
      </c>
      <c r="AA117" s="90">
        <v>0</v>
      </c>
      <c r="AB117" s="90">
        <v>3</v>
      </c>
      <c r="AC117" s="90">
        <v>2</v>
      </c>
      <c r="AD117" s="90">
        <v>1</v>
      </c>
      <c r="AE117" s="90">
        <v>1</v>
      </c>
      <c r="AF117" s="90">
        <v>0</v>
      </c>
      <c r="AG117" s="90">
        <v>0</v>
      </c>
      <c r="AH117" s="90">
        <v>0</v>
      </c>
      <c r="AI117" s="90">
        <v>1</v>
      </c>
      <c r="AJ117" s="90">
        <v>1</v>
      </c>
      <c r="AK117" s="90">
        <v>0</v>
      </c>
    </row>
    <row r="118" spans="1:37" ht="12.5" x14ac:dyDescent="0.2">
      <c r="A118" s="89" t="s">
        <v>419</v>
      </c>
      <c r="B118" s="267">
        <v>4</v>
      </c>
      <c r="C118" s="268">
        <v>0</v>
      </c>
      <c r="D118" s="269">
        <v>4</v>
      </c>
      <c r="E118" s="264">
        <v>1</v>
      </c>
      <c r="F118" s="264">
        <v>0</v>
      </c>
      <c r="G118" s="264">
        <v>1</v>
      </c>
      <c r="H118" s="264">
        <v>1</v>
      </c>
      <c r="I118" s="264">
        <v>0</v>
      </c>
      <c r="J118" s="264">
        <v>1</v>
      </c>
      <c r="K118" s="264">
        <v>0</v>
      </c>
      <c r="L118" s="264">
        <v>0</v>
      </c>
      <c r="M118" s="264">
        <v>0</v>
      </c>
      <c r="N118" s="90">
        <v>0</v>
      </c>
      <c r="O118" s="90">
        <v>0</v>
      </c>
      <c r="P118" s="90">
        <v>0</v>
      </c>
      <c r="Q118" s="90">
        <v>0</v>
      </c>
      <c r="R118" s="90">
        <v>0</v>
      </c>
      <c r="S118" s="90">
        <v>0</v>
      </c>
      <c r="T118" s="90">
        <v>0</v>
      </c>
      <c r="U118" s="90">
        <v>0</v>
      </c>
      <c r="V118" s="90">
        <v>0</v>
      </c>
      <c r="W118" s="90">
        <v>1</v>
      </c>
      <c r="X118" s="90">
        <v>0</v>
      </c>
      <c r="Y118" s="90">
        <v>1</v>
      </c>
      <c r="Z118" s="90">
        <v>0</v>
      </c>
      <c r="AA118" s="90">
        <v>0</v>
      </c>
      <c r="AB118" s="90">
        <v>0</v>
      </c>
      <c r="AC118" s="90">
        <v>0</v>
      </c>
      <c r="AD118" s="90">
        <v>0</v>
      </c>
      <c r="AE118" s="90">
        <v>0</v>
      </c>
      <c r="AF118" s="90">
        <v>1</v>
      </c>
      <c r="AG118" s="90">
        <v>0</v>
      </c>
      <c r="AH118" s="90">
        <v>1</v>
      </c>
      <c r="AI118" s="90">
        <v>0</v>
      </c>
      <c r="AJ118" s="90">
        <v>0</v>
      </c>
      <c r="AK118" s="90">
        <v>0</v>
      </c>
    </row>
    <row r="119" spans="1:37" ht="12.5" x14ac:dyDescent="0.2">
      <c r="A119" s="89" t="s">
        <v>18</v>
      </c>
      <c r="B119" s="267">
        <v>15</v>
      </c>
      <c r="C119" s="268">
        <v>2</v>
      </c>
      <c r="D119" s="269">
        <v>13</v>
      </c>
      <c r="E119" s="264">
        <v>3</v>
      </c>
      <c r="F119" s="264">
        <v>1</v>
      </c>
      <c r="G119" s="265">
        <v>2</v>
      </c>
      <c r="H119" s="264">
        <v>3</v>
      </c>
      <c r="I119" s="264">
        <v>0</v>
      </c>
      <c r="J119" s="265">
        <v>3</v>
      </c>
      <c r="K119" s="264">
        <v>0</v>
      </c>
      <c r="L119" s="264">
        <v>0</v>
      </c>
      <c r="M119" s="265">
        <v>0</v>
      </c>
      <c r="N119" s="90">
        <v>0</v>
      </c>
      <c r="O119" s="199">
        <v>0</v>
      </c>
      <c r="P119" s="199">
        <v>0</v>
      </c>
      <c r="Q119" s="90">
        <v>0</v>
      </c>
      <c r="R119" s="199">
        <v>0</v>
      </c>
      <c r="S119" s="199">
        <v>0</v>
      </c>
      <c r="T119" s="90">
        <v>2</v>
      </c>
      <c r="U119" s="199">
        <v>1</v>
      </c>
      <c r="V119" s="199">
        <v>1</v>
      </c>
      <c r="W119" s="90">
        <v>4</v>
      </c>
      <c r="X119" s="199">
        <v>0</v>
      </c>
      <c r="Y119" s="199">
        <v>4</v>
      </c>
      <c r="Z119" s="90">
        <v>0</v>
      </c>
      <c r="AA119" s="199">
        <v>0</v>
      </c>
      <c r="AB119" s="199">
        <v>0</v>
      </c>
      <c r="AC119" s="90">
        <v>1</v>
      </c>
      <c r="AD119" s="199">
        <v>0</v>
      </c>
      <c r="AE119" s="199">
        <v>1</v>
      </c>
      <c r="AF119" s="90">
        <v>0</v>
      </c>
      <c r="AG119" s="199">
        <v>0</v>
      </c>
      <c r="AH119" s="199">
        <v>0</v>
      </c>
      <c r="AI119" s="90">
        <v>2</v>
      </c>
      <c r="AJ119" s="199">
        <v>0</v>
      </c>
      <c r="AK119" s="199">
        <v>2</v>
      </c>
    </row>
    <row r="120" spans="1:37" ht="13" thickBot="1" x14ac:dyDescent="0.25">
      <c r="A120" s="175" t="s">
        <v>2</v>
      </c>
      <c r="B120" s="270">
        <v>189916</v>
      </c>
      <c r="C120" s="271">
        <v>92633</v>
      </c>
      <c r="D120" s="271">
        <v>97283</v>
      </c>
      <c r="E120" s="272">
        <v>46844</v>
      </c>
      <c r="F120" s="272">
        <v>22300</v>
      </c>
      <c r="G120" s="272">
        <v>24544</v>
      </c>
      <c r="H120" s="272">
        <v>22593</v>
      </c>
      <c r="I120" s="272">
        <v>11054</v>
      </c>
      <c r="J120" s="272">
        <v>11539</v>
      </c>
      <c r="K120" s="272">
        <v>15798</v>
      </c>
      <c r="L120" s="272">
        <v>7641</v>
      </c>
      <c r="M120" s="272">
        <v>8157</v>
      </c>
      <c r="N120" s="202">
        <v>14736</v>
      </c>
      <c r="O120" s="200">
        <v>7123</v>
      </c>
      <c r="P120" s="200">
        <v>7613</v>
      </c>
      <c r="Q120" s="200">
        <v>7832</v>
      </c>
      <c r="R120" s="200">
        <v>3897</v>
      </c>
      <c r="S120" s="200">
        <v>3935</v>
      </c>
      <c r="T120" s="200">
        <v>15938</v>
      </c>
      <c r="U120" s="200">
        <v>7874</v>
      </c>
      <c r="V120" s="200">
        <v>8064</v>
      </c>
      <c r="W120" s="200">
        <v>25819</v>
      </c>
      <c r="X120" s="200">
        <v>12690</v>
      </c>
      <c r="Y120" s="200">
        <v>13129</v>
      </c>
      <c r="Z120" s="202">
        <v>12672</v>
      </c>
      <c r="AA120" s="203">
        <v>6183</v>
      </c>
      <c r="AB120" s="203">
        <v>6489</v>
      </c>
      <c r="AC120" s="203">
        <v>8047</v>
      </c>
      <c r="AD120" s="203">
        <v>4173</v>
      </c>
      <c r="AE120" s="203">
        <v>3874</v>
      </c>
      <c r="AF120" s="203">
        <v>6492</v>
      </c>
      <c r="AG120" s="203">
        <v>3220</v>
      </c>
      <c r="AH120" s="203">
        <v>3272</v>
      </c>
      <c r="AI120" s="203">
        <v>13145</v>
      </c>
      <c r="AJ120" s="203">
        <v>6478</v>
      </c>
      <c r="AK120" s="203">
        <v>6667</v>
      </c>
    </row>
    <row r="121" spans="1:37" x14ac:dyDescent="0.2">
      <c r="A121" s="242"/>
      <c r="B121" s="17"/>
      <c r="C121" s="17"/>
      <c r="D121" s="17"/>
      <c r="E121" s="174"/>
      <c r="F121" s="174"/>
      <c r="G121" s="174"/>
      <c r="H121" s="174"/>
      <c r="I121" s="174"/>
      <c r="J121" s="174"/>
      <c r="K121" s="174"/>
      <c r="L121" s="174"/>
      <c r="M121" s="174"/>
      <c r="N121" s="17"/>
      <c r="O121" s="17"/>
      <c r="P121" s="17"/>
      <c r="Q121" s="13"/>
      <c r="R121" s="13"/>
      <c r="S121" s="13"/>
      <c r="T121" s="13"/>
      <c r="U121" s="13"/>
      <c r="V121" s="13"/>
      <c r="W121" s="13"/>
      <c r="X121" s="13"/>
      <c r="Y121" s="13"/>
      <c r="Z121" s="17"/>
      <c r="AA121" s="17"/>
      <c r="AB121" s="17"/>
      <c r="AC121" s="174"/>
      <c r="AD121" s="174"/>
      <c r="AE121" s="174"/>
      <c r="AF121" s="174"/>
      <c r="AG121" s="174"/>
      <c r="AH121" s="174"/>
      <c r="AI121" s="174"/>
      <c r="AJ121" s="174"/>
      <c r="AK121" s="174" t="s">
        <v>433</v>
      </c>
    </row>
  </sheetData>
  <mergeCells count="17">
    <mergeCell ref="A1:J1"/>
    <mergeCell ref="L2:M2"/>
    <mergeCell ref="A3:A4"/>
    <mergeCell ref="B3:D3"/>
    <mergeCell ref="E3:G3"/>
    <mergeCell ref="H3:J3"/>
    <mergeCell ref="K3:M3"/>
    <mergeCell ref="X2:Y2"/>
    <mergeCell ref="N3:P3"/>
    <mergeCell ref="Q3:S3"/>
    <mergeCell ref="T3:V3"/>
    <mergeCell ref="W3:Y3"/>
    <mergeCell ref="AJ2:AK2"/>
    <mergeCell ref="Z3:AB3"/>
    <mergeCell ref="AC3:AE3"/>
    <mergeCell ref="AF3:AH3"/>
    <mergeCell ref="AI3:AK3"/>
  </mergeCells>
  <phoneticPr fontId="18"/>
  <printOptions horizontalCentered="1"/>
  <pageMargins left="0.70866141732283472" right="0.70866141732283472" top="0.74803149606299213" bottom="0.39370078740157483" header="0.31496062992125984" footer="0.31496062992125984"/>
  <pageSetup paperSize="9" fitToWidth="0" orientation="portrait" r:id="rId1"/>
  <headerFooter>
    <oddHeader>&amp;L&amp;A</oddHeader>
  </headerFooter>
  <colBreaks count="2" manualBreakCount="2">
    <brk id="19" max="1048575" man="1"/>
    <brk id="2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K122"/>
  <sheetViews>
    <sheetView zoomScaleNormal="100" zoomScaleSheetLayoutView="14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F1"/>
    </sheetView>
  </sheetViews>
  <sheetFormatPr defaultColWidth="9.09765625" defaultRowHeight="13" x14ac:dyDescent="0.2"/>
  <cols>
    <col min="1" max="1" width="26" style="39" customWidth="1"/>
    <col min="2" max="3" width="12.69921875" style="39" customWidth="1"/>
    <col min="4" max="6" width="12.69921875" style="169" customWidth="1"/>
    <col min="7" max="7" width="9.09765625" style="39" customWidth="1"/>
    <col min="8" max="16384" width="9.09765625" style="39"/>
  </cols>
  <sheetData>
    <row r="1" spans="1:7" ht="16.5" x14ac:dyDescent="0.25">
      <c r="A1" s="278" t="s">
        <v>438</v>
      </c>
      <c r="B1" s="278"/>
      <c r="C1" s="278"/>
      <c r="D1" s="278"/>
      <c r="E1" s="278"/>
      <c r="F1" s="278"/>
    </row>
    <row r="2" spans="1:7" s="163" customFormat="1" ht="11.5" thickBot="1" x14ac:dyDescent="0.25">
      <c r="A2" s="106" t="s">
        <v>115</v>
      </c>
      <c r="B2" s="204"/>
      <c r="C2" s="205"/>
      <c r="D2" s="205"/>
      <c r="E2" s="205"/>
      <c r="F2" s="107" t="s">
        <v>429</v>
      </c>
    </row>
    <row r="3" spans="1:7" s="40" customFormat="1" ht="12.5" x14ac:dyDescent="0.2">
      <c r="A3" s="243" t="s">
        <v>548</v>
      </c>
      <c r="B3" s="59" t="s">
        <v>549</v>
      </c>
      <c r="C3" s="59" t="s">
        <v>550</v>
      </c>
      <c r="D3" s="59">
        <v>3</v>
      </c>
      <c r="E3" s="59">
        <v>4</v>
      </c>
      <c r="F3" s="59">
        <v>5</v>
      </c>
    </row>
    <row r="4" spans="1:7" s="74" customFormat="1" ht="12.5" x14ac:dyDescent="0.2">
      <c r="A4" s="206" t="s">
        <v>2</v>
      </c>
      <c r="B4" s="207">
        <v>3813</v>
      </c>
      <c r="C4" s="208">
        <v>3943</v>
      </c>
      <c r="D4" s="207">
        <v>3673</v>
      </c>
      <c r="E4" s="207">
        <v>3516</v>
      </c>
      <c r="F4" s="207">
        <v>3977</v>
      </c>
      <c r="G4" s="92"/>
    </row>
    <row r="5" spans="1:7" s="61" customFormat="1" ht="12.5" x14ac:dyDescent="0.2">
      <c r="A5" s="89" t="s">
        <v>551</v>
      </c>
      <c r="B5" s="90">
        <v>0</v>
      </c>
      <c r="C5" s="90">
        <v>0</v>
      </c>
      <c r="D5" s="209">
        <v>0</v>
      </c>
      <c r="E5" s="209">
        <v>0</v>
      </c>
      <c r="F5" s="209">
        <v>7</v>
      </c>
    </row>
    <row r="6" spans="1:7" s="61" customFormat="1" ht="12.5" x14ac:dyDescent="0.2">
      <c r="A6" s="89" t="s">
        <v>116</v>
      </c>
      <c r="B6" s="90">
        <v>0</v>
      </c>
      <c r="C6" s="90">
        <v>1</v>
      </c>
      <c r="D6" s="209">
        <v>0</v>
      </c>
      <c r="E6" s="209">
        <v>0</v>
      </c>
      <c r="F6" s="209">
        <v>0</v>
      </c>
    </row>
    <row r="7" spans="1:7" s="40" customFormat="1" ht="12.5" x14ac:dyDescent="0.2">
      <c r="A7" s="89" t="s">
        <v>513</v>
      </c>
      <c r="B7" s="90">
        <v>0</v>
      </c>
      <c r="C7" s="90">
        <v>0</v>
      </c>
      <c r="D7" s="209">
        <v>6</v>
      </c>
      <c r="E7" s="209">
        <v>4</v>
      </c>
      <c r="F7" s="209">
        <v>4</v>
      </c>
    </row>
    <row r="8" spans="1:7" s="40" customFormat="1" ht="12.5" x14ac:dyDescent="0.2">
      <c r="A8" s="210" t="s">
        <v>514</v>
      </c>
      <c r="B8" s="90">
        <v>1</v>
      </c>
      <c r="C8" s="90">
        <v>1</v>
      </c>
      <c r="D8" s="209">
        <v>1</v>
      </c>
      <c r="E8" s="209">
        <v>1</v>
      </c>
      <c r="F8" s="209">
        <v>1</v>
      </c>
    </row>
    <row r="9" spans="1:7" s="40" customFormat="1" ht="12.5" x14ac:dyDescent="0.2">
      <c r="A9" s="89" t="s">
        <v>515</v>
      </c>
      <c r="B9" s="115">
        <v>0</v>
      </c>
      <c r="C9" s="90">
        <v>0</v>
      </c>
      <c r="D9" s="209">
        <v>2</v>
      </c>
      <c r="E9" s="209">
        <v>1</v>
      </c>
      <c r="F9" s="209">
        <v>1</v>
      </c>
    </row>
    <row r="10" spans="1:7" s="40" customFormat="1" ht="12.5" x14ac:dyDescent="0.2">
      <c r="A10" s="89" t="s">
        <v>117</v>
      </c>
      <c r="B10" s="211">
        <v>3</v>
      </c>
      <c r="C10" s="91">
        <v>5</v>
      </c>
      <c r="D10" s="212">
        <v>5</v>
      </c>
      <c r="E10" s="212">
        <v>7</v>
      </c>
      <c r="F10" s="212">
        <v>6</v>
      </c>
    </row>
    <row r="11" spans="1:7" s="40" customFormat="1" ht="12.5" x14ac:dyDescent="0.2">
      <c r="A11" s="89" t="s">
        <v>118</v>
      </c>
      <c r="B11" s="211">
        <v>2</v>
      </c>
      <c r="C11" s="91">
        <v>2</v>
      </c>
      <c r="D11" s="212">
        <v>1</v>
      </c>
      <c r="E11" s="212">
        <v>2</v>
      </c>
      <c r="F11" s="212">
        <v>1</v>
      </c>
    </row>
    <row r="12" spans="1:7" s="40" customFormat="1" ht="12.5" x14ac:dyDescent="0.2">
      <c r="A12" s="89" t="s">
        <v>119</v>
      </c>
      <c r="B12" s="114">
        <v>35</v>
      </c>
      <c r="C12" s="90">
        <v>46</v>
      </c>
      <c r="D12" s="212">
        <v>34</v>
      </c>
      <c r="E12" s="212">
        <v>30</v>
      </c>
      <c r="F12" s="212">
        <v>49</v>
      </c>
    </row>
    <row r="13" spans="1:7" s="40" customFormat="1" ht="12.5" x14ac:dyDescent="0.2">
      <c r="A13" s="89" t="s">
        <v>120</v>
      </c>
      <c r="B13" s="114">
        <v>1</v>
      </c>
      <c r="C13" s="90">
        <v>4</v>
      </c>
      <c r="D13" s="209">
        <v>3</v>
      </c>
      <c r="E13" s="209">
        <v>2</v>
      </c>
      <c r="F13" s="209">
        <v>5</v>
      </c>
    </row>
    <row r="14" spans="1:7" s="40" customFormat="1" ht="12.5" x14ac:dyDescent="0.2">
      <c r="A14" s="89" t="s">
        <v>552</v>
      </c>
      <c r="B14" s="211">
        <v>0</v>
      </c>
      <c r="C14" s="91">
        <v>0</v>
      </c>
      <c r="D14" s="212">
        <v>0</v>
      </c>
      <c r="E14" s="212">
        <v>0</v>
      </c>
      <c r="F14" s="212">
        <v>1</v>
      </c>
    </row>
    <row r="15" spans="1:7" s="40" customFormat="1" ht="12.5" x14ac:dyDescent="0.2">
      <c r="A15" s="89" t="s">
        <v>121</v>
      </c>
      <c r="B15" s="211">
        <v>9</v>
      </c>
      <c r="C15" s="91">
        <v>14</v>
      </c>
      <c r="D15" s="212">
        <v>14</v>
      </c>
      <c r="E15" s="212">
        <v>17</v>
      </c>
      <c r="F15" s="212">
        <v>19</v>
      </c>
    </row>
    <row r="16" spans="1:7" s="40" customFormat="1" ht="12.5" x14ac:dyDescent="0.2">
      <c r="A16" s="89" t="s">
        <v>122</v>
      </c>
      <c r="B16" s="114">
        <v>2</v>
      </c>
      <c r="C16" s="90">
        <v>2</v>
      </c>
      <c r="D16" s="212">
        <v>2</v>
      </c>
      <c r="E16" s="212">
        <v>3</v>
      </c>
      <c r="F16" s="212">
        <v>6</v>
      </c>
    </row>
    <row r="17" spans="1:6" s="40" customFormat="1" ht="12.5" x14ac:dyDescent="0.2">
      <c r="A17" s="89" t="s">
        <v>123</v>
      </c>
      <c r="B17" s="90">
        <v>6</v>
      </c>
      <c r="C17" s="90">
        <v>4</v>
      </c>
      <c r="D17" s="209">
        <v>2</v>
      </c>
      <c r="E17" s="209">
        <v>3</v>
      </c>
      <c r="F17" s="209">
        <v>6</v>
      </c>
    </row>
    <row r="18" spans="1:6" s="40" customFormat="1" ht="12.5" x14ac:dyDescent="0.2">
      <c r="A18" s="89" t="s">
        <v>124</v>
      </c>
      <c r="B18" s="211">
        <v>1</v>
      </c>
      <c r="C18" s="91">
        <v>1</v>
      </c>
      <c r="D18" s="212">
        <v>1</v>
      </c>
      <c r="E18" s="212">
        <v>1</v>
      </c>
      <c r="F18" s="212">
        <v>1</v>
      </c>
    </row>
    <row r="19" spans="1:6" s="40" customFormat="1" ht="12.5" x14ac:dyDescent="0.2">
      <c r="A19" s="89" t="s">
        <v>516</v>
      </c>
      <c r="B19" s="115">
        <v>0</v>
      </c>
      <c r="C19" s="90">
        <v>0</v>
      </c>
      <c r="D19" s="209">
        <v>2</v>
      </c>
      <c r="E19" s="209">
        <v>3</v>
      </c>
      <c r="F19" s="209">
        <v>1</v>
      </c>
    </row>
    <row r="20" spans="1:6" s="40" customFormat="1" ht="12.5" x14ac:dyDescent="0.2">
      <c r="A20" s="89" t="s">
        <v>125</v>
      </c>
      <c r="B20" s="211">
        <v>3</v>
      </c>
      <c r="C20" s="91">
        <v>3</v>
      </c>
      <c r="D20" s="212">
        <v>2</v>
      </c>
      <c r="E20" s="212">
        <v>1</v>
      </c>
      <c r="F20" s="212">
        <v>1</v>
      </c>
    </row>
    <row r="21" spans="1:6" s="40" customFormat="1" ht="12.5" x14ac:dyDescent="0.2">
      <c r="A21" s="89" t="s">
        <v>126</v>
      </c>
      <c r="B21" s="90">
        <v>32</v>
      </c>
      <c r="C21" s="90">
        <v>32</v>
      </c>
      <c r="D21" s="209">
        <v>36</v>
      </c>
      <c r="E21" s="209">
        <v>41</v>
      </c>
      <c r="F21" s="209">
        <v>39</v>
      </c>
    </row>
    <row r="22" spans="1:6" s="40" customFormat="1" ht="12.5" x14ac:dyDescent="0.2">
      <c r="A22" s="89" t="s">
        <v>127</v>
      </c>
      <c r="B22" s="91">
        <v>4</v>
      </c>
      <c r="C22" s="91">
        <v>2</v>
      </c>
      <c r="D22" s="212">
        <v>2</v>
      </c>
      <c r="E22" s="212">
        <v>2</v>
      </c>
      <c r="F22" s="212">
        <v>0</v>
      </c>
    </row>
    <row r="23" spans="1:6" s="40" customFormat="1" ht="12.5" x14ac:dyDescent="0.2">
      <c r="A23" s="89" t="s">
        <v>517</v>
      </c>
      <c r="B23" s="91">
        <v>0</v>
      </c>
      <c r="C23" s="91">
        <v>0</v>
      </c>
      <c r="D23" s="212">
        <v>0</v>
      </c>
      <c r="E23" s="212">
        <v>1</v>
      </c>
      <c r="F23" s="212">
        <v>0</v>
      </c>
    </row>
    <row r="24" spans="1:6" s="40" customFormat="1" ht="12.5" x14ac:dyDescent="0.2">
      <c r="A24" s="89" t="s">
        <v>128</v>
      </c>
      <c r="B24" s="115">
        <v>2</v>
      </c>
      <c r="C24" s="90">
        <v>3</v>
      </c>
      <c r="D24" s="209">
        <v>2</v>
      </c>
      <c r="E24" s="209">
        <v>3</v>
      </c>
      <c r="F24" s="209">
        <v>7</v>
      </c>
    </row>
    <row r="25" spans="1:6" s="40" customFormat="1" ht="12.5" x14ac:dyDescent="0.2">
      <c r="A25" s="89" t="s">
        <v>518</v>
      </c>
      <c r="B25" s="211">
        <v>0</v>
      </c>
      <c r="C25" s="91">
        <v>0</v>
      </c>
      <c r="D25" s="212">
        <v>1</v>
      </c>
      <c r="E25" s="212">
        <v>2</v>
      </c>
      <c r="F25" s="212">
        <v>2</v>
      </c>
    </row>
    <row r="26" spans="1:6" s="40" customFormat="1" ht="12.5" x14ac:dyDescent="0.2">
      <c r="A26" s="89" t="s">
        <v>129</v>
      </c>
      <c r="B26" s="211">
        <v>56</v>
      </c>
      <c r="C26" s="91">
        <v>57</v>
      </c>
      <c r="D26" s="212">
        <v>54</v>
      </c>
      <c r="E26" s="212">
        <v>48</v>
      </c>
      <c r="F26" s="212">
        <v>62</v>
      </c>
    </row>
    <row r="27" spans="1:6" s="40" customFormat="1" ht="12.5" x14ac:dyDescent="0.2">
      <c r="A27" s="89" t="s">
        <v>519</v>
      </c>
      <c r="B27" s="114">
        <v>6</v>
      </c>
      <c r="C27" s="90">
        <v>3</v>
      </c>
      <c r="D27" s="212">
        <v>6</v>
      </c>
      <c r="E27" s="212">
        <v>4</v>
      </c>
      <c r="F27" s="212">
        <v>2</v>
      </c>
    </row>
    <row r="28" spans="1:6" s="40" customFormat="1" ht="12.5" x14ac:dyDescent="0.2">
      <c r="A28" s="89" t="s">
        <v>553</v>
      </c>
      <c r="B28" s="211">
        <v>1178</v>
      </c>
      <c r="C28" s="91">
        <v>1227</v>
      </c>
      <c r="D28" s="212">
        <v>1155</v>
      </c>
      <c r="E28" s="212">
        <v>1069</v>
      </c>
      <c r="F28" s="212">
        <v>1145</v>
      </c>
    </row>
    <row r="29" spans="1:6" s="40" customFormat="1" ht="12.5" x14ac:dyDescent="0.2">
      <c r="A29" s="89" t="s">
        <v>554</v>
      </c>
      <c r="B29" s="115">
        <v>217</v>
      </c>
      <c r="C29" s="90">
        <v>234</v>
      </c>
      <c r="D29" s="209">
        <v>204</v>
      </c>
      <c r="E29" s="209">
        <v>177</v>
      </c>
      <c r="F29" s="209">
        <v>212</v>
      </c>
    </row>
    <row r="30" spans="1:6" s="40" customFormat="1" ht="12.5" x14ac:dyDescent="0.2">
      <c r="A30" s="89" t="s">
        <v>130</v>
      </c>
      <c r="B30" s="115">
        <v>8</v>
      </c>
      <c r="C30" s="90">
        <v>7</v>
      </c>
      <c r="D30" s="209">
        <v>9</v>
      </c>
      <c r="E30" s="209">
        <v>1</v>
      </c>
      <c r="F30" s="209">
        <v>12</v>
      </c>
    </row>
    <row r="31" spans="1:6" s="40" customFormat="1" ht="12.5" x14ac:dyDescent="0.2">
      <c r="A31" s="89" t="s">
        <v>555</v>
      </c>
      <c r="B31" s="114">
        <v>1</v>
      </c>
      <c r="C31" s="90">
        <v>1</v>
      </c>
      <c r="D31" s="209">
        <v>1</v>
      </c>
      <c r="E31" s="209">
        <v>7</v>
      </c>
      <c r="F31" s="209">
        <v>1</v>
      </c>
    </row>
    <row r="32" spans="1:6" s="40" customFormat="1" ht="12.5" x14ac:dyDescent="0.2">
      <c r="A32" s="89" t="s">
        <v>131</v>
      </c>
      <c r="B32" s="115">
        <v>1</v>
      </c>
      <c r="C32" s="90">
        <v>0</v>
      </c>
      <c r="D32" s="209">
        <v>0</v>
      </c>
      <c r="E32" s="209">
        <v>0</v>
      </c>
      <c r="F32" s="209">
        <v>0</v>
      </c>
    </row>
    <row r="33" spans="1:6" ht="12.5" x14ac:dyDescent="0.2">
      <c r="A33" s="89" t="s">
        <v>132</v>
      </c>
      <c r="B33" s="115">
        <v>2</v>
      </c>
      <c r="C33" s="90">
        <v>2</v>
      </c>
      <c r="D33" s="209">
        <v>1</v>
      </c>
      <c r="E33" s="209">
        <v>1</v>
      </c>
      <c r="F33" s="209">
        <v>0</v>
      </c>
    </row>
    <row r="34" spans="1:6" s="40" customFormat="1" ht="12.5" x14ac:dyDescent="0.2">
      <c r="A34" s="89" t="s">
        <v>133</v>
      </c>
      <c r="B34" s="115">
        <v>2</v>
      </c>
      <c r="C34" s="90">
        <v>6</v>
      </c>
      <c r="D34" s="209">
        <v>4</v>
      </c>
      <c r="E34" s="209">
        <v>2</v>
      </c>
      <c r="F34" s="209">
        <v>3</v>
      </c>
    </row>
    <row r="35" spans="1:6" s="40" customFormat="1" ht="12.5" x14ac:dyDescent="0.2">
      <c r="A35" s="89" t="s">
        <v>520</v>
      </c>
      <c r="B35" s="201">
        <v>0</v>
      </c>
      <c r="C35" s="90">
        <v>1</v>
      </c>
      <c r="D35" s="90">
        <v>1</v>
      </c>
      <c r="E35" s="90">
        <v>2</v>
      </c>
      <c r="F35" s="212">
        <v>1</v>
      </c>
    </row>
    <row r="36" spans="1:6" s="40" customFormat="1" ht="12.5" x14ac:dyDescent="0.2">
      <c r="A36" s="89" t="s">
        <v>134</v>
      </c>
      <c r="B36" s="211">
        <v>4</v>
      </c>
      <c r="C36" s="91">
        <v>3</v>
      </c>
      <c r="D36" s="212">
        <v>5</v>
      </c>
      <c r="E36" s="212">
        <v>4</v>
      </c>
      <c r="F36" s="212">
        <v>1</v>
      </c>
    </row>
    <row r="37" spans="1:6" s="40" customFormat="1" ht="12.5" x14ac:dyDescent="0.2">
      <c r="A37" s="89" t="s">
        <v>521</v>
      </c>
      <c r="B37" s="211">
        <v>0</v>
      </c>
      <c r="C37" s="91">
        <v>0</v>
      </c>
      <c r="D37" s="212">
        <v>0</v>
      </c>
      <c r="E37" s="212">
        <v>1</v>
      </c>
      <c r="F37" s="212">
        <v>0</v>
      </c>
    </row>
    <row r="38" spans="1:6" s="40" customFormat="1" ht="12.5" x14ac:dyDescent="0.2">
      <c r="A38" s="89" t="s">
        <v>556</v>
      </c>
      <c r="B38" s="211">
        <v>0</v>
      </c>
      <c r="C38" s="91">
        <v>0</v>
      </c>
      <c r="D38" s="212">
        <v>0</v>
      </c>
      <c r="E38" s="212">
        <v>0</v>
      </c>
      <c r="F38" s="212">
        <v>1</v>
      </c>
    </row>
    <row r="39" spans="1:6" s="40" customFormat="1" ht="12.5" x14ac:dyDescent="0.2">
      <c r="A39" s="89" t="s">
        <v>135</v>
      </c>
      <c r="B39" s="90">
        <v>2</v>
      </c>
      <c r="C39" s="90">
        <v>1</v>
      </c>
      <c r="D39" s="209">
        <v>1</v>
      </c>
      <c r="E39" s="209">
        <v>1</v>
      </c>
      <c r="F39" s="209">
        <v>1</v>
      </c>
    </row>
    <row r="40" spans="1:6" s="40" customFormat="1" ht="12.5" x14ac:dyDescent="0.2">
      <c r="A40" s="89" t="s">
        <v>136</v>
      </c>
      <c r="B40" s="211">
        <v>2</v>
      </c>
      <c r="C40" s="91">
        <v>2</v>
      </c>
      <c r="D40" s="212">
        <v>1</v>
      </c>
      <c r="E40" s="212">
        <v>1</v>
      </c>
      <c r="F40" s="212">
        <v>2</v>
      </c>
    </row>
    <row r="41" spans="1:6" s="40" customFormat="1" ht="12.5" x14ac:dyDescent="0.2">
      <c r="A41" s="89" t="s">
        <v>137</v>
      </c>
      <c r="B41" s="115">
        <v>57</v>
      </c>
      <c r="C41" s="90">
        <v>60</v>
      </c>
      <c r="D41" s="209">
        <v>45</v>
      </c>
      <c r="E41" s="209">
        <v>43</v>
      </c>
      <c r="F41" s="209">
        <v>59</v>
      </c>
    </row>
    <row r="42" spans="1:6" s="40" customFormat="1" ht="12.5" x14ac:dyDescent="0.2">
      <c r="A42" s="89" t="s">
        <v>522</v>
      </c>
      <c r="B42" s="90">
        <v>1</v>
      </c>
      <c r="C42" s="90">
        <v>0</v>
      </c>
      <c r="D42" s="209">
        <v>0</v>
      </c>
      <c r="E42" s="209">
        <v>0</v>
      </c>
      <c r="F42" s="209">
        <v>0</v>
      </c>
    </row>
    <row r="43" spans="1:6" s="40" customFormat="1" ht="12.5" x14ac:dyDescent="0.2">
      <c r="A43" s="89" t="s">
        <v>138</v>
      </c>
      <c r="B43" s="90">
        <v>26</v>
      </c>
      <c r="C43" s="90">
        <v>32</v>
      </c>
      <c r="D43" s="209">
        <v>26</v>
      </c>
      <c r="E43" s="209">
        <v>24</v>
      </c>
      <c r="F43" s="209">
        <v>42</v>
      </c>
    </row>
    <row r="44" spans="1:6" s="40" customFormat="1" ht="12.5" x14ac:dyDescent="0.2">
      <c r="A44" s="89" t="s">
        <v>139</v>
      </c>
      <c r="B44" s="115">
        <v>5</v>
      </c>
      <c r="C44" s="91">
        <v>6</v>
      </c>
      <c r="D44" s="212">
        <v>6</v>
      </c>
      <c r="E44" s="212">
        <v>5</v>
      </c>
      <c r="F44" s="212">
        <v>6</v>
      </c>
    </row>
    <row r="45" spans="1:6" s="40" customFormat="1" ht="12.5" x14ac:dyDescent="0.2">
      <c r="A45" s="89" t="s">
        <v>140</v>
      </c>
      <c r="B45" s="90">
        <v>0</v>
      </c>
      <c r="C45" s="91">
        <v>1</v>
      </c>
      <c r="D45" s="212">
        <v>1</v>
      </c>
      <c r="E45" s="212">
        <v>1</v>
      </c>
      <c r="F45" s="212">
        <v>3</v>
      </c>
    </row>
    <row r="46" spans="1:6" s="40" customFormat="1" ht="12.5" x14ac:dyDescent="0.2">
      <c r="A46" s="89" t="s">
        <v>523</v>
      </c>
      <c r="B46" s="90">
        <v>2</v>
      </c>
      <c r="C46" s="91">
        <v>2</v>
      </c>
      <c r="D46" s="212">
        <v>2</v>
      </c>
      <c r="E46" s="212">
        <v>2</v>
      </c>
      <c r="F46" s="212">
        <v>1</v>
      </c>
    </row>
    <row r="47" spans="1:6" s="40" customFormat="1" ht="12.5" x14ac:dyDescent="0.2">
      <c r="A47" s="89" t="s">
        <v>141</v>
      </c>
      <c r="B47" s="114">
        <v>1</v>
      </c>
      <c r="C47" s="90">
        <v>1</v>
      </c>
      <c r="D47" s="209">
        <v>1</v>
      </c>
      <c r="E47" s="209">
        <v>1</v>
      </c>
      <c r="F47" s="209">
        <v>1</v>
      </c>
    </row>
    <row r="48" spans="1:6" s="40" customFormat="1" x14ac:dyDescent="0.2">
      <c r="A48" s="89" t="s">
        <v>524</v>
      </c>
      <c r="B48" s="114">
        <v>0</v>
      </c>
      <c r="C48" s="213">
        <v>0</v>
      </c>
      <c r="D48" s="214">
        <v>1</v>
      </c>
      <c r="E48" s="214">
        <v>1</v>
      </c>
      <c r="F48" s="214">
        <v>0</v>
      </c>
    </row>
    <row r="49" spans="1:6" s="40" customFormat="1" ht="12.5" x14ac:dyDescent="0.2">
      <c r="A49" s="89" t="s">
        <v>525</v>
      </c>
      <c r="B49" s="211">
        <v>0</v>
      </c>
      <c r="C49" s="91">
        <v>0</v>
      </c>
      <c r="D49" s="212">
        <v>1</v>
      </c>
      <c r="E49" s="212">
        <v>1</v>
      </c>
      <c r="F49" s="212">
        <v>1</v>
      </c>
    </row>
    <row r="50" spans="1:6" s="40" customFormat="1" ht="12.5" x14ac:dyDescent="0.2">
      <c r="A50" s="89" t="s">
        <v>142</v>
      </c>
      <c r="B50" s="211">
        <v>2</v>
      </c>
      <c r="C50" s="91">
        <v>4</v>
      </c>
      <c r="D50" s="212">
        <v>2</v>
      </c>
      <c r="E50" s="212">
        <v>3</v>
      </c>
      <c r="F50" s="212">
        <v>3</v>
      </c>
    </row>
    <row r="51" spans="1:6" s="40" customFormat="1" ht="12.5" x14ac:dyDescent="0.2">
      <c r="A51" s="89" t="s">
        <v>143</v>
      </c>
      <c r="B51" s="211">
        <v>0</v>
      </c>
      <c r="C51" s="90">
        <v>0</v>
      </c>
      <c r="D51" s="209">
        <v>0</v>
      </c>
      <c r="E51" s="209">
        <v>0</v>
      </c>
      <c r="F51" s="209">
        <v>1</v>
      </c>
    </row>
    <row r="52" spans="1:6" s="40" customFormat="1" ht="12.5" x14ac:dyDescent="0.2">
      <c r="A52" s="89" t="s">
        <v>144</v>
      </c>
      <c r="B52" s="211">
        <v>48</v>
      </c>
      <c r="C52" s="91">
        <v>68</v>
      </c>
      <c r="D52" s="212">
        <v>60</v>
      </c>
      <c r="E52" s="212">
        <v>51</v>
      </c>
      <c r="F52" s="212">
        <v>53</v>
      </c>
    </row>
    <row r="53" spans="1:6" s="40" customFormat="1" x14ac:dyDescent="0.2">
      <c r="A53" s="89" t="s">
        <v>145</v>
      </c>
      <c r="B53" s="213">
        <v>34</v>
      </c>
      <c r="C53" s="213">
        <v>31</v>
      </c>
      <c r="D53" s="209">
        <v>37</v>
      </c>
      <c r="E53" s="212">
        <v>39</v>
      </c>
      <c r="F53" s="212">
        <v>65</v>
      </c>
    </row>
    <row r="54" spans="1:6" s="40" customFormat="1" ht="12.5" x14ac:dyDescent="0.2">
      <c r="A54" s="89" t="s">
        <v>146</v>
      </c>
      <c r="B54" s="114">
        <v>7</v>
      </c>
      <c r="C54" s="90">
        <v>8</v>
      </c>
      <c r="D54" s="209">
        <v>7</v>
      </c>
      <c r="E54" s="209">
        <v>7</v>
      </c>
      <c r="F54" s="209">
        <v>9</v>
      </c>
    </row>
    <row r="55" spans="1:6" s="40" customFormat="1" ht="12.5" x14ac:dyDescent="0.2">
      <c r="A55" s="89" t="s">
        <v>147</v>
      </c>
      <c r="B55" s="211">
        <v>7</v>
      </c>
      <c r="C55" s="90">
        <v>8</v>
      </c>
      <c r="D55" s="209">
        <v>4</v>
      </c>
      <c r="E55" s="209">
        <v>4</v>
      </c>
      <c r="F55" s="209">
        <v>4</v>
      </c>
    </row>
    <row r="56" spans="1:6" s="40" customFormat="1" ht="12.5" x14ac:dyDescent="0.2">
      <c r="A56" s="89" t="s">
        <v>526</v>
      </c>
      <c r="B56" s="90">
        <v>1</v>
      </c>
      <c r="C56" s="90">
        <v>3</v>
      </c>
      <c r="D56" s="209">
        <v>3</v>
      </c>
      <c r="E56" s="209">
        <v>2</v>
      </c>
      <c r="F56" s="209">
        <v>2</v>
      </c>
    </row>
    <row r="57" spans="1:6" s="40" customFormat="1" ht="12.5" x14ac:dyDescent="0.2">
      <c r="A57" s="89" t="s">
        <v>148</v>
      </c>
      <c r="B57" s="90">
        <v>24</v>
      </c>
      <c r="C57" s="90">
        <v>22</v>
      </c>
      <c r="D57" s="209">
        <v>21</v>
      </c>
      <c r="E57" s="209">
        <v>18</v>
      </c>
      <c r="F57" s="209">
        <v>25</v>
      </c>
    </row>
    <row r="58" spans="1:6" s="40" customFormat="1" ht="12.5" x14ac:dyDescent="0.2">
      <c r="A58" s="89" t="s">
        <v>149</v>
      </c>
      <c r="B58" s="114">
        <v>3</v>
      </c>
      <c r="C58" s="90">
        <v>3</v>
      </c>
      <c r="D58" s="209">
        <v>3</v>
      </c>
      <c r="E58" s="209">
        <v>2</v>
      </c>
      <c r="F58" s="209">
        <v>2</v>
      </c>
    </row>
    <row r="59" spans="1:6" s="40" customFormat="1" ht="12.5" x14ac:dyDescent="0.2">
      <c r="A59" s="89" t="s">
        <v>150</v>
      </c>
      <c r="B59" s="114">
        <v>2</v>
      </c>
      <c r="C59" s="90">
        <v>2</v>
      </c>
      <c r="D59" s="209">
        <v>3</v>
      </c>
      <c r="E59" s="209">
        <v>2</v>
      </c>
      <c r="F59" s="209">
        <v>1</v>
      </c>
    </row>
    <row r="60" spans="1:6" s="40" customFormat="1" ht="12.5" x14ac:dyDescent="0.2">
      <c r="A60" s="89" t="s">
        <v>151</v>
      </c>
      <c r="B60" s="114">
        <v>1</v>
      </c>
      <c r="C60" s="90">
        <v>3</v>
      </c>
      <c r="D60" s="209">
        <v>3</v>
      </c>
      <c r="E60" s="209">
        <v>4</v>
      </c>
      <c r="F60" s="209">
        <v>3</v>
      </c>
    </row>
    <row r="61" spans="1:6" s="40" customFormat="1" ht="12.5" x14ac:dyDescent="0.2">
      <c r="A61" s="66" t="s">
        <v>557</v>
      </c>
      <c r="B61" s="90">
        <v>693</v>
      </c>
      <c r="C61" s="90">
        <v>716</v>
      </c>
      <c r="D61" s="209">
        <v>656</v>
      </c>
      <c r="E61" s="209">
        <v>625</v>
      </c>
      <c r="F61" s="209">
        <v>652</v>
      </c>
    </row>
    <row r="62" spans="1:6" s="40" customFormat="1" ht="12.5" x14ac:dyDescent="0.2">
      <c r="A62" s="66" t="s">
        <v>558</v>
      </c>
      <c r="B62" s="90">
        <v>30</v>
      </c>
      <c r="C62" s="90">
        <v>29</v>
      </c>
      <c r="D62" s="209">
        <v>30</v>
      </c>
      <c r="E62" s="209">
        <v>30</v>
      </c>
      <c r="F62" s="209">
        <v>27</v>
      </c>
    </row>
    <row r="63" spans="1:6" s="40" customFormat="1" ht="12.5" x14ac:dyDescent="0.2">
      <c r="A63" s="89" t="s">
        <v>527</v>
      </c>
      <c r="B63" s="114">
        <v>0</v>
      </c>
      <c r="C63" s="90">
        <v>0</v>
      </c>
      <c r="D63" s="209">
        <v>1</v>
      </c>
      <c r="E63" s="209">
        <v>1</v>
      </c>
      <c r="F63" s="209">
        <v>1</v>
      </c>
    </row>
    <row r="64" spans="1:6" s="40" customFormat="1" ht="12.5" x14ac:dyDescent="0.2">
      <c r="A64" s="89" t="s">
        <v>528</v>
      </c>
      <c r="B64" s="90">
        <v>0</v>
      </c>
      <c r="C64" s="90">
        <v>0</v>
      </c>
      <c r="D64" s="209">
        <v>1</v>
      </c>
      <c r="E64" s="209">
        <v>2</v>
      </c>
      <c r="F64" s="209">
        <v>1</v>
      </c>
    </row>
    <row r="65" spans="1:6" s="40" customFormat="1" ht="12.5" x14ac:dyDescent="0.2">
      <c r="A65" s="89" t="s">
        <v>152</v>
      </c>
      <c r="B65" s="90">
        <v>2</v>
      </c>
      <c r="C65" s="90">
        <v>2</v>
      </c>
      <c r="D65" s="209">
        <v>2</v>
      </c>
      <c r="E65" s="209">
        <v>2</v>
      </c>
      <c r="F65" s="209">
        <v>2</v>
      </c>
    </row>
    <row r="66" spans="1:6" s="40" customFormat="1" x14ac:dyDescent="0.2">
      <c r="A66" s="89" t="s">
        <v>153</v>
      </c>
      <c r="B66" s="213">
        <v>1</v>
      </c>
      <c r="C66" s="213">
        <v>1</v>
      </c>
      <c r="D66" s="209">
        <v>1</v>
      </c>
      <c r="E66" s="212">
        <v>0</v>
      </c>
      <c r="F66" s="212">
        <v>0</v>
      </c>
    </row>
    <row r="67" spans="1:6" s="40" customFormat="1" ht="12.5" x14ac:dyDescent="0.2">
      <c r="A67" s="66" t="s">
        <v>529</v>
      </c>
      <c r="B67" s="215">
        <v>2</v>
      </c>
      <c r="C67" s="90">
        <v>1</v>
      </c>
      <c r="D67" s="209">
        <v>1</v>
      </c>
      <c r="E67" s="209">
        <v>1</v>
      </c>
      <c r="F67" s="209">
        <v>1</v>
      </c>
    </row>
    <row r="68" spans="1:6" s="40" customFormat="1" x14ac:dyDescent="0.2">
      <c r="A68" s="66" t="s">
        <v>501</v>
      </c>
      <c r="B68" s="213">
        <v>1</v>
      </c>
      <c r="C68" s="213">
        <v>1</v>
      </c>
      <c r="D68" s="209">
        <v>0</v>
      </c>
      <c r="E68" s="212">
        <v>0</v>
      </c>
      <c r="F68" s="212">
        <v>0</v>
      </c>
    </row>
    <row r="69" spans="1:6" s="40" customFormat="1" ht="12.5" x14ac:dyDescent="0.2">
      <c r="A69" s="66" t="s">
        <v>154</v>
      </c>
      <c r="B69" s="90">
        <v>5</v>
      </c>
      <c r="C69" s="90">
        <v>4</v>
      </c>
      <c r="D69" s="209">
        <v>2</v>
      </c>
      <c r="E69" s="209">
        <v>2</v>
      </c>
      <c r="F69" s="209">
        <v>2</v>
      </c>
    </row>
    <row r="70" spans="1:6" s="40" customFormat="1" ht="12.5" x14ac:dyDescent="0.2">
      <c r="A70" s="89" t="s">
        <v>559</v>
      </c>
      <c r="B70" s="115">
        <v>1</v>
      </c>
      <c r="C70" s="90">
        <v>0</v>
      </c>
      <c r="D70" s="209">
        <v>0</v>
      </c>
      <c r="E70" s="209">
        <v>0</v>
      </c>
      <c r="F70" s="209">
        <v>0</v>
      </c>
    </row>
    <row r="71" spans="1:6" s="40" customFormat="1" ht="12.5" x14ac:dyDescent="0.2">
      <c r="A71" s="89" t="s">
        <v>530</v>
      </c>
      <c r="B71" s="115">
        <v>0</v>
      </c>
      <c r="C71" s="90">
        <v>0</v>
      </c>
      <c r="D71" s="209">
        <v>2</v>
      </c>
      <c r="E71" s="209">
        <v>2</v>
      </c>
      <c r="F71" s="209">
        <v>2</v>
      </c>
    </row>
    <row r="72" spans="1:6" s="40" customFormat="1" ht="12.5" x14ac:dyDescent="0.2">
      <c r="A72" s="89" t="s">
        <v>155</v>
      </c>
      <c r="B72" s="115">
        <v>31</v>
      </c>
      <c r="C72" s="90">
        <v>34</v>
      </c>
      <c r="D72" s="209">
        <v>40</v>
      </c>
      <c r="E72" s="209">
        <v>36</v>
      </c>
      <c r="F72" s="209">
        <v>34</v>
      </c>
    </row>
    <row r="73" spans="1:6" s="40" customFormat="1" ht="12.5" x14ac:dyDescent="0.2">
      <c r="A73" s="89" t="s">
        <v>156</v>
      </c>
      <c r="B73" s="115">
        <v>13</v>
      </c>
      <c r="C73" s="90">
        <v>10</v>
      </c>
      <c r="D73" s="209">
        <v>8</v>
      </c>
      <c r="E73" s="209">
        <v>12</v>
      </c>
      <c r="F73" s="209">
        <v>10</v>
      </c>
    </row>
    <row r="74" spans="1:6" s="40" customFormat="1" ht="12.5" x14ac:dyDescent="0.2">
      <c r="A74" s="89" t="s">
        <v>157</v>
      </c>
      <c r="B74" s="115">
        <v>1</v>
      </c>
      <c r="C74" s="90">
        <v>1</v>
      </c>
      <c r="D74" s="209">
        <v>1</v>
      </c>
      <c r="E74" s="209">
        <v>1</v>
      </c>
      <c r="F74" s="209">
        <v>1</v>
      </c>
    </row>
    <row r="75" spans="1:6" s="40" customFormat="1" ht="12.5" x14ac:dyDescent="0.2">
      <c r="A75" s="89" t="s">
        <v>158</v>
      </c>
      <c r="B75" s="115">
        <v>11</v>
      </c>
      <c r="C75" s="90">
        <v>20</v>
      </c>
      <c r="D75" s="209">
        <v>22</v>
      </c>
      <c r="E75" s="209">
        <v>20</v>
      </c>
      <c r="F75" s="209">
        <v>24</v>
      </c>
    </row>
    <row r="76" spans="1:6" s="40" customFormat="1" ht="12.5" x14ac:dyDescent="0.2">
      <c r="A76" s="89" t="s">
        <v>159</v>
      </c>
      <c r="B76" s="115">
        <v>5</v>
      </c>
      <c r="C76" s="90">
        <v>4</v>
      </c>
      <c r="D76" s="209">
        <v>4</v>
      </c>
      <c r="E76" s="209">
        <v>6</v>
      </c>
      <c r="F76" s="209">
        <v>8</v>
      </c>
    </row>
    <row r="77" spans="1:6" s="40" customFormat="1" ht="12.5" x14ac:dyDescent="0.2">
      <c r="A77" s="89" t="s">
        <v>160</v>
      </c>
      <c r="B77" s="115">
        <v>102</v>
      </c>
      <c r="C77" s="90">
        <v>98</v>
      </c>
      <c r="D77" s="209">
        <v>81</v>
      </c>
      <c r="E77" s="209">
        <v>77</v>
      </c>
      <c r="F77" s="209">
        <v>111</v>
      </c>
    </row>
    <row r="78" spans="1:6" s="40" customFormat="1" ht="12.5" x14ac:dyDescent="0.2">
      <c r="A78" s="89" t="s">
        <v>161</v>
      </c>
      <c r="B78" s="115">
        <v>7</v>
      </c>
      <c r="C78" s="90">
        <v>7</v>
      </c>
      <c r="D78" s="209">
        <v>6</v>
      </c>
      <c r="E78" s="209">
        <v>5</v>
      </c>
      <c r="F78" s="209">
        <v>2</v>
      </c>
    </row>
    <row r="79" spans="1:6" s="40" customFormat="1" ht="12.5" x14ac:dyDescent="0.2">
      <c r="A79" s="66" t="s">
        <v>162</v>
      </c>
      <c r="B79" s="90">
        <v>13</v>
      </c>
      <c r="C79" s="90">
        <v>13</v>
      </c>
      <c r="D79" s="209">
        <v>11</v>
      </c>
      <c r="E79" s="209">
        <v>18</v>
      </c>
      <c r="F79" s="209">
        <v>20</v>
      </c>
    </row>
    <row r="80" spans="1:6" s="40" customFormat="1" ht="12.5" x14ac:dyDescent="0.2">
      <c r="A80" s="89" t="s">
        <v>531</v>
      </c>
      <c r="B80" s="211">
        <v>1</v>
      </c>
      <c r="C80" s="91">
        <v>0</v>
      </c>
      <c r="D80" s="212">
        <v>0</v>
      </c>
      <c r="E80" s="212">
        <v>0</v>
      </c>
      <c r="F80" s="212">
        <v>0</v>
      </c>
    </row>
    <row r="81" spans="1:6" s="40" customFormat="1" ht="12.5" x14ac:dyDescent="0.2">
      <c r="A81" s="89" t="s">
        <v>163</v>
      </c>
      <c r="B81" s="90">
        <v>6</v>
      </c>
      <c r="C81" s="90">
        <v>6</v>
      </c>
      <c r="D81" s="209">
        <v>3</v>
      </c>
      <c r="E81" s="209">
        <v>4</v>
      </c>
      <c r="F81" s="209">
        <v>8</v>
      </c>
    </row>
    <row r="82" spans="1:6" s="40" customFormat="1" ht="12.5" x14ac:dyDescent="0.2">
      <c r="A82" s="89" t="s">
        <v>164</v>
      </c>
      <c r="B82" s="211">
        <v>1</v>
      </c>
      <c r="C82" s="91">
        <v>1</v>
      </c>
      <c r="D82" s="212">
        <v>1</v>
      </c>
      <c r="E82" s="212">
        <v>0</v>
      </c>
      <c r="F82" s="212">
        <v>3</v>
      </c>
    </row>
    <row r="83" spans="1:6" s="40" customFormat="1" ht="12.5" x14ac:dyDescent="0.2">
      <c r="A83" s="89" t="s">
        <v>165</v>
      </c>
      <c r="B83" s="114">
        <v>3</v>
      </c>
      <c r="C83" s="90">
        <v>4</v>
      </c>
      <c r="D83" s="212">
        <v>3</v>
      </c>
      <c r="E83" s="212">
        <v>5</v>
      </c>
      <c r="F83" s="212">
        <v>5</v>
      </c>
    </row>
    <row r="84" spans="1:6" s="40" customFormat="1" ht="12.5" x14ac:dyDescent="0.2">
      <c r="A84" s="66" t="s">
        <v>166</v>
      </c>
      <c r="B84" s="114">
        <v>8</v>
      </c>
      <c r="C84" s="90">
        <v>12</v>
      </c>
      <c r="D84" s="212">
        <v>8</v>
      </c>
      <c r="E84" s="212">
        <v>8</v>
      </c>
      <c r="F84" s="212">
        <v>9</v>
      </c>
    </row>
    <row r="85" spans="1:6" s="40" customFormat="1" ht="12.5" x14ac:dyDescent="0.2">
      <c r="A85" s="89" t="s">
        <v>167</v>
      </c>
      <c r="B85" s="115">
        <v>189</v>
      </c>
      <c r="C85" s="90">
        <v>188</v>
      </c>
      <c r="D85" s="209">
        <v>170</v>
      </c>
      <c r="E85" s="209">
        <v>182</v>
      </c>
      <c r="F85" s="209">
        <v>180</v>
      </c>
    </row>
    <row r="86" spans="1:6" s="40" customFormat="1" ht="12.5" x14ac:dyDescent="0.2">
      <c r="A86" s="89" t="s">
        <v>168</v>
      </c>
      <c r="B86" s="115">
        <v>2</v>
      </c>
      <c r="C86" s="90">
        <v>5</v>
      </c>
      <c r="D86" s="209">
        <v>3</v>
      </c>
      <c r="E86" s="209">
        <v>5</v>
      </c>
      <c r="F86" s="209">
        <v>11</v>
      </c>
    </row>
    <row r="87" spans="1:6" s="40" customFormat="1" ht="12.5" x14ac:dyDescent="0.2">
      <c r="A87" s="89" t="s">
        <v>169</v>
      </c>
      <c r="B87" s="115">
        <v>4</v>
      </c>
      <c r="C87" s="90">
        <v>6</v>
      </c>
      <c r="D87" s="209">
        <v>5</v>
      </c>
      <c r="E87" s="209">
        <v>6</v>
      </c>
      <c r="F87" s="209">
        <v>7</v>
      </c>
    </row>
    <row r="88" spans="1:6" s="40" customFormat="1" ht="12.5" x14ac:dyDescent="0.2">
      <c r="A88" s="89" t="s">
        <v>170</v>
      </c>
      <c r="B88" s="115">
        <v>5</v>
      </c>
      <c r="C88" s="90">
        <v>4</v>
      </c>
      <c r="D88" s="209">
        <v>4</v>
      </c>
      <c r="E88" s="209">
        <v>4</v>
      </c>
      <c r="F88" s="209">
        <v>5</v>
      </c>
    </row>
    <row r="89" spans="1:6" s="40" customFormat="1" ht="12.5" x14ac:dyDescent="0.2">
      <c r="A89" s="89" t="s">
        <v>171</v>
      </c>
      <c r="B89" s="115">
        <v>42</v>
      </c>
      <c r="C89" s="90">
        <v>30</v>
      </c>
      <c r="D89" s="209">
        <v>34</v>
      </c>
      <c r="E89" s="209">
        <v>35</v>
      </c>
      <c r="F89" s="209">
        <v>38</v>
      </c>
    </row>
    <row r="90" spans="1:6" s="40" customFormat="1" ht="12.5" x14ac:dyDescent="0.2">
      <c r="A90" s="89" t="s">
        <v>532</v>
      </c>
      <c r="B90" s="90">
        <v>1</v>
      </c>
      <c r="C90" s="90">
        <v>0</v>
      </c>
      <c r="D90" s="209">
        <v>0</v>
      </c>
      <c r="E90" s="209">
        <v>0</v>
      </c>
      <c r="F90" s="209">
        <v>0</v>
      </c>
    </row>
    <row r="91" spans="1:6" s="40" customFormat="1" ht="12.5" x14ac:dyDescent="0.2">
      <c r="A91" s="89" t="s">
        <v>533</v>
      </c>
      <c r="B91" s="90">
        <v>0</v>
      </c>
      <c r="C91" s="90">
        <v>0</v>
      </c>
      <c r="D91" s="209">
        <v>0</v>
      </c>
      <c r="E91" s="209">
        <v>1</v>
      </c>
      <c r="F91" s="209">
        <v>1</v>
      </c>
    </row>
    <row r="92" spans="1:6" s="40" customFormat="1" ht="12.5" x14ac:dyDescent="0.2">
      <c r="A92" s="89" t="s">
        <v>172</v>
      </c>
      <c r="B92" s="115">
        <v>3</v>
      </c>
      <c r="C92" s="90">
        <v>3</v>
      </c>
      <c r="D92" s="209">
        <v>3</v>
      </c>
      <c r="E92" s="209">
        <v>3</v>
      </c>
      <c r="F92" s="209">
        <v>4</v>
      </c>
    </row>
    <row r="93" spans="1:6" s="40" customFormat="1" ht="12.5" x14ac:dyDescent="0.2">
      <c r="A93" s="89" t="s">
        <v>173</v>
      </c>
      <c r="B93" s="115">
        <v>3</v>
      </c>
      <c r="C93" s="90">
        <v>2</v>
      </c>
      <c r="D93" s="209">
        <v>2</v>
      </c>
      <c r="E93" s="209">
        <v>2</v>
      </c>
      <c r="F93" s="209">
        <v>2</v>
      </c>
    </row>
    <row r="94" spans="1:6" s="40" customFormat="1" ht="12.5" x14ac:dyDescent="0.2">
      <c r="A94" s="89" t="s">
        <v>174</v>
      </c>
      <c r="B94" s="115">
        <v>16</v>
      </c>
      <c r="C94" s="90">
        <v>10</v>
      </c>
      <c r="D94" s="209">
        <v>13</v>
      </c>
      <c r="E94" s="209">
        <v>12</v>
      </c>
      <c r="F94" s="209">
        <v>18</v>
      </c>
    </row>
    <row r="95" spans="1:6" s="40" customFormat="1" ht="12.5" x14ac:dyDescent="0.2">
      <c r="A95" s="89" t="s">
        <v>560</v>
      </c>
      <c r="B95" s="115">
        <v>0</v>
      </c>
      <c r="C95" s="90">
        <v>0</v>
      </c>
      <c r="D95" s="209">
        <v>0</v>
      </c>
      <c r="E95" s="209">
        <v>0</v>
      </c>
      <c r="F95" s="209">
        <v>1</v>
      </c>
    </row>
    <row r="96" spans="1:6" s="40" customFormat="1" ht="12.5" x14ac:dyDescent="0.2">
      <c r="A96" s="89" t="s">
        <v>175</v>
      </c>
      <c r="B96" s="115">
        <v>5</v>
      </c>
      <c r="C96" s="90">
        <v>7</v>
      </c>
      <c r="D96" s="209">
        <v>5</v>
      </c>
      <c r="E96" s="209">
        <v>6</v>
      </c>
      <c r="F96" s="209">
        <v>7</v>
      </c>
    </row>
    <row r="97" spans="1:6" s="40" customFormat="1" ht="12.5" x14ac:dyDescent="0.2">
      <c r="A97" s="89" t="s">
        <v>176</v>
      </c>
      <c r="B97" s="115">
        <v>14</v>
      </c>
      <c r="C97" s="90">
        <v>17</v>
      </c>
      <c r="D97" s="209">
        <v>9</v>
      </c>
      <c r="E97" s="209">
        <v>6</v>
      </c>
      <c r="F97" s="209">
        <v>14</v>
      </c>
    </row>
    <row r="98" spans="1:6" s="40" customFormat="1" ht="12.5" x14ac:dyDescent="0.2">
      <c r="A98" s="89" t="s">
        <v>177</v>
      </c>
      <c r="B98" s="115">
        <v>13</v>
      </c>
      <c r="C98" s="90">
        <v>17</v>
      </c>
      <c r="D98" s="209">
        <v>14</v>
      </c>
      <c r="E98" s="209">
        <v>14</v>
      </c>
      <c r="F98" s="209">
        <v>18</v>
      </c>
    </row>
    <row r="99" spans="1:6" s="40" customFormat="1" ht="12.5" x14ac:dyDescent="0.2">
      <c r="A99" s="89" t="s">
        <v>178</v>
      </c>
      <c r="B99" s="115">
        <v>17</v>
      </c>
      <c r="C99" s="90">
        <v>14</v>
      </c>
      <c r="D99" s="209">
        <v>10</v>
      </c>
      <c r="E99" s="209">
        <v>11</v>
      </c>
      <c r="F99" s="209">
        <v>15</v>
      </c>
    </row>
    <row r="100" spans="1:6" s="40" customFormat="1" ht="12.5" x14ac:dyDescent="0.2">
      <c r="A100" s="89" t="s">
        <v>179</v>
      </c>
      <c r="B100" s="115">
        <v>4</v>
      </c>
      <c r="C100" s="90">
        <v>7</v>
      </c>
      <c r="D100" s="209">
        <v>8</v>
      </c>
      <c r="E100" s="209">
        <v>2</v>
      </c>
      <c r="F100" s="209">
        <v>3</v>
      </c>
    </row>
    <row r="101" spans="1:6" s="40" customFormat="1" ht="12.5" x14ac:dyDescent="0.2">
      <c r="A101" s="89" t="s">
        <v>180</v>
      </c>
      <c r="B101" s="90">
        <v>2</v>
      </c>
      <c r="C101" s="90">
        <v>4</v>
      </c>
      <c r="D101" s="209">
        <v>4</v>
      </c>
      <c r="E101" s="209">
        <v>3</v>
      </c>
      <c r="F101" s="209">
        <v>3</v>
      </c>
    </row>
    <row r="102" spans="1:6" s="40" customFormat="1" ht="12.5" x14ac:dyDescent="0.2">
      <c r="A102" s="89" t="s">
        <v>534</v>
      </c>
      <c r="B102" s="90">
        <v>0</v>
      </c>
      <c r="C102" s="90">
        <v>0</v>
      </c>
      <c r="D102" s="209">
        <v>0</v>
      </c>
      <c r="E102" s="209">
        <v>1</v>
      </c>
      <c r="F102" s="209">
        <v>1</v>
      </c>
    </row>
    <row r="103" spans="1:6" ht="12.5" x14ac:dyDescent="0.2">
      <c r="A103" s="89" t="s">
        <v>181</v>
      </c>
      <c r="B103" s="115">
        <v>1</v>
      </c>
      <c r="C103" s="90">
        <v>1</v>
      </c>
      <c r="D103" s="209">
        <v>3</v>
      </c>
      <c r="E103" s="209">
        <v>0</v>
      </c>
      <c r="F103" s="209">
        <v>0</v>
      </c>
    </row>
    <row r="104" spans="1:6" s="40" customFormat="1" ht="12.5" x14ac:dyDescent="0.2">
      <c r="A104" s="89" t="s">
        <v>182</v>
      </c>
      <c r="B104" s="115">
        <v>61</v>
      </c>
      <c r="C104" s="90">
        <v>62</v>
      </c>
      <c r="D104" s="209">
        <v>56</v>
      </c>
      <c r="E104" s="209">
        <v>54</v>
      </c>
      <c r="F104" s="209">
        <v>60</v>
      </c>
    </row>
    <row r="105" spans="1:6" s="40" customFormat="1" ht="12.5" x14ac:dyDescent="0.2">
      <c r="A105" s="89" t="s">
        <v>561</v>
      </c>
      <c r="B105" s="90" t="s">
        <v>562</v>
      </c>
      <c r="C105" s="90" t="s">
        <v>562</v>
      </c>
      <c r="D105" s="209" t="s">
        <v>562</v>
      </c>
      <c r="E105" s="209" t="s">
        <v>562</v>
      </c>
      <c r="F105" s="209">
        <v>1</v>
      </c>
    </row>
    <row r="106" spans="1:6" s="40" customFormat="1" ht="12.5" x14ac:dyDescent="0.2">
      <c r="A106" s="89" t="s">
        <v>183</v>
      </c>
      <c r="B106" s="115">
        <v>0</v>
      </c>
      <c r="C106" s="90">
        <v>2</v>
      </c>
      <c r="D106" s="209">
        <v>2</v>
      </c>
      <c r="E106" s="209">
        <v>1</v>
      </c>
      <c r="F106" s="209">
        <v>1</v>
      </c>
    </row>
    <row r="107" spans="1:6" s="40" customFormat="1" ht="12.5" x14ac:dyDescent="0.2">
      <c r="A107" s="89" t="s">
        <v>184</v>
      </c>
      <c r="B107" s="115">
        <v>6</v>
      </c>
      <c r="C107" s="90">
        <v>6</v>
      </c>
      <c r="D107" s="209">
        <v>10</v>
      </c>
      <c r="E107" s="209">
        <v>11</v>
      </c>
      <c r="F107" s="209">
        <v>14</v>
      </c>
    </row>
    <row r="108" spans="1:6" s="40" customFormat="1" x14ac:dyDescent="0.2">
      <c r="A108" s="89" t="s">
        <v>185</v>
      </c>
      <c r="B108" s="216">
        <v>1</v>
      </c>
      <c r="C108" s="90">
        <v>1</v>
      </c>
      <c r="D108" s="209">
        <v>1</v>
      </c>
      <c r="E108" s="209">
        <v>1</v>
      </c>
      <c r="F108" s="209">
        <v>2</v>
      </c>
    </row>
    <row r="109" spans="1:6" s="40" customFormat="1" ht="12.5" x14ac:dyDescent="0.2">
      <c r="A109" s="89" t="s">
        <v>186</v>
      </c>
      <c r="B109" s="90">
        <v>38</v>
      </c>
      <c r="C109" s="90">
        <v>22</v>
      </c>
      <c r="D109" s="209">
        <v>21</v>
      </c>
      <c r="E109" s="209">
        <v>27</v>
      </c>
      <c r="F109" s="209">
        <v>33</v>
      </c>
    </row>
    <row r="110" spans="1:6" s="40" customFormat="1" ht="12.5" x14ac:dyDescent="0.2">
      <c r="A110" s="89" t="s">
        <v>563</v>
      </c>
      <c r="B110" s="115">
        <v>0</v>
      </c>
      <c r="C110" s="90">
        <v>0</v>
      </c>
      <c r="D110" s="209">
        <v>1</v>
      </c>
      <c r="E110" s="209">
        <v>0</v>
      </c>
      <c r="F110" s="209">
        <v>0</v>
      </c>
    </row>
    <row r="111" spans="1:6" s="40" customFormat="1" ht="12.5" x14ac:dyDescent="0.2">
      <c r="A111" s="89" t="s">
        <v>187</v>
      </c>
      <c r="B111" s="115">
        <v>101</v>
      </c>
      <c r="C111" s="90">
        <v>99</v>
      </c>
      <c r="D111" s="209">
        <v>99</v>
      </c>
      <c r="E111" s="209">
        <v>97</v>
      </c>
      <c r="F111" s="209">
        <v>117</v>
      </c>
    </row>
    <row r="112" spans="1:6" s="40" customFormat="1" ht="12.5" x14ac:dyDescent="0.2">
      <c r="A112" s="89" t="s">
        <v>188</v>
      </c>
      <c r="B112" s="115">
        <v>328</v>
      </c>
      <c r="C112" s="90">
        <v>336</v>
      </c>
      <c r="D112" s="209">
        <v>306</v>
      </c>
      <c r="E112" s="209">
        <v>307</v>
      </c>
      <c r="F112" s="209">
        <v>338</v>
      </c>
    </row>
    <row r="113" spans="1:11" s="40" customFormat="1" ht="12.5" x14ac:dyDescent="0.2">
      <c r="A113" s="89" t="s">
        <v>189</v>
      </c>
      <c r="B113" s="115">
        <v>4</v>
      </c>
      <c r="C113" s="90">
        <v>4</v>
      </c>
      <c r="D113" s="209">
        <v>6</v>
      </c>
      <c r="E113" s="209">
        <v>5</v>
      </c>
      <c r="F113" s="209">
        <v>37</v>
      </c>
      <c r="G113" s="166"/>
      <c r="H113" s="166"/>
      <c r="I113" s="167"/>
      <c r="J113" s="168"/>
      <c r="K113" s="168"/>
    </row>
    <row r="114" spans="1:11" s="40" customFormat="1" ht="12.5" x14ac:dyDescent="0.2">
      <c r="A114" s="89" t="s">
        <v>190</v>
      </c>
      <c r="B114" s="90">
        <v>12</v>
      </c>
      <c r="C114" s="90">
        <v>6</v>
      </c>
      <c r="D114" s="209">
        <v>11</v>
      </c>
      <c r="E114" s="209">
        <v>8</v>
      </c>
      <c r="F114" s="209">
        <v>13</v>
      </c>
    </row>
    <row r="115" spans="1:11" s="40" customFormat="1" ht="12.5" x14ac:dyDescent="0.2">
      <c r="A115" s="89" t="s">
        <v>535</v>
      </c>
      <c r="B115" s="115">
        <v>2</v>
      </c>
      <c r="C115" s="90">
        <v>0</v>
      </c>
      <c r="D115" s="209">
        <v>0</v>
      </c>
      <c r="E115" s="209">
        <v>0</v>
      </c>
      <c r="F115" s="209">
        <v>0</v>
      </c>
    </row>
    <row r="116" spans="1:11" s="163" customFormat="1" ht="12.5" x14ac:dyDescent="0.2">
      <c r="A116" s="89" t="s">
        <v>191</v>
      </c>
      <c r="B116" s="115">
        <v>1</v>
      </c>
      <c r="C116" s="90">
        <v>2</v>
      </c>
      <c r="D116" s="209">
        <v>2</v>
      </c>
      <c r="E116" s="209">
        <v>2</v>
      </c>
      <c r="F116" s="209">
        <v>2</v>
      </c>
      <c r="H116" s="165"/>
    </row>
    <row r="117" spans="1:11" ht="12.5" x14ac:dyDescent="0.2">
      <c r="A117" s="89" t="s">
        <v>192</v>
      </c>
      <c r="B117" s="115">
        <v>194</v>
      </c>
      <c r="C117" s="90">
        <v>201</v>
      </c>
      <c r="D117" s="209">
        <v>197</v>
      </c>
      <c r="E117" s="209">
        <v>194</v>
      </c>
      <c r="F117" s="209">
        <v>214</v>
      </c>
    </row>
    <row r="118" spans="1:11" ht="12.5" x14ac:dyDescent="0.2">
      <c r="A118" s="89" t="s">
        <v>564</v>
      </c>
      <c r="B118" s="90" t="s">
        <v>562</v>
      </c>
      <c r="C118" s="90" t="s">
        <v>562</v>
      </c>
      <c r="D118" s="209" t="s">
        <v>562</v>
      </c>
      <c r="E118" s="209" t="s">
        <v>562</v>
      </c>
      <c r="F118" s="209">
        <v>4</v>
      </c>
    </row>
    <row r="119" spans="1:11" ht="12.5" x14ac:dyDescent="0.2">
      <c r="A119" s="89" t="s">
        <v>193</v>
      </c>
      <c r="B119" s="90">
        <v>2</v>
      </c>
      <c r="C119" s="90">
        <v>2</v>
      </c>
      <c r="D119" s="209">
        <v>4</v>
      </c>
      <c r="E119" s="209">
        <v>4</v>
      </c>
      <c r="F119" s="209">
        <v>5</v>
      </c>
    </row>
    <row r="120" spans="1:11" ht="12.5" x14ac:dyDescent="0.2">
      <c r="A120" s="89" t="s">
        <v>565</v>
      </c>
      <c r="B120" s="90">
        <v>0</v>
      </c>
      <c r="C120" s="90">
        <v>1</v>
      </c>
      <c r="D120" s="209">
        <v>1</v>
      </c>
      <c r="E120" s="209">
        <v>1</v>
      </c>
      <c r="F120" s="209">
        <v>1</v>
      </c>
    </row>
    <row r="121" spans="1:11" ht="12.5" x14ac:dyDescent="0.2">
      <c r="A121" s="71" t="s">
        <v>566</v>
      </c>
      <c r="B121" s="90">
        <v>1</v>
      </c>
      <c r="C121" s="90">
        <v>1</v>
      </c>
      <c r="D121" s="209">
        <v>0</v>
      </c>
      <c r="E121" s="209">
        <v>0</v>
      </c>
      <c r="F121" s="209">
        <v>0</v>
      </c>
    </row>
    <row r="122" spans="1:11" thickBot="1" x14ac:dyDescent="0.25">
      <c r="A122" s="273" t="s">
        <v>194</v>
      </c>
      <c r="B122" s="251">
        <v>3</v>
      </c>
      <c r="C122" s="251">
        <v>1</v>
      </c>
      <c r="D122" s="252">
        <v>1</v>
      </c>
      <c r="E122" s="252">
        <v>2</v>
      </c>
      <c r="F122" s="252">
        <v>3</v>
      </c>
    </row>
  </sheetData>
  <mergeCells count="1">
    <mergeCell ref="A1:F1"/>
  </mergeCells>
  <phoneticPr fontId="18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L23"/>
  <sheetViews>
    <sheetView zoomScaleNormal="100" workbookViewId="0">
      <selection sqref="A1:I1"/>
    </sheetView>
  </sheetViews>
  <sheetFormatPr defaultColWidth="9.09765625" defaultRowHeight="12" x14ac:dyDescent="0.2"/>
  <cols>
    <col min="1" max="1" width="20.8984375" style="39" customWidth="1"/>
    <col min="2" max="2" width="10.69921875" style="104" customWidth="1"/>
    <col min="3" max="7" width="10" style="104" customWidth="1"/>
    <col min="8" max="8" width="10.296875" style="104" customWidth="1"/>
    <col min="9" max="9" width="12" style="104" customWidth="1"/>
    <col min="10" max="10" width="4.8984375" style="104" customWidth="1"/>
    <col min="11" max="11" width="7.69921875" style="39" bestFit="1" customWidth="1"/>
    <col min="12" max="16384" width="9.09765625" style="39"/>
  </cols>
  <sheetData>
    <row r="1" spans="1:12" ht="16.5" x14ac:dyDescent="0.25">
      <c r="A1" s="278" t="s">
        <v>439</v>
      </c>
      <c r="B1" s="278"/>
      <c r="C1" s="278"/>
      <c r="D1" s="278"/>
      <c r="E1" s="278"/>
      <c r="F1" s="278"/>
      <c r="G1" s="278"/>
      <c r="H1" s="278"/>
      <c r="I1" s="278"/>
      <c r="J1" s="135"/>
    </row>
    <row r="2" spans="1:12" ht="12.5" thickBot="1" x14ac:dyDescent="0.25">
      <c r="B2" s="21"/>
      <c r="C2" s="21"/>
      <c r="D2" s="21"/>
      <c r="E2" s="21"/>
      <c r="F2" s="21"/>
      <c r="G2" s="21"/>
      <c r="H2" s="21"/>
      <c r="I2" s="94" t="s">
        <v>17</v>
      </c>
      <c r="J2" s="41"/>
    </row>
    <row r="3" spans="1:12" s="40" customFormat="1" ht="12.75" customHeight="1" x14ac:dyDescent="0.2">
      <c r="A3" s="280" t="s">
        <v>440</v>
      </c>
      <c r="B3" s="302" t="s">
        <v>31</v>
      </c>
      <c r="C3" s="304" t="s">
        <v>441</v>
      </c>
      <c r="D3" s="305"/>
      <c r="E3" s="306"/>
      <c r="F3" s="304" t="s">
        <v>32</v>
      </c>
      <c r="G3" s="305"/>
      <c r="H3" s="306"/>
      <c r="I3" s="247" t="s">
        <v>33</v>
      </c>
      <c r="J3" s="95"/>
    </row>
    <row r="4" spans="1:12" s="40" customFormat="1" ht="25" x14ac:dyDescent="0.2">
      <c r="A4" s="307"/>
      <c r="B4" s="303"/>
      <c r="C4" s="23" t="s">
        <v>34</v>
      </c>
      <c r="D4" s="22" t="s">
        <v>35</v>
      </c>
      <c r="E4" s="22" t="s">
        <v>36</v>
      </c>
      <c r="F4" s="28" t="s">
        <v>37</v>
      </c>
      <c r="G4" s="22" t="s">
        <v>38</v>
      </c>
      <c r="H4" s="22" t="s">
        <v>39</v>
      </c>
      <c r="I4" s="23" t="s">
        <v>442</v>
      </c>
      <c r="J4" s="96"/>
    </row>
    <row r="5" spans="1:12" s="40" customFormat="1" ht="12.5" x14ac:dyDescent="0.2">
      <c r="A5" s="46" t="s">
        <v>567</v>
      </c>
      <c r="B5" s="25">
        <v>824</v>
      </c>
      <c r="C5" s="25">
        <v>43</v>
      </c>
      <c r="D5" s="25">
        <v>1576</v>
      </c>
      <c r="E5" s="25">
        <v>1533</v>
      </c>
      <c r="F5" s="25">
        <v>395</v>
      </c>
      <c r="G5" s="25">
        <v>11691</v>
      </c>
      <c r="H5" s="26">
        <v>11296</v>
      </c>
      <c r="I5" s="25">
        <v>386</v>
      </c>
      <c r="J5" s="97"/>
    </row>
    <row r="6" spans="1:12" s="40" customFormat="1" ht="12.5" x14ac:dyDescent="0.2">
      <c r="A6" s="46" t="s">
        <v>568</v>
      </c>
      <c r="B6" s="24">
        <v>1262</v>
      </c>
      <c r="C6" s="25">
        <v>-207</v>
      </c>
      <c r="D6" s="25">
        <v>1356</v>
      </c>
      <c r="E6" s="25">
        <v>1563</v>
      </c>
      <c r="F6" s="25">
        <v>1266</v>
      </c>
      <c r="G6" s="25">
        <v>12349</v>
      </c>
      <c r="H6" s="26">
        <v>11083</v>
      </c>
      <c r="I6" s="26">
        <v>203</v>
      </c>
      <c r="J6" s="97"/>
    </row>
    <row r="7" spans="1:12" s="40" customFormat="1" ht="12.5" x14ac:dyDescent="0.2">
      <c r="A7" s="46" t="s">
        <v>569</v>
      </c>
      <c r="B7" s="176">
        <v>1665</v>
      </c>
      <c r="C7" s="177">
        <v>-199</v>
      </c>
      <c r="D7" s="177">
        <v>1374</v>
      </c>
      <c r="E7" s="177">
        <v>1573</v>
      </c>
      <c r="F7" s="177">
        <v>1781</v>
      </c>
      <c r="G7" s="177">
        <v>12972</v>
      </c>
      <c r="H7" s="177">
        <v>11191</v>
      </c>
      <c r="I7" s="177">
        <v>83</v>
      </c>
      <c r="J7" s="97"/>
    </row>
    <row r="8" spans="1:12" s="40" customFormat="1" ht="12.5" x14ac:dyDescent="0.2">
      <c r="A8" s="46" t="s">
        <v>570</v>
      </c>
      <c r="B8" s="176">
        <v>464</v>
      </c>
      <c r="C8" s="177">
        <v>-236</v>
      </c>
      <c r="D8" s="177">
        <v>1377</v>
      </c>
      <c r="E8" s="177">
        <v>1613</v>
      </c>
      <c r="F8" s="177">
        <v>695</v>
      </c>
      <c r="G8" s="177">
        <v>12090</v>
      </c>
      <c r="H8" s="177">
        <v>11395</v>
      </c>
      <c r="I8" s="177">
        <v>5</v>
      </c>
      <c r="J8" s="97"/>
    </row>
    <row r="9" spans="1:12" s="40" customFormat="1" ht="13" x14ac:dyDescent="0.2">
      <c r="A9" s="253" t="s">
        <v>571</v>
      </c>
      <c r="B9" s="29">
        <v>-674</v>
      </c>
      <c r="C9" s="30">
        <v>-549</v>
      </c>
      <c r="D9" s="30">
        <v>1258</v>
      </c>
      <c r="E9" s="30">
        <v>1807</v>
      </c>
      <c r="F9" s="30">
        <v>-544</v>
      </c>
      <c r="G9" s="30">
        <v>10645</v>
      </c>
      <c r="H9" s="30">
        <v>11189</v>
      </c>
      <c r="I9" s="30">
        <v>419</v>
      </c>
      <c r="J9" s="97"/>
      <c r="K9" s="98"/>
      <c r="L9" s="98"/>
    </row>
    <row r="10" spans="1:12" s="40" customFormat="1" ht="12.5" x14ac:dyDescent="0.2">
      <c r="A10" s="46" t="s">
        <v>572</v>
      </c>
      <c r="B10" s="217">
        <v>-140</v>
      </c>
      <c r="C10" s="218">
        <v>-60</v>
      </c>
      <c r="D10" s="219">
        <v>110</v>
      </c>
      <c r="E10" s="219">
        <v>170</v>
      </c>
      <c r="F10" s="219">
        <v>-92</v>
      </c>
      <c r="G10" s="219">
        <v>662</v>
      </c>
      <c r="H10" s="219">
        <v>754</v>
      </c>
      <c r="I10" s="219">
        <v>12</v>
      </c>
      <c r="J10" s="99"/>
      <c r="K10" s="62"/>
      <c r="L10" s="100"/>
    </row>
    <row r="11" spans="1:12" s="40" customFormat="1" ht="12.5" x14ac:dyDescent="0.2">
      <c r="A11" s="46" t="s">
        <v>588</v>
      </c>
      <c r="B11" s="217">
        <v>-234</v>
      </c>
      <c r="C11" s="218">
        <v>-68</v>
      </c>
      <c r="D11" s="218">
        <v>93</v>
      </c>
      <c r="E11" s="218">
        <v>161</v>
      </c>
      <c r="F11" s="218">
        <v>-166</v>
      </c>
      <c r="G11" s="218">
        <v>688</v>
      </c>
      <c r="H11" s="218">
        <v>854</v>
      </c>
      <c r="I11" s="218" t="s">
        <v>562</v>
      </c>
      <c r="J11" s="101"/>
      <c r="K11" s="62"/>
      <c r="L11" s="100"/>
    </row>
    <row r="12" spans="1:12" s="40" customFormat="1" ht="12.5" x14ac:dyDescent="0.2">
      <c r="A12" s="46" t="s">
        <v>589</v>
      </c>
      <c r="B12" s="217">
        <v>79</v>
      </c>
      <c r="C12" s="218">
        <v>-76</v>
      </c>
      <c r="D12" s="218">
        <v>93</v>
      </c>
      <c r="E12" s="218">
        <v>169</v>
      </c>
      <c r="F12" s="218">
        <v>135</v>
      </c>
      <c r="G12" s="218">
        <v>2056</v>
      </c>
      <c r="H12" s="218">
        <v>1921</v>
      </c>
      <c r="I12" s="218">
        <v>20</v>
      </c>
      <c r="J12" s="99"/>
      <c r="K12" s="62"/>
      <c r="L12" s="100"/>
    </row>
    <row r="13" spans="1:12" s="40" customFormat="1" ht="12.5" x14ac:dyDescent="0.2">
      <c r="A13" s="46" t="s">
        <v>590</v>
      </c>
      <c r="B13" s="217">
        <v>309</v>
      </c>
      <c r="C13" s="218">
        <v>-26</v>
      </c>
      <c r="D13" s="218">
        <v>102</v>
      </c>
      <c r="E13" s="218">
        <v>128</v>
      </c>
      <c r="F13" s="218">
        <v>155</v>
      </c>
      <c r="G13" s="218">
        <v>1306</v>
      </c>
      <c r="H13" s="218">
        <v>1151</v>
      </c>
      <c r="I13" s="218">
        <v>180</v>
      </c>
      <c r="J13" s="101"/>
      <c r="K13" s="62"/>
      <c r="L13" s="100"/>
    </row>
    <row r="14" spans="1:12" s="40" customFormat="1" ht="12.5" x14ac:dyDescent="0.2">
      <c r="A14" s="46" t="s">
        <v>591</v>
      </c>
      <c r="B14" s="217">
        <v>-13</v>
      </c>
      <c r="C14" s="218">
        <v>-52</v>
      </c>
      <c r="D14" s="218">
        <v>98</v>
      </c>
      <c r="E14" s="218">
        <v>150</v>
      </c>
      <c r="F14" s="218">
        <v>-50</v>
      </c>
      <c r="G14" s="218">
        <v>793</v>
      </c>
      <c r="H14" s="218">
        <v>843</v>
      </c>
      <c r="I14" s="218">
        <v>89</v>
      </c>
      <c r="J14" s="101"/>
      <c r="K14" s="62"/>
      <c r="L14" s="100"/>
    </row>
    <row r="15" spans="1:12" s="40" customFormat="1" ht="12.5" x14ac:dyDescent="0.2">
      <c r="A15" s="46" t="s">
        <v>592</v>
      </c>
      <c r="B15" s="217">
        <v>21</v>
      </c>
      <c r="C15" s="218">
        <v>-14</v>
      </c>
      <c r="D15" s="218">
        <v>114</v>
      </c>
      <c r="E15" s="218">
        <v>128</v>
      </c>
      <c r="F15" s="218">
        <v>4</v>
      </c>
      <c r="G15" s="218">
        <v>781</v>
      </c>
      <c r="H15" s="218">
        <v>777</v>
      </c>
      <c r="I15" s="218">
        <v>31</v>
      </c>
      <c r="J15" s="101"/>
      <c r="K15" s="62"/>
      <c r="L15" s="100"/>
    </row>
    <row r="16" spans="1:12" s="40" customFormat="1" ht="12.5" x14ac:dyDescent="0.2">
      <c r="A16" s="46" t="s">
        <v>593</v>
      </c>
      <c r="B16" s="217">
        <v>-191</v>
      </c>
      <c r="C16" s="218">
        <v>-30</v>
      </c>
      <c r="D16" s="218">
        <v>97</v>
      </c>
      <c r="E16" s="218">
        <v>127</v>
      </c>
      <c r="F16" s="218">
        <v>-147</v>
      </c>
      <c r="G16" s="218">
        <v>677</v>
      </c>
      <c r="H16" s="218">
        <v>824</v>
      </c>
      <c r="I16" s="218">
        <v>-14</v>
      </c>
      <c r="J16" s="101"/>
      <c r="K16" s="62"/>
      <c r="L16" s="100"/>
    </row>
    <row r="17" spans="1:12" s="40" customFormat="1" ht="12.5" x14ac:dyDescent="0.2">
      <c r="A17" s="46" t="s">
        <v>594</v>
      </c>
      <c r="B17" s="217">
        <v>-83</v>
      </c>
      <c r="C17" s="218">
        <v>-54</v>
      </c>
      <c r="D17" s="218">
        <v>124</v>
      </c>
      <c r="E17" s="218">
        <v>178</v>
      </c>
      <c r="F17" s="218">
        <v>-14</v>
      </c>
      <c r="G17" s="218">
        <v>812</v>
      </c>
      <c r="H17" s="218">
        <v>826</v>
      </c>
      <c r="I17" s="218">
        <v>-15</v>
      </c>
      <c r="J17" s="101"/>
      <c r="K17" s="62"/>
      <c r="L17" s="100"/>
    </row>
    <row r="18" spans="1:12" s="40" customFormat="1" ht="12.5" x14ac:dyDescent="0.2">
      <c r="A18" s="46" t="s">
        <v>595</v>
      </c>
      <c r="B18" s="217">
        <v>23</v>
      </c>
      <c r="C18" s="218">
        <v>-27</v>
      </c>
      <c r="D18" s="218">
        <v>114</v>
      </c>
      <c r="E18" s="218">
        <v>141</v>
      </c>
      <c r="F18" s="218">
        <v>-68</v>
      </c>
      <c r="G18" s="218">
        <v>784</v>
      </c>
      <c r="H18" s="218">
        <v>852</v>
      </c>
      <c r="I18" s="177">
        <v>118</v>
      </c>
      <c r="J18" s="102"/>
      <c r="K18" s="62"/>
      <c r="L18" s="100"/>
    </row>
    <row r="19" spans="1:12" s="40" customFormat="1" ht="12.5" x14ac:dyDescent="0.2">
      <c r="A19" s="46" t="s">
        <v>596</v>
      </c>
      <c r="B19" s="217">
        <v>-81</v>
      </c>
      <c r="C19" s="218">
        <v>-41</v>
      </c>
      <c r="D19" s="218">
        <v>104</v>
      </c>
      <c r="E19" s="218">
        <v>145</v>
      </c>
      <c r="F19" s="218">
        <v>-80</v>
      </c>
      <c r="G19" s="218">
        <v>731</v>
      </c>
      <c r="H19" s="218">
        <v>811</v>
      </c>
      <c r="I19" s="177">
        <v>40</v>
      </c>
      <c r="J19" s="102"/>
      <c r="K19" s="62"/>
      <c r="L19" s="100"/>
    </row>
    <row r="20" spans="1:12" s="40" customFormat="1" ht="12.5" x14ac:dyDescent="0.2">
      <c r="A20" s="46" t="s">
        <v>597</v>
      </c>
      <c r="B20" s="217">
        <v>-132</v>
      </c>
      <c r="C20" s="218">
        <v>-46</v>
      </c>
      <c r="D20" s="218">
        <v>114</v>
      </c>
      <c r="E20" s="218">
        <v>160</v>
      </c>
      <c r="F20" s="218">
        <v>-56</v>
      </c>
      <c r="G20" s="218">
        <v>675</v>
      </c>
      <c r="H20" s="218">
        <v>731</v>
      </c>
      <c r="I20" s="177">
        <v>-30</v>
      </c>
      <c r="J20" s="102"/>
      <c r="K20" s="62"/>
      <c r="L20" s="100"/>
    </row>
    <row r="21" spans="1:12" s="40" customFormat="1" ht="13" thickBot="1" x14ac:dyDescent="0.25">
      <c r="A21" s="103" t="s">
        <v>598</v>
      </c>
      <c r="B21" s="220">
        <v>-232</v>
      </c>
      <c r="C21" s="221">
        <v>-55</v>
      </c>
      <c r="D21" s="221">
        <v>95</v>
      </c>
      <c r="E21" s="221">
        <v>150</v>
      </c>
      <c r="F21" s="221">
        <v>-165</v>
      </c>
      <c r="G21" s="221">
        <v>680</v>
      </c>
      <c r="H21" s="221">
        <v>845</v>
      </c>
      <c r="I21" s="222">
        <v>-12</v>
      </c>
      <c r="J21" s="102"/>
      <c r="K21" s="62"/>
      <c r="L21" s="100"/>
    </row>
    <row r="22" spans="1:12" s="40" customFormat="1" ht="12.5" x14ac:dyDescent="0.2">
      <c r="A22" s="54" t="s">
        <v>424</v>
      </c>
      <c r="B22" s="27"/>
      <c r="C22" s="27"/>
      <c r="D22" s="27"/>
      <c r="E22" s="27"/>
      <c r="F22" s="27"/>
      <c r="G22" s="27"/>
      <c r="H22" s="27"/>
      <c r="I22" s="54"/>
    </row>
    <row r="23" spans="1:12" x14ac:dyDescent="0.2">
      <c r="A23" s="54"/>
      <c r="B23" s="20"/>
      <c r="C23" s="20"/>
      <c r="D23" s="20"/>
      <c r="E23" s="20"/>
      <c r="F23" s="20"/>
      <c r="G23" s="20"/>
      <c r="H23" s="20"/>
      <c r="I23" s="27" t="s">
        <v>8</v>
      </c>
    </row>
  </sheetData>
  <mergeCells count="5">
    <mergeCell ref="A1:I1"/>
    <mergeCell ref="B3:B4"/>
    <mergeCell ref="C3:E3"/>
    <mergeCell ref="F3:H3"/>
    <mergeCell ref="A3:A4"/>
  </mergeCells>
  <phoneticPr fontId="18"/>
  <pageMargins left="0.7" right="0.7" top="0.75" bottom="0.75" header="0.3" footer="0.3"/>
  <pageSetup paperSize="9" scale="9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F9"/>
  <sheetViews>
    <sheetView zoomScaleNormal="100" workbookViewId="0">
      <selection sqref="A1:E1"/>
    </sheetView>
  </sheetViews>
  <sheetFormatPr defaultColWidth="9.09765625" defaultRowHeight="12" x14ac:dyDescent="0.2"/>
  <cols>
    <col min="1" max="5" width="17.69921875" style="39" customWidth="1"/>
    <col min="6" max="16384" width="9.09765625" style="39"/>
  </cols>
  <sheetData>
    <row r="1" spans="1:6" ht="16.5" x14ac:dyDescent="0.25">
      <c r="A1" s="278" t="s">
        <v>443</v>
      </c>
      <c r="B1" s="278"/>
      <c r="C1" s="278"/>
      <c r="D1" s="278"/>
      <c r="E1" s="278"/>
      <c r="F1" s="105"/>
    </row>
    <row r="2" spans="1:6" ht="12.5" thickBot="1" x14ac:dyDescent="0.25">
      <c r="A2" s="106"/>
      <c r="B2" s="106"/>
      <c r="C2" s="106"/>
      <c r="D2" s="106"/>
      <c r="E2" s="107"/>
    </row>
    <row r="3" spans="1:6" ht="25" x14ac:dyDescent="0.2">
      <c r="A3" s="274" t="s">
        <v>573</v>
      </c>
      <c r="B3" s="223" t="s">
        <v>502</v>
      </c>
      <c r="C3" s="224" t="s">
        <v>599</v>
      </c>
      <c r="D3" s="224" t="s">
        <v>503</v>
      </c>
      <c r="E3" s="275" t="s">
        <v>574</v>
      </c>
    </row>
    <row r="4" spans="1:6" ht="13" thickBot="1" x14ac:dyDescent="0.25">
      <c r="A4" s="108">
        <v>1.22</v>
      </c>
      <c r="B4" s="108">
        <v>1.29</v>
      </c>
      <c r="C4" s="108">
        <v>1.1100000000000001</v>
      </c>
      <c r="D4" s="108">
        <v>1.1399999999999999</v>
      </c>
      <c r="E4" s="108">
        <v>1.1599999999999999</v>
      </c>
    </row>
    <row r="5" spans="1:6" x14ac:dyDescent="0.2">
      <c r="A5" s="53" t="s">
        <v>477</v>
      </c>
      <c r="B5" s="254"/>
      <c r="C5" s="254"/>
      <c r="D5" s="254"/>
      <c r="E5" s="254"/>
      <c r="F5" s="83"/>
    </row>
    <row r="6" spans="1:6" x14ac:dyDescent="0.2">
      <c r="A6" s="53" t="s">
        <v>600</v>
      </c>
      <c r="B6" s="254"/>
      <c r="C6" s="254"/>
      <c r="D6" s="254"/>
      <c r="E6" s="254"/>
      <c r="F6" s="83"/>
    </row>
    <row r="7" spans="1:6" x14ac:dyDescent="0.2">
      <c r="A7" s="53" t="s">
        <v>601</v>
      </c>
      <c r="B7" s="254"/>
      <c r="C7" s="254"/>
      <c r="D7" s="254"/>
      <c r="E7" s="254"/>
      <c r="F7" s="83"/>
    </row>
    <row r="8" spans="1:6" x14ac:dyDescent="0.2">
      <c r="A8" s="53" t="s">
        <v>425</v>
      </c>
      <c r="B8" s="254"/>
      <c r="C8" s="254"/>
      <c r="D8" s="254"/>
      <c r="E8" s="254"/>
      <c r="F8" s="83"/>
    </row>
    <row r="9" spans="1:6" x14ac:dyDescent="0.2">
      <c r="A9"/>
      <c r="B9"/>
      <c r="C9"/>
      <c r="D9"/>
      <c r="E9" s="83" t="s">
        <v>504</v>
      </c>
    </row>
  </sheetData>
  <mergeCells count="1">
    <mergeCell ref="A1:E1"/>
  </mergeCells>
  <phoneticPr fontId="18"/>
  <pageMargins left="0.7" right="0.7" top="0.75" bottom="0.75" header="0.3" footer="0.3"/>
  <pageSetup paperSize="9" scale="9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C9"/>
  <sheetViews>
    <sheetView workbookViewId="0">
      <selection sqref="A1:C1"/>
    </sheetView>
  </sheetViews>
  <sheetFormatPr defaultColWidth="9.09765625" defaultRowHeight="12" x14ac:dyDescent="0.2"/>
  <cols>
    <col min="1" max="1" width="7.69921875" customWidth="1"/>
    <col min="2" max="3" width="15.69921875" customWidth="1"/>
  </cols>
  <sheetData>
    <row r="1" spans="1:3" ht="16.5" x14ac:dyDescent="0.2">
      <c r="A1" s="308" t="s">
        <v>426</v>
      </c>
      <c r="B1" s="308"/>
      <c r="C1" s="308"/>
    </row>
    <row r="2" spans="1:3" ht="13.5" customHeight="1" thickBot="1" x14ac:dyDescent="0.25">
      <c r="A2" s="32"/>
      <c r="B2" s="31"/>
      <c r="C2" s="107" t="s">
        <v>444</v>
      </c>
    </row>
    <row r="3" spans="1:3" ht="12.5" x14ac:dyDescent="0.2">
      <c r="A3" s="109" t="s">
        <v>445</v>
      </c>
      <c r="B3" s="36" t="s">
        <v>427</v>
      </c>
      <c r="C3" s="35" t="s">
        <v>428</v>
      </c>
    </row>
    <row r="4" spans="1:3" ht="12.5" x14ac:dyDescent="0.2">
      <c r="A4" s="178" t="s">
        <v>576</v>
      </c>
      <c r="B4" s="38">
        <v>59905</v>
      </c>
      <c r="C4" s="38">
        <v>146810</v>
      </c>
    </row>
    <row r="5" spans="1:3" ht="12.5" x14ac:dyDescent="0.2">
      <c r="A5" s="178" t="s">
        <v>466</v>
      </c>
      <c r="B5" s="170">
        <v>60474</v>
      </c>
      <c r="C5" s="38">
        <v>147712</v>
      </c>
    </row>
    <row r="6" spans="1:3" ht="12.5" x14ac:dyDescent="0.2">
      <c r="A6" s="178" t="s">
        <v>473</v>
      </c>
      <c r="B6" s="170">
        <v>60738</v>
      </c>
      <c r="C6" s="38">
        <v>148215</v>
      </c>
    </row>
    <row r="7" spans="1:3" ht="13" x14ac:dyDescent="0.2">
      <c r="A7" s="178" t="s">
        <v>580</v>
      </c>
      <c r="B7" s="170">
        <v>61013</v>
      </c>
      <c r="C7" s="38">
        <v>148654</v>
      </c>
    </row>
    <row r="8" spans="1:3" ht="13.5" thickBot="1" x14ac:dyDescent="0.25">
      <c r="A8" s="179" t="s">
        <v>582</v>
      </c>
      <c r="B8" s="170">
        <v>61299</v>
      </c>
      <c r="C8" s="38">
        <v>148914</v>
      </c>
    </row>
    <row r="9" spans="1:3" ht="12.5" x14ac:dyDescent="0.2">
      <c r="A9" s="33"/>
      <c r="B9" s="34"/>
      <c r="C9" s="37" t="s">
        <v>41</v>
      </c>
    </row>
  </sheetData>
  <mergeCells count="1">
    <mergeCell ref="A1:C1"/>
  </mergeCells>
  <phoneticPr fontId="18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J9"/>
  <sheetViews>
    <sheetView workbookViewId="0">
      <selection sqref="A1:H1"/>
    </sheetView>
  </sheetViews>
  <sheetFormatPr defaultColWidth="9.09765625" defaultRowHeight="12" x14ac:dyDescent="0.2"/>
  <cols>
    <col min="1" max="1" width="7.69921875" style="39" bestFit="1" customWidth="1"/>
    <col min="2" max="16384" width="9.09765625" style="39"/>
  </cols>
  <sheetData>
    <row r="1" spans="1:10" ht="16.5" x14ac:dyDescent="0.25">
      <c r="A1" s="278" t="s">
        <v>505</v>
      </c>
      <c r="B1" s="278"/>
      <c r="C1" s="278"/>
      <c r="D1" s="278"/>
      <c r="E1" s="278"/>
      <c r="F1" s="278"/>
      <c r="G1" s="278"/>
      <c r="H1" s="278"/>
    </row>
    <row r="2" spans="1:10" s="40" customFormat="1" ht="13" thickBot="1" x14ac:dyDescent="0.25">
      <c r="A2" s="110"/>
      <c r="H2" s="83" t="s">
        <v>40</v>
      </c>
    </row>
    <row r="3" spans="1:10" s="40" customFormat="1" ht="12.5" x14ac:dyDescent="0.2">
      <c r="A3" s="45" t="s">
        <v>506</v>
      </c>
      <c r="B3" s="111" t="s">
        <v>430</v>
      </c>
      <c r="C3" s="246" t="s">
        <v>446</v>
      </c>
      <c r="D3" s="246" t="s">
        <v>507</v>
      </c>
      <c r="E3" s="246" t="s">
        <v>508</v>
      </c>
      <c r="F3" s="246" t="s">
        <v>509</v>
      </c>
      <c r="G3" s="246" t="s">
        <v>510</v>
      </c>
      <c r="H3" s="246" t="s">
        <v>447</v>
      </c>
    </row>
    <row r="4" spans="1:10" s="40" customFormat="1" ht="12.5" x14ac:dyDescent="0.2">
      <c r="A4" s="93" t="s">
        <v>575</v>
      </c>
      <c r="B4" s="47">
        <v>8377</v>
      </c>
      <c r="C4" s="48">
        <v>2109</v>
      </c>
      <c r="D4" s="48">
        <v>2085</v>
      </c>
      <c r="E4" s="48">
        <v>1826</v>
      </c>
      <c r="F4" s="93">
        <v>411</v>
      </c>
      <c r="G4" s="48">
        <v>1027</v>
      </c>
      <c r="H4" s="48">
        <v>919</v>
      </c>
      <c r="I4" s="112"/>
    </row>
    <row r="5" spans="1:10" s="40" customFormat="1" ht="12.5" x14ac:dyDescent="0.2">
      <c r="A5" s="46" t="s">
        <v>577</v>
      </c>
      <c r="B5" s="47">
        <v>8253</v>
      </c>
      <c r="C5" s="48">
        <v>1861</v>
      </c>
      <c r="D5" s="48">
        <v>2048</v>
      </c>
      <c r="E5" s="48">
        <v>2075</v>
      </c>
      <c r="F5" s="93">
        <v>396</v>
      </c>
      <c r="G5" s="48">
        <v>1043</v>
      </c>
      <c r="H5" s="48">
        <v>830</v>
      </c>
      <c r="I5" s="112"/>
    </row>
    <row r="6" spans="1:10" s="40" customFormat="1" ht="12.5" x14ac:dyDescent="0.2">
      <c r="A6" s="164" t="s">
        <v>578</v>
      </c>
      <c r="B6" s="47">
        <v>7634</v>
      </c>
      <c r="C6" s="48">
        <v>1855</v>
      </c>
      <c r="D6" s="48">
        <v>2224</v>
      </c>
      <c r="E6" s="48">
        <v>1665</v>
      </c>
      <c r="F6" s="93">
        <v>332</v>
      </c>
      <c r="G6" s="48">
        <v>835</v>
      </c>
      <c r="H6" s="48">
        <v>723</v>
      </c>
      <c r="I6" s="112"/>
    </row>
    <row r="7" spans="1:10" s="40" customFormat="1" ht="13" x14ac:dyDescent="0.2">
      <c r="A7" s="115" t="s">
        <v>579</v>
      </c>
      <c r="B7" s="255">
        <v>7858</v>
      </c>
      <c r="C7" s="114">
        <v>1881</v>
      </c>
      <c r="D7" s="114">
        <v>2291</v>
      </c>
      <c r="E7" s="114">
        <v>1714</v>
      </c>
      <c r="F7" s="115">
        <v>383</v>
      </c>
      <c r="G7" s="114">
        <v>816</v>
      </c>
      <c r="H7" s="114">
        <v>773</v>
      </c>
      <c r="I7" s="112"/>
    </row>
    <row r="8" spans="1:10" s="40" customFormat="1" ht="13.5" thickBot="1" x14ac:dyDescent="0.25">
      <c r="A8" s="180" t="s">
        <v>581</v>
      </c>
      <c r="B8" s="113">
        <v>7943</v>
      </c>
      <c r="C8" s="114">
        <v>1789</v>
      </c>
      <c r="D8" s="114">
        <v>2417</v>
      </c>
      <c r="E8" s="114">
        <v>1696</v>
      </c>
      <c r="F8" s="115">
        <v>398</v>
      </c>
      <c r="G8" s="114">
        <v>828</v>
      </c>
      <c r="H8" s="114">
        <v>815</v>
      </c>
      <c r="J8" s="112"/>
    </row>
    <row r="9" spans="1:10" s="40" customFormat="1" ht="12.5" x14ac:dyDescent="0.2">
      <c r="A9" s="116"/>
      <c r="B9" s="116"/>
      <c r="C9" s="116"/>
      <c r="D9" s="116"/>
      <c r="E9" s="116"/>
      <c r="F9" s="116"/>
      <c r="G9" s="117"/>
      <c r="H9" s="118" t="s">
        <v>41</v>
      </c>
    </row>
  </sheetData>
  <mergeCells count="1">
    <mergeCell ref="A1:H1"/>
  </mergeCells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</vt:i4>
      </vt:variant>
    </vt:vector>
  </HeadingPairs>
  <TitlesOfParts>
    <vt:vector size="12" baseType="lpstr">
      <vt:lpstr>１　人口・世帯数</vt:lpstr>
      <vt:lpstr>２　町丁別世帯数・人口</vt:lpstr>
      <vt:lpstr>３　年齢・男女別人口</vt:lpstr>
      <vt:lpstr>４　町・年齢別人口</vt:lpstr>
      <vt:lpstr>5　国籍別外国人住民人口</vt:lpstr>
      <vt:lpstr>６　人口動態</vt:lpstr>
      <vt:lpstr>７　合計特殊出生率</vt:lpstr>
      <vt:lpstr>８　本籍人口の推移</vt:lpstr>
      <vt:lpstr>９　戸籍取扱件数</vt:lpstr>
      <vt:lpstr>10　都道府県別転出入人口</vt:lpstr>
      <vt:lpstr>'７　合計特殊出生率'!Print_Area</vt:lpstr>
      <vt:lpstr>'5　国籍別外国人住民人口'!Print_Titles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2019-10-15T04:32:45Z</dcterms:created>
  <dcterms:modified xsi:type="dcterms:W3CDTF">2023-09-22T07:38:20Z</dcterms:modified>
</cp:coreProperties>
</file>