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48" windowWidth="19068" windowHeight="8100"/>
  </bookViews>
  <sheets>
    <sheet name="１　選挙" sheetId="1" r:id="rId1"/>
    <sheet name="（1）選挙人名簿登録者数" sheetId="2" r:id="rId2"/>
    <sheet name="（2）選挙別投票状況" sheetId="3" r:id="rId3"/>
    <sheet name="２　議会" sheetId="4" r:id="rId4"/>
    <sheet name="（1）本会議・委員会等の開催状況" sheetId="5" r:id="rId5"/>
    <sheet name="（2）議案等の種類別議決件数" sheetId="6" r:id="rId6"/>
    <sheet name="（3）請願・陳情の処理状況" sheetId="7" r:id="rId7"/>
  </sheets>
  <calcPr calcId="162913"/>
</workbook>
</file>

<file path=xl/calcChain.xml><?xml version="1.0" encoding="utf-8"?>
<calcChain xmlns="http://schemas.openxmlformats.org/spreadsheetml/2006/main">
  <c r="F23" i="3" l="1"/>
  <c r="C23" i="3"/>
  <c r="F22" i="3"/>
  <c r="C22" i="3"/>
</calcChain>
</file>

<file path=xl/sharedStrings.xml><?xml version="1.0" encoding="utf-8"?>
<sst xmlns="http://schemas.openxmlformats.org/spreadsheetml/2006/main" count="237" uniqueCount="114">
  <si>
    <t xml:space="preserve"> </t>
    <phoneticPr fontId="1"/>
  </si>
  <si>
    <t>総数</t>
  </si>
  <si>
    <t>男</t>
  </si>
  <si>
    <t>女</t>
  </si>
  <si>
    <t>資料：選挙管理委員会事務局</t>
  </si>
  <si>
    <t>選挙の種類</t>
  </si>
  <si>
    <t>投票日</t>
  </si>
  <si>
    <t>平均</t>
  </si>
  <si>
    <t>三鷹市議会議員</t>
  </si>
  <si>
    <t>三鷹市長</t>
  </si>
  <si>
    <t>〃</t>
  </si>
  <si>
    <t>東京都議会議員</t>
  </si>
  <si>
    <r>
      <t>衆議院</t>
    </r>
    <r>
      <rPr>
        <sz val="9"/>
        <rFont val="ＭＳ 明朝"/>
        <family val="1"/>
        <charset val="128"/>
      </rPr>
      <t>(小選挙区選出)</t>
    </r>
    <rPh sb="0" eb="1">
      <t>シュウ</t>
    </rPh>
    <rPh sb="1" eb="3">
      <t>ギイン</t>
    </rPh>
    <rPh sb="4" eb="5">
      <t>ショウ</t>
    </rPh>
    <rPh sb="5" eb="8">
      <t>センキョク</t>
    </rPh>
    <rPh sb="8" eb="10">
      <t>センシュツ</t>
    </rPh>
    <phoneticPr fontId="5"/>
  </si>
  <si>
    <r>
      <t>衆議院</t>
    </r>
    <r>
      <rPr>
        <sz val="9"/>
        <rFont val="ＭＳ 明朝"/>
        <family val="1"/>
        <charset val="128"/>
      </rPr>
      <t>(比例代表選出)</t>
    </r>
    <rPh sb="0" eb="1">
      <t>シュウ</t>
    </rPh>
    <rPh sb="1" eb="3">
      <t>ギイン</t>
    </rPh>
    <rPh sb="4" eb="6">
      <t>ヒレイ</t>
    </rPh>
    <rPh sb="6" eb="8">
      <t>ダイヒョウ</t>
    </rPh>
    <rPh sb="8" eb="10">
      <t>センシュツ</t>
    </rPh>
    <phoneticPr fontId="5"/>
  </si>
  <si>
    <t>最高裁国民審査</t>
    <rPh sb="0" eb="3">
      <t>サイコウサイ</t>
    </rPh>
    <rPh sb="3" eb="5">
      <t>コクミン</t>
    </rPh>
    <rPh sb="5" eb="7">
      <t>シンサ</t>
    </rPh>
    <phoneticPr fontId="5"/>
  </si>
  <si>
    <t>東京都知事</t>
  </si>
  <si>
    <t>最高裁国民審査</t>
  </si>
  <si>
    <t>(1)　本会議・委員会等の開催状況</t>
    <rPh sb="11" eb="12">
      <t>トウ</t>
    </rPh>
    <phoneticPr fontId="5"/>
  </si>
  <si>
    <t>本会議</t>
  </si>
  <si>
    <t>-</t>
  </si>
  <si>
    <t>常任委員会</t>
    <rPh sb="0" eb="2">
      <t>ジョウニン</t>
    </rPh>
    <rPh sb="2" eb="5">
      <t>イインカイ</t>
    </rPh>
    <phoneticPr fontId="5"/>
  </si>
  <si>
    <t>まちづくり環境</t>
    <rPh sb="5" eb="7">
      <t>カンキョウ</t>
    </rPh>
    <phoneticPr fontId="5"/>
  </si>
  <si>
    <t>特別委員会</t>
  </si>
  <si>
    <t>補正予算審査</t>
    <rPh sb="0" eb="2">
      <t>ホセイ</t>
    </rPh>
    <rPh sb="2" eb="4">
      <t>ヨサン</t>
    </rPh>
    <rPh sb="4" eb="6">
      <t>シンサ</t>
    </rPh>
    <phoneticPr fontId="5"/>
  </si>
  <si>
    <t>調布飛行場周辺利用及び安全対策</t>
    <rPh sb="0" eb="2">
      <t>チョウフ</t>
    </rPh>
    <rPh sb="2" eb="4">
      <t>ヒコウ</t>
    </rPh>
    <rPh sb="4" eb="5">
      <t>ジョウ</t>
    </rPh>
    <rPh sb="5" eb="7">
      <t>シュウヘン</t>
    </rPh>
    <rPh sb="7" eb="9">
      <t>リヨウ</t>
    </rPh>
    <rPh sb="9" eb="10">
      <t>オヨ</t>
    </rPh>
    <rPh sb="11" eb="13">
      <t>アンゼン</t>
    </rPh>
    <rPh sb="13" eb="15">
      <t>タイサク</t>
    </rPh>
    <phoneticPr fontId="5"/>
  </si>
  <si>
    <t>三鷹駅前再開発事業対策</t>
    <rPh sb="0" eb="2">
      <t>ミタカ</t>
    </rPh>
    <rPh sb="2" eb="4">
      <t>エキマエ</t>
    </rPh>
    <rPh sb="4" eb="7">
      <t>サイカイハツ</t>
    </rPh>
    <rPh sb="7" eb="9">
      <t>ジギョウ</t>
    </rPh>
    <rPh sb="9" eb="11">
      <t>タイサク</t>
    </rPh>
    <phoneticPr fontId="5"/>
  </si>
  <si>
    <t>単位：件</t>
    <rPh sb="0" eb="2">
      <t>タンイ</t>
    </rPh>
    <rPh sb="3" eb="4">
      <t>ケン</t>
    </rPh>
    <phoneticPr fontId="5"/>
  </si>
  <si>
    <t>年度</t>
  </si>
  <si>
    <t>予算</t>
  </si>
  <si>
    <t>決算</t>
  </si>
  <si>
    <t>契約</t>
  </si>
  <si>
    <t>その他</t>
  </si>
  <si>
    <t>選挙</t>
  </si>
  <si>
    <t>議員提出議案</t>
  </si>
  <si>
    <t>意見書</t>
  </si>
  <si>
    <t>決議</t>
  </si>
  <si>
    <t>資料：議会事務局</t>
    <rPh sb="0" eb="2">
      <t>シリョウ</t>
    </rPh>
    <rPh sb="3" eb="5">
      <t>ギカイ</t>
    </rPh>
    <rPh sb="5" eb="7">
      <t>ジム</t>
    </rPh>
    <rPh sb="7" eb="8">
      <t>キョク</t>
    </rPh>
    <phoneticPr fontId="5"/>
  </si>
  <si>
    <t>上程前
撤回</t>
    <rPh sb="4" eb="5">
      <t>テツ</t>
    </rPh>
    <rPh sb="5" eb="6">
      <t>カイ</t>
    </rPh>
    <phoneticPr fontId="5"/>
  </si>
  <si>
    <t>取扱い</t>
  </si>
  <si>
    <t>審議
件数</t>
    <rPh sb="3" eb="4">
      <t>ケン</t>
    </rPh>
    <rPh sb="4" eb="5">
      <t>カズ</t>
    </rPh>
    <phoneticPr fontId="5"/>
  </si>
  <si>
    <t>議場
配付</t>
    <rPh sb="3" eb="4">
      <t>クバ</t>
    </rPh>
    <rPh sb="4" eb="5">
      <t>ヅケ</t>
    </rPh>
    <phoneticPr fontId="5"/>
  </si>
  <si>
    <t>不採択</t>
  </si>
  <si>
    <t>審議
未了</t>
    <rPh sb="3" eb="4">
      <t>ミ</t>
    </rPh>
    <rPh sb="4" eb="5">
      <t>リョウ</t>
    </rPh>
    <phoneticPr fontId="5"/>
  </si>
  <si>
    <t>継続
審査</t>
    <rPh sb="3" eb="4">
      <t>シン</t>
    </rPh>
    <rPh sb="4" eb="5">
      <t>サ</t>
    </rPh>
    <phoneticPr fontId="5"/>
  </si>
  <si>
    <t>請願</t>
  </si>
  <si>
    <t>陳情</t>
  </si>
  <si>
    <t>資料：議会事務局</t>
  </si>
  <si>
    <t>各年9月1日</t>
    <rPh sb="0" eb="2">
      <t>カクネン</t>
    </rPh>
    <rPh sb="3" eb="4">
      <t>ガツ</t>
    </rPh>
    <rPh sb="5" eb="6">
      <t>ニチ</t>
    </rPh>
    <phoneticPr fontId="5"/>
  </si>
  <si>
    <t>２　選挙別投票状況</t>
  </si>
  <si>
    <t>市庁舎・議場棟等建替え検討</t>
    <rPh sb="0" eb="3">
      <t>シチョウシャ</t>
    </rPh>
    <rPh sb="4" eb="6">
      <t>ギジョウ</t>
    </rPh>
    <rPh sb="6" eb="7">
      <t>トウ</t>
    </rPh>
    <rPh sb="7" eb="8">
      <t>トウ</t>
    </rPh>
    <rPh sb="8" eb="10">
      <t>タテカ</t>
    </rPh>
    <rPh sb="11" eb="13">
      <t>ケントウ</t>
    </rPh>
    <phoneticPr fontId="5"/>
  </si>
  <si>
    <t>(3)　請願・陳情の処理状況</t>
    <phoneticPr fontId="5"/>
  </si>
  <si>
    <t>年</t>
    <phoneticPr fontId="5"/>
  </si>
  <si>
    <r>
      <t xml:space="preserve">住民基本台帳人口
</t>
    </r>
    <r>
      <rPr>
        <sz val="9"/>
        <rFont val="ＭＳ 明朝"/>
        <family val="1"/>
        <charset val="128"/>
      </rPr>
      <t xml:space="preserve">(各年9月1日)(人) </t>
    </r>
    <phoneticPr fontId="5"/>
  </si>
  <si>
    <t>令和元</t>
    <rPh sb="0" eb="1">
      <t>レイ</t>
    </rPh>
    <rPh sb="1" eb="2">
      <t>ワ</t>
    </rPh>
    <rPh sb="2" eb="3">
      <t>ガン</t>
    </rPh>
    <phoneticPr fontId="5"/>
  </si>
  <si>
    <r>
      <t xml:space="preserve">投票率 </t>
    </r>
    <r>
      <rPr>
        <sz val="9"/>
        <rFont val="ＭＳ 明朝"/>
        <family val="1"/>
        <charset val="128"/>
      </rPr>
      <t>(％)</t>
    </r>
    <phoneticPr fontId="5"/>
  </si>
  <si>
    <r>
      <t>参議院</t>
    </r>
    <r>
      <rPr>
        <sz val="9"/>
        <rFont val="ＭＳ 明朝"/>
        <family val="1"/>
        <charset val="128"/>
      </rPr>
      <t>(比例代表選出)</t>
    </r>
    <r>
      <rPr>
        <sz val="10.5"/>
        <rFont val="ＭＳ 明朝"/>
        <family val="1"/>
        <charset val="128"/>
      </rPr>
      <t xml:space="preserve">           </t>
    </r>
    <phoneticPr fontId="5"/>
  </si>
  <si>
    <t>H25. 6.23</t>
    <phoneticPr fontId="5"/>
  </si>
  <si>
    <t>H25. 7.21</t>
    <phoneticPr fontId="5"/>
  </si>
  <si>
    <t>H26. 2. 9</t>
    <phoneticPr fontId="5"/>
  </si>
  <si>
    <t>〃</t>
    <phoneticPr fontId="5"/>
  </si>
  <si>
    <r>
      <t xml:space="preserve">当日有権者 </t>
    </r>
    <r>
      <rPr>
        <sz val="9"/>
        <rFont val="ＭＳ 明朝"/>
        <family val="1"/>
        <charset val="128"/>
      </rPr>
      <t>(人)</t>
    </r>
    <phoneticPr fontId="5"/>
  </si>
  <si>
    <r>
      <t xml:space="preserve">投票者数 </t>
    </r>
    <r>
      <rPr>
        <sz val="9"/>
        <rFont val="ＭＳ 明朝"/>
        <family val="1"/>
        <charset val="128"/>
      </rPr>
      <t>(人)</t>
    </r>
    <phoneticPr fontId="5"/>
  </si>
  <si>
    <r>
      <t>衆議院</t>
    </r>
    <r>
      <rPr>
        <sz val="9"/>
        <rFont val="ＭＳ 明朝"/>
        <family val="1"/>
        <charset val="128"/>
      </rPr>
      <t>(比例代表選出)</t>
    </r>
    <phoneticPr fontId="5"/>
  </si>
  <si>
    <t>東京都議会議員</t>
    <phoneticPr fontId="5"/>
  </si>
  <si>
    <t>東京都知事</t>
    <phoneticPr fontId="5"/>
  </si>
  <si>
    <t>令和元年度</t>
    <rPh sb="0" eb="1">
      <t>レイ</t>
    </rPh>
    <rPh sb="1" eb="2">
      <t>ワ</t>
    </rPh>
    <rPh sb="2" eb="3">
      <t>ガン</t>
    </rPh>
    <rPh sb="3" eb="5">
      <t>ネンド</t>
    </rPh>
    <phoneticPr fontId="5"/>
  </si>
  <si>
    <t>件数</t>
    <phoneticPr fontId="5"/>
  </si>
  <si>
    <t>委員会
付託</t>
    <phoneticPr fontId="5"/>
  </si>
  <si>
    <t>陳情</t>
    <phoneticPr fontId="5"/>
  </si>
  <si>
    <r>
      <t>選挙人名簿登録者数</t>
    </r>
    <r>
      <rPr>
        <sz val="9"/>
        <rFont val="ＭＳ 明朝"/>
        <family val="1"/>
        <charset val="128"/>
      </rPr>
      <t>（人）</t>
    </r>
    <phoneticPr fontId="5"/>
  </si>
  <si>
    <r>
      <t>総人口に対する
登録者数の割合</t>
    </r>
    <r>
      <rPr>
        <sz val="9"/>
        <rFont val="ＭＳ 明朝"/>
        <family val="1"/>
        <charset val="128"/>
      </rPr>
      <t>(％)</t>
    </r>
    <phoneticPr fontId="5"/>
  </si>
  <si>
    <r>
      <t>参議院</t>
    </r>
    <r>
      <rPr>
        <sz val="9"/>
        <rFont val="ＭＳ 明朝"/>
        <family val="1"/>
        <charset val="128"/>
      </rPr>
      <t>(東京都選出)</t>
    </r>
    <phoneticPr fontId="5"/>
  </si>
  <si>
    <r>
      <t>衆議院</t>
    </r>
    <r>
      <rPr>
        <sz val="9"/>
        <rFont val="ＭＳ 明朝"/>
        <family val="1"/>
        <charset val="128"/>
      </rPr>
      <t>(小選挙区選出)</t>
    </r>
    <phoneticPr fontId="5"/>
  </si>
  <si>
    <t>H27. 4.26</t>
    <phoneticPr fontId="5"/>
  </si>
  <si>
    <t>H29. 7. 2</t>
    <phoneticPr fontId="5"/>
  </si>
  <si>
    <t>R1.7.21</t>
    <phoneticPr fontId="5"/>
  </si>
  <si>
    <r>
      <t>参議院</t>
    </r>
    <r>
      <rPr>
        <sz val="9"/>
        <rFont val="ＭＳ 明朝"/>
        <family val="1"/>
        <charset val="128"/>
      </rPr>
      <t>(比例代表選出)</t>
    </r>
    <phoneticPr fontId="5"/>
  </si>
  <si>
    <t>定例会</t>
    <phoneticPr fontId="5"/>
  </si>
  <si>
    <t>臨時会</t>
    <phoneticPr fontId="5"/>
  </si>
  <si>
    <t>総務</t>
    <phoneticPr fontId="5"/>
  </si>
  <si>
    <t>予算審査</t>
    <phoneticPr fontId="5"/>
  </si>
  <si>
    <t>決算審査</t>
    <phoneticPr fontId="5"/>
  </si>
  <si>
    <t>東京外郭環状道路調査対策</t>
    <phoneticPr fontId="5"/>
  </si>
  <si>
    <t>各派代表者会議</t>
    <phoneticPr fontId="5"/>
  </si>
  <si>
    <t>(2)　議案等の種類別議決件数</t>
    <phoneticPr fontId="5"/>
  </si>
  <si>
    <t xml:space="preserve"> 特別職の
任免の同意等</t>
    <phoneticPr fontId="5"/>
  </si>
  <si>
    <t>１　選挙人名簿登録者数</t>
  </si>
  <si>
    <t>資料：選挙管理委員会事務局</t>
    <phoneticPr fontId="5"/>
  </si>
  <si>
    <t>H28. 7.10</t>
    <phoneticPr fontId="5"/>
  </si>
  <si>
    <t>H28. 7.31</t>
    <phoneticPr fontId="5"/>
  </si>
  <si>
    <t>文教</t>
    <phoneticPr fontId="5"/>
  </si>
  <si>
    <t>国立天文台周辺地域まちづくり検討</t>
    <rPh sb="0" eb="2">
      <t>コクリツ</t>
    </rPh>
    <rPh sb="2" eb="5">
      <t>テンモンダイ</t>
    </rPh>
    <rPh sb="5" eb="7">
      <t>シュウヘン</t>
    </rPh>
    <rPh sb="7" eb="9">
      <t>チイキ</t>
    </rPh>
    <rPh sb="14" eb="16">
      <t>ケントウ</t>
    </rPh>
    <phoneticPr fontId="5"/>
  </si>
  <si>
    <t>-</t>
    <phoneticPr fontId="5"/>
  </si>
  <si>
    <t>※ 公職選挙法の改正により、平成28年7月の参議院議員選挙から選挙権年齢が満18歳以上に引き下げられた。</t>
    <rPh sb="14" eb="16">
      <t>ヘイセイ</t>
    </rPh>
    <rPh sb="18" eb="19">
      <t>ネン</t>
    </rPh>
    <rPh sb="20" eb="21">
      <t>ガツ</t>
    </rPh>
    <rPh sb="22" eb="25">
      <t>サンギイン</t>
    </rPh>
    <rPh sb="25" eb="27">
      <t>ギイン</t>
    </rPh>
    <rPh sb="27" eb="29">
      <t>センキョ</t>
    </rPh>
    <rPh sb="44" eb="45">
      <t>ヒ</t>
    </rPh>
    <rPh sb="46" eb="47">
      <t>サ</t>
    </rPh>
    <phoneticPr fontId="5"/>
  </si>
  <si>
    <t>平成30</t>
    <rPh sb="0" eb="2">
      <t>ヘイセイ</t>
    </rPh>
    <phoneticPr fontId="5"/>
  </si>
  <si>
    <t>区分</t>
    <phoneticPr fontId="5"/>
  </si>
  <si>
    <t>平成30年度</t>
    <rPh sb="0" eb="2">
      <t>ヘイセイ</t>
    </rPh>
    <rPh sb="4" eb="6">
      <t>ネンド</t>
    </rPh>
    <phoneticPr fontId="5"/>
  </si>
  <si>
    <t>開催日数(日)</t>
    <phoneticPr fontId="5"/>
  </si>
  <si>
    <t>厚生</t>
    <phoneticPr fontId="5"/>
  </si>
  <si>
    <t>議会運営委員会</t>
    <phoneticPr fontId="5"/>
  </si>
  <si>
    <t>三鷹駅前再開発及び市庁舎等調査検討</t>
    <phoneticPr fontId="5"/>
  </si>
  <si>
    <t>資料：議会事務局</t>
    <phoneticPr fontId="5"/>
  </si>
  <si>
    <t>単位：回</t>
    <phoneticPr fontId="1"/>
  </si>
  <si>
    <t>条例の
制定･改廃</t>
    <phoneticPr fontId="5"/>
  </si>
  <si>
    <r>
      <t xml:space="preserve">条例・規則 </t>
    </r>
    <r>
      <rPr>
        <sz val="9"/>
        <rFont val="ＭＳ 明朝"/>
        <family val="1"/>
        <charset val="128"/>
      </rPr>
      <t>注)</t>
    </r>
    <rPh sb="3" eb="5">
      <t>キソク</t>
    </rPh>
    <rPh sb="6" eb="7">
      <t>チュウ</t>
    </rPh>
    <phoneticPr fontId="5"/>
  </si>
  <si>
    <t>※（ ）は否決で内数</t>
    <phoneticPr fontId="5"/>
  </si>
  <si>
    <t>注) 令和4年度は継続審査１件を含む</t>
    <rPh sb="0" eb="1">
      <t>チュウ</t>
    </rPh>
    <rPh sb="3" eb="4">
      <t>レイ</t>
    </rPh>
    <rPh sb="4" eb="5">
      <t>ワ</t>
    </rPh>
    <rPh sb="6" eb="8">
      <t>ネンド</t>
    </rPh>
    <rPh sb="9" eb="11">
      <t>ケイゾク</t>
    </rPh>
    <rPh sb="11" eb="13">
      <t>シンサ</t>
    </rPh>
    <rPh sb="14" eb="15">
      <t>ケン</t>
    </rPh>
    <rPh sb="16" eb="17">
      <t>フク</t>
    </rPh>
    <phoneticPr fontId="5"/>
  </si>
  <si>
    <t>年度</t>
    <phoneticPr fontId="5"/>
  </si>
  <si>
    <t>結果</t>
    <phoneticPr fontId="5"/>
  </si>
  <si>
    <t>本会議
即決</t>
    <phoneticPr fontId="5"/>
  </si>
  <si>
    <t>採択</t>
    <phoneticPr fontId="5"/>
  </si>
  <si>
    <t>撤回</t>
    <phoneticPr fontId="5"/>
  </si>
  <si>
    <t>請願</t>
    <phoneticPr fontId="5"/>
  </si>
  <si>
    <t>-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</si>
</sst>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"/>
    <numFmt numFmtId="177" formatCode="0_);\(0\)"/>
  </numFmts>
  <fonts count="16" x14ac:knownFonts="1">
    <font>
      <sz val="10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8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0.5"/>
      <name val="ＭＳ 明朝"/>
      <family val="1"/>
      <charset val="128"/>
    </font>
    <font>
      <sz val="10"/>
      <name val="ＭＳ 明朝"/>
      <family val="1"/>
      <charset val="128"/>
    </font>
    <font>
      <sz val="11"/>
      <name val="ＭＳ 明朝"/>
      <family val="1"/>
      <charset val="128"/>
    </font>
    <font>
      <sz val="8"/>
      <name val="ＭＳ ゴシック"/>
      <family val="3"/>
      <charset val="128"/>
    </font>
    <font>
      <sz val="9"/>
      <name val="ＭＳ Ｐゴシック"/>
      <family val="3"/>
      <charset val="128"/>
    </font>
    <font>
      <sz val="10.5"/>
      <color theme="1"/>
      <name val="ＭＳ 明朝"/>
      <family val="1"/>
      <charset val="128"/>
    </font>
    <font>
      <sz val="10.5"/>
      <name val="ＭＳ Ｐゴシック"/>
      <family val="3"/>
      <charset val="128"/>
    </font>
    <font>
      <sz val="14"/>
      <name val="ＭＳ ゴシック"/>
      <family val="3"/>
      <charset val="128"/>
    </font>
    <font>
      <sz val="10.5"/>
      <name val="ＭＳ ゴシック"/>
      <family val="3"/>
      <charset val="128"/>
    </font>
    <font>
      <sz val="10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183">
    <xf numFmtId="0" fontId="0" fillId="0" borderId="0" xfId="0">
      <alignment vertic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right" vertical="center"/>
    </xf>
    <xf numFmtId="0" fontId="6" fillId="0" borderId="9" xfId="0" applyFont="1" applyFill="1" applyBorder="1" applyAlignment="1">
      <alignment horizontal="center" vertical="center"/>
    </xf>
    <xf numFmtId="38" fontId="6" fillId="0" borderId="0" xfId="1" applyFont="1" applyFill="1" applyBorder="1" applyAlignment="1">
      <alignment horizontal="right" vertical="center"/>
    </xf>
    <xf numFmtId="176" fontId="6" fillId="0" borderId="0" xfId="0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6" fillId="0" borderId="1" xfId="0" applyFont="1" applyFill="1" applyBorder="1" applyAlignment="1">
      <alignment horizontal="right" vertical="center"/>
    </xf>
    <xf numFmtId="38" fontId="6" fillId="0" borderId="1" xfId="1" applyFont="1" applyFill="1" applyBorder="1" applyAlignment="1">
      <alignment horizontal="right" vertical="center"/>
    </xf>
    <xf numFmtId="176" fontId="6" fillId="0" borderId="1" xfId="0" applyNumberFormat="1" applyFont="1" applyFill="1" applyBorder="1" applyAlignment="1">
      <alignment horizontal="right" vertical="center"/>
    </xf>
    <xf numFmtId="0" fontId="8" fillId="0" borderId="0" xfId="0" applyFont="1" applyAlignment="1"/>
    <xf numFmtId="0" fontId="8" fillId="0" borderId="0" xfId="0" applyFont="1" applyFill="1" applyBorder="1" applyAlignment="1"/>
    <xf numFmtId="0" fontId="4" fillId="0" borderId="0" xfId="0" applyFont="1" applyFill="1" applyBorder="1" applyAlignment="1">
      <alignment horizontal="right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6" fillId="0" borderId="9" xfId="0" applyFont="1" applyBorder="1" applyAlignment="1">
      <alignment horizontal="center" vertical="center"/>
    </xf>
    <xf numFmtId="0" fontId="6" fillId="0" borderId="15" xfId="0" applyFont="1" applyBorder="1" applyAlignment="1">
      <alignment horizontal="left" vertical="center" wrapText="1" shrinkToFit="1"/>
    </xf>
    <xf numFmtId="0" fontId="4" fillId="0" borderId="16" xfId="0" applyFont="1" applyBorder="1" applyAlignment="1">
      <alignment horizontal="center" vertical="center"/>
    </xf>
    <xf numFmtId="38" fontId="7" fillId="0" borderId="0" xfId="1" applyFont="1" applyBorder="1" applyAlignment="1">
      <alignment horizontal="right" vertical="center"/>
    </xf>
    <xf numFmtId="2" fontId="7" fillId="0" borderId="0" xfId="0" applyNumberFormat="1" applyFont="1" applyBorder="1" applyAlignment="1">
      <alignment horizontal="right" vertical="center"/>
    </xf>
    <xf numFmtId="0" fontId="6" fillId="0" borderId="15" xfId="0" applyFont="1" applyFill="1" applyBorder="1" applyAlignment="1">
      <alignment horizontal="left" vertical="center" wrapText="1" shrinkToFit="1"/>
    </xf>
    <xf numFmtId="0" fontId="4" fillId="0" borderId="16" xfId="0" applyFont="1" applyFill="1" applyBorder="1" applyAlignment="1">
      <alignment horizontal="center" vertical="center"/>
    </xf>
    <xf numFmtId="38" fontId="7" fillId="0" borderId="0" xfId="1" applyFont="1" applyFill="1" applyBorder="1" applyAlignment="1">
      <alignment horizontal="right" vertical="center"/>
    </xf>
    <xf numFmtId="2" fontId="7" fillId="0" borderId="0" xfId="0" applyNumberFormat="1" applyFont="1" applyFill="1" applyBorder="1" applyAlignment="1">
      <alignment horizontal="right" vertical="center"/>
    </xf>
    <xf numFmtId="0" fontId="6" fillId="0" borderId="0" xfId="0" applyFont="1" applyBorder="1" applyAlignment="1">
      <alignment horizontal="left" vertical="center" wrapText="1" shrinkToFit="1"/>
    </xf>
    <xf numFmtId="0" fontId="10" fillId="0" borderId="0" xfId="0" applyFont="1" applyBorder="1" applyAlignme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4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right" vertical="center"/>
    </xf>
    <xf numFmtId="0" fontId="6" fillId="0" borderId="15" xfId="0" applyFont="1" applyBorder="1" applyAlignment="1">
      <alignment horizontal="left" vertical="center" indent="1"/>
    </xf>
    <xf numFmtId="0" fontId="6" fillId="0" borderId="19" xfId="0" applyFont="1" applyBorder="1" applyAlignment="1">
      <alignment vertical="center"/>
    </xf>
    <xf numFmtId="0" fontId="6" fillId="0" borderId="16" xfId="0" applyFont="1" applyBorder="1" applyAlignment="1">
      <alignment horizontal="left" vertical="center" indent="1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6" fillId="0" borderId="10" xfId="0" applyFont="1" applyBorder="1" applyAlignment="1">
      <alignment horizontal="left" vertical="center" indent="1"/>
    </xf>
    <xf numFmtId="0" fontId="7" fillId="0" borderId="10" xfId="0" applyFont="1" applyBorder="1" applyAlignment="1">
      <alignment horizontal="left" vertical="center" wrapText="1" indent="1"/>
    </xf>
    <xf numFmtId="0" fontId="11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1" fillId="0" borderId="16" xfId="0" applyFont="1" applyBorder="1" applyAlignment="1">
      <alignment horizontal="left" vertical="center" wrapText="1" indent="1"/>
    </xf>
    <xf numFmtId="0" fontId="6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177" fontId="6" fillId="0" borderId="0" xfId="0" applyNumberFormat="1" applyFont="1" applyFill="1" applyBorder="1" applyAlignment="1">
      <alignment horizontal="right"/>
    </xf>
    <xf numFmtId="177" fontId="6" fillId="0" borderId="0" xfId="0" applyNumberFormat="1" applyFont="1" applyFill="1" applyBorder="1" applyAlignment="1">
      <alignment horizontal="right" vertical="center"/>
    </xf>
    <xf numFmtId="0" fontId="6" fillId="0" borderId="1" xfId="0" applyFont="1" applyBorder="1" applyAlignment="1">
      <alignment horizontal="right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justify"/>
    </xf>
    <xf numFmtId="0" fontId="4" fillId="0" borderId="2" xfId="0" applyFont="1" applyBorder="1" applyAlignment="1">
      <alignment horizontal="center"/>
    </xf>
    <xf numFmtId="0" fontId="6" fillId="0" borderId="0" xfId="0" applyFont="1" applyBorder="1" applyAlignment="1"/>
    <xf numFmtId="0" fontId="12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6" fillId="0" borderId="0" xfId="0" applyFont="1" applyBorder="1" applyAlignment="1">
      <alignment horizontal="right" vertical="center" wrapText="1"/>
    </xf>
    <xf numFmtId="0" fontId="6" fillId="0" borderId="11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0" fontId="10" fillId="0" borderId="0" xfId="0" applyFont="1" applyAlignment="1"/>
    <xf numFmtId="0" fontId="6" fillId="0" borderId="0" xfId="0" applyFont="1" applyAlignment="1"/>
    <xf numFmtId="57" fontId="4" fillId="0" borderId="16" xfId="0" applyNumberFormat="1" applyFont="1" applyFill="1" applyBorder="1" applyAlignment="1">
      <alignment horizontal="center" vertical="center"/>
    </xf>
    <xf numFmtId="57" fontId="4" fillId="0" borderId="16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 textRotation="255"/>
    </xf>
    <xf numFmtId="0" fontId="0" fillId="0" borderId="0" xfId="0" applyBorder="1" applyAlignment="1"/>
    <xf numFmtId="0" fontId="6" fillId="0" borderId="0" xfId="0" applyFont="1" applyBorder="1" applyAlignment="1">
      <alignment horizontal="distributed" vertical="center"/>
    </xf>
    <xf numFmtId="0" fontId="4" fillId="0" borderId="0" xfId="0" applyFont="1" applyFill="1" applyBorder="1" applyAlignment="1">
      <alignment horizontal="left" vertical="center"/>
    </xf>
    <xf numFmtId="38" fontId="14" fillId="0" borderId="0" xfId="1" applyFont="1" applyFill="1" applyBorder="1" applyAlignment="1">
      <alignment horizontal="right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38" fontId="15" fillId="0" borderId="0" xfId="1" applyFont="1" applyBorder="1" applyAlignment="1">
      <alignment horizontal="right" vertical="center"/>
    </xf>
    <xf numFmtId="38" fontId="15" fillId="0" borderId="0" xfId="1" applyFont="1" applyFill="1" applyBorder="1" applyAlignment="1">
      <alignment horizontal="right" vertical="center"/>
    </xf>
    <xf numFmtId="0" fontId="11" fillId="0" borderId="3" xfId="0" applyFont="1" applyBorder="1" applyAlignment="1">
      <alignment horizontal="center" vertical="center"/>
    </xf>
    <xf numFmtId="0" fontId="6" fillId="0" borderId="19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177" fontId="6" fillId="0" borderId="1" xfId="0" applyNumberFormat="1" applyFont="1" applyFill="1" applyBorder="1" applyAlignment="1">
      <alignment horizontal="right" vertical="center"/>
    </xf>
    <xf numFmtId="176" fontId="4" fillId="0" borderId="0" xfId="0" applyNumberFormat="1" applyFont="1" applyFill="1" applyBorder="1" applyAlignment="1">
      <alignment horizontal="right" vertical="center"/>
    </xf>
    <xf numFmtId="38" fontId="15" fillId="0" borderId="11" xfId="1" applyFont="1" applyFill="1" applyBorder="1" applyAlignment="1">
      <alignment horizontal="right" vertical="center"/>
    </xf>
    <xf numFmtId="57" fontId="4" fillId="0" borderId="11" xfId="0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wrapText="1" shrinkToFit="1"/>
    </xf>
    <xf numFmtId="0" fontId="6" fillId="0" borderId="18" xfId="0" applyFont="1" applyBorder="1" applyAlignment="1">
      <alignment horizontal="left" vertical="center" indent="1"/>
    </xf>
    <xf numFmtId="0" fontId="11" fillId="0" borderId="15" xfId="0" applyFont="1" applyBorder="1" applyAlignment="1">
      <alignment horizontal="left" vertical="center" indent="1"/>
    </xf>
    <xf numFmtId="0" fontId="11" fillId="0" borderId="15" xfId="0" applyFont="1" applyBorder="1" applyAlignment="1">
      <alignment horizontal="left" vertical="center" wrapText="1" indent="1"/>
    </xf>
    <xf numFmtId="0" fontId="6" fillId="0" borderId="0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2" xfId="0" applyFont="1" applyBorder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0" xfId="0" applyFont="1" applyBorder="1" applyAlignment="1">
      <alignment horizontal="distributed" vertical="center"/>
    </xf>
    <xf numFmtId="0" fontId="6" fillId="0" borderId="0" xfId="0" applyFont="1" applyFill="1" applyBorder="1" applyAlignment="1">
      <alignment horizontal="right"/>
    </xf>
    <xf numFmtId="0" fontId="6" fillId="0" borderId="17" xfId="0" applyFont="1" applyBorder="1" applyAlignment="1">
      <alignment horizontal="right" vertical="center"/>
    </xf>
    <xf numFmtId="0" fontId="6" fillId="0" borderId="15" xfId="0" applyFont="1" applyBorder="1" applyAlignment="1">
      <alignment horizontal="right" vertical="center"/>
    </xf>
    <xf numFmtId="0" fontId="14" fillId="0" borderId="8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right" vertical="center"/>
    </xf>
    <xf numFmtId="0" fontId="6" fillId="0" borderId="17" xfId="0" applyFont="1" applyFill="1" applyBorder="1" applyAlignment="1">
      <alignment horizontal="right" vertical="center"/>
    </xf>
    <xf numFmtId="38" fontId="14" fillId="0" borderId="1" xfId="1" applyFont="1" applyFill="1" applyBorder="1" applyAlignment="1">
      <alignment horizontal="right" vertical="center"/>
    </xf>
    <xf numFmtId="0" fontId="13" fillId="0" borderId="0" xfId="0" applyFont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 shrinkToFit="1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textRotation="255"/>
    </xf>
    <xf numFmtId="0" fontId="6" fillId="0" borderId="15" xfId="0" applyFont="1" applyBorder="1" applyAlignment="1">
      <alignment horizontal="center" vertical="center" textRotation="255"/>
    </xf>
    <xf numFmtId="0" fontId="6" fillId="0" borderId="20" xfId="0" applyFont="1" applyBorder="1" applyAlignment="1">
      <alignment horizontal="center" vertical="center" textRotation="255"/>
    </xf>
    <xf numFmtId="0" fontId="4" fillId="0" borderId="21" xfId="0" applyFont="1" applyBorder="1" applyAlignment="1">
      <alignment horizontal="center" vertical="center" textRotation="255" wrapText="1"/>
    </xf>
    <xf numFmtId="0" fontId="4" fillId="0" borderId="15" xfId="0" applyFont="1" applyBorder="1" applyAlignment="1">
      <alignment horizontal="center" vertical="center" textRotation="255" wrapText="1"/>
    </xf>
    <xf numFmtId="0" fontId="4" fillId="0" borderId="20" xfId="0" applyFont="1" applyBorder="1" applyAlignment="1">
      <alignment horizontal="center" vertical="center" textRotation="255" wrapText="1"/>
    </xf>
    <xf numFmtId="0" fontId="6" fillId="0" borderId="8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textRotation="255"/>
    </xf>
    <xf numFmtId="0" fontId="6" fillId="0" borderId="19" xfId="0" applyFont="1" applyFill="1" applyBorder="1" applyAlignment="1">
      <alignment horizontal="right"/>
    </xf>
    <xf numFmtId="0" fontId="6" fillId="0" borderId="0" xfId="0" applyFont="1" applyFill="1" applyBorder="1" applyAlignment="1" applyProtection="1">
      <alignment horizontal="right"/>
      <protection locked="0"/>
    </xf>
    <xf numFmtId="0" fontId="6" fillId="0" borderId="0" xfId="0" applyFont="1" applyFill="1" applyBorder="1" applyAlignment="1">
      <alignment horizontal="right"/>
    </xf>
    <xf numFmtId="0" fontId="6" fillId="0" borderId="19" xfId="0" applyFont="1" applyFill="1" applyBorder="1" applyAlignment="1" applyProtection="1">
      <alignment horizontal="right"/>
      <protection locked="0"/>
    </xf>
    <xf numFmtId="0" fontId="6" fillId="0" borderId="0" xfId="0" applyFont="1" applyBorder="1" applyAlignment="1">
      <alignment horizontal="distributed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right"/>
      <protection locked="0"/>
    </xf>
    <xf numFmtId="0" fontId="6" fillId="0" borderId="1" xfId="0" applyFont="1" applyFill="1" applyBorder="1" applyAlignment="1">
      <alignment horizontal="right"/>
    </xf>
    <xf numFmtId="0" fontId="6" fillId="0" borderId="18" xfId="0" applyFont="1" applyBorder="1" applyAlignment="1">
      <alignment horizontal="right" vertical="center"/>
    </xf>
    <xf numFmtId="0" fontId="6" fillId="0" borderId="17" xfId="0" applyFont="1" applyBorder="1" applyAlignment="1">
      <alignment horizontal="right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right" vertical="center"/>
    </xf>
    <xf numFmtId="0" fontId="6" fillId="0" borderId="15" xfId="0" applyFont="1" applyBorder="1" applyAlignment="1">
      <alignment horizontal="right" vertical="center"/>
    </xf>
    <xf numFmtId="0" fontId="6" fillId="0" borderId="15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6" fillId="0" borderId="31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94FF2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"/>
  <sheetViews>
    <sheetView tabSelected="1" workbookViewId="0"/>
  </sheetViews>
  <sheetFormatPr defaultRowHeight="12" x14ac:dyDescent="0.15"/>
  <sheetData>
    <row r="1" spans="1:1" x14ac:dyDescent="0.15">
      <c r="A1" t="s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2"/>
  <sheetViews>
    <sheetView workbookViewId="0">
      <selection sqref="A1:F1"/>
    </sheetView>
  </sheetViews>
  <sheetFormatPr defaultColWidth="9.109375" defaultRowHeight="12" x14ac:dyDescent="0.15"/>
  <cols>
    <col min="1" max="1" width="7.6640625" style="15" customWidth="1"/>
    <col min="2" max="4" width="10.6640625" style="15" customWidth="1"/>
    <col min="5" max="6" width="21.44140625" style="15" customWidth="1"/>
    <col min="7" max="16384" width="9.109375" style="15"/>
  </cols>
  <sheetData>
    <row r="1" spans="1:6" ht="16.2" x14ac:dyDescent="0.2">
      <c r="A1" s="106" t="s">
        <v>86</v>
      </c>
      <c r="B1" s="106"/>
      <c r="C1" s="106"/>
      <c r="D1" s="106"/>
      <c r="E1" s="106"/>
      <c r="F1" s="106"/>
    </row>
    <row r="2" spans="1:6" ht="12.6" thickBot="1" x14ac:dyDescent="0.2">
      <c r="A2" s="1"/>
      <c r="B2" s="1"/>
      <c r="C2" s="1"/>
      <c r="D2" s="1"/>
      <c r="E2" s="1"/>
      <c r="F2" s="2" t="s">
        <v>47</v>
      </c>
    </row>
    <row r="3" spans="1:6" ht="12.75" customHeight="1" x14ac:dyDescent="0.15">
      <c r="A3" s="107" t="s">
        <v>51</v>
      </c>
      <c r="B3" s="109" t="s">
        <v>69</v>
      </c>
      <c r="C3" s="109"/>
      <c r="D3" s="110"/>
      <c r="E3" s="111" t="s">
        <v>52</v>
      </c>
      <c r="F3" s="113" t="s">
        <v>70</v>
      </c>
    </row>
    <row r="4" spans="1:6" ht="13.2" x14ac:dyDescent="0.15">
      <c r="A4" s="108"/>
      <c r="B4" s="102" t="s">
        <v>1</v>
      </c>
      <c r="C4" s="3" t="s">
        <v>2</v>
      </c>
      <c r="D4" s="3" t="s">
        <v>3</v>
      </c>
      <c r="E4" s="112"/>
      <c r="F4" s="114"/>
    </row>
    <row r="5" spans="1:6" ht="13.2" x14ac:dyDescent="0.15">
      <c r="A5" s="103" t="s">
        <v>94</v>
      </c>
      <c r="B5" s="74">
        <v>156340</v>
      </c>
      <c r="C5" s="4">
        <v>75844</v>
      </c>
      <c r="D5" s="4">
        <v>80496</v>
      </c>
      <c r="E5" s="4">
        <v>187346</v>
      </c>
      <c r="F5" s="5">
        <v>83.449873496098121</v>
      </c>
    </row>
    <row r="6" spans="1:6" ht="13.2" x14ac:dyDescent="0.15">
      <c r="A6" s="103" t="s">
        <v>53</v>
      </c>
      <c r="B6" s="74">
        <v>156957</v>
      </c>
      <c r="C6" s="4">
        <v>75964</v>
      </c>
      <c r="D6" s="4">
        <v>80993</v>
      </c>
      <c r="E6" s="4">
        <v>188266</v>
      </c>
      <c r="F6" s="5">
        <v>83.369806550306478</v>
      </c>
    </row>
    <row r="7" spans="1:6" ht="13.2" x14ac:dyDescent="0.15">
      <c r="A7" s="103">
        <v>2</v>
      </c>
      <c r="B7" s="74">
        <v>158518</v>
      </c>
      <c r="C7" s="4">
        <v>76780</v>
      </c>
      <c r="D7" s="4">
        <v>81738</v>
      </c>
      <c r="E7" s="4">
        <v>190090</v>
      </c>
      <c r="F7" s="5">
        <v>83.39102530380346</v>
      </c>
    </row>
    <row r="8" spans="1:6" ht="13.2" x14ac:dyDescent="0.15">
      <c r="A8" s="103">
        <v>3</v>
      </c>
      <c r="B8" s="74">
        <v>159624</v>
      </c>
      <c r="C8" s="4">
        <v>77179</v>
      </c>
      <c r="D8" s="4">
        <v>82445</v>
      </c>
      <c r="E8" s="4">
        <v>190907</v>
      </c>
      <c r="F8" s="5">
        <v>83.613487195335949</v>
      </c>
    </row>
    <row r="9" spans="1:6" ht="13.8" thickBot="1" x14ac:dyDescent="0.2">
      <c r="A9" s="104">
        <v>4</v>
      </c>
      <c r="B9" s="105">
        <v>159074</v>
      </c>
      <c r="C9" s="8">
        <v>76855</v>
      </c>
      <c r="D9" s="8">
        <v>82219</v>
      </c>
      <c r="E9" s="8">
        <v>190338</v>
      </c>
      <c r="F9" s="9">
        <v>83.574483287625171</v>
      </c>
    </row>
    <row r="10" spans="1:6" ht="13.2" x14ac:dyDescent="0.15">
      <c r="A10" s="73"/>
      <c r="B10" s="74"/>
      <c r="C10" s="4"/>
      <c r="D10" s="4"/>
      <c r="E10" s="4"/>
      <c r="F10" s="83" t="s">
        <v>87</v>
      </c>
    </row>
    <row r="11" spans="1:6" ht="13.2" x14ac:dyDescent="0.2">
      <c r="A11" s="11"/>
      <c r="B11" s="11"/>
      <c r="C11" s="11"/>
      <c r="D11" s="11"/>
      <c r="E11" s="11"/>
      <c r="F11" s="12"/>
    </row>
    <row r="12" spans="1:6" ht="13.2" x14ac:dyDescent="0.2">
      <c r="A12" s="10"/>
      <c r="B12" s="10"/>
      <c r="C12" s="10"/>
      <c r="D12" s="10"/>
      <c r="E12" s="10"/>
      <c r="F12" s="10"/>
    </row>
  </sheetData>
  <mergeCells count="5">
    <mergeCell ref="A1:F1"/>
    <mergeCell ref="A3:A4"/>
    <mergeCell ref="B3:D3"/>
    <mergeCell ref="E3:E4"/>
    <mergeCell ref="F3:F4"/>
  </mergeCells>
  <phoneticPr fontI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K39"/>
  <sheetViews>
    <sheetView workbookViewId="0">
      <selection sqref="A1:K1"/>
    </sheetView>
  </sheetViews>
  <sheetFormatPr defaultColWidth="9.109375" defaultRowHeight="12" x14ac:dyDescent="0.15"/>
  <cols>
    <col min="1" max="1" width="22.109375" style="15" customWidth="1"/>
    <col min="2" max="2" width="9.33203125" style="14" customWidth="1"/>
    <col min="3" max="11" width="8.5546875" style="15" customWidth="1"/>
    <col min="12" max="16384" width="9.109375" style="15"/>
  </cols>
  <sheetData>
    <row r="1" spans="1:11" ht="16.2" x14ac:dyDescent="0.2">
      <c r="A1" s="106" t="s">
        <v>48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1" ht="13.5" customHeight="1" thickBot="1" x14ac:dyDescent="0.2">
      <c r="A2" s="13"/>
    </row>
    <row r="3" spans="1:11" s="54" customFormat="1" ht="15" customHeight="1" x14ac:dyDescent="0.2">
      <c r="A3" s="115" t="s">
        <v>5</v>
      </c>
      <c r="B3" s="117" t="s">
        <v>6</v>
      </c>
      <c r="C3" s="119" t="s">
        <v>60</v>
      </c>
      <c r="D3" s="120"/>
      <c r="E3" s="121"/>
      <c r="F3" s="119" t="s">
        <v>61</v>
      </c>
      <c r="G3" s="120"/>
      <c r="H3" s="121"/>
      <c r="I3" s="119" t="s">
        <v>54</v>
      </c>
      <c r="J3" s="120"/>
      <c r="K3" s="120"/>
    </row>
    <row r="4" spans="1:11" s="54" customFormat="1" ht="15" customHeight="1" x14ac:dyDescent="0.2">
      <c r="A4" s="116"/>
      <c r="B4" s="118"/>
      <c r="C4" s="75" t="s">
        <v>1</v>
      </c>
      <c r="D4" s="16" t="s">
        <v>2</v>
      </c>
      <c r="E4" s="16" t="s">
        <v>3</v>
      </c>
      <c r="F4" s="76" t="s">
        <v>1</v>
      </c>
      <c r="G4" s="16" t="s">
        <v>2</v>
      </c>
      <c r="H4" s="16" t="s">
        <v>3</v>
      </c>
      <c r="I4" s="16" t="s">
        <v>2</v>
      </c>
      <c r="J4" s="16" t="s">
        <v>3</v>
      </c>
      <c r="K4" s="16" t="s">
        <v>7</v>
      </c>
    </row>
    <row r="5" spans="1:11" s="54" customFormat="1" ht="15" customHeight="1" x14ac:dyDescent="0.2">
      <c r="A5" s="17" t="s">
        <v>15</v>
      </c>
      <c r="B5" s="63">
        <v>41259</v>
      </c>
      <c r="C5" s="78">
        <v>146754</v>
      </c>
      <c r="D5" s="23">
        <v>71639</v>
      </c>
      <c r="E5" s="23">
        <v>75115</v>
      </c>
      <c r="F5" s="78">
        <v>94823</v>
      </c>
      <c r="G5" s="23">
        <v>46622</v>
      </c>
      <c r="H5" s="23">
        <v>48201</v>
      </c>
      <c r="I5" s="24">
        <v>65.08</v>
      </c>
      <c r="J5" s="24">
        <v>64.17</v>
      </c>
      <c r="K5" s="24">
        <v>64.61</v>
      </c>
    </row>
    <row r="6" spans="1:11" s="54" customFormat="1" ht="15" customHeight="1" x14ac:dyDescent="0.2">
      <c r="A6" s="21" t="s">
        <v>12</v>
      </c>
      <c r="B6" s="22" t="s">
        <v>10</v>
      </c>
      <c r="C6" s="78">
        <v>148074</v>
      </c>
      <c r="D6" s="23">
        <v>72317</v>
      </c>
      <c r="E6" s="23">
        <v>75757</v>
      </c>
      <c r="F6" s="78">
        <v>95042</v>
      </c>
      <c r="G6" s="23">
        <v>46739</v>
      </c>
      <c r="H6" s="23">
        <v>48303</v>
      </c>
      <c r="I6" s="24">
        <v>64.63</v>
      </c>
      <c r="J6" s="24">
        <v>63.76</v>
      </c>
      <c r="K6" s="24">
        <v>64.19</v>
      </c>
    </row>
    <row r="7" spans="1:11" s="54" customFormat="1" ht="15" customHeight="1" x14ac:dyDescent="0.2">
      <c r="A7" s="21" t="s">
        <v>13</v>
      </c>
      <c r="B7" s="22" t="s">
        <v>10</v>
      </c>
      <c r="C7" s="78">
        <v>148074</v>
      </c>
      <c r="D7" s="23">
        <v>72317</v>
      </c>
      <c r="E7" s="23">
        <v>75757</v>
      </c>
      <c r="F7" s="78">
        <v>95059</v>
      </c>
      <c r="G7" s="23">
        <v>46766</v>
      </c>
      <c r="H7" s="23">
        <v>48293</v>
      </c>
      <c r="I7" s="24">
        <v>64.67</v>
      </c>
      <c r="J7" s="24">
        <v>63.75</v>
      </c>
      <c r="K7" s="24">
        <v>64.2</v>
      </c>
    </row>
    <row r="8" spans="1:11" s="54" customFormat="1" ht="15" customHeight="1" x14ac:dyDescent="0.2">
      <c r="A8" s="21" t="s">
        <v>14</v>
      </c>
      <c r="B8" s="22" t="s">
        <v>10</v>
      </c>
      <c r="C8" s="78">
        <v>147651</v>
      </c>
      <c r="D8" s="23">
        <v>72094</v>
      </c>
      <c r="E8" s="23">
        <v>75557</v>
      </c>
      <c r="F8" s="78">
        <v>92981</v>
      </c>
      <c r="G8" s="23">
        <v>45759</v>
      </c>
      <c r="H8" s="23">
        <v>47222</v>
      </c>
      <c r="I8" s="24">
        <v>63.47</v>
      </c>
      <c r="J8" s="24">
        <v>62.5</v>
      </c>
      <c r="K8" s="24">
        <v>62.97</v>
      </c>
    </row>
    <row r="9" spans="1:11" s="54" customFormat="1" ht="15" customHeight="1" x14ac:dyDescent="0.2">
      <c r="A9" s="21" t="s">
        <v>11</v>
      </c>
      <c r="B9" s="22" t="s">
        <v>56</v>
      </c>
      <c r="C9" s="78">
        <v>145830</v>
      </c>
      <c r="D9" s="23">
        <v>71077</v>
      </c>
      <c r="E9" s="23">
        <v>74753</v>
      </c>
      <c r="F9" s="78">
        <v>61154</v>
      </c>
      <c r="G9" s="23">
        <v>30066</v>
      </c>
      <c r="H9" s="23">
        <v>31088</v>
      </c>
      <c r="I9" s="24">
        <v>42.3</v>
      </c>
      <c r="J9" s="24">
        <v>41.59</v>
      </c>
      <c r="K9" s="24">
        <v>41.94</v>
      </c>
    </row>
    <row r="10" spans="1:11" s="54" customFormat="1" ht="15" customHeight="1" x14ac:dyDescent="0.2">
      <c r="A10" s="21" t="s">
        <v>71</v>
      </c>
      <c r="B10" s="22" t="s">
        <v>57</v>
      </c>
      <c r="C10" s="78">
        <v>148487</v>
      </c>
      <c r="D10" s="23">
        <v>72431</v>
      </c>
      <c r="E10" s="23">
        <v>76056</v>
      </c>
      <c r="F10" s="78">
        <v>81920</v>
      </c>
      <c r="G10" s="23">
        <v>40730</v>
      </c>
      <c r="H10" s="23">
        <v>41190</v>
      </c>
      <c r="I10" s="24">
        <v>56.23</v>
      </c>
      <c r="J10" s="24">
        <v>54.16</v>
      </c>
      <c r="K10" s="24">
        <v>55.17</v>
      </c>
    </row>
    <row r="11" spans="1:11" s="54" customFormat="1" ht="15" customHeight="1" x14ac:dyDescent="0.2">
      <c r="A11" s="17" t="s">
        <v>55</v>
      </c>
      <c r="B11" s="18" t="s">
        <v>10</v>
      </c>
      <c r="C11" s="77">
        <v>148487</v>
      </c>
      <c r="D11" s="19">
        <v>72431</v>
      </c>
      <c r="E11" s="19">
        <v>76056</v>
      </c>
      <c r="F11" s="77">
        <v>81900</v>
      </c>
      <c r="G11" s="19">
        <v>40719</v>
      </c>
      <c r="H11" s="19">
        <v>41181</v>
      </c>
      <c r="I11" s="20">
        <v>56.22</v>
      </c>
      <c r="J11" s="20">
        <v>54.15</v>
      </c>
      <c r="K11" s="20">
        <v>55.16</v>
      </c>
    </row>
    <row r="12" spans="1:11" s="54" customFormat="1" ht="15" customHeight="1" x14ac:dyDescent="0.2">
      <c r="A12" s="17" t="s">
        <v>15</v>
      </c>
      <c r="B12" s="18" t="s">
        <v>58</v>
      </c>
      <c r="C12" s="77">
        <v>147031</v>
      </c>
      <c r="D12" s="19">
        <v>71613</v>
      </c>
      <c r="E12" s="19">
        <v>75418</v>
      </c>
      <c r="F12" s="77">
        <v>71800</v>
      </c>
      <c r="G12" s="19">
        <v>35372</v>
      </c>
      <c r="H12" s="19">
        <v>36428</v>
      </c>
      <c r="I12" s="20">
        <v>49.39</v>
      </c>
      <c r="J12" s="20">
        <v>48.3</v>
      </c>
      <c r="K12" s="20">
        <v>48.83</v>
      </c>
    </row>
    <row r="13" spans="1:11" s="54" customFormat="1" ht="15" customHeight="1" x14ac:dyDescent="0.2">
      <c r="A13" s="17" t="s">
        <v>72</v>
      </c>
      <c r="B13" s="64">
        <v>41987</v>
      </c>
      <c r="C13" s="77">
        <v>149032</v>
      </c>
      <c r="D13" s="19">
        <v>72540</v>
      </c>
      <c r="E13" s="19">
        <v>76492</v>
      </c>
      <c r="F13" s="77">
        <v>84449</v>
      </c>
      <c r="G13" s="19">
        <v>41777</v>
      </c>
      <c r="H13" s="19">
        <v>42672</v>
      </c>
      <c r="I13" s="20">
        <v>57.59</v>
      </c>
      <c r="J13" s="20">
        <v>55.79</v>
      </c>
      <c r="K13" s="20">
        <v>56.67</v>
      </c>
    </row>
    <row r="14" spans="1:11" s="54" customFormat="1" ht="15" customHeight="1" x14ac:dyDescent="0.2">
      <c r="A14" s="17" t="s">
        <v>62</v>
      </c>
      <c r="B14" s="18" t="s">
        <v>10</v>
      </c>
      <c r="C14" s="77">
        <v>149032</v>
      </c>
      <c r="D14" s="19">
        <v>72540</v>
      </c>
      <c r="E14" s="19">
        <v>76492</v>
      </c>
      <c r="F14" s="77">
        <v>84432</v>
      </c>
      <c r="G14" s="19">
        <v>41770</v>
      </c>
      <c r="H14" s="19">
        <v>42662</v>
      </c>
      <c r="I14" s="20">
        <v>57.58</v>
      </c>
      <c r="J14" s="20">
        <v>55.77</v>
      </c>
      <c r="K14" s="20">
        <v>56.65</v>
      </c>
    </row>
    <row r="15" spans="1:11" s="54" customFormat="1" ht="15" customHeight="1" x14ac:dyDescent="0.2">
      <c r="A15" s="25" t="s">
        <v>16</v>
      </c>
      <c r="B15" s="18" t="s">
        <v>10</v>
      </c>
      <c r="C15" s="77">
        <v>148620</v>
      </c>
      <c r="D15" s="19">
        <v>72340</v>
      </c>
      <c r="E15" s="19">
        <v>76280</v>
      </c>
      <c r="F15" s="77">
        <v>82667</v>
      </c>
      <c r="G15" s="19">
        <v>40871</v>
      </c>
      <c r="H15" s="19">
        <v>41796</v>
      </c>
      <c r="I15" s="20">
        <v>56.5</v>
      </c>
      <c r="J15" s="20">
        <v>54.79</v>
      </c>
      <c r="K15" s="20">
        <v>55.62</v>
      </c>
    </row>
    <row r="16" spans="1:11" s="54" customFormat="1" ht="15" customHeight="1" x14ac:dyDescent="0.2">
      <c r="A16" s="25" t="s">
        <v>8</v>
      </c>
      <c r="B16" s="18" t="s">
        <v>73</v>
      </c>
      <c r="C16" s="77">
        <v>145396</v>
      </c>
      <c r="D16" s="19">
        <v>70639</v>
      </c>
      <c r="E16" s="19">
        <v>74757</v>
      </c>
      <c r="F16" s="77">
        <v>68099</v>
      </c>
      <c r="G16" s="19">
        <v>32361</v>
      </c>
      <c r="H16" s="19">
        <v>35738</v>
      </c>
      <c r="I16" s="20">
        <v>45.81</v>
      </c>
      <c r="J16" s="20">
        <v>47.81</v>
      </c>
      <c r="K16" s="20">
        <v>46.84</v>
      </c>
    </row>
    <row r="17" spans="1:11" s="54" customFormat="1" ht="15" customHeight="1" x14ac:dyDescent="0.2">
      <c r="A17" s="25" t="s">
        <v>9</v>
      </c>
      <c r="B17" s="18" t="s">
        <v>10</v>
      </c>
      <c r="C17" s="77">
        <v>145396</v>
      </c>
      <c r="D17" s="19">
        <v>70639</v>
      </c>
      <c r="E17" s="19">
        <v>74757</v>
      </c>
      <c r="F17" s="77">
        <v>68089</v>
      </c>
      <c r="G17" s="19">
        <v>32358</v>
      </c>
      <c r="H17" s="19">
        <v>35731</v>
      </c>
      <c r="I17" s="20">
        <v>45.81</v>
      </c>
      <c r="J17" s="20">
        <v>47.8</v>
      </c>
      <c r="K17" s="20">
        <v>46.83</v>
      </c>
    </row>
    <row r="18" spans="1:11" s="54" customFormat="1" ht="15" customHeight="1" x14ac:dyDescent="0.2">
      <c r="A18" s="21" t="s">
        <v>71</v>
      </c>
      <c r="B18" s="18" t="s">
        <v>88</v>
      </c>
      <c r="C18" s="78">
        <v>153272</v>
      </c>
      <c r="D18" s="23">
        <v>74428</v>
      </c>
      <c r="E18" s="23">
        <v>78844</v>
      </c>
      <c r="F18" s="78">
        <v>93345</v>
      </c>
      <c r="G18" s="23">
        <v>45519</v>
      </c>
      <c r="H18" s="23">
        <v>47826</v>
      </c>
      <c r="I18" s="24">
        <v>61.16</v>
      </c>
      <c r="J18" s="24">
        <v>60.66</v>
      </c>
      <c r="K18" s="24">
        <v>60.9</v>
      </c>
    </row>
    <row r="19" spans="1:11" s="54" customFormat="1" ht="15" customHeight="1" x14ac:dyDescent="0.2">
      <c r="A19" s="25" t="s">
        <v>55</v>
      </c>
      <c r="B19" s="18" t="s">
        <v>10</v>
      </c>
      <c r="C19" s="78">
        <v>153272</v>
      </c>
      <c r="D19" s="23">
        <v>74428</v>
      </c>
      <c r="E19" s="23">
        <v>78844</v>
      </c>
      <c r="F19" s="78">
        <v>93319</v>
      </c>
      <c r="G19" s="23">
        <v>45503</v>
      </c>
      <c r="H19" s="23">
        <v>47816</v>
      </c>
      <c r="I19" s="24">
        <v>61.14</v>
      </c>
      <c r="J19" s="24">
        <v>60.65</v>
      </c>
      <c r="K19" s="24">
        <v>60.88</v>
      </c>
    </row>
    <row r="20" spans="1:11" s="54" customFormat="1" ht="15" customHeight="1" x14ac:dyDescent="0.2">
      <c r="A20" s="25" t="s">
        <v>15</v>
      </c>
      <c r="B20" s="18" t="s">
        <v>89</v>
      </c>
      <c r="C20" s="78">
        <v>152767</v>
      </c>
      <c r="D20" s="23">
        <v>74125</v>
      </c>
      <c r="E20" s="23">
        <v>78642</v>
      </c>
      <c r="F20" s="78">
        <v>95047</v>
      </c>
      <c r="G20" s="23">
        <v>45306</v>
      </c>
      <c r="H20" s="23">
        <v>49741</v>
      </c>
      <c r="I20" s="24">
        <v>61.12</v>
      </c>
      <c r="J20" s="24">
        <v>63.25</v>
      </c>
      <c r="K20" s="24">
        <v>62.22</v>
      </c>
    </row>
    <row r="21" spans="1:11" s="54" customFormat="1" ht="15" customHeight="1" x14ac:dyDescent="0.2">
      <c r="A21" s="25" t="s">
        <v>63</v>
      </c>
      <c r="B21" s="18" t="s">
        <v>74</v>
      </c>
      <c r="C21" s="78">
        <v>152825</v>
      </c>
      <c r="D21" s="23">
        <v>74124</v>
      </c>
      <c r="E21" s="23">
        <v>78701</v>
      </c>
      <c r="F21" s="78">
        <v>79587</v>
      </c>
      <c r="G21" s="23">
        <v>38858</v>
      </c>
      <c r="H21" s="23">
        <v>40729</v>
      </c>
      <c r="I21" s="24">
        <v>52.42</v>
      </c>
      <c r="J21" s="24">
        <v>51.75</v>
      </c>
      <c r="K21" s="24">
        <v>52.08</v>
      </c>
    </row>
    <row r="22" spans="1:11" s="54" customFormat="1" ht="15" customHeight="1" x14ac:dyDescent="0.2">
      <c r="A22" s="21" t="s">
        <v>12</v>
      </c>
      <c r="B22" s="64">
        <v>43030</v>
      </c>
      <c r="C22" s="78">
        <f>D22+E22</f>
        <v>155390</v>
      </c>
      <c r="D22" s="23">
        <v>75470</v>
      </c>
      <c r="E22" s="23">
        <v>79920</v>
      </c>
      <c r="F22" s="78">
        <f>G22+H22</f>
        <v>87188</v>
      </c>
      <c r="G22" s="23">
        <v>42706</v>
      </c>
      <c r="H22" s="23">
        <v>44482</v>
      </c>
      <c r="I22" s="24">
        <v>56.59</v>
      </c>
      <c r="J22" s="24">
        <v>55.66</v>
      </c>
      <c r="K22" s="24">
        <v>56.11</v>
      </c>
    </row>
    <row r="23" spans="1:11" s="54" customFormat="1" ht="15" customHeight="1" x14ac:dyDescent="0.2">
      <c r="A23" s="21" t="s">
        <v>13</v>
      </c>
      <c r="B23" s="18" t="s">
        <v>10</v>
      </c>
      <c r="C23" s="78">
        <f>D23+E23</f>
        <v>155390</v>
      </c>
      <c r="D23" s="23">
        <v>75470</v>
      </c>
      <c r="E23" s="23">
        <v>79920</v>
      </c>
      <c r="F23" s="78">
        <f>G23+H23</f>
        <v>87184</v>
      </c>
      <c r="G23" s="23">
        <v>42705</v>
      </c>
      <c r="H23" s="23">
        <v>44479</v>
      </c>
      <c r="I23" s="24">
        <v>56.59</v>
      </c>
      <c r="J23" s="24">
        <v>55.65</v>
      </c>
      <c r="K23" s="24">
        <v>56.11</v>
      </c>
    </row>
    <row r="24" spans="1:11" s="54" customFormat="1" ht="15" customHeight="1" x14ac:dyDescent="0.2">
      <c r="A24" s="21" t="s">
        <v>14</v>
      </c>
      <c r="B24" s="18" t="s">
        <v>10</v>
      </c>
      <c r="C24" s="78">
        <v>155003</v>
      </c>
      <c r="D24" s="23">
        <v>75297</v>
      </c>
      <c r="E24" s="23">
        <v>79706</v>
      </c>
      <c r="F24" s="78">
        <v>86867</v>
      </c>
      <c r="G24" s="23">
        <v>42547</v>
      </c>
      <c r="H24" s="23">
        <v>44320</v>
      </c>
      <c r="I24" s="24">
        <v>56.51</v>
      </c>
      <c r="J24" s="24">
        <v>55.6</v>
      </c>
      <c r="K24" s="24">
        <v>56.04</v>
      </c>
    </row>
    <row r="25" spans="1:11" s="54" customFormat="1" ht="15" customHeight="1" x14ac:dyDescent="0.2">
      <c r="A25" s="25" t="s">
        <v>8</v>
      </c>
      <c r="B25" s="64">
        <v>43576</v>
      </c>
      <c r="C25" s="78">
        <v>152059</v>
      </c>
      <c r="D25" s="23">
        <v>73558</v>
      </c>
      <c r="E25" s="23">
        <v>78501</v>
      </c>
      <c r="F25" s="78">
        <v>73915</v>
      </c>
      <c r="G25" s="23">
        <v>35013</v>
      </c>
      <c r="H25" s="23">
        <v>38902</v>
      </c>
      <c r="I25" s="24">
        <v>47.6</v>
      </c>
      <c r="J25" s="24">
        <v>49.56</v>
      </c>
      <c r="K25" s="24">
        <v>48.61</v>
      </c>
    </row>
    <row r="26" spans="1:11" s="54" customFormat="1" ht="15" customHeight="1" x14ac:dyDescent="0.2">
      <c r="A26" s="25" t="s">
        <v>9</v>
      </c>
      <c r="B26" s="64" t="s">
        <v>59</v>
      </c>
      <c r="C26" s="78">
        <v>152059</v>
      </c>
      <c r="D26" s="23">
        <v>73558</v>
      </c>
      <c r="E26" s="23">
        <v>78501</v>
      </c>
      <c r="F26" s="78">
        <v>73896</v>
      </c>
      <c r="G26" s="23">
        <v>35005</v>
      </c>
      <c r="H26" s="23">
        <v>38891</v>
      </c>
      <c r="I26" s="24">
        <v>47.59</v>
      </c>
      <c r="J26" s="24">
        <v>49.54</v>
      </c>
      <c r="K26" s="24">
        <v>48.6</v>
      </c>
    </row>
    <row r="27" spans="1:11" s="54" customFormat="1" ht="15" customHeight="1" x14ac:dyDescent="0.2">
      <c r="A27" s="25" t="s">
        <v>71</v>
      </c>
      <c r="B27" s="64" t="s">
        <v>75</v>
      </c>
      <c r="C27" s="78">
        <v>156621</v>
      </c>
      <c r="D27" s="23">
        <v>75841</v>
      </c>
      <c r="E27" s="23">
        <v>80780</v>
      </c>
      <c r="F27" s="78">
        <v>86176</v>
      </c>
      <c r="G27" s="23">
        <v>42180</v>
      </c>
      <c r="H27" s="23">
        <v>43996</v>
      </c>
      <c r="I27" s="24">
        <v>55.62</v>
      </c>
      <c r="J27" s="24">
        <v>54.46</v>
      </c>
      <c r="K27" s="24">
        <v>55.02</v>
      </c>
    </row>
    <row r="28" spans="1:11" s="54" customFormat="1" ht="15" customHeight="1" x14ac:dyDescent="0.2">
      <c r="A28" s="25" t="s">
        <v>76</v>
      </c>
      <c r="B28" s="18" t="s">
        <v>59</v>
      </c>
      <c r="C28" s="78">
        <v>156621</v>
      </c>
      <c r="D28" s="23">
        <v>75841</v>
      </c>
      <c r="E28" s="23">
        <v>80780</v>
      </c>
      <c r="F28" s="78">
        <v>86153</v>
      </c>
      <c r="G28" s="23">
        <v>42168</v>
      </c>
      <c r="H28" s="23">
        <v>43985</v>
      </c>
      <c r="I28" s="24">
        <v>55.6</v>
      </c>
      <c r="J28" s="24">
        <v>54.45</v>
      </c>
      <c r="K28" s="24">
        <v>55.01</v>
      </c>
    </row>
    <row r="29" spans="1:11" s="54" customFormat="1" ht="15" customHeight="1" x14ac:dyDescent="0.2">
      <c r="A29" s="25" t="s">
        <v>64</v>
      </c>
      <c r="B29" s="64">
        <v>44017</v>
      </c>
      <c r="C29" s="78">
        <v>155295</v>
      </c>
      <c r="D29" s="23">
        <v>75070</v>
      </c>
      <c r="E29" s="23">
        <v>80225</v>
      </c>
      <c r="F29" s="78">
        <v>90978</v>
      </c>
      <c r="G29" s="23">
        <v>42946</v>
      </c>
      <c r="H29" s="23">
        <v>48032</v>
      </c>
      <c r="I29" s="24">
        <v>57.21</v>
      </c>
      <c r="J29" s="24">
        <v>59.87</v>
      </c>
      <c r="K29" s="24">
        <v>58.58</v>
      </c>
    </row>
    <row r="30" spans="1:11" s="54" customFormat="1" ht="15" customHeight="1" x14ac:dyDescent="0.2">
      <c r="A30" s="25" t="s">
        <v>63</v>
      </c>
      <c r="B30" s="64">
        <v>44381</v>
      </c>
      <c r="C30" s="84">
        <v>157096</v>
      </c>
      <c r="D30" s="23">
        <v>75835</v>
      </c>
      <c r="E30" s="23">
        <v>81261</v>
      </c>
      <c r="F30" s="78">
        <v>66827</v>
      </c>
      <c r="G30" s="23">
        <v>32396</v>
      </c>
      <c r="H30" s="23">
        <v>34431</v>
      </c>
      <c r="I30" s="24">
        <v>42.72</v>
      </c>
      <c r="J30" s="24">
        <v>42.37</v>
      </c>
      <c r="K30" s="24">
        <v>42.54</v>
      </c>
    </row>
    <row r="31" spans="1:11" s="54" customFormat="1" ht="15" customHeight="1" x14ac:dyDescent="0.2">
      <c r="A31" s="25" t="s">
        <v>12</v>
      </c>
      <c r="B31" s="85">
        <v>44500</v>
      </c>
      <c r="C31" s="84">
        <v>159361</v>
      </c>
      <c r="D31" s="23">
        <v>77022</v>
      </c>
      <c r="E31" s="23">
        <v>82339</v>
      </c>
      <c r="F31" s="78">
        <v>96275</v>
      </c>
      <c r="G31" s="23">
        <v>46575</v>
      </c>
      <c r="H31" s="23">
        <v>49700</v>
      </c>
      <c r="I31" s="24">
        <v>60.47</v>
      </c>
      <c r="J31" s="24">
        <v>60.36</v>
      </c>
      <c r="K31" s="24">
        <v>60.41</v>
      </c>
    </row>
    <row r="32" spans="1:11" s="54" customFormat="1" ht="15" customHeight="1" x14ac:dyDescent="0.2">
      <c r="A32" s="25" t="s">
        <v>13</v>
      </c>
      <c r="B32" s="85" t="s">
        <v>10</v>
      </c>
      <c r="C32" s="84">
        <v>159361</v>
      </c>
      <c r="D32" s="23">
        <v>77022</v>
      </c>
      <c r="E32" s="23">
        <v>82339</v>
      </c>
      <c r="F32" s="78">
        <v>96248</v>
      </c>
      <c r="G32" s="23">
        <v>46563</v>
      </c>
      <c r="H32" s="23">
        <v>49685</v>
      </c>
      <c r="I32" s="24">
        <v>60.45</v>
      </c>
      <c r="J32" s="24">
        <v>60.34</v>
      </c>
      <c r="K32" s="24">
        <v>60.4</v>
      </c>
    </row>
    <row r="33" spans="1:11" s="54" customFormat="1" ht="15" customHeight="1" x14ac:dyDescent="0.2">
      <c r="A33" s="25" t="s">
        <v>14</v>
      </c>
      <c r="B33" s="85" t="s">
        <v>10</v>
      </c>
      <c r="C33" s="84">
        <v>158934</v>
      </c>
      <c r="D33" s="23">
        <v>76822</v>
      </c>
      <c r="E33" s="23">
        <v>82112</v>
      </c>
      <c r="F33" s="78">
        <v>95989</v>
      </c>
      <c r="G33" s="23">
        <v>46422</v>
      </c>
      <c r="H33" s="23">
        <v>49567</v>
      </c>
      <c r="I33" s="24">
        <v>60.43</v>
      </c>
      <c r="J33" s="24">
        <v>60.37</v>
      </c>
      <c r="K33" s="24">
        <v>60.4</v>
      </c>
    </row>
    <row r="34" spans="1:11" s="54" customFormat="1" ht="15" customHeight="1" x14ac:dyDescent="0.2">
      <c r="A34" s="86" t="s">
        <v>71</v>
      </c>
      <c r="B34" s="63">
        <v>44752</v>
      </c>
      <c r="C34" s="78">
        <v>158804</v>
      </c>
      <c r="D34" s="23">
        <v>76691</v>
      </c>
      <c r="E34" s="23">
        <v>82113</v>
      </c>
      <c r="F34" s="78">
        <v>96141</v>
      </c>
      <c r="G34" s="23">
        <v>46413</v>
      </c>
      <c r="H34" s="23">
        <v>49728</v>
      </c>
      <c r="I34" s="24">
        <v>60.52</v>
      </c>
      <c r="J34" s="24">
        <v>60.56</v>
      </c>
      <c r="K34" s="24">
        <v>60.54</v>
      </c>
    </row>
    <row r="35" spans="1:11" s="54" customFormat="1" ht="15" customHeight="1" x14ac:dyDescent="0.2">
      <c r="A35" s="86" t="s">
        <v>76</v>
      </c>
      <c r="B35" s="22" t="s">
        <v>59</v>
      </c>
      <c r="C35" s="78">
        <v>158804</v>
      </c>
      <c r="D35" s="23">
        <v>76691</v>
      </c>
      <c r="E35" s="23">
        <v>82113</v>
      </c>
      <c r="F35" s="78">
        <v>96112</v>
      </c>
      <c r="G35" s="23">
        <v>46401</v>
      </c>
      <c r="H35" s="23">
        <v>49711</v>
      </c>
      <c r="I35" s="24">
        <v>60.5</v>
      </c>
      <c r="J35" s="24">
        <v>60.54</v>
      </c>
      <c r="K35" s="24">
        <v>60.52</v>
      </c>
    </row>
    <row r="36" spans="1:11" s="54" customFormat="1" ht="15" customHeight="1" x14ac:dyDescent="0.2">
      <c r="A36" s="25" t="s">
        <v>8</v>
      </c>
      <c r="B36" s="63">
        <v>45039</v>
      </c>
      <c r="C36" s="78">
        <v>154412</v>
      </c>
      <c r="D36" s="23">
        <v>74450</v>
      </c>
      <c r="E36" s="23">
        <v>79962</v>
      </c>
      <c r="F36" s="78">
        <v>74641</v>
      </c>
      <c r="G36" s="23">
        <v>35338</v>
      </c>
      <c r="H36" s="23">
        <v>39303</v>
      </c>
      <c r="I36" s="24">
        <v>47.47</v>
      </c>
      <c r="J36" s="24">
        <v>49.15</v>
      </c>
      <c r="K36" s="24">
        <v>48.34</v>
      </c>
    </row>
    <row r="37" spans="1:11" s="54" customFormat="1" ht="15" customHeight="1" thickBot="1" x14ac:dyDescent="0.25">
      <c r="A37" s="25" t="s">
        <v>9</v>
      </c>
      <c r="B37" s="64" t="s">
        <v>59</v>
      </c>
      <c r="C37" s="78">
        <v>154412</v>
      </c>
      <c r="D37" s="23">
        <v>74450</v>
      </c>
      <c r="E37" s="23">
        <v>79962</v>
      </c>
      <c r="F37" s="78">
        <v>74616</v>
      </c>
      <c r="G37" s="23">
        <v>35319</v>
      </c>
      <c r="H37" s="23">
        <v>39297</v>
      </c>
      <c r="I37" s="24">
        <v>47.44</v>
      </c>
      <c r="J37" s="24">
        <v>49.14</v>
      </c>
      <c r="K37" s="24">
        <v>48.32</v>
      </c>
    </row>
    <row r="38" spans="1:11" s="54" customFormat="1" ht="13.5" customHeight="1" x14ac:dyDescent="0.2">
      <c r="A38" s="122" t="s">
        <v>93</v>
      </c>
      <c r="B38" s="122"/>
      <c r="C38" s="122"/>
      <c r="D38" s="122"/>
      <c r="E38" s="122"/>
      <c r="F38" s="122"/>
      <c r="G38" s="122"/>
      <c r="H38" s="122"/>
      <c r="I38" s="122"/>
      <c r="J38" s="122"/>
      <c r="K38" s="122"/>
    </row>
    <row r="39" spans="1:11" ht="12" customHeight="1" x14ac:dyDescent="0.15">
      <c r="A39" s="26"/>
      <c r="B39" s="27"/>
      <c r="C39" s="28"/>
      <c r="D39" s="28"/>
      <c r="E39" s="28"/>
      <c r="F39" s="28"/>
      <c r="G39" s="28"/>
      <c r="H39" s="28"/>
      <c r="I39" s="28"/>
      <c r="J39" s="28"/>
      <c r="K39" s="29" t="s">
        <v>4</v>
      </c>
    </row>
  </sheetData>
  <mergeCells count="7">
    <mergeCell ref="A38:K38"/>
    <mergeCell ref="A1:K1"/>
    <mergeCell ref="A3:A4"/>
    <mergeCell ref="B3:B4"/>
    <mergeCell ref="C3:E3"/>
    <mergeCell ref="F3:H3"/>
    <mergeCell ref="I3:K3"/>
  </mergeCells>
  <phoneticPr fontId="1"/>
  <pageMargins left="0.70866141732283472" right="0.70866141732283472" top="0.74803149606299213" bottom="0.74803149606299213" header="0.31496062992125984" footer="0.31496062992125984"/>
  <pageSetup paperSize="9" scale="90" fitToHeight="0" orientation="portrait" r:id="rId1"/>
  <headerFooter>
    <oddHeader>&amp;L&amp;A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"/>
  <sheetViews>
    <sheetView workbookViewId="0"/>
  </sheetViews>
  <sheetFormatPr defaultRowHeight="12" x14ac:dyDescent="0.15"/>
  <sheetData/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I22"/>
  <sheetViews>
    <sheetView workbookViewId="0">
      <selection sqref="A1:G1"/>
    </sheetView>
  </sheetViews>
  <sheetFormatPr defaultColWidth="9.109375" defaultRowHeight="12" x14ac:dyDescent="0.15"/>
  <cols>
    <col min="1" max="1" width="3.5546875" style="15" customWidth="1"/>
    <col min="2" max="2" width="38.6640625" style="15" customWidth="1"/>
    <col min="3" max="3" width="12.109375" style="15" customWidth="1"/>
    <col min="4" max="7" width="10.6640625" style="15" customWidth="1"/>
    <col min="8" max="16384" width="9.109375" style="15"/>
  </cols>
  <sheetData>
    <row r="1" spans="1:9" ht="16.2" x14ac:dyDescent="0.2">
      <c r="A1" s="106" t="s">
        <v>17</v>
      </c>
      <c r="B1" s="106"/>
      <c r="C1" s="106"/>
      <c r="D1" s="106"/>
      <c r="E1" s="106"/>
      <c r="F1" s="106"/>
      <c r="G1" s="106"/>
    </row>
    <row r="2" spans="1:9" s="30" customFormat="1" ht="11.4" thickBot="1" x14ac:dyDescent="0.2">
      <c r="B2" s="31"/>
      <c r="C2" s="31"/>
      <c r="D2" s="31"/>
      <c r="G2" s="32" t="s">
        <v>102</v>
      </c>
    </row>
    <row r="3" spans="1:9" s="66" customFormat="1" ht="15" customHeight="1" x14ac:dyDescent="0.15">
      <c r="A3" s="120" t="s">
        <v>95</v>
      </c>
      <c r="B3" s="121"/>
      <c r="C3" s="95" t="s">
        <v>96</v>
      </c>
      <c r="D3" s="79" t="s">
        <v>65</v>
      </c>
      <c r="E3" s="79">
        <v>2</v>
      </c>
      <c r="F3" s="79">
        <v>3</v>
      </c>
      <c r="G3" s="79">
        <v>4</v>
      </c>
      <c r="H3" s="65"/>
    </row>
    <row r="4" spans="1:9" s="66" customFormat="1" ht="15" customHeight="1" x14ac:dyDescent="0.15">
      <c r="A4" s="125" t="s">
        <v>18</v>
      </c>
      <c r="B4" s="33" t="s">
        <v>77</v>
      </c>
      <c r="C4" s="34">
        <v>4</v>
      </c>
      <c r="D4" s="34">
        <v>4</v>
      </c>
      <c r="E4" s="80">
        <v>4</v>
      </c>
      <c r="F4" s="80">
        <v>4</v>
      </c>
      <c r="G4" s="80">
        <v>4</v>
      </c>
    </row>
    <row r="5" spans="1:9" s="66" customFormat="1" ht="15" customHeight="1" x14ac:dyDescent="0.15">
      <c r="A5" s="126"/>
      <c r="B5" s="35" t="s">
        <v>78</v>
      </c>
      <c r="C5" s="37" t="s">
        <v>19</v>
      </c>
      <c r="D5" s="37">
        <v>1</v>
      </c>
      <c r="E5" s="37">
        <v>2</v>
      </c>
      <c r="F5" s="37">
        <v>3</v>
      </c>
      <c r="G5" s="37">
        <v>4</v>
      </c>
    </row>
    <row r="6" spans="1:9" s="66" customFormat="1" ht="15" customHeight="1" x14ac:dyDescent="0.15">
      <c r="A6" s="127"/>
      <c r="B6" s="38" t="s">
        <v>97</v>
      </c>
      <c r="C6" s="36">
        <v>20</v>
      </c>
      <c r="D6" s="36">
        <v>23</v>
      </c>
      <c r="E6" s="37">
        <v>19</v>
      </c>
      <c r="F6" s="37">
        <v>24</v>
      </c>
      <c r="G6" s="37">
        <v>24</v>
      </c>
    </row>
    <row r="7" spans="1:9" s="66" customFormat="1" ht="15" customHeight="1" x14ac:dyDescent="0.15">
      <c r="A7" s="128" t="s">
        <v>20</v>
      </c>
      <c r="B7" s="33" t="s">
        <v>79</v>
      </c>
      <c r="C7" s="36">
        <v>14</v>
      </c>
      <c r="D7" s="36">
        <v>14</v>
      </c>
      <c r="E7" s="37">
        <v>12</v>
      </c>
      <c r="F7" s="37">
        <v>14</v>
      </c>
      <c r="G7" s="37">
        <v>16</v>
      </c>
    </row>
    <row r="8" spans="1:9" s="66" customFormat="1" ht="15" customHeight="1" x14ac:dyDescent="0.15">
      <c r="A8" s="129"/>
      <c r="B8" s="35" t="s">
        <v>90</v>
      </c>
      <c r="C8" s="36">
        <v>10</v>
      </c>
      <c r="D8" s="36">
        <v>9</v>
      </c>
      <c r="E8" s="37">
        <v>8</v>
      </c>
      <c r="F8" s="37">
        <v>12</v>
      </c>
      <c r="G8" s="37">
        <v>11</v>
      </c>
    </row>
    <row r="9" spans="1:9" s="66" customFormat="1" ht="15" customHeight="1" x14ac:dyDescent="0.15">
      <c r="A9" s="129"/>
      <c r="B9" s="35" t="s">
        <v>98</v>
      </c>
      <c r="C9" s="36">
        <v>10</v>
      </c>
      <c r="D9" s="36">
        <v>12</v>
      </c>
      <c r="E9" s="37">
        <v>12</v>
      </c>
      <c r="F9" s="37">
        <v>11</v>
      </c>
      <c r="G9" s="37">
        <v>11</v>
      </c>
    </row>
    <row r="10" spans="1:9" s="66" customFormat="1" ht="15" customHeight="1" x14ac:dyDescent="0.15">
      <c r="A10" s="130"/>
      <c r="B10" s="39" t="s">
        <v>21</v>
      </c>
      <c r="C10" s="36">
        <v>12</v>
      </c>
      <c r="D10" s="36">
        <v>12</v>
      </c>
      <c r="E10" s="37">
        <v>12</v>
      </c>
      <c r="F10" s="37">
        <v>10</v>
      </c>
      <c r="G10" s="37">
        <v>8</v>
      </c>
    </row>
    <row r="11" spans="1:9" s="66" customFormat="1" ht="15" customHeight="1" x14ac:dyDescent="0.15">
      <c r="A11" s="131" t="s">
        <v>99</v>
      </c>
      <c r="B11" s="116"/>
      <c r="C11" s="36">
        <v>18</v>
      </c>
      <c r="D11" s="36">
        <v>17</v>
      </c>
      <c r="E11" s="37">
        <v>21</v>
      </c>
      <c r="F11" s="37">
        <v>26</v>
      </c>
      <c r="G11" s="37">
        <v>25</v>
      </c>
    </row>
    <row r="12" spans="1:9" s="66" customFormat="1" ht="15" customHeight="1" x14ac:dyDescent="0.15">
      <c r="A12" s="125" t="s">
        <v>22</v>
      </c>
      <c r="B12" s="87" t="s">
        <v>80</v>
      </c>
      <c r="C12" s="36">
        <v>8</v>
      </c>
      <c r="D12" s="36">
        <v>8</v>
      </c>
      <c r="E12" s="37">
        <v>8</v>
      </c>
      <c r="F12" s="37">
        <v>8</v>
      </c>
      <c r="G12" s="37">
        <v>8</v>
      </c>
    </row>
    <row r="13" spans="1:9" s="66" customFormat="1" ht="15" customHeight="1" x14ac:dyDescent="0.15">
      <c r="A13" s="126"/>
      <c r="B13" s="88" t="s">
        <v>23</v>
      </c>
      <c r="C13" s="40" t="s">
        <v>19</v>
      </c>
      <c r="D13" s="40">
        <v>4</v>
      </c>
      <c r="E13" s="40" t="s">
        <v>19</v>
      </c>
      <c r="F13" s="40" t="s">
        <v>19</v>
      </c>
      <c r="G13" s="40" t="s">
        <v>92</v>
      </c>
    </row>
    <row r="14" spans="1:9" s="66" customFormat="1" ht="15" customHeight="1" x14ac:dyDescent="0.15">
      <c r="A14" s="126"/>
      <c r="B14" s="88" t="s">
        <v>81</v>
      </c>
      <c r="C14" s="41">
        <v>6</v>
      </c>
      <c r="D14" s="41">
        <v>6</v>
      </c>
      <c r="E14" s="40">
        <v>6</v>
      </c>
      <c r="F14" s="40">
        <v>6</v>
      </c>
      <c r="G14" s="40">
        <v>6</v>
      </c>
      <c r="I14" s="36"/>
    </row>
    <row r="15" spans="1:9" s="66" customFormat="1" ht="15" customHeight="1" x14ac:dyDescent="0.15">
      <c r="A15" s="126"/>
      <c r="B15" s="89" t="s">
        <v>82</v>
      </c>
      <c r="C15" s="40">
        <v>5</v>
      </c>
      <c r="D15" s="40">
        <v>6</v>
      </c>
      <c r="E15" s="40">
        <v>4</v>
      </c>
      <c r="F15" s="40">
        <v>4</v>
      </c>
      <c r="G15" s="40">
        <v>4</v>
      </c>
      <c r="I15" s="37"/>
    </row>
    <row r="16" spans="1:9" s="66" customFormat="1" ht="15" customHeight="1" x14ac:dyDescent="0.15">
      <c r="A16" s="126"/>
      <c r="B16" s="89" t="s">
        <v>24</v>
      </c>
      <c r="C16" s="40">
        <v>5</v>
      </c>
      <c r="D16" s="40">
        <v>6</v>
      </c>
      <c r="E16" s="40">
        <v>4</v>
      </c>
      <c r="F16" s="40">
        <v>4</v>
      </c>
      <c r="G16" s="40">
        <v>4</v>
      </c>
      <c r="I16" s="37"/>
    </row>
    <row r="17" spans="1:9" s="66" customFormat="1" ht="15" customHeight="1" x14ac:dyDescent="0.15">
      <c r="A17" s="126"/>
      <c r="B17" s="89" t="s">
        <v>25</v>
      </c>
      <c r="C17" s="40">
        <v>4</v>
      </c>
      <c r="D17" s="40" t="s">
        <v>19</v>
      </c>
      <c r="E17" s="40" t="s">
        <v>19</v>
      </c>
      <c r="F17" s="40" t="s">
        <v>19</v>
      </c>
      <c r="G17" s="40" t="s">
        <v>92</v>
      </c>
      <c r="I17" s="37"/>
    </row>
    <row r="18" spans="1:9" s="66" customFormat="1" ht="15" customHeight="1" x14ac:dyDescent="0.15">
      <c r="A18" s="126"/>
      <c r="B18" s="89" t="s">
        <v>49</v>
      </c>
      <c r="C18" s="40">
        <v>6</v>
      </c>
      <c r="D18" s="40" t="s">
        <v>19</v>
      </c>
      <c r="E18" s="40" t="s">
        <v>19</v>
      </c>
      <c r="F18" s="40" t="s">
        <v>19</v>
      </c>
      <c r="G18" s="40" t="s">
        <v>92</v>
      </c>
    </row>
    <row r="19" spans="1:9" s="66" customFormat="1" ht="15" customHeight="1" x14ac:dyDescent="0.15">
      <c r="A19" s="126"/>
      <c r="B19" s="42" t="s">
        <v>100</v>
      </c>
      <c r="C19" s="40" t="s">
        <v>19</v>
      </c>
      <c r="D19" s="40">
        <v>5</v>
      </c>
      <c r="E19" s="40">
        <v>4</v>
      </c>
      <c r="F19" s="40">
        <v>5</v>
      </c>
      <c r="G19" s="40">
        <v>5</v>
      </c>
    </row>
    <row r="20" spans="1:9" s="61" customFormat="1" ht="13.2" x14ac:dyDescent="0.15">
      <c r="A20" s="132"/>
      <c r="B20" s="89" t="s">
        <v>91</v>
      </c>
      <c r="C20" s="40" t="s">
        <v>19</v>
      </c>
      <c r="D20" s="40" t="s">
        <v>19</v>
      </c>
      <c r="E20" s="40" t="s">
        <v>19</v>
      </c>
      <c r="F20" s="40">
        <v>1</v>
      </c>
      <c r="G20" s="40">
        <v>4</v>
      </c>
    </row>
    <row r="21" spans="1:9" ht="13.8" thickBot="1" x14ac:dyDescent="0.2">
      <c r="A21" s="123" t="s">
        <v>83</v>
      </c>
      <c r="B21" s="124"/>
      <c r="C21" s="43">
        <v>16</v>
      </c>
      <c r="D21" s="43">
        <v>25</v>
      </c>
      <c r="E21" s="81">
        <v>22</v>
      </c>
      <c r="F21" s="81">
        <v>20</v>
      </c>
      <c r="G21" s="81">
        <v>21</v>
      </c>
    </row>
    <row r="22" spans="1:9" x14ac:dyDescent="0.15">
      <c r="A22" s="44"/>
      <c r="B22" s="44"/>
      <c r="C22" s="44"/>
      <c r="D22" s="44"/>
      <c r="E22" s="44"/>
      <c r="F22" s="44"/>
      <c r="G22" s="29" t="s">
        <v>101</v>
      </c>
    </row>
  </sheetData>
  <mergeCells count="7">
    <mergeCell ref="A21:B21"/>
    <mergeCell ref="A1:G1"/>
    <mergeCell ref="A3:B3"/>
    <mergeCell ref="A4:A6"/>
    <mergeCell ref="A7:A10"/>
    <mergeCell ref="A11:B11"/>
    <mergeCell ref="A12:A20"/>
  </mergeCells>
  <phoneticPr fontId="1"/>
  <pageMargins left="0.70866141732283472" right="0.70866141732283472" top="0.74803149606299213" bottom="0.74803149606299213" header="0.31496062992125984" footer="0.31496062992125984"/>
  <pageSetup paperSize="9" scale="93" fitToHeight="0" orientation="portrait" r:id="rId1"/>
  <headerFooter>
    <oddHeader>&amp;L&amp;A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S22"/>
  <sheetViews>
    <sheetView workbookViewId="0">
      <selection sqref="A1:P1"/>
    </sheetView>
  </sheetViews>
  <sheetFormatPr defaultColWidth="9.109375" defaultRowHeight="12" x14ac:dyDescent="0.15"/>
  <cols>
    <col min="1" max="1" width="8" style="15" customWidth="1"/>
    <col min="2" max="2" width="13.33203125" style="15" customWidth="1"/>
    <col min="3" max="3" width="5.88671875" style="15" customWidth="1"/>
    <col min="4" max="5" width="6" style="15" customWidth="1"/>
    <col min="6" max="6" width="8.109375" style="15" customWidth="1"/>
    <col min="7" max="7" width="5.88671875" style="15" customWidth="1"/>
    <col min="8" max="8" width="5.33203125" style="15" customWidth="1"/>
    <col min="9" max="9" width="3" style="15" customWidth="1"/>
    <col min="10" max="10" width="5.88671875" style="15" customWidth="1"/>
    <col min="11" max="11" width="10.6640625" style="15" customWidth="1"/>
    <col min="12" max="12" width="4.109375" style="15" customWidth="1"/>
    <col min="13" max="13" width="8" style="15" customWidth="1"/>
    <col min="14" max="14" width="5.109375" style="15" customWidth="1"/>
    <col min="15" max="15" width="7.109375" style="15" customWidth="1"/>
    <col min="16" max="16" width="4" style="15" customWidth="1"/>
    <col min="17" max="16384" width="9.109375" style="15"/>
  </cols>
  <sheetData>
    <row r="1" spans="1:19" ht="16.2" x14ac:dyDescent="0.2">
      <c r="A1" s="106" t="s">
        <v>84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9" s="30" customFormat="1" ht="12.6" thickBot="1" x14ac:dyDescent="0.2">
      <c r="A2" s="13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5" t="s">
        <v>26</v>
      </c>
    </row>
    <row r="3" spans="1:19" s="66" customFormat="1" ht="12" customHeight="1" x14ac:dyDescent="0.15">
      <c r="A3" s="179" t="s">
        <v>27</v>
      </c>
      <c r="B3" s="139" t="s">
        <v>103</v>
      </c>
      <c r="C3" s="141" t="s">
        <v>28</v>
      </c>
      <c r="D3" s="141" t="s">
        <v>29</v>
      </c>
      <c r="E3" s="141" t="s">
        <v>30</v>
      </c>
      <c r="F3" s="143" t="s">
        <v>85</v>
      </c>
      <c r="G3" s="144"/>
      <c r="H3" s="143" t="s">
        <v>31</v>
      </c>
      <c r="I3" s="144"/>
      <c r="J3" s="141" t="s">
        <v>32</v>
      </c>
      <c r="K3" s="147" t="s">
        <v>33</v>
      </c>
      <c r="L3" s="148"/>
      <c r="M3" s="148"/>
      <c r="N3" s="148"/>
      <c r="O3" s="148"/>
      <c r="P3" s="148"/>
    </row>
    <row r="4" spans="1:19" s="54" customFormat="1" ht="12" customHeight="1" x14ac:dyDescent="0.2">
      <c r="A4" s="180"/>
      <c r="B4" s="140"/>
      <c r="C4" s="142"/>
      <c r="D4" s="142"/>
      <c r="E4" s="142"/>
      <c r="F4" s="145"/>
      <c r="G4" s="146"/>
      <c r="H4" s="145"/>
      <c r="I4" s="146"/>
      <c r="J4" s="142"/>
      <c r="K4" s="149" t="s">
        <v>104</v>
      </c>
      <c r="L4" s="150"/>
      <c r="M4" s="149" t="s">
        <v>34</v>
      </c>
      <c r="N4" s="150"/>
      <c r="O4" s="149" t="s">
        <v>35</v>
      </c>
      <c r="P4" s="151"/>
    </row>
    <row r="5" spans="1:19" s="54" customFormat="1" ht="13.2" x14ac:dyDescent="0.2">
      <c r="A5" s="101" t="s">
        <v>94</v>
      </c>
      <c r="B5" s="46">
        <v>17</v>
      </c>
      <c r="C5" s="46">
        <v>14</v>
      </c>
      <c r="D5" s="46">
        <v>6</v>
      </c>
      <c r="E5" s="46">
        <v>5</v>
      </c>
      <c r="F5" s="136">
        <v>8</v>
      </c>
      <c r="G5" s="136"/>
      <c r="H5" s="133">
        <v>12</v>
      </c>
      <c r="I5" s="133"/>
      <c r="J5" s="46" t="s">
        <v>19</v>
      </c>
      <c r="K5" s="99">
        <v>2</v>
      </c>
      <c r="L5" s="47">
        <v>-1</v>
      </c>
      <c r="M5" s="6">
        <v>41</v>
      </c>
      <c r="N5" s="48">
        <v>-14</v>
      </c>
      <c r="O5" s="6">
        <v>5</v>
      </c>
      <c r="P5" s="48">
        <v>-4</v>
      </c>
    </row>
    <row r="6" spans="1:19" s="54" customFormat="1" ht="13.2" x14ac:dyDescent="0.2">
      <c r="A6" s="101" t="s">
        <v>53</v>
      </c>
      <c r="B6" s="46">
        <v>26</v>
      </c>
      <c r="C6" s="46">
        <v>17</v>
      </c>
      <c r="D6" s="46">
        <v>6</v>
      </c>
      <c r="E6" s="46">
        <v>5</v>
      </c>
      <c r="F6" s="134">
        <v>11</v>
      </c>
      <c r="G6" s="134"/>
      <c r="H6" s="135">
        <v>4</v>
      </c>
      <c r="I6" s="135"/>
      <c r="J6" s="46">
        <v>4</v>
      </c>
      <c r="K6" s="99">
        <v>1</v>
      </c>
      <c r="L6" s="47"/>
      <c r="M6" s="6">
        <v>31</v>
      </c>
      <c r="N6" s="48">
        <v>-16</v>
      </c>
      <c r="O6" s="6">
        <v>6</v>
      </c>
      <c r="P6" s="48">
        <v>-4</v>
      </c>
    </row>
    <row r="7" spans="1:19" s="54" customFormat="1" ht="13.2" x14ac:dyDescent="0.2">
      <c r="A7" s="101">
        <v>2</v>
      </c>
      <c r="B7" s="46">
        <v>23</v>
      </c>
      <c r="C7" s="46">
        <v>26</v>
      </c>
      <c r="D7" s="46">
        <v>6</v>
      </c>
      <c r="E7" s="46">
        <v>1</v>
      </c>
      <c r="F7" s="134">
        <v>28</v>
      </c>
      <c r="G7" s="134"/>
      <c r="H7" s="135">
        <v>4</v>
      </c>
      <c r="I7" s="135"/>
      <c r="J7" s="46">
        <v>1</v>
      </c>
      <c r="K7" s="99">
        <v>4</v>
      </c>
      <c r="L7" s="47">
        <v>-1</v>
      </c>
      <c r="M7" s="6">
        <v>36</v>
      </c>
      <c r="N7" s="48">
        <v>-18</v>
      </c>
      <c r="O7" s="6">
        <v>5</v>
      </c>
      <c r="P7" s="48">
        <v>-2</v>
      </c>
    </row>
    <row r="8" spans="1:19" s="54" customFormat="1" ht="13.2" x14ac:dyDescent="0.2">
      <c r="A8" s="101">
        <v>3</v>
      </c>
      <c r="B8" s="46">
        <v>22</v>
      </c>
      <c r="C8" s="46">
        <v>26</v>
      </c>
      <c r="D8" s="46">
        <v>6</v>
      </c>
      <c r="E8" s="46">
        <v>3</v>
      </c>
      <c r="F8" s="134">
        <v>8</v>
      </c>
      <c r="G8" s="134"/>
      <c r="H8" s="135">
        <v>10</v>
      </c>
      <c r="I8" s="135"/>
      <c r="J8" s="46">
        <v>3</v>
      </c>
      <c r="K8" s="99">
        <v>1</v>
      </c>
      <c r="L8" s="47"/>
      <c r="M8" s="6">
        <v>43</v>
      </c>
      <c r="N8" s="48">
        <v>-30</v>
      </c>
      <c r="O8" s="6">
        <v>4</v>
      </c>
      <c r="P8" s="48">
        <v>-2</v>
      </c>
    </row>
    <row r="9" spans="1:19" s="54" customFormat="1" ht="13.8" thickBot="1" x14ac:dyDescent="0.25">
      <c r="A9" s="100">
        <v>4</v>
      </c>
      <c r="B9" s="49">
        <v>27</v>
      </c>
      <c r="C9" s="49">
        <v>21</v>
      </c>
      <c r="D9" s="49">
        <v>6</v>
      </c>
      <c r="E9" s="49">
        <v>4</v>
      </c>
      <c r="F9" s="152">
        <v>6</v>
      </c>
      <c r="G9" s="152"/>
      <c r="H9" s="153">
        <v>5</v>
      </c>
      <c r="I9" s="153"/>
      <c r="J9" s="49" t="s">
        <v>92</v>
      </c>
      <c r="K9" s="99">
        <v>5</v>
      </c>
      <c r="L9" s="47">
        <v>-1</v>
      </c>
      <c r="M9" s="7">
        <v>39</v>
      </c>
      <c r="N9" s="82">
        <v>-28</v>
      </c>
      <c r="O9" s="7">
        <v>1</v>
      </c>
      <c r="P9" s="82">
        <v>-1</v>
      </c>
    </row>
    <row r="10" spans="1:19" s="54" customFormat="1" ht="13.2" x14ac:dyDescent="0.2">
      <c r="A10" s="50" t="s">
        <v>105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2"/>
      <c r="S10" s="67"/>
    </row>
    <row r="11" spans="1:19" s="54" customFormat="1" ht="13.2" x14ac:dyDescent="0.2">
      <c r="A11" s="181" t="s">
        <v>106</v>
      </c>
      <c r="B11" s="98"/>
      <c r="C11" s="37"/>
      <c r="D11" s="37"/>
      <c r="E11" s="37"/>
      <c r="F11" s="37"/>
      <c r="G11" s="37"/>
      <c r="H11" s="37"/>
      <c r="I11" s="53"/>
      <c r="Q11" s="68"/>
      <c r="R11" s="69"/>
    </row>
    <row r="12" spans="1:19" s="54" customFormat="1" ht="13.2" x14ac:dyDescent="0.2">
      <c r="A12" s="70"/>
      <c r="B12" s="98"/>
      <c r="C12" s="37"/>
      <c r="D12" s="37"/>
      <c r="E12" s="37"/>
      <c r="F12" s="37"/>
      <c r="G12" s="37"/>
      <c r="H12" s="37"/>
      <c r="I12" s="53"/>
      <c r="P12" s="29" t="s">
        <v>36</v>
      </c>
    </row>
    <row r="13" spans="1:19" s="54" customFormat="1" ht="13.2" x14ac:dyDescent="0.2">
      <c r="A13" s="70"/>
      <c r="B13" s="72"/>
      <c r="C13" s="37"/>
      <c r="D13" s="37"/>
      <c r="E13" s="37"/>
      <c r="F13" s="37"/>
      <c r="G13" s="37"/>
      <c r="H13" s="37"/>
      <c r="I13" s="37"/>
    </row>
    <row r="14" spans="1:19" s="54" customFormat="1" ht="13.2" x14ac:dyDescent="0.2">
      <c r="A14" s="70"/>
      <c r="B14" s="72"/>
      <c r="C14" s="37"/>
      <c r="D14" s="37"/>
      <c r="E14" s="37"/>
    </row>
    <row r="15" spans="1:19" s="54" customFormat="1" ht="12.75" customHeight="1" x14ac:dyDescent="0.2">
      <c r="A15" s="70"/>
      <c r="B15" s="72"/>
      <c r="C15" s="37"/>
      <c r="D15" s="37"/>
      <c r="E15" s="37"/>
    </row>
    <row r="16" spans="1:19" s="54" customFormat="1" ht="13.2" x14ac:dyDescent="0.2">
      <c r="A16" s="70"/>
      <c r="B16" s="72"/>
      <c r="C16" s="37"/>
      <c r="D16" s="37"/>
      <c r="E16" s="37"/>
    </row>
    <row r="17" spans="1:9" s="54" customFormat="1" ht="13.2" x14ac:dyDescent="0.2">
      <c r="A17" s="70"/>
      <c r="B17" s="72"/>
      <c r="C17" s="37"/>
      <c r="D17" s="37"/>
      <c r="E17" s="37"/>
      <c r="F17" s="37"/>
      <c r="G17" s="37"/>
      <c r="H17" s="37"/>
      <c r="I17" s="37"/>
    </row>
    <row r="18" spans="1:9" s="54" customFormat="1" ht="13.2" x14ac:dyDescent="0.2">
      <c r="A18" s="70"/>
      <c r="B18" s="72"/>
      <c r="C18" s="37"/>
      <c r="D18" s="37"/>
      <c r="E18" s="37"/>
      <c r="F18" s="37"/>
      <c r="G18" s="37"/>
      <c r="H18" s="37"/>
      <c r="I18" s="37"/>
    </row>
    <row r="19" spans="1:9" s="54" customFormat="1" ht="13.2" x14ac:dyDescent="0.2">
      <c r="A19" s="70"/>
      <c r="B19" s="72"/>
      <c r="C19" s="37"/>
      <c r="D19" s="37"/>
      <c r="E19" s="37"/>
      <c r="F19" s="37"/>
      <c r="G19" s="37"/>
      <c r="H19" s="37"/>
      <c r="I19" s="37"/>
    </row>
    <row r="20" spans="1:9" s="54" customFormat="1" ht="13.2" x14ac:dyDescent="0.2">
      <c r="A20" s="137"/>
      <c r="B20" s="137"/>
      <c r="C20" s="37"/>
      <c r="D20" s="37"/>
      <c r="E20" s="37"/>
      <c r="F20" s="37"/>
      <c r="G20" s="37"/>
      <c r="H20" s="37"/>
      <c r="I20" s="53"/>
    </row>
    <row r="21" spans="1:9" s="61" customFormat="1" ht="10.8" x14ac:dyDescent="0.15">
      <c r="A21" s="26"/>
      <c r="B21" s="28"/>
      <c r="C21" s="28"/>
      <c r="D21" s="28"/>
      <c r="E21" s="28"/>
      <c r="F21" s="28"/>
      <c r="G21" s="28"/>
      <c r="H21" s="28"/>
      <c r="I21" s="28"/>
    </row>
    <row r="22" spans="1:9" x14ac:dyDescent="0.15">
      <c r="A22" s="71"/>
      <c r="B22" s="71"/>
      <c r="C22" s="71"/>
      <c r="D22" s="71"/>
      <c r="E22" s="71"/>
      <c r="F22" s="71"/>
      <c r="G22" s="71"/>
      <c r="H22" s="71"/>
      <c r="I22" s="71"/>
    </row>
  </sheetData>
  <mergeCells count="24">
    <mergeCell ref="A20:B20"/>
    <mergeCell ref="A1:P1"/>
    <mergeCell ref="A3:A4"/>
    <mergeCell ref="B3:B4"/>
    <mergeCell ref="C3:C4"/>
    <mergeCell ref="D3:D4"/>
    <mergeCell ref="E3:E4"/>
    <mergeCell ref="F3:G4"/>
    <mergeCell ref="H3:I4"/>
    <mergeCell ref="J3:J4"/>
    <mergeCell ref="K3:P3"/>
    <mergeCell ref="K4:L4"/>
    <mergeCell ref="M4:N4"/>
    <mergeCell ref="O4:P4"/>
    <mergeCell ref="F9:G9"/>
    <mergeCell ref="H9:I9"/>
    <mergeCell ref="H5:I5"/>
    <mergeCell ref="F7:G7"/>
    <mergeCell ref="H7:I7"/>
    <mergeCell ref="F8:G8"/>
    <mergeCell ref="H8:I8"/>
    <mergeCell ref="F6:G6"/>
    <mergeCell ref="H6:I6"/>
    <mergeCell ref="F5:G5"/>
  </mergeCells>
  <phoneticPr fontId="1"/>
  <pageMargins left="0.70866141732283472" right="0.70866141732283472" top="0.74803149606299213" bottom="0.74803149606299213" header="0.31496062992125984" footer="0.31496062992125984"/>
  <pageSetup paperSize="9" scale="94" fitToHeight="0" orientation="portrait" r:id="rId1"/>
  <headerFooter>
    <oddHeader>&amp;L&amp;A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M22"/>
  <sheetViews>
    <sheetView workbookViewId="0">
      <selection sqref="A1:M1"/>
    </sheetView>
  </sheetViews>
  <sheetFormatPr defaultColWidth="9.109375" defaultRowHeight="12" x14ac:dyDescent="0.15"/>
  <cols>
    <col min="1" max="1" width="7.88671875" style="15" customWidth="1"/>
    <col min="2" max="2" width="6.44140625" style="15" customWidth="1"/>
    <col min="3" max="13" width="7.109375" style="15" customWidth="1"/>
    <col min="14" max="16384" width="9.109375" style="15"/>
  </cols>
  <sheetData>
    <row r="1" spans="1:13" ht="16.2" x14ac:dyDescent="0.2">
      <c r="A1" s="106" t="s">
        <v>50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</row>
    <row r="2" spans="1:13" s="30" customFormat="1" ht="13.8" thickBot="1" x14ac:dyDescent="0.25">
      <c r="A2" s="55"/>
      <c r="B2" s="10"/>
      <c r="C2" s="10"/>
      <c r="D2" s="10"/>
      <c r="E2" s="10"/>
      <c r="F2" s="10"/>
      <c r="G2" s="10"/>
      <c r="H2" s="10"/>
      <c r="I2" s="10"/>
      <c r="J2" s="10"/>
      <c r="K2" s="10"/>
      <c r="L2" s="56"/>
      <c r="M2" s="57" t="s">
        <v>26</v>
      </c>
    </row>
    <row r="3" spans="1:13" s="66" customFormat="1" ht="12.75" customHeight="1" x14ac:dyDescent="0.15">
      <c r="A3" s="115" t="s">
        <v>107</v>
      </c>
      <c r="B3" s="171" t="s">
        <v>95</v>
      </c>
      <c r="C3" s="159" t="s">
        <v>66</v>
      </c>
      <c r="D3" s="176" t="s">
        <v>37</v>
      </c>
      <c r="E3" s="156" t="s">
        <v>38</v>
      </c>
      <c r="F3" s="157"/>
      <c r="G3" s="158"/>
      <c r="H3" s="159" t="s">
        <v>39</v>
      </c>
      <c r="I3" s="159" t="s">
        <v>108</v>
      </c>
      <c r="J3" s="138"/>
      <c r="K3" s="138"/>
      <c r="L3" s="138"/>
      <c r="M3" s="138"/>
    </row>
    <row r="4" spans="1:13" s="66" customFormat="1" ht="12" customHeight="1" x14ac:dyDescent="0.15">
      <c r="A4" s="169"/>
      <c r="B4" s="172"/>
      <c r="C4" s="174"/>
      <c r="D4" s="177"/>
      <c r="E4" s="162" t="s">
        <v>109</v>
      </c>
      <c r="F4" s="163" t="s">
        <v>67</v>
      </c>
      <c r="G4" s="164" t="s">
        <v>40</v>
      </c>
      <c r="H4" s="160"/>
      <c r="I4" s="166" t="s">
        <v>110</v>
      </c>
      <c r="J4" s="163" t="s">
        <v>41</v>
      </c>
      <c r="K4" s="164" t="s">
        <v>111</v>
      </c>
      <c r="L4" s="164" t="s">
        <v>42</v>
      </c>
      <c r="M4" s="166" t="s">
        <v>43</v>
      </c>
    </row>
    <row r="5" spans="1:13" s="54" customFormat="1" ht="17.399999999999999" customHeight="1" x14ac:dyDescent="0.2">
      <c r="A5" s="170"/>
      <c r="B5" s="173"/>
      <c r="C5" s="175"/>
      <c r="D5" s="178"/>
      <c r="E5" s="140"/>
      <c r="F5" s="145"/>
      <c r="G5" s="165"/>
      <c r="H5" s="161"/>
      <c r="I5" s="161"/>
      <c r="J5" s="145"/>
      <c r="K5" s="165"/>
      <c r="L5" s="165"/>
      <c r="M5" s="161"/>
    </row>
    <row r="6" spans="1:13" s="54" customFormat="1" ht="13.2" x14ac:dyDescent="0.2">
      <c r="A6" s="154" t="s">
        <v>94</v>
      </c>
      <c r="B6" s="90" t="s">
        <v>44</v>
      </c>
      <c r="C6" s="59">
        <v>12</v>
      </c>
      <c r="D6" s="58" t="s">
        <v>19</v>
      </c>
      <c r="E6" s="58" t="s">
        <v>19</v>
      </c>
      <c r="F6" s="58">
        <v>12</v>
      </c>
      <c r="G6" s="58" t="s">
        <v>19</v>
      </c>
      <c r="H6" s="58">
        <v>12</v>
      </c>
      <c r="I6" s="58">
        <v>3</v>
      </c>
      <c r="J6" s="58">
        <v>6</v>
      </c>
      <c r="K6" s="58" t="s">
        <v>19</v>
      </c>
      <c r="L6" s="58" t="s">
        <v>92</v>
      </c>
      <c r="M6" s="58">
        <v>3</v>
      </c>
    </row>
    <row r="7" spans="1:13" s="54" customFormat="1" ht="13.2" x14ac:dyDescent="0.2">
      <c r="A7" s="167"/>
      <c r="B7" s="91" t="s">
        <v>45</v>
      </c>
      <c r="C7" s="59">
        <v>5</v>
      </c>
      <c r="D7" s="58" t="s">
        <v>19</v>
      </c>
      <c r="E7" s="58">
        <v>1</v>
      </c>
      <c r="F7" s="58" t="s">
        <v>19</v>
      </c>
      <c r="G7" s="58">
        <v>4</v>
      </c>
      <c r="H7" s="58">
        <v>1</v>
      </c>
      <c r="I7" s="58">
        <v>1</v>
      </c>
      <c r="J7" s="58" t="s">
        <v>19</v>
      </c>
      <c r="K7" s="58" t="s">
        <v>19</v>
      </c>
      <c r="L7" s="58" t="s">
        <v>19</v>
      </c>
      <c r="M7" s="58" t="s">
        <v>19</v>
      </c>
    </row>
    <row r="8" spans="1:13" s="54" customFormat="1" ht="13.2" x14ac:dyDescent="0.2">
      <c r="A8" s="154" t="s">
        <v>53</v>
      </c>
      <c r="B8" s="97" t="s">
        <v>44</v>
      </c>
      <c r="C8" s="59">
        <v>5</v>
      </c>
      <c r="D8" s="58" t="s">
        <v>92</v>
      </c>
      <c r="E8" s="58" t="s">
        <v>92</v>
      </c>
      <c r="F8" s="58">
        <v>5</v>
      </c>
      <c r="G8" s="58" t="s">
        <v>92</v>
      </c>
      <c r="H8" s="58">
        <v>5</v>
      </c>
      <c r="I8" s="58">
        <v>1</v>
      </c>
      <c r="J8" s="58">
        <v>1</v>
      </c>
      <c r="K8" s="58" t="s">
        <v>92</v>
      </c>
      <c r="L8" s="58">
        <v>3</v>
      </c>
      <c r="M8" s="58" t="s">
        <v>92</v>
      </c>
    </row>
    <row r="9" spans="1:13" s="54" customFormat="1" ht="13.2" x14ac:dyDescent="0.2">
      <c r="A9" s="168"/>
      <c r="B9" s="92" t="s">
        <v>45</v>
      </c>
      <c r="C9" s="59">
        <v>8</v>
      </c>
      <c r="D9" s="58" t="s">
        <v>92</v>
      </c>
      <c r="E9" s="58" t="s">
        <v>92</v>
      </c>
      <c r="F9" s="58">
        <v>2</v>
      </c>
      <c r="G9" s="58">
        <v>6</v>
      </c>
      <c r="H9" s="58">
        <v>2</v>
      </c>
      <c r="I9" s="58" t="s">
        <v>92</v>
      </c>
      <c r="J9" s="58">
        <v>2</v>
      </c>
      <c r="K9" s="58" t="s">
        <v>92</v>
      </c>
      <c r="L9" s="58" t="s">
        <v>92</v>
      </c>
      <c r="M9" s="58" t="s">
        <v>92</v>
      </c>
    </row>
    <row r="10" spans="1:13" s="54" customFormat="1" ht="13.2" x14ac:dyDescent="0.2">
      <c r="A10" s="154">
        <v>2</v>
      </c>
      <c r="B10" s="92" t="s">
        <v>112</v>
      </c>
      <c r="C10" s="59">
        <v>2</v>
      </c>
      <c r="D10" s="58" t="s">
        <v>92</v>
      </c>
      <c r="E10" s="58" t="s">
        <v>92</v>
      </c>
      <c r="F10" s="58">
        <v>2</v>
      </c>
      <c r="G10" s="58" t="s">
        <v>92</v>
      </c>
      <c r="H10" s="58">
        <v>2</v>
      </c>
      <c r="I10" s="58">
        <v>2</v>
      </c>
      <c r="J10" s="58" t="s">
        <v>92</v>
      </c>
      <c r="K10" s="58" t="s">
        <v>92</v>
      </c>
      <c r="L10" s="58" t="s">
        <v>113</v>
      </c>
      <c r="M10" s="58" t="s">
        <v>92</v>
      </c>
    </row>
    <row r="11" spans="1:13" s="54" customFormat="1" ht="13.2" x14ac:dyDescent="0.2">
      <c r="A11" s="168"/>
      <c r="B11" s="90" t="s">
        <v>68</v>
      </c>
      <c r="C11" s="59">
        <v>16</v>
      </c>
      <c r="D11" s="58" t="s">
        <v>92</v>
      </c>
      <c r="E11" s="58" t="s">
        <v>92</v>
      </c>
      <c r="F11" s="58">
        <v>11</v>
      </c>
      <c r="G11" s="58">
        <v>5</v>
      </c>
      <c r="H11" s="58">
        <v>11</v>
      </c>
      <c r="I11" s="58">
        <v>2</v>
      </c>
      <c r="J11" s="58">
        <v>7</v>
      </c>
      <c r="K11" s="58" t="s">
        <v>92</v>
      </c>
      <c r="L11" s="58" t="s">
        <v>92</v>
      </c>
      <c r="M11" s="58">
        <v>2</v>
      </c>
    </row>
    <row r="12" spans="1:13" s="54" customFormat="1" ht="13.2" x14ac:dyDescent="0.2">
      <c r="A12" s="154">
        <v>3</v>
      </c>
      <c r="B12" s="93" t="s">
        <v>44</v>
      </c>
      <c r="C12" s="59">
        <v>2</v>
      </c>
      <c r="D12" s="58" t="s">
        <v>19</v>
      </c>
      <c r="E12" s="58" t="s">
        <v>19</v>
      </c>
      <c r="F12" s="58">
        <v>2</v>
      </c>
      <c r="G12" s="58" t="s">
        <v>19</v>
      </c>
      <c r="H12" s="58">
        <v>2</v>
      </c>
      <c r="I12" s="58" t="s">
        <v>19</v>
      </c>
      <c r="J12" s="58">
        <v>1</v>
      </c>
      <c r="K12" s="58" t="s">
        <v>19</v>
      </c>
      <c r="L12" s="58" t="s">
        <v>19</v>
      </c>
      <c r="M12" s="58">
        <v>1</v>
      </c>
    </row>
    <row r="13" spans="1:13" s="54" customFormat="1" ht="13.2" x14ac:dyDescent="0.2">
      <c r="A13" s="168"/>
      <c r="B13" s="182" t="s">
        <v>45</v>
      </c>
      <c r="C13" s="58">
        <v>12</v>
      </c>
      <c r="D13" s="58" t="s">
        <v>19</v>
      </c>
      <c r="E13" s="58" t="s">
        <v>19</v>
      </c>
      <c r="F13" s="58">
        <v>5</v>
      </c>
      <c r="G13" s="58">
        <v>7</v>
      </c>
      <c r="H13" s="58">
        <v>5</v>
      </c>
      <c r="I13" s="58">
        <v>1</v>
      </c>
      <c r="J13" s="58">
        <v>3</v>
      </c>
      <c r="K13" s="58">
        <v>1</v>
      </c>
      <c r="L13" s="58" t="s">
        <v>19</v>
      </c>
      <c r="M13" s="58" t="s">
        <v>19</v>
      </c>
    </row>
    <row r="14" spans="1:13" s="54" customFormat="1" ht="13.2" x14ac:dyDescent="0.2">
      <c r="A14" s="154">
        <v>4</v>
      </c>
      <c r="B14" s="93" t="s">
        <v>44</v>
      </c>
      <c r="C14" s="59">
        <v>2</v>
      </c>
      <c r="D14" s="58" t="s">
        <v>92</v>
      </c>
      <c r="E14" s="58" t="s">
        <v>92</v>
      </c>
      <c r="F14" s="58">
        <v>2</v>
      </c>
      <c r="G14" s="58" t="s">
        <v>92</v>
      </c>
      <c r="H14" s="58">
        <v>2</v>
      </c>
      <c r="I14" s="58" t="s">
        <v>92</v>
      </c>
      <c r="J14" s="58">
        <v>1</v>
      </c>
      <c r="K14" s="58" t="s">
        <v>92</v>
      </c>
      <c r="L14" s="58" t="s">
        <v>92</v>
      </c>
      <c r="M14" s="58">
        <v>1</v>
      </c>
    </row>
    <row r="15" spans="1:13" s="54" customFormat="1" ht="13.8" thickBot="1" x14ac:dyDescent="0.25">
      <c r="A15" s="155"/>
      <c r="B15" s="96" t="s">
        <v>45</v>
      </c>
      <c r="C15" s="94">
        <v>8</v>
      </c>
      <c r="D15" s="60" t="s">
        <v>92</v>
      </c>
      <c r="E15" s="60" t="s">
        <v>92</v>
      </c>
      <c r="F15" s="60">
        <v>1</v>
      </c>
      <c r="G15" s="60">
        <v>7</v>
      </c>
      <c r="H15" s="60">
        <v>1</v>
      </c>
      <c r="I15" s="60" t="s">
        <v>92</v>
      </c>
      <c r="J15" s="60">
        <v>1</v>
      </c>
      <c r="K15" s="60" t="s">
        <v>113</v>
      </c>
      <c r="L15" s="60" t="s">
        <v>113</v>
      </c>
      <c r="M15" s="60" t="s">
        <v>92</v>
      </c>
    </row>
    <row r="16" spans="1:13" s="54" customFormat="1" ht="13.2" x14ac:dyDescent="0.2">
      <c r="A16" s="61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62"/>
      <c r="M16" s="29" t="s">
        <v>46</v>
      </c>
    </row>
    <row r="17" spans="1:8" s="54" customFormat="1" ht="13.2" x14ac:dyDescent="0.2">
      <c r="A17" s="70"/>
      <c r="B17" s="72"/>
      <c r="C17" s="72"/>
      <c r="D17" s="37"/>
      <c r="E17" s="37"/>
      <c r="F17" s="72"/>
      <c r="G17" s="53"/>
      <c r="H17" s="53"/>
    </row>
    <row r="18" spans="1:8" s="54" customFormat="1" ht="13.2" x14ac:dyDescent="0.2">
      <c r="A18" s="70"/>
      <c r="B18" s="72"/>
      <c r="C18" s="72"/>
      <c r="D18" s="37"/>
      <c r="E18" s="37"/>
      <c r="F18" s="72"/>
      <c r="G18" s="37"/>
      <c r="H18" s="37"/>
    </row>
    <row r="19" spans="1:8" s="54" customFormat="1" ht="13.2" x14ac:dyDescent="0.2">
      <c r="A19" s="70"/>
      <c r="B19" s="72"/>
      <c r="C19" s="72"/>
      <c r="D19" s="37"/>
      <c r="E19" s="37"/>
      <c r="F19" s="72"/>
      <c r="G19" s="37"/>
      <c r="H19" s="37"/>
    </row>
    <row r="20" spans="1:8" s="54" customFormat="1" ht="13.2" x14ac:dyDescent="0.2">
      <c r="A20" s="70"/>
      <c r="B20" s="72"/>
      <c r="C20" s="72"/>
      <c r="D20" s="37"/>
      <c r="E20" s="37"/>
      <c r="F20" s="72"/>
      <c r="G20" s="37"/>
      <c r="H20" s="37"/>
    </row>
    <row r="21" spans="1:8" s="54" customFormat="1" ht="13.2" x14ac:dyDescent="0.2"/>
    <row r="22" spans="1:8" s="61" customFormat="1" ht="10.8" x14ac:dyDescent="0.15"/>
  </sheetData>
  <mergeCells count="21">
    <mergeCell ref="A1:M1"/>
    <mergeCell ref="A3:A5"/>
    <mergeCell ref="B3:B5"/>
    <mergeCell ref="C3:C5"/>
    <mergeCell ref="D3:D5"/>
    <mergeCell ref="A14:A15"/>
    <mergeCell ref="E3:G3"/>
    <mergeCell ref="H3:H5"/>
    <mergeCell ref="I3:M3"/>
    <mergeCell ref="E4:E5"/>
    <mergeCell ref="F4:F5"/>
    <mergeCell ref="G4:G5"/>
    <mergeCell ref="I4:I5"/>
    <mergeCell ref="J4:J5"/>
    <mergeCell ref="K4:K5"/>
    <mergeCell ref="L4:L5"/>
    <mergeCell ref="M4:M5"/>
    <mergeCell ref="A6:A7"/>
    <mergeCell ref="A8:A9"/>
    <mergeCell ref="A10:A11"/>
    <mergeCell ref="A12:A13"/>
  </mergeCells>
  <phoneticPr fontId="1"/>
  <pageMargins left="0.70866141732283472" right="0.70866141732283472" top="0.74803149606299213" bottom="0.74803149606299213" header="0.31496062992125984" footer="0.31496062992125984"/>
  <pageSetup paperSize="9" fitToHeight="0" orientation="portrait" r:id="rId1"/>
  <headerFooter>
    <oddHeader>&amp;L&amp;A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１　選挙</vt:lpstr>
      <vt:lpstr>（1）選挙人名簿登録者数</vt:lpstr>
      <vt:lpstr>（2）選挙別投票状況</vt:lpstr>
      <vt:lpstr>２　議会</vt:lpstr>
      <vt:lpstr>（1）本会議・委員会等の開催状況</vt:lpstr>
      <vt:lpstr>（2）議案等の種類別議決件数</vt:lpstr>
      <vt:lpstr>（3）請願・陳情の処理状況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2019-10-15T04:54:26Z</dcterms:created>
  <dcterms:modified xsi:type="dcterms:W3CDTF">2023-08-09T05:31:19Z</dcterms:modified>
</cp:coreProperties>
</file>